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D:\Usuario\Desktop\ALCALDIA\PROCESOS\MINIMA CUANTIA\Fwd_ Estudios y documentos previos para publicacion de interventoria\Re_ Estudios y documentos previos para publicacion de interventoria\FINAL\"/>
    </mc:Choice>
  </mc:AlternateContent>
  <xr:revisionPtr revIDLastSave="0" documentId="13_ncr:1_{70216F0B-3084-425B-A510-FD2A3B1FB5E6}" xr6:coauthVersionLast="47" xr6:coauthVersionMax="47" xr10:uidLastSave="{00000000-0000-0000-0000-000000000000}"/>
  <bookViews>
    <workbookView xWindow="-120" yWindow="-120" windowWidth="20730" windowHeight="11160" xr2:uid="{77FA5119-6A77-40F7-8C7A-317854FD1B57}"/>
  </bookViews>
  <sheets>
    <sheet name="INTERVENTORIA"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s>
  <definedNames>
    <definedName name="\0">#REF!</definedName>
    <definedName name="\a">#REF!</definedName>
    <definedName name="\b">#REF!</definedName>
    <definedName name="\eliminar">[1]RESUM96!#REF!</definedName>
    <definedName name="\eliminar1">[1]RESUM96!#REF!</definedName>
    <definedName name="\q">#REF!</definedName>
    <definedName name="_">#REF!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PJ50">#REF!</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aiu2">[3]AIU!$J$105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PJ50">#REF!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PJ50">#REF!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PJ50">#REF!</definedName>
    <definedName name="_____aiu2">[3]AIU!$J$105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tab1">#REF!</definedName>
    <definedName name="_____tab2">#REF!</definedName>
    <definedName name="_____tab3">#REF!</definedName>
    <definedName name="_____TAB4">#REF!</definedName>
    <definedName name="_____Vol1">[4]Item!$A:$D</definedName>
    <definedName name="____aiu2">[3]AIU!$J$105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[4]Item!$A:$D</definedName>
    <definedName name="___aiu2">[3]AIU!$J$105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[4]Item!$A:$D</definedName>
    <definedName name="__1Excel_BuiltIn_Print_Area_1_1_1">#REF!</definedName>
    <definedName name="__2Excel_BuiltIn_Print_Titles_1_1_1_1">#REF!</definedName>
    <definedName name="__aiu2">[3]AIU!$J$105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MT5671">[2]MEMORIAS!#REF!</definedName>
    <definedName name="__PMT5805">[2]MEMORIAS!#REF!</definedName>
    <definedName name="__PMT5806">[2]MEMORIAS!#REF!</definedName>
    <definedName name="__PMT5815">[2]MEMORIAS!#REF!</definedName>
    <definedName name="__PMT5820">[2]MEMORIAS!#REF!</definedName>
    <definedName name="__r">#REF!</definedName>
    <definedName name="__tab1">#REF!</definedName>
    <definedName name="__tab2">#REF!</definedName>
    <definedName name="__tab3">#REF!</definedName>
    <definedName name="__TAB4">#REF!</definedName>
    <definedName name="__Vol1">[4]Item!$A:$D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{"TAB1",#N/A,TRUE,"GENERAL";"TAB2",#N/A,TRUE,"GENERAL";"TAB3",#N/A,TRUE,"GENERAL";"TAB4",#N/A,TRUE,"GENERAL";"TAB5",#N/A,TRUE,"GENERAL"}</definedName>
    <definedName name="_a1_1" hidden="1">{"TAB1",#N/A,TRUE,"GENERAL";"TAB2",#N/A,TRUE,"GENERAL";"TAB3",#N/A,TRUE,"GENERAL";"TAB4",#N/A,TRUE,"GENERAL";"TAB5",#N/A,TRUE,"GENERAL"}</definedName>
    <definedName name="_a3" hidden="1">{"TAB1",#N/A,TRUE,"GENERAL";"TAB2",#N/A,TRUE,"GENERAL";"TAB3",#N/A,TRUE,"GENERAL";"TAB4",#N/A,TRUE,"GENERAL";"TAB5",#N/A,TRUE,"GENERAL"}</definedName>
    <definedName name="_a3_1" hidden="1">{"TAB1",#N/A,TRUE,"GENERAL";"TAB2",#N/A,TRUE,"GENERAL";"TAB3",#N/A,TRUE,"GENERAL";"TAB4",#N/A,TRUE,"GENERAL";"TAB5",#N/A,TRUE,"GENERAL"}</definedName>
    <definedName name="_a4" hidden="1">{"via1",#N/A,TRUE,"general";"via2",#N/A,TRUE,"general";"via3",#N/A,TRUE,"general"}</definedName>
    <definedName name="_a4_1" hidden="1">{"via1",#N/A,TRUE,"general";"via2",#N/A,TRUE,"general";"via3",#N/A,TRUE,"general"}</definedName>
    <definedName name="_a5" hidden="1">{"TAB1",#N/A,TRUE,"GENERAL";"TAB2",#N/A,TRUE,"GENERAL";"TAB3",#N/A,TRUE,"GENERAL";"TAB4",#N/A,TRUE,"GENERAL";"TAB5",#N/A,TRUE,"GENERAL"}</definedName>
    <definedName name="_a5_1" hidden="1">{"TAB1",#N/A,TRUE,"GENERAL";"TAB2",#N/A,TRUE,"GENERAL";"TAB3",#N/A,TRUE,"GENERAL";"TAB4",#N/A,TRUE,"GENERAL";"TAB5",#N/A,TRUE,"GENERAL"}</definedName>
    <definedName name="_a6" hidden="1">{"TAB1",#N/A,TRUE,"GENERAL";"TAB2",#N/A,TRUE,"GENERAL";"TAB3",#N/A,TRUE,"GENERAL";"TAB4",#N/A,TRUE,"GENERAL";"TAB5",#N/A,TRUE,"GENERAL"}</definedName>
    <definedName name="_a6_1" hidden="1">{"TAB1",#N/A,TRUE,"GENERAL";"TAB2",#N/A,TRUE,"GENERAL";"TAB3",#N/A,TRUE,"GENERAL";"TAB4",#N/A,TRUE,"GENERAL";"TAB5",#N/A,TRUE,"GENERAL"}</definedName>
    <definedName name="_AFC1">[5]INV!$A$25:$D$28</definedName>
    <definedName name="_AFC3">[5]INV!$F$25:$I$28</definedName>
    <definedName name="_AFC5">[5]INV!$K$25:$N$28</definedName>
    <definedName name="_aiu2">[3]AIU!$J$105</definedName>
    <definedName name="_ANA2" localSheetId="0">[6]Basicos!#REF!</definedName>
    <definedName name="_ANA2">#REF!</definedName>
    <definedName name="_ANA3" localSheetId="0">[6]Basicos!#REF!</definedName>
    <definedName name="_ANA3">#REF!</definedName>
    <definedName name="_ANA4" localSheetId="0">[6]Basicos!#REF!</definedName>
    <definedName name="_ANA4">#REF!</definedName>
    <definedName name="_b2" hidden="1">{"TAB1",#N/A,TRUE,"GENERAL";"TAB2",#N/A,TRUE,"GENERAL";"TAB3",#N/A,TRUE,"GENERAL";"TAB4",#N/A,TRUE,"GENERAL";"TAB5",#N/A,TRUE,"GENERAL"}</definedName>
    <definedName name="_b2_1" hidden="1">{"TAB1",#N/A,TRUE,"GENERAL";"TAB2",#N/A,TRUE,"GENERAL";"TAB3",#N/A,TRUE,"GENERAL";"TAB4",#N/A,TRUE,"GENERAL";"TAB5",#N/A,TRUE,"GENERAL"}</definedName>
    <definedName name="_b3" hidden="1">{"TAB1",#N/A,TRUE,"GENERAL";"TAB2",#N/A,TRUE,"GENERAL";"TAB3",#N/A,TRUE,"GENERAL";"TAB4",#N/A,TRUE,"GENERAL";"TAB5",#N/A,TRUE,"GENERAL"}</definedName>
    <definedName name="_b3_1" hidden="1">{"TAB1",#N/A,TRUE,"GENERAL";"TAB2",#N/A,TRUE,"GENERAL";"TAB3",#N/A,TRUE,"GENERAL";"TAB4",#N/A,TRUE,"GENERAL";"TAB5",#N/A,TRUE,"GENERAL"}</definedName>
    <definedName name="_b4" hidden="1">{"TAB1",#N/A,TRUE,"GENERAL";"TAB2",#N/A,TRUE,"GENERAL";"TAB3",#N/A,TRUE,"GENERAL";"TAB4",#N/A,TRUE,"GENERAL";"TAB5",#N/A,TRUE,"GENERAL"}</definedName>
    <definedName name="_b4_1" hidden="1">{"TAB1",#N/A,TRUE,"GENERAL";"TAB2",#N/A,TRUE,"GENERAL";"TAB3",#N/A,TRUE,"GENERAL";"TAB4",#N/A,TRUE,"GENERAL";"TAB5",#N/A,TRUE,"GENERAL"}</definedName>
    <definedName name="_b5" hidden="1">{"TAB1",#N/A,TRUE,"GENERAL";"TAB2",#N/A,TRUE,"GENERAL";"TAB3",#N/A,TRUE,"GENERAL";"TAB4",#N/A,TRUE,"GENERAL";"TAB5",#N/A,TRUE,"GENERAL"}</definedName>
    <definedName name="_b5_1" hidden="1">{"TAB1",#N/A,TRUE,"GENERAL";"TAB2",#N/A,TRUE,"GENERAL";"TAB3",#N/A,TRUE,"GENERAL";"TAB4",#N/A,TRUE,"GENERAL";"TAB5",#N/A,TRUE,"GENERAL"}</definedName>
    <definedName name="_b6" hidden="1">{"TAB1",#N/A,TRUE,"GENERAL";"TAB2",#N/A,TRUE,"GENERAL";"TAB3",#N/A,TRUE,"GENERAL";"TAB4",#N/A,TRUE,"GENERAL";"TAB5",#N/A,TRUE,"GENERAL"}</definedName>
    <definedName name="_b6_1" hidden="1">{"TAB1",#N/A,TRUE,"GENERAL";"TAB2",#N/A,TRUE,"GENERAL";"TAB3",#N/A,TRUE,"GENERAL";"TAB4",#N/A,TRUE,"GENERAL";"TAB5",#N/A,TRUE,"GENERAL"}</definedName>
    <definedName name="_b7" hidden="1">{"via1",#N/A,TRUE,"general";"via2",#N/A,TRUE,"general";"via3",#N/A,TRUE,"general"}</definedName>
    <definedName name="_b7_1" hidden="1">{"via1",#N/A,TRUE,"general";"via2",#N/A,TRUE,"general";"via3",#N/A,TRUE,"general"}</definedName>
    <definedName name="_b8" hidden="1">{"via1",#N/A,TRUE,"general";"via2",#N/A,TRUE,"general";"via3",#N/A,TRUE,"general"}</definedName>
    <definedName name="_b8_1" hidden="1">{"via1",#N/A,TRUE,"general";"via2",#N/A,TRUE,"general";"via3",#N/A,TRUE,"general"}</definedName>
    <definedName name="_bb9" hidden="1">{"TAB1",#N/A,TRUE,"GENERAL";"TAB2",#N/A,TRUE,"GENERAL";"TAB3",#N/A,TRUE,"GENERAL";"TAB4",#N/A,TRUE,"GENERAL";"TAB5",#N/A,TRUE,"GENERAL"}</definedName>
    <definedName name="_bb9_1" hidden="1">{"TAB1",#N/A,TRUE,"GENERAL";"TAB2",#N/A,TRUE,"GENERAL";"TAB3",#N/A,TRUE,"GENERAL";"TAB4",#N/A,TRUE,"GENERAL";"TAB5",#N/A,TRUE,"GENERAL"}</definedName>
    <definedName name="_bgb5" hidden="1">{"TAB1",#N/A,TRUE,"GENERAL";"TAB2",#N/A,TRUE,"GENERAL";"TAB3",#N/A,TRUE,"GENERAL";"TAB4",#N/A,TRUE,"GENERAL";"TAB5",#N/A,TRUE,"GENERAL"}</definedName>
    <definedName name="_bgb5_1"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enc1">'[7]AIU-ENCABEZADO'!$D$4</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2" hidden="1">{"TAB1",#N/A,TRUE,"GENERAL";"TAB2",#N/A,TRUE,"GENERAL";"TAB3",#N/A,TRUE,"GENERAL";"TAB4",#N/A,TRUE,"GENERAL";"TAB5",#N/A,TRUE,"GENERAL"}</definedName>
    <definedName name="_g2_1" hidden="1">{"TAB1",#N/A,TRUE,"GENERAL";"TAB2",#N/A,TRUE,"GENERAL";"TAB3",#N/A,TRUE,"GENERAL";"TAB4",#N/A,TRUE,"GENERAL";"TAB5",#N/A,TRUE,"GENERAL"}</definedName>
    <definedName name="_g3" hidden="1">{"via1",#N/A,TRUE,"general";"via2",#N/A,TRUE,"general";"via3",#N/A,TRUE,"general"}</definedName>
    <definedName name="_g3_1" hidden="1">{"via1",#N/A,TRUE,"general";"via2",#N/A,TRUE,"general";"via3",#N/A,TRUE,"general"}</definedName>
    <definedName name="_g4" hidden="1">{"via1",#N/A,TRUE,"general";"via2",#N/A,TRUE,"general";"via3",#N/A,TRUE,"general"}</definedName>
    <definedName name="_g4_1" hidden="1">{"via1",#N/A,TRUE,"general";"via2",#N/A,TRUE,"general";"via3",#N/A,TRUE,"general"}</definedName>
    <definedName name="_g5" hidden="1">{"via1",#N/A,TRUE,"general";"via2",#N/A,TRUE,"general";"via3",#N/A,TRUE,"general"}</definedName>
    <definedName name="_g5_1" hidden="1">{"via1",#N/A,TRUE,"general";"via2",#N/A,TRUE,"general";"via3",#N/A,TRUE,"general"}</definedName>
    <definedName name="_g6" hidden="1">{"via1",#N/A,TRUE,"general";"via2",#N/A,TRUE,"general";"via3",#N/A,TRUE,"general"}</definedName>
    <definedName name="_g6_1" hidden="1">{"via1",#N/A,TRUE,"general";"via2",#N/A,TRUE,"general";"via3",#N/A,TRUE,"general"}</definedName>
    <definedName name="_g7" hidden="1">{"TAB1",#N/A,TRUE,"GENERAL";"TAB2",#N/A,TRUE,"GENERAL";"TAB3",#N/A,TRUE,"GENERAL";"TAB4",#N/A,TRUE,"GENERAL";"TAB5",#N/A,TRUE,"GENERAL"}</definedName>
    <definedName name="_g7_1" hidden="1">{"TAB1",#N/A,TRUE,"GENERAL";"TAB2",#N/A,TRUE,"GENERAL";"TAB3",#N/A,TRUE,"GENERAL";"TAB4",#N/A,TRUE,"GENERAL";"TAB5",#N/A,TRUE,"GENERAL"}</definedName>
    <definedName name="_GR1" hidden="1">{"TAB1",#N/A,TRUE,"GENERAL";"TAB2",#N/A,TRUE,"GENERAL";"TAB3",#N/A,TRUE,"GENERAL";"TAB4",#N/A,TRUE,"GENERAL";"TAB5",#N/A,TRUE,"GENERAL"}</definedName>
    <definedName name="_GR1_1" hidden="1">{"TAB1",#N/A,TRUE,"GENERAL";"TAB2",#N/A,TRUE,"GENERAL";"TAB3",#N/A,TRUE,"GENERAL";"TAB4",#N/A,TRUE,"GENERAL";"TAB5",#N/A,TRUE,"GENERAL"}</definedName>
    <definedName name="_gtr4" hidden="1">{"via1",#N/A,TRUE,"general";"via2",#N/A,TRUE,"general";"via3",#N/A,TRUE,"general"}</definedName>
    <definedName name="_gtr4_1" hidden="1">{"via1",#N/A,TRUE,"general";"via2",#N/A,TRUE,"general";"via3",#N/A,TRUE,"general"}</definedName>
    <definedName name="_h2" hidden="1">{"via1",#N/A,TRUE,"general";"via2",#N/A,TRUE,"general";"via3",#N/A,TRUE,"general"}</definedName>
    <definedName name="_h2_1" hidden="1">{"via1",#N/A,TRUE,"general";"via2",#N/A,TRUE,"general";"via3",#N/A,TRUE,"general"}</definedName>
    <definedName name="_h3" hidden="1">{"via1",#N/A,TRUE,"general";"via2",#N/A,TRUE,"general";"via3",#N/A,TRUE,"general"}</definedName>
    <definedName name="_h3_1" hidden="1">{"via1",#N/A,TRUE,"general";"via2",#N/A,TRUE,"general";"via3",#N/A,TRUE,"general"}</definedName>
    <definedName name="_h4" hidden="1">{"TAB1",#N/A,TRUE,"GENERAL";"TAB2",#N/A,TRUE,"GENERAL";"TAB3",#N/A,TRUE,"GENERAL";"TAB4",#N/A,TRUE,"GENERAL";"TAB5",#N/A,TRUE,"GENERAL"}</definedName>
    <definedName name="_h4_1" hidden="1">{"TAB1",#N/A,TRUE,"GENERAL";"TAB2",#N/A,TRUE,"GENERAL";"TAB3",#N/A,TRUE,"GENERAL";"TAB4",#N/A,TRUE,"GENERAL";"TAB5",#N/A,TRUE,"GENERAL"}</definedName>
    <definedName name="_h5" hidden="1">{"TAB1",#N/A,TRUE,"GENERAL";"TAB2",#N/A,TRUE,"GENERAL";"TAB3",#N/A,TRUE,"GENERAL";"TAB4",#N/A,TRUE,"GENERAL";"TAB5",#N/A,TRUE,"GENERAL"}</definedName>
    <definedName name="_h5_1" hidden="1">{"TAB1",#N/A,TRUE,"GENERAL";"TAB2",#N/A,TRUE,"GENERAL";"TAB3",#N/A,TRUE,"GENERAL";"TAB4",#N/A,TRUE,"GENERAL";"TAB5",#N/A,TRUE,"GENERAL"}</definedName>
    <definedName name="_h6" hidden="1">{"via1",#N/A,TRUE,"general";"via2",#N/A,TRUE,"general";"via3",#N/A,TRUE,"general"}</definedName>
    <definedName name="_h6_1" hidden="1">{"via1",#N/A,TRUE,"general";"via2",#N/A,TRUE,"general";"via3",#N/A,TRUE,"general"}</definedName>
    <definedName name="_h7" hidden="1">{"TAB1",#N/A,TRUE,"GENERAL";"TAB2",#N/A,TRUE,"GENERAL";"TAB3",#N/A,TRUE,"GENERAL";"TAB4",#N/A,TRUE,"GENERAL";"TAB5",#N/A,TRUE,"GENERAL"}</definedName>
    <definedName name="_h7_1" hidden="1">{"TAB1",#N/A,TRUE,"GENERAL";"TAB2",#N/A,TRUE,"GENERAL";"TAB3",#N/A,TRUE,"GENERAL";"TAB4",#N/A,TRUE,"GENERAL";"TAB5",#N/A,TRUE,"GENERAL"}</definedName>
    <definedName name="_h8" hidden="1">{"via1",#N/A,TRUE,"general";"via2",#N/A,TRUE,"general";"via3",#N/A,TRUE,"general"}</definedName>
    <definedName name="_h8_1" hidden="1">{"via1",#N/A,TRUE,"general";"via2",#N/A,TRUE,"general";"via3",#N/A,TRUE,"general"}</definedName>
    <definedName name="_hfh7" hidden="1">{"via1",#N/A,TRUE,"general";"via2",#N/A,TRUE,"general";"via3",#N/A,TRUE,"general"}</definedName>
    <definedName name="_hfh7_1" hidden="1">{"via1",#N/A,TRUE,"general";"via2",#N/A,TRUE,"general";"via3",#N/A,TRUE,"general"}</definedName>
    <definedName name="_i4" hidden="1">{"via1",#N/A,TRUE,"general";"via2",#N/A,TRUE,"general";"via3",#N/A,TRUE,"general"}</definedName>
    <definedName name="_i4_1" hidden="1">{"via1",#N/A,TRUE,"general";"via2",#N/A,TRUE,"general";"via3",#N/A,TRUE,"general"}</definedName>
    <definedName name="_i5" hidden="1">{"TAB1",#N/A,TRUE,"GENERAL";"TAB2",#N/A,TRUE,"GENERAL";"TAB3",#N/A,TRUE,"GENERAL";"TAB4",#N/A,TRUE,"GENERAL";"TAB5",#N/A,TRUE,"GENERAL"}</definedName>
    <definedName name="_i5_1" hidden="1">{"TAB1",#N/A,TRUE,"GENERAL";"TAB2",#N/A,TRUE,"GENERAL";"TAB3",#N/A,TRUE,"GENERAL";"TAB4",#N/A,TRUE,"GENERAL";"TAB5",#N/A,TRUE,"GENERAL"}</definedName>
    <definedName name="_i6" hidden="1">{"TAB1",#N/A,TRUE,"GENERAL";"TAB2",#N/A,TRUE,"GENERAL";"TAB3",#N/A,TRUE,"GENERAL";"TAB4",#N/A,TRUE,"GENERAL";"TAB5",#N/A,TRUE,"GENERAL"}</definedName>
    <definedName name="_i6_1" hidden="1">{"TAB1",#N/A,TRUE,"GENERAL";"TAB2",#N/A,TRUE,"GENERAL";"TAB3",#N/A,TRUE,"GENERAL";"TAB4",#N/A,TRUE,"GENERAL";"TAB5",#N/A,TRUE,"GENERAL"}</definedName>
    <definedName name="_i7" hidden="1">{"via1",#N/A,TRUE,"general";"via2",#N/A,TRUE,"general";"via3",#N/A,TRUE,"general"}</definedName>
    <definedName name="_i7_1" hidden="1">{"via1",#N/A,TRUE,"general";"via2",#N/A,TRUE,"general";"via3",#N/A,TRUE,"general"}</definedName>
    <definedName name="_i77" hidden="1">{"TAB1",#N/A,TRUE,"GENERAL";"TAB2",#N/A,TRUE,"GENERAL";"TAB3",#N/A,TRUE,"GENERAL";"TAB4",#N/A,TRUE,"GENERAL";"TAB5",#N/A,TRUE,"GENERAL"}</definedName>
    <definedName name="_i77_1" hidden="1">{"TAB1",#N/A,TRUE,"GENERAL";"TAB2",#N/A,TRUE,"GENERAL";"TAB3",#N/A,TRUE,"GENERAL";"TAB4",#N/A,TRUE,"GENERAL";"TAB5",#N/A,TRUE,"GENERAL"}</definedName>
    <definedName name="_i8" hidden="1">{"via1",#N/A,TRUE,"general";"via2",#N/A,TRUE,"general";"via3",#N/A,TRUE,"general"}</definedName>
    <definedName name="_i8_1" hidden="1">{"via1",#N/A,TRUE,"general";"via2",#N/A,TRUE,"general";"via3",#N/A,TRUE,"general"}</definedName>
    <definedName name="_i9" hidden="1">{"TAB1",#N/A,TRUE,"GENERAL";"TAB2",#N/A,TRUE,"GENERAL";"TAB3",#N/A,TRUE,"GENERAL";"TAB4",#N/A,TRUE,"GENERAL";"TAB5",#N/A,TRUE,"GENERAL"}</definedName>
    <definedName name="_i9_1" hidden="1">{"TAB1",#N/A,TRUE,"GENERAL";"TAB2",#N/A,TRUE,"GENERAL";"TAB3",#N/A,TRUE,"GENERAL";"TAB4",#N/A,TRUE,"GENERAL";"TAB5",#N/A,TRUE,"GENERAL"}</definedName>
    <definedName name="_ipc1">#REF!</definedName>
    <definedName name="_ipc2">#REF!</definedName>
    <definedName name="_IPC2002">#REF!</definedName>
    <definedName name="_ipc3">#REF!</definedName>
    <definedName name="_ipc4">#REF!</definedName>
    <definedName name="_k3" hidden="1">{"TAB1",#N/A,TRUE,"GENERAL";"TAB2",#N/A,TRUE,"GENERAL";"TAB3",#N/A,TRUE,"GENERAL";"TAB4",#N/A,TRUE,"GENERAL";"TAB5",#N/A,TRUE,"GENERAL"}</definedName>
    <definedName name="_k3_1" hidden="1">{"TAB1",#N/A,TRUE,"GENERAL";"TAB2",#N/A,TRUE,"GENERAL";"TAB3",#N/A,TRUE,"GENERAL";"TAB4",#N/A,TRUE,"GENERAL";"TAB5",#N/A,TRUE,"GENERAL"}</definedName>
    <definedName name="_k4" hidden="1">{"via1",#N/A,TRUE,"general";"via2",#N/A,TRUE,"general";"via3",#N/A,TRUE,"general"}</definedName>
    <definedName name="_k4_1" hidden="1">{"via1",#N/A,TRUE,"general";"via2",#N/A,TRUE,"general";"via3",#N/A,TRUE,"general"}</definedName>
    <definedName name="_k5" hidden="1">{"via1",#N/A,TRUE,"general";"via2",#N/A,TRUE,"general";"via3",#N/A,TRUE,"general"}</definedName>
    <definedName name="_k5_1" hidden="1">{"via1",#N/A,TRUE,"general";"via2",#N/A,TRUE,"general";"via3",#N/A,TRUE,"general"}</definedName>
    <definedName name="_k6" hidden="1">{"TAB1",#N/A,TRUE,"GENERAL";"TAB2",#N/A,TRUE,"GENERAL";"TAB3",#N/A,TRUE,"GENERAL";"TAB4",#N/A,TRUE,"GENERAL";"TAB5",#N/A,TRUE,"GENERAL"}</definedName>
    <definedName name="_k6_1" hidden="1">{"TAB1",#N/A,TRUE,"GENERAL";"TAB2",#N/A,TRUE,"GENERAL";"TAB3",#N/A,TRUE,"GENERAL";"TAB4",#N/A,TRUE,"GENERAL";"TAB5",#N/A,TRUE,"GENERAL"}</definedName>
    <definedName name="_k7" hidden="1">{"via1",#N/A,TRUE,"general";"via2",#N/A,TRUE,"general";"via3",#N/A,TRUE,"general"}</definedName>
    <definedName name="_k7_1" hidden="1">{"via1",#N/A,TRUE,"general";"via2",#N/A,TRUE,"general";"via3",#N/A,TRUE,"general"}</definedName>
    <definedName name="_k8" hidden="1">{"via1",#N/A,TRUE,"general";"via2",#N/A,TRUE,"general";"via3",#N/A,TRUE,"general"}</definedName>
    <definedName name="_k8_1" hidden="1">{"via1",#N/A,TRUE,"general";"via2",#N/A,TRUE,"general";"via3",#N/A,TRUE,"general"}</definedName>
    <definedName name="_k9" hidden="1">{"TAB1",#N/A,TRUE,"GENERAL";"TAB2",#N/A,TRUE,"GENERAL";"TAB3",#N/A,TRUE,"GENERAL";"TAB4",#N/A,TRUE,"GENERAL";"TAB5",#N/A,TRUE,"GENERAL"}</definedName>
    <definedName name="_k9_1"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kjk6_1" hidden="1">{"TAB1",#N/A,TRUE,"GENERAL";"TAB2",#N/A,TRUE,"GENERAL";"TAB3",#N/A,TRUE,"GENERAL";"TAB4",#N/A,TRUE,"GENERAL";"TAB5",#N/A,TRUE,"GENERAL"}</definedName>
    <definedName name="_m3" hidden="1">{"via1",#N/A,TRUE,"general";"via2",#N/A,TRUE,"general";"via3",#N/A,TRUE,"general"}</definedName>
    <definedName name="_m3_1" hidden="1">{"via1",#N/A,TRUE,"general";"via2",#N/A,TRUE,"general";"via3",#N/A,TRUE,"general"}</definedName>
    <definedName name="_m4" hidden="1">{"TAB1",#N/A,TRUE,"GENERAL";"TAB2",#N/A,TRUE,"GENERAL";"TAB3",#N/A,TRUE,"GENERAL";"TAB4",#N/A,TRUE,"GENERAL";"TAB5",#N/A,TRUE,"GENERAL"}</definedName>
    <definedName name="_m4_1" hidden="1">{"TAB1",#N/A,TRUE,"GENERAL";"TAB2",#N/A,TRUE,"GENERAL";"TAB3",#N/A,TRUE,"GENERAL";"TAB4",#N/A,TRUE,"GENERAL";"TAB5",#N/A,TRUE,"GENERAL"}</definedName>
    <definedName name="_m5" hidden="1">{"via1",#N/A,TRUE,"general";"via2",#N/A,TRUE,"general";"via3",#N/A,TRUE,"general"}</definedName>
    <definedName name="_m5_1" hidden="1">{"via1",#N/A,TRUE,"general";"via2",#N/A,TRUE,"general";"via3",#N/A,TRUE,"general"}</definedName>
    <definedName name="_m6" hidden="1">{"TAB1",#N/A,TRUE,"GENERAL";"TAB2",#N/A,TRUE,"GENERAL";"TAB3",#N/A,TRUE,"GENERAL";"TAB4",#N/A,TRUE,"GENERAL";"TAB5",#N/A,TRUE,"GENERAL"}</definedName>
    <definedName name="_m6_1" hidden="1">{"TAB1",#N/A,TRUE,"GENERAL";"TAB2",#N/A,TRUE,"GENERAL";"TAB3",#N/A,TRUE,"GENERAL";"TAB4",#N/A,TRUE,"GENERAL";"TAB5",#N/A,TRUE,"GENERAL"}</definedName>
    <definedName name="_m7" hidden="1">{"TAB1",#N/A,TRUE,"GENERAL";"TAB2",#N/A,TRUE,"GENERAL";"TAB3",#N/A,TRUE,"GENERAL";"TAB4",#N/A,TRUE,"GENERAL";"TAB5",#N/A,TRUE,"GENERAL"}</definedName>
    <definedName name="_m7_1" hidden="1">{"TAB1",#N/A,TRUE,"GENERAL";"TAB2",#N/A,TRUE,"GENERAL";"TAB3",#N/A,TRUE,"GENERAL";"TAB4",#N/A,TRUE,"GENERAL";"TAB5",#N/A,TRUE,"GENERAL"}</definedName>
    <definedName name="_m8" hidden="1">{"via1",#N/A,TRUE,"general";"via2",#N/A,TRUE,"general";"via3",#N/A,TRUE,"general"}</definedName>
    <definedName name="_m8_1" hidden="1">{"via1",#N/A,TRUE,"general";"via2",#N/A,TRUE,"general";"via3",#N/A,TRUE,"general"}</definedName>
    <definedName name="_m9" hidden="1">{"via1",#N/A,TRUE,"general";"via2",#N/A,TRUE,"general";"via3",#N/A,TRUE,"general"}</definedName>
    <definedName name="_m9_1" hidden="1">{"via1",#N/A,TRUE,"general";"via2",#N/A,TRUE,"general";"via3",#N/A,TRUE,"general"}</definedName>
    <definedName name="_n3" hidden="1">{"TAB1",#N/A,TRUE,"GENERAL";"TAB2",#N/A,TRUE,"GENERAL";"TAB3",#N/A,TRUE,"GENERAL";"TAB4",#N/A,TRUE,"GENERAL";"TAB5",#N/A,TRUE,"GENERAL"}</definedName>
    <definedName name="_n3_1" hidden="1">{"TAB1",#N/A,TRUE,"GENERAL";"TAB2",#N/A,TRUE,"GENERAL";"TAB3",#N/A,TRUE,"GENERAL";"TAB4",#N/A,TRUE,"GENERAL";"TAB5",#N/A,TRUE,"GENERAL"}</definedName>
    <definedName name="_n4" hidden="1">{"via1",#N/A,TRUE,"general";"via2",#N/A,TRUE,"general";"via3",#N/A,TRUE,"general"}</definedName>
    <definedName name="_n4_1" hidden="1">{"via1",#N/A,TRUE,"general";"via2",#N/A,TRUE,"general";"via3",#N/A,TRUE,"general"}</definedName>
    <definedName name="_n5" hidden="1">{"TAB1",#N/A,TRUE,"GENERAL";"TAB2",#N/A,TRUE,"GENERAL";"TAB3",#N/A,TRUE,"GENERAL";"TAB4",#N/A,TRUE,"GENERAL";"TAB5",#N/A,TRUE,"GENERAL"}</definedName>
    <definedName name="_n5_1" hidden="1">{"TAB1",#N/A,TRUE,"GENERAL";"TAB2",#N/A,TRUE,"GENERAL";"TAB3",#N/A,TRUE,"GENERAL";"TAB4",#N/A,TRUE,"GENERAL";"TAB5",#N/A,TRUE,"GENERAL"}</definedName>
    <definedName name="_nyn7" hidden="1">{"via1",#N/A,TRUE,"general";"via2",#N/A,TRUE,"general";"via3",#N/A,TRUE,"general"}</definedName>
    <definedName name="_nyn7_1" hidden="1">{"via1",#N/A,TRUE,"general";"via2",#N/A,TRUE,"general";"via3",#N/A,TRUE,"general"}</definedName>
    <definedName name="_o4" hidden="1">{"via1",#N/A,TRUE,"general";"via2",#N/A,TRUE,"general";"via3",#N/A,TRUE,"general"}</definedName>
    <definedName name="_o4_1" hidden="1">{"via1",#N/A,TRUE,"general";"via2",#N/A,TRUE,"general";"via3",#N/A,TRUE,"general"}</definedName>
    <definedName name="_o5" hidden="1">{"TAB1",#N/A,TRUE,"GENERAL";"TAB2",#N/A,TRUE,"GENERAL";"TAB3",#N/A,TRUE,"GENERAL";"TAB4",#N/A,TRUE,"GENERAL";"TAB5",#N/A,TRUE,"GENERAL"}</definedName>
    <definedName name="_o5_1" hidden="1">{"TAB1",#N/A,TRUE,"GENERAL";"TAB2",#N/A,TRUE,"GENERAL";"TAB3",#N/A,TRUE,"GENERAL";"TAB4",#N/A,TRUE,"GENERAL";"TAB5",#N/A,TRUE,"GENERAL"}</definedName>
    <definedName name="_o6" hidden="1">{"TAB1",#N/A,TRUE,"GENERAL";"TAB2",#N/A,TRUE,"GENERAL";"TAB3",#N/A,TRUE,"GENERAL";"TAB4",#N/A,TRUE,"GENERAL";"TAB5",#N/A,TRUE,"GENERAL"}</definedName>
    <definedName name="_o6_1" hidden="1">{"TAB1",#N/A,TRUE,"GENERAL";"TAB2",#N/A,TRUE,"GENERAL";"TAB3",#N/A,TRUE,"GENERAL";"TAB4",#N/A,TRUE,"GENERAL";"TAB5",#N/A,TRUE,"GENERAL"}</definedName>
    <definedName name="_o7" hidden="1">{"TAB1",#N/A,TRUE,"GENERAL";"TAB2",#N/A,TRUE,"GENERAL";"TAB3",#N/A,TRUE,"GENERAL";"TAB4",#N/A,TRUE,"GENERAL";"TAB5",#N/A,TRUE,"GENERAL"}</definedName>
    <definedName name="_o7_1" hidden="1">{"TAB1",#N/A,TRUE,"GENERAL";"TAB2",#N/A,TRUE,"GENERAL";"TAB3",#N/A,TRUE,"GENERAL";"TAB4",#N/A,TRUE,"GENERAL";"TAB5",#N/A,TRUE,"GENERAL"}</definedName>
    <definedName name="_o8" hidden="1">{"via1",#N/A,TRUE,"general";"via2",#N/A,TRUE,"general";"via3",#N/A,TRUE,"general"}</definedName>
    <definedName name="_o8_1" hidden="1">{"via1",#N/A,TRUE,"general";"via2",#N/A,TRUE,"general";"via3",#N/A,TRUE,"general"}</definedName>
    <definedName name="_o9" hidden="1">{"TAB1",#N/A,TRUE,"GENERAL";"TAB2",#N/A,TRUE,"GENERAL";"TAB3",#N/A,TRUE,"GENERAL";"TAB4",#N/A,TRUE,"GENERAL";"TAB5",#N/A,TRUE,"GENERAL"}</definedName>
    <definedName name="_o9_1" hidden="1">{"TAB1",#N/A,TRUE,"GENERAL";"TAB2",#N/A,TRUE,"GENERAL";"TAB3",#N/A,TRUE,"GENERAL";"TAB4",#N/A,TRUE,"GENERAL";"TAB5",#N/A,TRUE,"GENERAL"}</definedName>
    <definedName name="_Order1" localSheetId="0"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6_1" hidden="1">{"via1",#N/A,TRUE,"general";"via2",#N/A,TRUE,"general";"via3",#N/A,TRUE,"general"}</definedName>
    <definedName name="_p7" hidden="1">{"via1",#N/A,TRUE,"general";"via2",#N/A,TRUE,"general";"via3",#N/A,TRUE,"general"}</definedName>
    <definedName name="_p7_1" hidden="1">{"via1",#N/A,TRUE,"general";"via2",#N/A,TRUE,"general";"via3",#N/A,TRUE,"general"}</definedName>
    <definedName name="_p8" hidden="1">{"TAB1",#N/A,TRUE,"GENERAL";"TAB2",#N/A,TRUE,"GENERAL";"TAB3",#N/A,TRUE,"GENERAL";"TAB4",#N/A,TRUE,"GENERAL";"TAB5",#N/A,TRUE,"GENERAL"}</definedName>
    <definedName name="_p8_1" hidden="1">{"TAB1",#N/A,TRUE,"GENERAL";"TAB2",#N/A,TRUE,"GENERAL";"TAB3",#N/A,TRUE,"GENERAL";"TAB4",#N/A,TRUE,"GENERAL";"TAB5",#N/A,TRUE,"GENERAL"}</definedName>
    <definedName name="_PJ50">#REF!</definedName>
    <definedName name="_PMT5671">[2]MEMORIAS!#REF!</definedName>
    <definedName name="_PMT5805">[2]MEMORIAS!#REF!</definedName>
    <definedName name="_PMT5806">[2]MEMORIAS!#REF!</definedName>
    <definedName name="_PMT5815">[2]MEMORIAS!#REF!</definedName>
    <definedName name="_PMT5820">[2]MEMORIAS!#REF!</definedName>
    <definedName name="_r" localSheetId="0" hidden="1">{"TAB1",#N/A,TRUE,"GENERAL";"TAB2",#N/A,TRUE,"GENERAL";"TAB3",#N/A,TRUE,"GENERAL";"TAB4",#N/A,TRUE,"GENERAL";"TAB5",#N/A,TRUE,"GENERAL"}</definedName>
    <definedName name="_r">#REF!</definedName>
    <definedName name="_r_1" hidden="1">{"TAB1",#N/A,TRUE,"GENERAL";"TAB2",#N/A,TRUE,"GENERAL";"TAB3",#N/A,TRUE,"GENERAL";"TAB4",#N/A,TRUE,"GENERAL";"TAB5",#N/A,TRUE,"GENERAL"}</definedName>
    <definedName name="_r4r" hidden="1">{"via1",#N/A,TRUE,"general";"via2",#N/A,TRUE,"general";"via3",#N/A,TRUE,"general"}</definedName>
    <definedName name="_r4r_1" hidden="1">{"via1",#N/A,TRUE,"general";"via2",#N/A,TRUE,"general";"via3",#N/A,TRUE,"general"}</definedName>
    <definedName name="_rtu6" hidden="1">{"via1",#N/A,TRUE,"general";"via2",#N/A,TRUE,"general";"via3",#N/A,TRUE,"general"}</definedName>
    <definedName name="_rtu6_1" hidden="1">{"via1",#N/A,TRUE,"general";"via2",#N/A,TRUE,"general";"via3",#N/A,TRUE,"general"}</definedName>
    <definedName name="_s1" hidden="1">{"via1",#N/A,TRUE,"general";"via2",#N/A,TRUE,"general";"via3",#N/A,TRUE,"general"}</definedName>
    <definedName name="_s1_1" hidden="1">{"via1",#N/A,TRUE,"general";"via2",#N/A,TRUE,"general";"via3",#N/A,TRUE,"general"}</definedName>
    <definedName name="_s2" hidden="1">{"TAB1",#N/A,TRUE,"GENERAL";"TAB2",#N/A,TRUE,"GENERAL";"TAB3",#N/A,TRUE,"GENERAL";"TAB4",#N/A,TRUE,"GENERAL";"TAB5",#N/A,TRUE,"GENERAL"}</definedName>
    <definedName name="_s2_1" hidden="1">{"TAB1",#N/A,TRUE,"GENERAL";"TAB2",#N/A,TRUE,"GENERAL";"TAB3",#N/A,TRUE,"GENERAL";"TAB4",#N/A,TRUE,"GENERAL";"TAB5",#N/A,TRUE,"GENERAL"}</definedName>
    <definedName name="_s3" hidden="1">{"TAB1",#N/A,TRUE,"GENERAL";"TAB2",#N/A,TRUE,"GENERAL";"TAB3",#N/A,TRUE,"GENERAL";"TAB4",#N/A,TRUE,"GENERAL";"TAB5",#N/A,TRUE,"GENERAL"}</definedName>
    <definedName name="_s3_1" hidden="1">{"TAB1",#N/A,TRUE,"GENERAL";"TAB2",#N/A,TRUE,"GENERAL";"TAB3",#N/A,TRUE,"GENERAL";"TAB4",#N/A,TRUE,"GENERAL";"TAB5",#N/A,TRUE,"GENERAL"}</definedName>
    <definedName name="_s4" hidden="1">{"via1",#N/A,TRUE,"general";"via2",#N/A,TRUE,"general";"via3",#N/A,TRUE,"general"}</definedName>
    <definedName name="_s4_1" hidden="1">{"via1",#N/A,TRUE,"general";"via2",#N/A,TRUE,"general";"via3",#N/A,TRUE,"general"}</definedName>
    <definedName name="_s5" hidden="1">{"via1",#N/A,TRUE,"general";"via2",#N/A,TRUE,"general";"via3",#N/A,TRUE,"general"}</definedName>
    <definedName name="_s5_1" hidden="1">{"via1",#N/A,TRUE,"general";"via2",#N/A,TRUE,"general";"via3",#N/A,TRUE,"general"}</definedName>
    <definedName name="_s6" hidden="1">{"TAB1",#N/A,TRUE,"GENERAL";"TAB2",#N/A,TRUE,"GENERAL";"TAB3",#N/A,TRUE,"GENERAL";"TAB4",#N/A,TRUE,"GENERAL";"TAB5",#N/A,TRUE,"GENERAL"}</definedName>
    <definedName name="_s6_1" hidden="1">{"TAB1",#N/A,TRUE,"GENERAL";"TAB2",#N/A,TRUE,"GENERAL";"TAB3",#N/A,TRUE,"GENERAL";"TAB4",#N/A,TRUE,"GENERAL";"TAB5",#N/A,TRUE,"GENERAL"}</definedName>
    <definedName name="_s7" hidden="1">{"via1",#N/A,TRUE,"general";"via2",#N/A,TRUE,"general";"via3",#N/A,TRUE,"general"}</definedName>
    <definedName name="_s7_1" hidden="1">{"via1",#N/A,TRUE,"general";"via2",#N/A,TRUE,"general";"via3",#N/A,TRUE,"general"}</definedName>
    <definedName name="_SAL1">#REF!</definedName>
    <definedName name="_SBC1">[5]INV!$A$12:$D$15</definedName>
    <definedName name="_SBC3">[5]INV!$F$12:$I$15</definedName>
    <definedName name="_SBC5">[5]INV!$K$12:$N$15</definedName>
    <definedName name="_Sort" hidden="1">#REF!</definedName>
    <definedName name="_t3" hidden="1">{"TAB1",#N/A,TRUE,"GENERAL";"TAB2",#N/A,TRUE,"GENERAL";"TAB3",#N/A,TRUE,"GENERAL";"TAB4",#N/A,TRUE,"GENERAL";"TAB5",#N/A,TRUE,"GENERAL"}</definedName>
    <definedName name="_t3_1" hidden="1">{"TAB1",#N/A,TRUE,"GENERAL";"TAB2",#N/A,TRUE,"GENERAL";"TAB3",#N/A,TRUE,"GENERAL";"TAB4",#N/A,TRUE,"GENERAL";"TAB5",#N/A,TRUE,"GENERAL"}</definedName>
    <definedName name="_t4" hidden="1">{"via1",#N/A,TRUE,"general";"via2",#N/A,TRUE,"general";"via3",#N/A,TRUE,"general"}</definedName>
    <definedName name="_t4_1" hidden="1">{"via1",#N/A,TRUE,"general";"via2",#N/A,TRUE,"general";"via3",#N/A,TRUE,"general"}</definedName>
    <definedName name="_t5" hidden="1">{"TAB1",#N/A,TRUE,"GENERAL";"TAB2",#N/A,TRUE,"GENERAL";"TAB3",#N/A,TRUE,"GENERAL";"TAB4",#N/A,TRUE,"GENERAL";"TAB5",#N/A,TRUE,"GENERAL"}</definedName>
    <definedName name="_t5_1" hidden="1">{"TAB1",#N/A,TRUE,"GENERAL";"TAB2",#N/A,TRUE,"GENERAL";"TAB3",#N/A,TRUE,"GENERAL";"TAB4",#N/A,TRUE,"GENERAL";"TAB5",#N/A,TRUE,"GENERAL"}</definedName>
    <definedName name="_t6" hidden="1">{"via1",#N/A,TRUE,"general";"via2",#N/A,TRUE,"general";"via3",#N/A,TRUE,"general"}</definedName>
    <definedName name="_t6_1" hidden="1">{"via1",#N/A,TRUE,"general";"via2",#N/A,TRUE,"general";"via3",#N/A,TRUE,"general"}</definedName>
    <definedName name="_t66" hidden="1">{"TAB1",#N/A,TRUE,"GENERAL";"TAB2",#N/A,TRUE,"GENERAL";"TAB3",#N/A,TRUE,"GENERAL";"TAB4",#N/A,TRUE,"GENERAL";"TAB5",#N/A,TRUE,"GENERAL"}</definedName>
    <definedName name="_t66_1" hidden="1">{"TAB1",#N/A,TRUE,"GENERAL";"TAB2",#N/A,TRUE,"GENERAL";"TAB3",#N/A,TRUE,"GENERAL";"TAB4",#N/A,TRUE,"GENERAL";"TAB5",#N/A,TRUE,"GENERAL"}</definedName>
    <definedName name="_t7" hidden="1">{"via1",#N/A,TRUE,"general";"via2",#N/A,TRUE,"general";"via3",#N/A,TRUE,"general"}</definedName>
    <definedName name="_t7_1" hidden="1">{"via1",#N/A,TRUE,"general";"via2",#N/A,TRUE,"general";"via3",#N/A,TRUE,"general"}</definedName>
    <definedName name="_t77" hidden="1">{"TAB1",#N/A,TRUE,"GENERAL";"TAB2",#N/A,TRUE,"GENERAL";"TAB3",#N/A,TRUE,"GENERAL";"TAB4",#N/A,TRUE,"GENERAL";"TAB5",#N/A,TRUE,"GENERAL"}</definedName>
    <definedName name="_t77_1" hidden="1">{"TAB1",#N/A,TRUE,"GENERAL";"TAB2",#N/A,TRUE,"GENERAL";"TAB3",#N/A,TRUE,"GENERAL";"TAB4",#N/A,TRUE,"GENERAL";"TAB5",#N/A,TRUE,"GENERAL"}</definedName>
    <definedName name="_t8" hidden="1">{"TAB1",#N/A,TRUE,"GENERAL";"TAB2",#N/A,TRUE,"GENERAL";"TAB3",#N/A,TRUE,"GENERAL";"TAB4",#N/A,TRUE,"GENERAL";"TAB5",#N/A,TRUE,"GENERAL"}</definedName>
    <definedName name="_t8_1" hidden="1">{"TAB1",#N/A,TRUE,"GENERAL";"TAB2",#N/A,TRUE,"GENERAL";"TAB3",#N/A,TRUE,"GENERAL";"TAB4",#N/A,TRUE,"GENERAL";"TAB5",#N/A,TRUE,"GENERAL"}</definedName>
    <definedName name="_t88" hidden="1">{"via1",#N/A,TRUE,"general";"via2",#N/A,TRUE,"general";"via3",#N/A,TRUE,"general"}</definedName>
    <definedName name="_t88_1" hidden="1">{"via1",#N/A,TRUE,"general";"via2",#N/A,TRUE,"general";"via3",#N/A,TRUE,"general"}</definedName>
    <definedName name="_t9" hidden="1">{"TAB1",#N/A,TRUE,"GENERAL";"TAB2",#N/A,TRUE,"GENERAL";"TAB3",#N/A,TRUE,"GENERAL";"TAB4",#N/A,TRUE,"GENERAL";"TAB5",#N/A,TRUE,"GENERAL"}</definedName>
    <definedName name="_t9_1" hidden="1">{"TAB1",#N/A,TRUE,"GENERAL";"TAB2",#N/A,TRUE,"GENERAL";"TAB3",#N/A,TRUE,"GENERAL";"TAB4",#N/A,TRUE,"GENERAL";"TAB5",#N/A,TRUE,"GENERAL"}</definedName>
    <definedName name="_t99" hidden="1">{"via1",#N/A,TRUE,"general";"via2",#N/A,TRUE,"general";"via3",#N/A,TRUE,"general"}</definedName>
    <definedName name="_t99_1" hidden="1">{"via1",#N/A,TRUE,"general";"via2",#N/A,TRUE,"general";"via3",#N/A,TRUE,"general"}</definedName>
    <definedName name="_tab1">#REF!</definedName>
    <definedName name="_tab2">#REF!</definedName>
    <definedName name="_tab3">#REF!</definedName>
    <definedName name="_TAB4">#REF!</definedName>
    <definedName name="_TOOO">#REF!</definedName>
    <definedName name="_TOT1">#REF!</definedName>
    <definedName name="_u4" hidden="1">{"TAB1",#N/A,TRUE,"GENERAL";"TAB2",#N/A,TRUE,"GENERAL";"TAB3",#N/A,TRUE,"GENERAL";"TAB4",#N/A,TRUE,"GENERAL";"TAB5",#N/A,TRUE,"GENERAL"}</definedName>
    <definedName name="_u4_1" hidden="1">{"TAB1",#N/A,TRUE,"GENERAL";"TAB2",#N/A,TRUE,"GENERAL";"TAB3",#N/A,TRUE,"GENERAL";"TAB4",#N/A,TRUE,"GENERAL";"TAB5",#N/A,TRUE,"GENERAL"}</definedName>
    <definedName name="_u5" hidden="1">{"TAB1",#N/A,TRUE,"GENERAL";"TAB2",#N/A,TRUE,"GENERAL";"TAB3",#N/A,TRUE,"GENERAL";"TAB4",#N/A,TRUE,"GENERAL";"TAB5",#N/A,TRUE,"GENERAL"}</definedName>
    <definedName name="_u5_1" hidden="1">{"TAB1",#N/A,TRUE,"GENERAL";"TAB2",#N/A,TRUE,"GENERAL";"TAB3",#N/A,TRUE,"GENERAL";"TAB4",#N/A,TRUE,"GENERAL";"TAB5",#N/A,TRUE,"GENERAL"}</definedName>
    <definedName name="_u6" hidden="1">{"TAB1",#N/A,TRUE,"GENERAL";"TAB2",#N/A,TRUE,"GENERAL";"TAB3",#N/A,TRUE,"GENERAL";"TAB4",#N/A,TRUE,"GENERAL";"TAB5",#N/A,TRUE,"GENERAL"}</definedName>
    <definedName name="_u6_1" hidden="1">{"TAB1",#N/A,TRUE,"GENERAL";"TAB2",#N/A,TRUE,"GENERAL";"TAB3",#N/A,TRUE,"GENERAL";"TAB4",#N/A,TRUE,"GENERAL";"TAB5",#N/A,TRUE,"GENERAL"}</definedName>
    <definedName name="_u7" hidden="1">{"via1",#N/A,TRUE,"general";"via2",#N/A,TRUE,"general";"via3",#N/A,TRUE,"general"}</definedName>
    <definedName name="_u7_1" hidden="1">{"via1",#N/A,TRUE,"general";"via2",#N/A,TRUE,"general";"via3",#N/A,TRUE,"general"}</definedName>
    <definedName name="_u8" hidden="1">{"TAB1",#N/A,TRUE,"GENERAL";"TAB2",#N/A,TRUE,"GENERAL";"TAB3",#N/A,TRUE,"GENERAL";"TAB4",#N/A,TRUE,"GENERAL";"TAB5",#N/A,TRUE,"GENERAL"}</definedName>
    <definedName name="_u8_1" hidden="1">{"TAB1",#N/A,TRUE,"GENERAL";"TAB2",#N/A,TRUE,"GENERAL";"TAB3",#N/A,TRUE,"GENERAL";"TAB4",#N/A,TRUE,"GENERAL";"TAB5",#N/A,TRUE,"GENERAL"}</definedName>
    <definedName name="_u9" hidden="1">{"TAB1",#N/A,TRUE,"GENERAL";"TAB2",#N/A,TRUE,"GENERAL";"TAB3",#N/A,TRUE,"GENERAL";"TAB4",#N/A,TRUE,"GENERAL";"TAB5",#N/A,TRUE,"GENERAL"}</definedName>
    <definedName name="_u9_1" hidden="1">{"TAB1",#N/A,TRUE,"GENERAL";"TAB2",#N/A,TRUE,"GENERAL";"TAB3",#N/A,TRUE,"GENERAL";"TAB4",#N/A,TRUE,"GENERAL";"TAB5",#N/A,TRUE,"GENERAL"}</definedName>
    <definedName name="_UNI1" localSheetId="0">[6]Basicos!#REF!</definedName>
    <definedName name="_UNI1">#REF!</definedName>
    <definedName name="_ur7" hidden="1">{"TAB1",#N/A,TRUE,"GENERAL";"TAB2",#N/A,TRUE,"GENERAL";"TAB3",#N/A,TRUE,"GENERAL";"TAB4",#N/A,TRUE,"GENERAL";"TAB5",#N/A,TRUE,"GENERAL"}</definedName>
    <definedName name="_ur7_1" hidden="1">{"TAB1",#N/A,TRUE,"GENERAL";"TAB2",#N/A,TRUE,"GENERAL";"TAB3",#N/A,TRUE,"GENERAL";"TAB4",#N/A,TRUE,"GENERAL";"TAB5",#N/A,TRUE,"GENERAL"}</definedName>
    <definedName name="_v2" hidden="1">{"via1",#N/A,TRUE,"general";"via2",#N/A,TRUE,"general";"via3",#N/A,TRUE,"general"}</definedName>
    <definedName name="_v2_1" hidden="1">{"via1",#N/A,TRUE,"general";"via2",#N/A,TRUE,"general";"via3",#N/A,TRUE,"general"}</definedName>
    <definedName name="_v3" hidden="1">{"TAB1",#N/A,TRUE,"GENERAL";"TAB2",#N/A,TRUE,"GENERAL";"TAB3",#N/A,TRUE,"GENERAL";"TAB4",#N/A,TRUE,"GENERAL";"TAB5",#N/A,TRUE,"GENERAL"}</definedName>
    <definedName name="_v3_1" hidden="1">{"TAB1",#N/A,TRUE,"GENERAL";"TAB2",#N/A,TRUE,"GENERAL";"TAB3",#N/A,TRUE,"GENERAL";"TAB4",#N/A,TRUE,"GENERAL";"TAB5",#N/A,TRUE,"GENERAL"}</definedName>
    <definedName name="_v4" hidden="1">{"TAB1",#N/A,TRUE,"GENERAL";"TAB2",#N/A,TRUE,"GENERAL";"TAB3",#N/A,TRUE,"GENERAL";"TAB4",#N/A,TRUE,"GENERAL";"TAB5",#N/A,TRUE,"GENERAL"}</definedName>
    <definedName name="_v4_1" hidden="1">{"TAB1",#N/A,TRUE,"GENERAL";"TAB2",#N/A,TRUE,"GENERAL";"TAB3",#N/A,TRUE,"GENERAL";"TAB4",#N/A,TRUE,"GENERAL";"TAB5",#N/A,TRUE,"GENERAL"}</definedName>
    <definedName name="_v5" hidden="1">{"TAB1",#N/A,TRUE,"GENERAL";"TAB2",#N/A,TRUE,"GENERAL";"TAB3",#N/A,TRUE,"GENERAL";"TAB4",#N/A,TRUE,"GENERAL";"TAB5",#N/A,TRUE,"GENERAL"}</definedName>
    <definedName name="_v5_1" hidden="1">{"TAB1",#N/A,TRUE,"GENERAL";"TAB2",#N/A,TRUE,"GENERAL";"TAB3",#N/A,TRUE,"GENERAL";"TAB4",#N/A,TRUE,"GENERAL";"TAB5",#N/A,TRUE,"GENERAL"}</definedName>
    <definedName name="_v6" hidden="1">{"TAB1",#N/A,TRUE,"GENERAL";"TAB2",#N/A,TRUE,"GENERAL";"TAB3",#N/A,TRUE,"GENERAL";"TAB4",#N/A,TRUE,"GENERAL";"TAB5",#N/A,TRUE,"GENERAL"}</definedName>
    <definedName name="_v6_1" hidden="1">{"TAB1",#N/A,TRUE,"GENERAL";"TAB2",#N/A,TRUE,"GENERAL";"TAB3",#N/A,TRUE,"GENERAL";"TAB4",#N/A,TRUE,"GENERAL";"TAB5",#N/A,TRUE,"GENERAL"}</definedName>
    <definedName name="_v7" hidden="1">{"via1",#N/A,TRUE,"general";"via2",#N/A,TRUE,"general";"via3",#N/A,TRUE,"general"}</definedName>
    <definedName name="_v7_1" hidden="1">{"via1",#N/A,TRUE,"general";"via2",#N/A,TRUE,"general";"via3",#N/A,TRUE,"general"}</definedName>
    <definedName name="_v8" hidden="1">{"TAB1",#N/A,TRUE,"GENERAL";"TAB2",#N/A,TRUE,"GENERAL";"TAB3",#N/A,TRUE,"GENERAL";"TAB4",#N/A,TRUE,"GENERAL";"TAB5",#N/A,TRUE,"GENERAL"}</definedName>
    <definedName name="_v8_1" hidden="1">{"TAB1",#N/A,TRUE,"GENERAL";"TAB2",#N/A,TRUE,"GENERAL";"TAB3",#N/A,TRUE,"GENERAL";"TAB4",#N/A,TRUE,"GENERAL";"TAB5",#N/A,TRUE,"GENERAL"}</definedName>
    <definedName name="_v9" hidden="1">{"TAB1",#N/A,TRUE,"GENERAL";"TAB2",#N/A,TRUE,"GENERAL";"TAB3",#N/A,TRUE,"GENERAL";"TAB4",#N/A,TRUE,"GENERAL";"TAB5",#N/A,TRUE,"GENERAL"}</definedName>
    <definedName name="_v9_1" hidden="1">{"TAB1",#N/A,TRUE,"GENERAL";"TAB2",#N/A,TRUE,"GENERAL";"TAB3",#N/A,TRUE,"GENERAL";"TAB4",#N/A,TRUE,"GENERAL";"TAB5",#N/A,TRUE,"GENERAL"}</definedName>
    <definedName name="_vfv4" hidden="1">{"via1",#N/A,TRUE,"general";"via2",#N/A,TRUE,"general";"via3",#N/A,TRUE,"general"}</definedName>
    <definedName name="_vfv4_1" hidden="1">{"via1",#N/A,TRUE,"general";"via2",#N/A,TRUE,"general";"via3",#N/A,TRUE,"general"}</definedName>
    <definedName name="_Vol1">[4]Item!$A:$D</definedName>
    <definedName name="_W3">[6]Basicos!#REF!</definedName>
    <definedName name="_x1" hidden="1">{"TAB1",#N/A,TRUE,"GENERAL";"TAB2",#N/A,TRUE,"GENERAL";"TAB3",#N/A,TRUE,"GENERAL";"TAB4",#N/A,TRUE,"GENERAL";"TAB5",#N/A,TRUE,"GENERAL"}</definedName>
    <definedName name="_x1_1" hidden="1">{"TAB1",#N/A,TRUE,"GENERAL";"TAB2",#N/A,TRUE,"GENERAL";"TAB3",#N/A,TRUE,"GENERAL";"TAB4",#N/A,TRUE,"GENERAL";"TAB5",#N/A,TRUE,"GENERAL"}</definedName>
    <definedName name="_x2" hidden="1">{"via1",#N/A,TRUE,"general";"via2",#N/A,TRUE,"general";"via3",#N/A,TRUE,"general"}</definedName>
    <definedName name="_x2_1" hidden="1">{"via1",#N/A,TRUE,"general";"via2",#N/A,TRUE,"general";"via3",#N/A,TRUE,"general"}</definedName>
    <definedName name="_x3" hidden="1">{"via1",#N/A,TRUE,"general";"via2",#N/A,TRUE,"general";"via3",#N/A,TRUE,"general"}</definedName>
    <definedName name="_x3_1" hidden="1">{"via1",#N/A,TRUE,"general";"via2",#N/A,TRUE,"general";"via3",#N/A,TRUE,"general"}</definedName>
    <definedName name="_x4" hidden="1">{"via1",#N/A,TRUE,"general";"via2",#N/A,TRUE,"general";"via3",#N/A,TRUE,"general"}</definedName>
    <definedName name="_x4_1" hidden="1">{"via1",#N/A,TRUE,"general";"via2",#N/A,TRUE,"general";"via3",#N/A,TRUE,"general"}</definedName>
    <definedName name="_x5" hidden="1">{"TAB1",#N/A,TRUE,"GENERAL";"TAB2",#N/A,TRUE,"GENERAL";"TAB3",#N/A,TRUE,"GENERAL";"TAB4",#N/A,TRUE,"GENERAL";"TAB5",#N/A,TRUE,"GENERAL"}</definedName>
    <definedName name="_x5_1" hidden="1">{"TAB1",#N/A,TRUE,"GENERAL";"TAB2",#N/A,TRUE,"GENERAL";"TAB3",#N/A,TRUE,"GENERAL";"TAB4",#N/A,TRUE,"GENERAL";"TAB5",#N/A,TRUE,"GENERAL"}</definedName>
    <definedName name="_x6" hidden="1">{"TAB1",#N/A,TRUE,"GENERAL";"TAB2",#N/A,TRUE,"GENERAL";"TAB3",#N/A,TRUE,"GENERAL";"TAB4",#N/A,TRUE,"GENERAL";"TAB5",#N/A,TRUE,"GENERAL"}</definedName>
    <definedName name="_x6_1" hidden="1">{"TAB1",#N/A,TRUE,"GENERAL";"TAB2",#N/A,TRUE,"GENERAL";"TAB3",#N/A,TRUE,"GENERAL";"TAB4",#N/A,TRUE,"GENERAL";"TAB5",#N/A,TRUE,"GENERAL"}</definedName>
    <definedName name="_x7" hidden="1">{"TAB1",#N/A,TRUE,"GENERAL";"TAB2",#N/A,TRUE,"GENERAL";"TAB3",#N/A,TRUE,"GENERAL";"TAB4",#N/A,TRUE,"GENERAL";"TAB5",#N/A,TRUE,"GENERAL"}</definedName>
    <definedName name="_x7_1" hidden="1">{"TAB1",#N/A,TRUE,"GENERAL";"TAB2",#N/A,TRUE,"GENERAL";"TAB3",#N/A,TRUE,"GENERAL";"TAB4",#N/A,TRUE,"GENERAL";"TAB5",#N/A,TRUE,"GENERAL"}</definedName>
    <definedName name="_x8" hidden="1">{"via1",#N/A,TRUE,"general";"via2",#N/A,TRUE,"general";"via3",#N/A,TRUE,"general"}</definedName>
    <definedName name="_x8_1" hidden="1">{"via1",#N/A,TRUE,"general";"via2",#N/A,TRUE,"general";"via3",#N/A,TRUE,"general"}</definedName>
    <definedName name="_x9" hidden="1">{"TAB1",#N/A,TRUE,"GENERAL";"TAB2",#N/A,TRUE,"GENERAL";"TAB3",#N/A,TRUE,"GENERAL";"TAB4",#N/A,TRUE,"GENERAL";"TAB5",#N/A,TRUE,"GENERAL"}</definedName>
    <definedName name="_x9_1" hidden="1">{"TAB1",#N/A,TRUE,"GENERAL";"TAB2",#N/A,TRUE,"GENERAL";"TAB3",#N/A,TRUE,"GENERAL";"TAB4",#N/A,TRUE,"GENERAL";"TAB5",#N/A,TRUE,"GENERAL"}</definedName>
    <definedName name="_y2" hidden="1">{"TAB1",#N/A,TRUE,"GENERAL";"TAB2",#N/A,TRUE,"GENERAL";"TAB3",#N/A,TRUE,"GENERAL";"TAB4",#N/A,TRUE,"GENERAL";"TAB5",#N/A,TRUE,"GENERAL"}</definedName>
    <definedName name="_y2_1" hidden="1">{"TAB1",#N/A,TRUE,"GENERAL";"TAB2",#N/A,TRUE,"GENERAL";"TAB3",#N/A,TRUE,"GENERAL";"TAB4",#N/A,TRUE,"GENERAL";"TAB5",#N/A,TRUE,"GENERAL"}</definedName>
    <definedName name="_y3" hidden="1">{"via1",#N/A,TRUE,"general";"via2",#N/A,TRUE,"general";"via3",#N/A,TRUE,"general"}</definedName>
    <definedName name="_y3_1" hidden="1">{"via1",#N/A,TRUE,"general";"via2",#N/A,TRUE,"general";"via3",#N/A,TRUE,"general"}</definedName>
    <definedName name="_y4" hidden="1">{"via1",#N/A,TRUE,"general";"via2",#N/A,TRUE,"general";"via3",#N/A,TRUE,"general"}</definedName>
    <definedName name="_y4_1" hidden="1">{"via1",#N/A,TRUE,"general";"via2",#N/A,TRUE,"general";"via3",#N/A,TRUE,"general"}</definedName>
    <definedName name="_y5" hidden="1">{"TAB1",#N/A,TRUE,"GENERAL";"TAB2",#N/A,TRUE,"GENERAL";"TAB3",#N/A,TRUE,"GENERAL";"TAB4",#N/A,TRUE,"GENERAL";"TAB5",#N/A,TRUE,"GENERAL"}</definedName>
    <definedName name="_y5_1" hidden="1">{"TAB1",#N/A,TRUE,"GENERAL";"TAB2",#N/A,TRUE,"GENERAL";"TAB3",#N/A,TRUE,"GENERAL";"TAB4",#N/A,TRUE,"GENERAL";"TAB5",#N/A,TRUE,"GENERAL"}</definedName>
    <definedName name="_y6" hidden="1">{"via1",#N/A,TRUE,"general";"via2",#N/A,TRUE,"general";"via3",#N/A,TRUE,"general"}</definedName>
    <definedName name="_y6_1" hidden="1">{"via1",#N/A,TRUE,"general";"via2",#N/A,TRUE,"general";"via3",#N/A,TRUE,"general"}</definedName>
    <definedName name="_y7" hidden="1">{"via1",#N/A,TRUE,"general";"via2",#N/A,TRUE,"general";"via3",#N/A,TRUE,"general"}</definedName>
    <definedName name="_y7_1" hidden="1">{"via1",#N/A,TRUE,"general";"via2",#N/A,TRUE,"general";"via3",#N/A,TRUE,"general"}</definedName>
    <definedName name="_y8" hidden="1">{"via1",#N/A,TRUE,"general";"via2",#N/A,TRUE,"general";"via3",#N/A,TRUE,"general"}</definedName>
    <definedName name="_y8_1" hidden="1">{"via1",#N/A,TRUE,"general";"via2",#N/A,TRUE,"general";"via3",#N/A,TRUE,"general"}</definedName>
    <definedName name="_y9" hidden="1">{"TAB1",#N/A,TRUE,"GENERAL";"TAB2",#N/A,TRUE,"GENERAL";"TAB3",#N/A,TRUE,"GENERAL";"TAB4",#N/A,TRUE,"GENERAL";"TAB5",#N/A,TRUE,"GENERAL"}</definedName>
    <definedName name="_y9_1" hidden="1">{"TAB1",#N/A,TRUE,"GENERAL";"TAB2",#N/A,TRUE,"GENERAL";"TAB3",#N/A,TRUE,"GENERAL";"TAB4",#N/A,TRUE,"GENERAL";"TAB5",#N/A,TRUE,"GENERAL"}</definedName>
    <definedName name="_z1" hidden="1">{"TAB1",#N/A,TRUE,"GENERAL";"TAB2",#N/A,TRUE,"GENERAL";"TAB3",#N/A,TRUE,"GENERAL";"TAB4",#N/A,TRUE,"GENERAL";"TAB5",#N/A,TRUE,"GENERAL"}</definedName>
    <definedName name="_z1_1" hidden="1">{"TAB1",#N/A,TRUE,"GENERAL";"TAB2",#N/A,TRUE,"GENERAL";"TAB3",#N/A,TRUE,"GENERAL";"TAB4",#N/A,TRUE,"GENERAL";"TAB5",#N/A,TRUE,"GENERAL"}</definedName>
    <definedName name="_z2" hidden="1">{"via1",#N/A,TRUE,"general";"via2",#N/A,TRUE,"general";"via3",#N/A,TRUE,"general"}</definedName>
    <definedName name="_z2_1" hidden="1">{"via1",#N/A,TRUE,"general";"via2",#N/A,TRUE,"general";"via3",#N/A,TRUE,"general"}</definedName>
    <definedName name="_z3" hidden="1">{"via1",#N/A,TRUE,"general";"via2",#N/A,TRUE,"general";"via3",#N/A,TRUE,"general"}</definedName>
    <definedName name="_z3_1" hidden="1">{"via1",#N/A,TRUE,"general";"via2",#N/A,TRUE,"general";"via3",#N/A,TRUE,"general"}</definedName>
    <definedName name="_z4" hidden="1">{"TAB1",#N/A,TRUE,"GENERAL";"TAB2",#N/A,TRUE,"GENERAL";"TAB3",#N/A,TRUE,"GENERAL";"TAB4",#N/A,TRUE,"GENERAL";"TAB5",#N/A,TRUE,"GENERAL"}</definedName>
    <definedName name="_z4_1" hidden="1">{"TAB1",#N/A,TRUE,"GENERAL";"TAB2",#N/A,TRUE,"GENERAL";"TAB3",#N/A,TRUE,"GENERAL";"TAB4",#N/A,TRUE,"GENERAL";"TAB5",#N/A,TRUE,"GENERAL"}</definedName>
    <definedName name="_z5" hidden="1">{"via1",#N/A,TRUE,"general";"via2",#N/A,TRUE,"general";"via3",#N/A,TRUE,"general"}</definedName>
    <definedName name="_z5_1" hidden="1">{"via1",#N/A,TRUE,"general";"via2",#N/A,TRUE,"general";"via3",#N/A,TRUE,"general"}</definedName>
    <definedName name="_z6" hidden="1">{"TAB1",#N/A,TRUE,"GENERAL";"TAB2",#N/A,TRUE,"GENERAL";"TAB3",#N/A,TRUE,"GENERAL";"TAB4",#N/A,TRUE,"GENERAL";"TAB5",#N/A,TRUE,"GENERAL"}</definedName>
    <definedName name="_z6_1" hidden="1">{"TAB1",#N/A,TRUE,"GENERAL";"TAB2",#N/A,TRUE,"GENERAL";"TAB3",#N/A,TRUE,"GENERAL";"TAB4",#N/A,TRUE,"GENERAL";"TAB5",#N/A,TRUE,"GENERAL"}</definedName>
    <definedName name="a">#REF!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_impresión_IM" localSheetId="0">#REF!</definedName>
    <definedName name="A_impresión_IM">#REF!</definedName>
    <definedName name="A_impresión_IM_2">#REF!</definedName>
    <definedName name="a2a" hidden="1">{"TAB1",#N/A,TRUE,"GENERAL";"TAB2",#N/A,TRUE,"GENERAL";"TAB3",#N/A,TRUE,"GENERAL";"TAB4",#N/A,TRUE,"GENERAL";"TAB5",#N/A,TRUE,"GENERAL"}</definedName>
    <definedName name="a2a_1" hidden="1">{"TAB1",#N/A,TRUE,"GENERAL";"TAB2",#N/A,TRUE,"GENERAL";"TAB3",#N/A,TRUE,"GENERAL";"TAB4",#N/A,TRUE,"GENERAL";"TAB5",#N/A,TRUE,"GENERAL"}</definedName>
    <definedName name="AA.CONV1">#REF!</definedName>
    <definedName name="AAA">#REF!</definedName>
    <definedName name="AAAAAAAAAA">#REF!</definedName>
    <definedName name="AAAAAAAAAAAAAAAAAAAA">#REF!</definedName>
    <definedName name="aaaaas" hidden="1">{"TAB1",#N/A,TRUE,"GENERAL";"TAB2",#N/A,TRUE,"GENERAL";"TAB3",#N/A,TRUE,"GENERAL";"TAB4",#N/A,TRUE,"GENERAL";"TAB5",#N/A,TRUE,"GENERAL"}</definedName>
    <definedName name="aaaaas_1" hidden="1">{"TAB1",#N/A,TRUE,"GENERAL";"TAB2",#N/A,TRUE,"GENERAL";"TAB3",#N/A,TRUE,"GENERAL";"TAB4",#N/A,TRUE,"GENERAL";"TAB5",#N/A,TRUE,"GENERAL"}</definedName>
    <definedName name="AAC">[5]AASHTO!$A$14:$F$17</definedName>
    <definedName name="AADOQUINVEH">#REF!</definedName>
    <definedName name="AANDENES">#REF!</definedName>
    <definedName name="aas" hidden="1">{"TAB1",#N/A,TRUE,"GENERAL";"TAB2",#N/A,TRUE,"GENERAL";"TAB3",#N/A,TRUE,"GENERAL";"TAB4",#N/A,TRUE,"GENERAL";"TAB5",#N/A,TRUE,"GENERAL"}</definedName>
    <definedName name="aas_1" hidden="1">{"TAB1",#N/A,TRUE,"GENERAL";"TAB2",#N/A,TRUE,"GENERAL";"TAB3",#N/A,TRUE,"GENERAL";"TAB4",#N/A,TRUE,"GENERAL";"TAB5",#N/A,TRUE,"GENERAL"}</definedName>
    <definedName name="ab">#REF!</definedName>
    <definedName name="abc">#REF!</definedName>
    <definedName name="ABG">[5]AASHTO!$A$2:$F$5</definedName>
    <definedName name="ABR">#REF!</definedName>
    <definedName name="Abrazadera_4">'[8]$OBRA'!#REF!</definedName>
    <definedName name="Abrazadera_ajustable_1">'[9]$OBRA'!$B$632:$D$632</definedName>
    <definedName name="Abrazadera_ajustable_1_1_4">'[9]$OBRA'!$B$631:$D$631</definedName>
    <definedName name="Abrazadera_ajustable_3_4">'[9]$OBRA'!$B$636:$D$636</definedName>
    <definedName name="Abrazaderas_2">'[8]$OBRA'!#REF!</definedName>
    <definedName name="Abrazaderas_2_1_2">'[8]$OBRA'!#REF!</definedName>
    <definedName name="Abrazaderas_3">'[8]$OBRA'!#REF!</definedName>
    <definedName name="Abrazaderas1_2">'[8]$OBRA'!#REF!</definedName>
    <definedName name="absc">[10]!absc</definedName>
    <definedName name="ACALZADA">#REF!</definedName>
    <definedName name="Acces_Point_Wireless">'[8]$OBRA'!$B$903:$D$903</definedName>
    <definedName name="Accesor._Campana_cachucha_ventilador__Chimenea">'[8]$OBRA'!#REF!</definedName>
    <definedName name="Accesorio_acero_SCH_40_1">'[9]$OBRA'!#REF!</definedName>
    <definedName name="Accesorio_acero_SCH_40_2">'[9]$OBRA'!#REF!</definedName>
    <definedName name="Accesorio_acero_SCH_40_3_4">'[9]$OBRA'!#REF!</definedName>
    <definedName name="Accesorio_acero_SCH_80_1">'[9]$OBRA'!#REF!</definedName>
    <definedName name="Accesorio_de_conex._Post._Fluxometro_Electr.">'[8]$OBRA'!#REF!</definedName>
    <definedName name="Accesorio_de_conex._post._Grifer._Antivandalica">'[8]$OBRA'!#REF!</definedName>
    <definedName name="Accesorio_de_conex._Sup._Fluxometro_Electr.">'[8]$OBRA'!#REF!</definedName>
    <definedName name="Accesorio_Fijacion_Bandeja_Portacable">'[9]$OBRA'!#REF!</definedName>
    <definedName name="Accesorio_instalación_valvula_antivandalica_orinal">'[8]$OBRA'!#REF!</definedName>
    <definedName name="Accesorio_para_conexión_por_encima">'[8]$OBRA'!#REF!</definedName>
    <definedName name="AccesoriosPresionPVC">[11]temporales!#REF!</definedName>
    <definedName name="AccessDatabase" localSheetId="0" hidden="1">"A:\SAIN.mdb"</definedName>
    <definedName name="AccessDatabase" hidden="1">"C:\C-314\VOLUMENES\volfin4.mdb"</definedName>
    <definedName name="Acero_de_refuerzo_60.000_psi">'[9]$OBRA'!$B$142:$D$142</definedName>
    <definedName name="ACERO_DE_REFUERZO_60000">'[12]Acero de 60.000psi'!$I$53</definedName>
    <definedName name="Acero_Grafil_4_mm">'[8]$OBRA'!$B$148:$D$148</definedName>
    <definedName name="AceroDeTransferenciaPavimentos">[11]unitarios!#REF!</definedName>
    <definedName name="AceroFigurado">[11]unitarios!#REF!</definedName>
    <definedName name="Acolilladora">'[8]$OBRA'!#REF!</definedName>
    <definedName name="AcometidaEléctrica">[11]unitarios!#REF!</definedName>
    <definedName name="AcometidaElectricaMonofasica">[11]unitarios!#REF!</definedName>
    <definedName name="AcometidaHca">[11]temporales!#REF!</definedName>
    <definedName name="AcometidaHidraulica">[11]unitarios!#REF!</definedName>
    <definedName name="AcometidaSubterranea">[11]unitarios!#REF!</definedName>
    <definedName name="Acondicionador_superf._Novafort_250_gr.">'[9]$OBRA'!$B$388:$D$388</definedName>
    <definedName name="Acople__HD_3">'[9]$OBRA'!$B$583:$D$583</definedName>
    <definedName name="Acople__HD_4">'[9]$OBRA'!$B$582:$D$582</definedName>
    <definedName name="Acople_lavamanos__con_válvula_reguladora">'[8]$OBRA'!$B$240:$D$240</definedName>
    <definedName name="Acople_metalflex_para_lavamanos">'[8]$OBRA'!#REF!</definedName>
    <definedName name="Acople_metalflex_para_Sanitario">'[8]$OBRA'!#REF!</definedName>
    <definedName name="Acople_plastico_sanitario">'[8]$OBRA'!$B$242:$D$242</definedName>
    <definedName name="ACT">#REF!</definedName>
    <definedName name="ACTIVIDADES" comment="Items">#REF!</definedName>
    <definedName name="Adaprador_Hembra_cobre_1">'[9]$OBRA'!#REF!</definedName>
    <definedName name="Adaprador_Hembra_cobre_1_2">'[9]$OBRA'!#REF!</definedName>
    <definedName name="Adaprador_Hembra_cobre_3_4">'[9]$OBRA'!#REF!</definedName>
    <definedName name="Adaptador_EMT_1_2">'[8]$OBRA'!$B$538:$D$538</definedName>
    <definedName name="Adaptador_EMT_3">'[8]$OBRA'!#REF!</definedName>
    <definedName name="Adaptador_Hierro_ductil_C900">'[9]$OBRA'!$B$655:$D$655</definedName>
    <definedName name="Adaptador_macho_cobre_1">'[9]$OBRA'!#REF!</definedName>
    <definedName name="Adaptador_macho_cobre_1_2">'[9]$OBRA'!#REF!</definedName>
    <definedName name="Adaptador_macho_cobre_3_4">'[9]$OBRA'!#REF!</definedName>
    <definedName name="Adaptador_PVC_Conduit__1">'[9]$OBRA'!$B$532:$D$532</definedName>
    <definedName name="Adaptador_PVC_Conduit__1_2">'[8]$OBRA'!$B$511:$D$511</definedName>
    <definedName name="Adaptador_PVC_Conduit__3_4">'[8]$OBRA'!$B$512:$D$512</definedName>
    <definedName name="Adaptador_PVCP__M_1">'[9]$OBRA'!$B$490:$D$490</definedName>
    <definedName name="Adaptador_PVCP__M_1_1_2">'[9]$OBRA'!$B$492:$D$492</definedName>
    <definedName name="Adaptador_PVCP__M_1_1_4">'[9]$OBRA'!$B$491:$D$491</definedName>
    <definedName name="Adaptador_PVCP__M_1_2">'[8]$OBRA'!$B$477:$D$477</definedName>
    <definedName name="Adaptador_PVCP__M_2">'[8]$OBRA'!$B$482:$D$482</definedName>
    <definedName name="Adaptador_PVCP__M_3_4">'[8]$OBRA'!$B$478:$D$478</definedName>
    <definedName name="ADFGSDB" hidden="1">{"via1",#N/A,TRUE,"general";"via2",#N/A,TRUE,"general";"via3",#N/A,TRUE,"general"}</definedName>
    <definedName name="ADFGSDB_1" hidden="1">{"via1",#N/A,TRUE,"general";"via2",#N/A,TRUE,"general";"via3",#N/A,TRUE,"general"}</definedName>
    <definedName name="ADM" localSheetId="0">'[7]AIU-ENCABEZADO'!$D$13</definedName>
    <definedName name="Adm">#REF!</definedName>
    <definedName name="adoq">[10]!absc</definedName>
    <definedName name="Adoquin_de_arcilla_20x10x6__Sin_Transp">'[8]$OBRA'!$B$197:$D$197</definedName>
    <definedName name="Adoquin_de_concreto_20x10x6">'[13]$OBRA'!$B$198:$D$198</definedName>
    <definedName name="Adoquin_Rectangular_25.0cm_x_12.0cm_x_6.0cm_3_0_kg">'[14]$OBRA'!$B$1671:$D$1671</definedName>
    <definedName name="ADSAD" hidden="1">{"TAB1",#N/A,TRUE,"GENERAL";"TAB2",#N/A,TRUE,"GENERAL";"TAB3",#N/A,TRUE,"GENERAL";"TAB4",#N/A,TRUE,"GENERAL";"TAB5",#N/A,TRUE,"GENERAL"}</definedName>
    <definedName name="ADSAD_1" hidden="1">{"TAB1",#N/A,TRUE,"GENERAL";"TAB2",#N/A,TRUE,"GENERAL";"TAB3",#N/A,TRUE,"GENERAL";"TAB4",#N/A,TRUE,"GENERAL";"TAB5",#N/A,TRUE,"GENERAL"}</definedName>
    <definedName name="aefa" hidden="1">{"via1",#N/A,TRUE,"general";"via2",#N/A,TRUE,"general";"via3",#N/A,TRUE,"general"}</definedName>
    <definedName name="aefa_1" hidden="1">{"via1",#N/A,TRUE,"general";"via2",#N/A,TRUE,"general";"via3",#N/A,TRUE,"general"}</definedName>
    <definedName name="afdsw" hidden="1">{"TAB1",#N/A,TRUE,"GENERAL";"TAB2",#N/A,TRUE,"GENERAL";"TAB3",#N/A,TRUE,"GENERAL";"TAB4",#N/A,TRUE,"GENERAL";"TAB5",#N/A,TRUE,"GENERAL"}</definedName>
    <definedName name="afdsw_1" hidden="1">{"TAB1",#N/A,TRUE,"GENERAL";"TAB2",#N/A,TRUE,"GENERAL";"TAB3",#N/A,TRUE,"GENERAL";"TAB4",#N/A,TRUE,"GENERAL";"TAB5",#N/A,TRUE,"GENERAL"}</definedName>
    <definedName name="Afirmado">[11]unitarios!#REF!</definedName>
    <definedName name="agdsgg" hidden="1">{"via1",#N/A,TRUE,"general";"via2",#N/A,TRUE,"general";"via3",#N/A,TRUE,"general"}</definedName>
    <definedName name="agdsgg_1" hidden="1">{"via1",#N/A,TRUE,"general";"via2",#N/A,TRUE,"general";"via3",#N/A,TRUE,"general"}</definedName>
    <definedName name="AGO">#REF!</definedName>
    <definedName name="Agua">'[9]$OBRA'!$B$118:$D$118</definedName>
    <definedName name="Aislador_de_suspension_de__24kv">'[15]$OBRA'!$B$4468:$D$4468</definedName>
    <definedName name="Aisladores_line_post_de_23_kv">'[15]$OBRA'!$B$4469:$D$4469</definedName>
    <definedName name="Aisladores_para_barraje">'[15]$OBRA'!$B$4467:$D$4467</definedName>
    <definedName name="Aislamiento_Rubatex">'[8]$OBRA'!#REF!</definedName>
    <definedName name="aiu">#REF!</definedName>
    <definedName name="AIU_ADMON">[16]DATOS!$D$8</definedName>
    <definedName name="AIU_IMP">[16]DATOS!$D$9</definedName>
    <definedName name="AIU_UTIL">[16]DATOS!$D$10</definedName>
    <definedName name="Ajuste">[17]Datos!$B$11</definedName>
    <definedName name="Alambre_de_acero_guía">'[9]$OBRA'!$B$139:$D$139</definedName>
    <definedName name="Alambre_de_Cu._No._10_TWG">'[8]$OBRA'!#REF!</definedName>
    <definedName name="Alambre_de_Cu._No._12_TWG">'[8]$OBRA'!#REF!</definedName>
    <definedName name="Alambre_de_Cu._No._14_TWG">'[8]$OBRA'!#REF!</definedName>
    <definedName name="Alambre_galvanizado_Cal._16">'[8]$OBRA'!$B$133:$D$133</definedName>
    <definedName name="Alambre_Negro_cal.18">'[9]$OBRA'!$B$140:$D$140</definedName>
    <definedName name="AlambreDesnudoN8">[11]unitarios!#REF!</definedName>
    <definedName name="Alambron_de_AL_de_8mm">'[15]$OBRA'!$B$4475:$D$4475</definedName>
    <definedName name="Alambrón_de_aluminio">'[8]$OBRA'!$B$805:$D$805</definedName>
    <definedName name="Alarma_alámbrica_de_código__2_sens.magneticos">'[9]$OBRA'!#REF!</definedName>
    <definedName name="Alarma_anunciadora">'[9]$OBRA'!#REF!</definedName>
    <definedName name="Alarma_con_sensor_de_movimiento">'[9]$OBRA'!#REF!</definedName>
    <definedName name="Alcantarilla24p">[11]unitarios!#REF!</definedName>
    <definedName name="Alcantarilla36p">[11]unitarios!#REF!</definedName>
    <definedName name="Alfajia_en_lamina_Cal.20">'[8]$OBRA'!#REF!</definedName>
    <definedName name="AlfajiaConcreto">[11]unitarios!#REF!</definedName>
    <definedName name="Alfalisto">'[15]$OBRA'!$B$430:$D$430</definedName>
    <definedName name="AlistadoCubiertaImpermeabilizada">[11]unitarios!#REF!</definedName>
    <definedName name="AlistadoPisos">[11]unitarios!#REF!</definedName>
    <definedName name="Allanadora__Helicóptero">'[8]$OBRA'!#REF!</definedName>
    <definedName name="Almadanas_con_cabo_12_lbr">'[8]$OBRA'!#REF!</definedName>
    <definedName name="Almadanas_con_cabo_4_lbr">'[8]$OBRA'!#REF!</definedName>
    <definedName name="Amarras_plásticas_de_10___paquete_de_100.">'[15]$OBRA'!$B$4476:$D$4476</definedName>
    <definedName name="AMBIENTAL">#REF!</definedName>
    <definedName name="Amplificador_CA_30_Tru_Spec_para_redes_de_CATV">'[15]$OBRA'!$B$4477:$D$4477</definedName>
    <definedName name="Amplificador_de_Señal_TV">'[9]$OBRA'!#REF!</definedName>
    <definedName name="Anclaje_Argolla_1_2_x3">'[9]$OBRA'!#REF!</definedName>
    <definedName name="Anclaje_Camisa_1_2_x3">'[9]$OBRA'!#REF!</definedName>
    <definedName name="Anclaje_Camisa_5_16_x1_1_2">'[9]$OBRA'!#REF!</definedName>
    <definedName name="Anclaje_Colapsible_5_16__corto">'[9]$OBRA'!#REF!</definedName>
    <definedName name="Anclaje_Colapsible_5_16__largo">'[9]$OBRA'!#REF!</definedName>
    <definedName name="Anclaje_Mariposa__3_16x2">'[9]$OBRA'!#REF!</definedName>
    <definedName name="Anclaje_Mariposa__3_16x4">'[9]$OBRA'!#REF!</definedName>
    <definedName name="Anclaje_Nylon_Impacto_1_2_x1_1_4">'[9]$OBRA'!#REF!</definedName>
    <definedName name="Anclaje_Nylon_Impacto_5_16_x4">'[9]$OBRA'!#REF!</definedName>
    <definedName name="Anclaje_suspension_Tuberia">'[9]$OBRA'!#REF!</definedName>
    <definedName name="Anclaje_Zacma">'[8]$OBRA'!$B$756:$D$756</definedName>
    <definedName name="Andamio_Día">'[8]$OBRA'!#REF!</definedName>
    <definedName name="AndenesE10">[11]unitarios!#REF!</definedName>
    <definedName name="AndenesE8_17Mpa">[11]unitarios!#REF!</definedName>
    <definedName name="ANDENESENCONCRETOE10">[11]unitarios!#REF!</definedName>
    <definedName name="Angulo_1421_01_H__L_3.66">'[8]$OBRA'!#REF!</definedName>
    <definedName name="Angulo_de_1_1_2_X1_4">'[9]$OBRA'!#REF!</definedName>
    <definedName name="Angulo_de_1_1_2_X1_8">'[9]$OBRA'!#REF!</definedName>
    <definedName name="Angulo_de_1_1_2_X3_16">'[9]$OBRA'!#REF!</definedName>
    <definedName name="Angulo_de_1_3_4_X1_4">'[9]$OBRA'!#REF!</definedName>
    <definedName name="Angulo_de_1_3_4_X1_8">'[9]$OBRA'!#REF!</definedName>
    <definedName name="Angulo_de_1_3_4_X3_16">'[9]$OBRA'!#REF!</definedName>
    <definedName name="Angulo_de_2_1_2_X1_4">'[9]$OBRA'!#REF!</definedName>
    <definedName name="Angulo_de_2_1_2_X3_16">'[9]$OBRA'!#REF!</definedName>
    <definedName name="Angulo_de_2_X1_4">'[9]$OBRA'!#REF!</definedName>
    <definedName name="Angulo_de_2_X1_8">'[9]$OBRA'!#REF!</definedName>
    <definedName name="Angulo_de_2_X3_16">'[9]$OBRA'!#REF!</definedName>
    <definedName name="Angulo_de_3_X1_2">'[9]$OBRA'!#REF!</definedName>
    <definedName name="Angulo_de_3_X1_4">'[9]$OBRA'!#REF!</definedName>
    <definedName name="Angulo_de_3_X3_8">'[9]$OBRA'!#REF!</definedName>
    <definedName name="Angulo_de_4_X1_2">'[9]$OBRA'!#REF!</definedName>
    <definedName name="Angulo_de_4_X1_4">'[9]$OBRA'!#REF!</definedName>
    <definedName name="Angulo_de_4_X3_8">'[9]$OBRA'!#REF!</definedName>
    <definedName name="Angulo_de_4_X5_16">'[9]$OBRA'!#REF!</definedName>
    <definedName name="Angulo_Perimetral_3_4">'[8]$OBRA'!$B$923:$D$923</definedName>
    <definedName name="Anillo_Numerado">'[9]$OBRA'!#REF!</definedName>
    <definedName name="Antena_de_recepción_TV_LPI_18_multibanda_2_13_VHF">'[15]$OBRA'!$B$4479:$D$4479</definedName>
    <definedName name="Antena_multicanal_UHF_VHF">'[9]$OBRA'!#REF!</definedName>
    <definedName name="Anticorrosivo_Rojo">'[9]$OBRA'!#REF!</definedName>
    <definedName name="Anticorrosivo_Wash_Primer">'[8]$OBRA'!$B$162:$D$162</definedName>
    <definedName name="Ao">[18]Indices!#REF!</definedName>
    <definedName name="apisonado">[11]unitarios!#REF!</definedName>
    <definedName name="apua">#REF!</definedName>
    <definedName name="APUBAS">#REF!</definedName>
    <definedName name="aqaq" hidden="1">{"TAB1",#N/A,TRUE,"GENERAL";"TAB2",#N/A,TRUE,"GENERAL";"TAB3",#N/A,TRUE,"GENERAL";"TAB4",#N/A,TRUE,"GENERAL";"TAB5",#N/A,TRUE,"GENERAL"}</definedName>
    <definedName name="aqaq_1" hidden="1">{"TAB1",#N/A,TRUE,"GENERAL";"TAB2",#N/A,TRUE,"GENERAL";"TAB3",#N/A,TRUE,"GENERAL";"TAB4",#N/A,TRUE,"GENERAL";"TAB5",#N/A,TRUE,"GENERAL"}</definedName>
    <definedName name="Árbol_de_Neem">'[15]$OBRA'!$B$209:$D$209</definedName>
    <definedName name="Archivador">'[8]$OBRA'!#REF!</definedName>
    <definedName name="AREA">#REF!</definedName>
    <definedName name="_xlnm.Print_Area" localSheetId="0">INTERVENTORIA!$A$1:$H$43</definedName>
    <definedName name="_xlnm.Print_Area">#REF!</definedName>
    <definedName name="Arena_de_Peña">'[9]$OBRA'!$B$77:$D$77</definedName>
    <definedName name="Arena_de_Pozo">'[9]$OBRA'!$B$78:$D$78</definedName>
    <definedName name="Arena_de_rio">'[9]$OBRA'!$B$79:$D$79</definedName>
    <definedName name="Arena_Fina">'[15]$OBRA'!$B$235:$D$235</definedName>
    <definedName name="armario_de_medidores_de_21_cuentas_norma_AE308">'[9]$OBRA'!$B$875:$D$875</definedName>
    <definedName name="armario_de_medidores_de_21_cuentas_norma_AE319">'[9]$OBRA'!$B$876:$D$876</definedName>
    <definedName name="Arnes_de_seguridad_1_argolla">'[8]$OBRA'!#REF!</definedName>
    <definedName name="Arnes_de_seguridad_3_argolla">'[8]$OBRA'!#REF!</definedName>
    <definedName name="Arnes_de_seguridad_4_anillos">'[8]$OBRA'!#REF!</definedName>
    <definedName name="Arnés_seguridad_alquiler">'[8]$OBRA'!#REF!</definedName>
    <definedName name="Aro_base_y_Aro_tapa_Hf_Tipo_1_EAAB_NP_204">'[8]$OBRA'!#REF!</definedName>
    <definedName name="ASB">[5]AASHTO!$A$8:$F$11</definedName>
    <definedName name="Ascensor_hidraulico_cabinado_para_discapacitados_tipo_cabina">'[19]$OBRA'!$B$1013:$D$1013</definedName>
    <definedName name="ASD" hidden="1">{"via1",#N/A,TRUE,"general";"via2",#N/A,TRUE,"general";"via3",#N/A,TRUE,"general"}</definedName>
    <definedName name="ASD_1" hidden="1">{"via1",#N/A,TRUE,"general";"via2",#N/A,TRUE,"general";"via3",#N/A,TRUE,"general"}</definedName>
    <definedName name="ASDA" hidden="1">{"via1",#N/A,TRUE,"general";"via2",#N/A,TRUE,"general";"via3",#N/A,TRUE,"general"}</definedName>
    <definedName name="ASDA_1" hidden="1">{"via1",#N/A,TRUE,"general";"via2",#N/A,TRUE,"general";"via3",#N/A,TRUE,"general"}</definedName>
    <definedName name="asdasd" hidden="1">{"TAB1",#N/A,TRUE,"GENERAL";"TAB2",#N/A,TRUE,"GENERAL";"TAB3",#N/A,TRUE,"GENERAL";"TAB4",#N/A,TRUE,"GENERAL";"TAB5",#N/A,TRUE,"GENERAL"}</definedName>
    <definedName name="asdasd_1" hidden="1">{"TAB1",#N/A,TRUE,"GENERAL";"TAB2",#N/A,TRUE,"GENERAL";"TAB3",#N/A,TRUE,"GENERAL";"TAB4",#N/A,TRUE,"GENERAL";"TAB5",#N/A,TRUE,"GENERAL"}</definedName>
    <definedName name="asdf" hidden="1">{"via1",#N/A,TRUE,"general";"via2",#N/A,TRUE,"general";"via3",#N/A,TRUE,"general"}</definedName>
    <definedName name="asdf_1" hidden="1">{"via1",#N/A,TRUE,"general";"via2",#N/A,TRUE,"general";"via3",#N/A,TRUE,"general"}</definedName>
    <definedName name="asdfa" hidden="1">{"via1",#N/A,TRUE,"general";"via2",#N/A,TRUE,"general";"via3",#N/A,TRUE,"general"}</definedName>
    <definedName name="asdfa_1" hidden="1">{"via1",#N/A,TRUE,"general";"via2",#N/A,TRUE,"general";"via3",#N/A,TRUE,"general"}</definedName>
    <definedName name="AseoGeneral">[11]unitarios!#REF!</definedName>
    <definedName name="AseoGeneralGlobal">[11]temporales!#REF!</definedName>
    <definedName name="asfasd" hidden="1">{"via1",#N/A,TRUE,"general";"via2",#N/A,TRUE,"general";"via3",#N/A,TRUE,"general"}</definedName>
    <definedName name="asfasd_1" hidden="1">{"via1",#N/A,TRUE,"general";"via2",#N/A,TRUE,"general";"via3",#N/A,TRUE,"general"}</definedName>
    <definedName name="asfasdl" hidden="1">{"via1",#N/A,TRUE,"general";"via2",#N/A,TRUE,"general";"via3",#N/A,TRUE,"general"}</definedName>
    <definedName name="asfasdl_1" hidden="1">{"via1",#N/A,TRUE,"general";"via2",#N/A,TRUE,"general";"via3",#N/A,TRUE,"general"}</definedName>
    <definedName name="asff" hidden="1">{"TAB1",#N/A,TRUE,"GENERAL";"TAB2",#N/A,TRUE,"GENERAL";"TAB3",#N/A,TRUE,"GENERAL";"TAB4",#N/A,TRUE,"GENERAL";"TAB5",#N/A,TRUE,"GENERAL"}</definedName>
    <definedName name="asff_1" hidden="1">{"TAB1",#N/A,TRUE,"GENERAL";"TAB2",#N/A,TRUE,"GENERAL";"TAB3",#N/A,TRUE,"GENERAL";"TAB4",#N/A,TRUE,"GENERAL";"TAB5",#N/A,TRUE,"GENERAL"}</definedName>
    <definedName name="asfghjoi" hidden="1">{"via1",#N/A,TRUE,"general";"via2",#N/A,TRUE,"general";"via3",#N/A,TRUE,"general"}</definedName>
    <definedName name="asfghjoi_1" hidden="1">{"via1",#N/A,TRUE,"general";"via2",#N/A,TRUE,"general";"via3",#N/A,TRUE,"general"}</definedName>
    <definedName name="Asiento_para_sanitario_Institucinal">'[8]$OBRA'!#REF!</definedName>
    <definedName name="Asiento_para_sanitario_institucional__Elongado">'[8]$OBRA'!$B$209:$D$209</definedName>
    <definedName name="asojkdr" hidden="1">{"TAB1",#N/A,TRUE,"GENERAL";"TAB2",#N/A,TRUE,"GENERAL";"TAB3",#N/A,TRUE,"GENERAL";"TAB4",#N/A,TRUE,"GENERAL";"TAB5",#N/A,TRUE,"GENERAL"}</definedName>
    <definedName name="asojkdr_1" hidden="1">{"TAB1",#N/A,TRUE,"GENERAL";"TAB2",#N/A,TRUE,"GENERAL";"TAB3",#N/A,TRUE,"GENERAL";"TAB4",#N/A,TRUE,"GENERAL";"TAB5",#N/A,TRUE,"GENERAL"}</definedName>
    <definedName name="AT_TuboLed_win_win_1.200_CW_18w">'[15]$OBRA'!$B$4480:$D$4480</definedName>
    <definedName name="ATenerEnCuenta">#REF!</definedName>
    <definedName name="AU">'[20]CIRCUITOS CODENSA'!#REF!</definedName>
    <definedName name="AUM">#REF!</definedName>
    <definedName name="AUTOPISTA">'[20]CIRCUITOS CODENSA'!#REF!</definedName>
    <definedName name="AyudanteHR">[21]F.Prestacional!$E$10</definedName>
    <definedName name="azaz" hidden="1">{"TAB1",#N/A,TRUE,"GENERAL";"TAB2",#N/A,TRUE,"GENERAL";"TAB3",#N/A,TRUE,"GENERAL";"TAB4",#N/A,TRUE,"GENERAL";"TAB5",#N/A,TRUE,"GENERAL"}</definedName>
    <definedName name="azaz_1" hidden="1">{"TAB1",#N/A,TRUE,"GENERAL";"TAB2",#N/A,TRUE,"GENERAL";"TAB3",#N/A,TRUE,"GENERAL";"TAB4",#N/A,TRUE,"GENERAL";"TAB5",#N/A,TRUE,"GENERAL"}</definedName>
    <definedName name="B" localSheetId="0">#REF!</definedName>
    <definedName name="b">#REF!</definedName>
    <definedName name="B_impresión_IM">#REF!</definedName>
    <definedName name="Bafle_en_lámina_Galvaniz._Cal.16__1.00_X_0.55_mtrs">'[9]$OBRA'!$B$1143:$D$1143</definedName>
    <definedName name="Bafle_en_lámina_galvanizada_cal.16.">'[9]$OBRA'!$B$1133:$D$1133</definedName>
    <definedName name="Bajante_en_Lámina_Galv._0_10x0_06__Incl._Pintura_Esmalte">'[8]$OBRA'!#REF!</definedName>
    <definedName name="Bajante_prefabricada_talud__e_15_B_43_L_050">'[9]$OBRA'!#REF!</definedName>
    <definedName name="Bajanteaguaslluvias4p">[11]unitarios!#REF!</definedName>
    <definedName name="BajantePlastico">[11]temporales!#REF!</definedName>
    <definedName name="Balancin_Metálico_2_puestos">'[9]$OBRA'!#REF!</definedName>
    <definedName name="Balancin_Triple_6_puestos">'[9]$OBRA'!#REF!</definedName>
    <definedName name="Balde_plastico">'[8]$OBRA'!#REF!</definedName>
    <definedName name="Baldosa_de_cemento_Alfa_Ref.Olas_40x40">'[9]$OBRA'!#REF!</definedName>
    <definedName name="Baldosa_de_Granito_33x33_Delta">'[9]$OBRA'!#REF!</definedName>
    <definedName name="Baldosa_Toceto_Tunez_Alfa">'[9]$OBRA'!#REF!</definedName>
    <definedName name="Baldosa_vibrada_Artepiso_Alfa_Ref._Sangay_20x10">'[9]$OBRA'!#REF!</definedName>
    <definedName name="Baldosa_vibrada_Artepiso_Alfa_Ref._Sangay_40x20">'[9]$OBRA'!#REF!</definedName>
    <definedName name="BaldosinGranito33p33">[11]unitarios!#REF!</definedName>
    <definedName name="Banca_de_madera_IDU_M50">'[9]$OBRA'!#REF!</definedName>
    <definedName name="Banca_modular_en_concreto_IDU_M40">'[9]$OBRA'!#REF!</definedName>
    <definedName name="Banca_Romesa_M_31">'[9]$OBRA'!#REF!</definedName>
    <definedName name="BANCO">#REF!</definedName>
    <definedName name="Banco_de_condensadores_de_30_KVAR_y_3_paso">'[9]$OBRA'!$B$945:$D$945</definedName>
    <definedName name="Banda_antideslizante_color_negro_4_cms">'[8]$OBRA'!$B$192:$D$192</definedName>
    <definedName name="Bandeja_Fibra_Optica">'[15]$OBRA'!$B$3212:$D$3212</definedName>
    <definedName name="Bandeja_porta_equipo_para_grupo_de_medida_en_baja_tension">'[9]$OBRA'!$B$883:$D$883</definedName>
    <definedName name="Bandeja_portacable_30x15_dos_divisiones">'[9]$OBRA'!#REF!</definedName>
    <definedName name="Bandeja_portacable_30x8_dos_divisiones">'[9]$OBRA'!#REF!</definedName>
    <definedName name="Bandeja_portacable_40x15_dos_divisiones">'[9]$OBRA'!#REF!</definedName>
    <definedName name="Bandeja_Portacables_2">'[9]$OBRA'!#REF!</definedName>
    <definedName name="Bandeja_Portacables_20x5_Tip.escalera">'[9]$OBRA'!#REF!</definedName>
    <definedName name="Bandeja_Portacables_30x8_Tip.escalera">'[9]$OBRA'!#REF!</definedName>
    <definedName name="Bandeja_servidor_0.90_mts.">'[8]$OBRA'!$B$892:$D$892</definedName>
    <definedName name="bandeja_tipo_cablofil_40x5_x_4_cms">'[15]$OBRA'!$B$4483:$D$4483</definedName>
    <definedName name="Baranda__Metalica__con__Paral_en_doble_platina_metalica_de_2.1_4_x1_4____bastidor_con_marco_en_angulo_de_1.1_2__x_3_16__y__malla_ondulada_en_acero_galvanizado_huecos_de_1.1_2__x_1.1_2____tubos_rigidizadores_de_1_2___pasamanos_en_tubo_de_2">'[15]$OBRA'!$B$3819:$D$3819</definedName>
    <definedName name="Baranda_Acero_Inox._Vidrio_Templ_de_10_cms">'[8]$OBRA'!#REF!</definedName>
    <definedName name="Baranda_en_Lamina_Cal.20_Tubo_3x2_Balaustres_2">'[8]$OBRA'!#REF!</definedName>
    <definedName name="Baranda_metálica__Según_detalles">'[8]$OBRA'!#REF!</definedName>
    <definedName name="Baranda_Metálica_M80">'[9]$OBRA'!#REF!</definedName>
    <definedName name="Baranda_Metálica_M81">'[9]$OBRA'!#REF!</definedName>
    <definedName name="BarnizSobreMuro">[11]unitarios!#REF!</definedName>
    <definedName name="Barra_18_lbrs">'[8]$OBRA'!#REF!</definedName>
    <definedName name="Barra_antipánico_Horizontal_de_1_punto_ref.__Yale_o_similar">'[8]$OBRA'!$B$937:$D$937</definedName>
    <definedName name="Barra_antipánico_Horizontal_de_2_puntos_ref.__Yale_o_similar">'[8]$OBRA'!$B$938:$D$938</definedName>
    <definedName name="Barra_de_seguridad_30__Acero_Inox.Discap.">'[8]$OBRA'!#REF!</definedName>
    <definedName name="Barra_de_seguridad_60_Cms_Acero_inox.">'[8]$OBRA'!$B$232:$D$232</definedName>
    <definedName name="Barra_de_seguridad_retráctil_Discap._Acero_Inox.">'[15]$OBRA'!$B$482:$D$482</definedName>
    <definedName name="BarraDiscapacitados">[11]temporales!#REF!</definedName>
    <definedName name="Barraje_de_baja_Tension_175A_1_4__jg">'[9]$OBRA'!$B$873:$D$873</definedName>
    <definedName name="Barraje_de_cobre_con_aisladores_para_muro">'[9]$OBRA'!$B$889:$D$889</definedName>
    <definedName name="Barraje_equipotencial_de_cobre_5mmx5cmx30cm">'[8]$OBRA'!$B$804:$D$804</definedName>
    <definedName name="Barrera_monodireccional_New_Yersey">'[9]$OBRA'!#REF!</definedName>
    <definedName name="BASE" localSheetId="0">[6]Basicos!#REF!</definedName>
    <definedName name="BASE">#REF!</definedName>
    <definedName name="Base_Granular">'[8]$OBRA'!$B$81:$D$81</definedName>
    <definedName name="Base_granular_BG_B">'[8]$OBRA'!$B$82:$D$82</definedName>
    <definedName name="Base_para_detector_térmico">'[8]$OBRA'!$B$910:$D$910</definedName>
    <definedName name="Base_para_punta_de_captación">'[8]$OBRA'!$B$801:$D$801</definedName>
    <definedName name="BASE2">#REF!</definedName>
    <definedName name="_xlnm.Database">#REF!</definedName>
    <definedName name="Bases_para_Superf._De_trabajo">'[8]$OBRA'!#REF!</definedName>
    <definedName name="BASICO" localSheetId="0">#REF!</definedName>
    <definedName name="BASICO">#REF!</definedName>
    <definedName name="Bastidor_con_perfileria__aluminio">'[8]$OBRA'!$B$1006:$D$1006</definedName>
    <definedName name="Bastidor_de_madera_e__2_cms.">'[8]$OBRA'!#REF!</definedName>
    <definedName name="Batea">'[8]$OBRA'!#REF!</definedName>
    <definedName name="bbbbbb" hidden="1">{"via1",#N/A,TRUE,"general";"via2",#N/A,TRUE,"general";"via3",#N/A,TRUE,"general"}</definedName>
    <definedName name="bbbbbb_1" hidden="1">{"via1",#N/A,TRUE,"general";"via2",#N/A,TRUE,"general";"via3",#N/A,TRUE,"general"}</definedName>
    <definedName name="bbbbbh" hidden="1">{"TAB1",#N/A,TRUE,"GENERAL";"TAB2",#N/A,TRUE,"GENERAL";"TAB3",#N/A,TRUE,"GENERAL";"TAB4",#N/A,TRUE,"GENERAL";"TAB5",#N/A,TRUE,"GENERAL"}</definedName>
    <definedName name="bbbbbh_1" hidden="1">{"TAB1",#N/A,TRUE,"GENERAL";"TAB2",#N/A,TRUE,"GENERAL";"TAB3",#N/A,TRUE,"GENERAL";"TAB4",#N/A,TRUE,"GENERAL";"TAB5",#N/A,TRUE,"GENERAL"}</definedName>
    <definedName name="bbd" hidden="1">{"TAB1",#N/A,TRUE,"GENERAL";"TAB2",#N/A,TRUE,"GENERAL";"TAB3",#N/A,TRUE,"GENERAL";"TAB4",#N/A,TRUE,"GENERAL";"TAB5",#N/A,TRUE,"GENERAL"}</definedName>
    <definedName name="bbd_1" hidden="1">{"TAB1",#N/A,TRUE,"GENERAL";"TAB2",#N/A,TRUE,"GENERAL";"TAB3",#N/A,TRUE,"GENERAL";"TAB4",#N/A,TRUE,"GENERAL";"TAB5",#N/A,TRUE,"GENERAL"}</definedName>
    <definedName name="BCXBDFG" hidden="1">{"TAB1",#N/A,TRUE,"GENERAL";"TAB2",#N/A,TRUE,"GENERAL";"TAB3",#N/A,TRUE,"GENERAL";"TAB4",#N/A,TRUE,"GENERAL";"TAB5",#N/A,TRUE,"GENERAL"}</definedName>
    <definedName name="BCXBDFG_1" hidden="1">{"TAB1",#N/A,TRUE,"GENERAL";"TAB2",#N/A,TRUE,"GENERAL";"TAB3",#N/A,TRUE,"GENERAL";"TAB4",#N/A,TRUE,"GENERAL";"TAB5",#N/A,TRUE,"GENERAL"}</definedName>
    <definedName name="BDFB" hidden="1">{"via1",#N/A,TRUE,"general";"via2",#N/A,TRUE,"general";"via3",#N/A,TRUE,"general"}</definedName>
    <definedName name="BDFB_1" hidden="1">{"via1",#N/A,TRUE,"general";"via2",#N/A,TRUE,"general";"via3",#N/A,TRUE,"general"}</definedName>
    <definedName name="BDFGDG" hidden="1">{"TAB1",#N/A,TRUE,"GENERAL";"TAB2",#N/A,TRUE,"GENERAL";"TAB3",#N/A,TRUE,"GENERAL";"TAB4",#N/A,TRUE,"GENERAL";"TAB5",#N/A,TRUE,"GENERAL"}</definedName>
    <definedName name="BDFGDG_1" hidden="1">{"TAB1",#N/A,TRUE,"GENERAL";"TAB2",#N/A,TRUE,"GENERAL";"TAB3",#N/A,TRUE,"GENERAL";"TAB4",#N/A,TRUE,"GENERAL";"TAB5",#N/A,TRUE,"GENERAL"}</definedName>
    <definedName name="be" hidden="1">{"TAB1",#N/A,TRUE,"GENERAL";"TAB2",#N/A,TRUE,"GENERAL";"TAB3",#N/A,TRUE,"GENERAL";"TAB4",#N/A,TRUE,"GENERAL";"TAB5",#N/A,TRUE,"GENERAL"}</definedName>
    <definedName name="be_1" hidden="1">{"TAB1",#N/A,TRUE,"GENERAL";"TAB2",#N/A,TRUE,"GENERAL";"TAB3",#N/A,TRUE,"GENERAL";"TAB4",#N/A,TRUE,"GENERAL";"TAB5",#N/A,TRUE,"GENERAL"}</definedName>
    <definedName name="Bebedero_Tipo_M110">'[9]$OBRA'!#REF!</definedName>
    <definedName name="Benitin">'[8]$OBRA'!$B$6:$D$6</definedName>
    <definedName name="bfnfv" hidden="1">{"TAB1",#N/A,TRUE,"GENERAL";"TAB2",#N/A,TRUE,"GENERAL";"TAB3",#N/A,TRUE,"GENERAL";"TAB4",#N/A,TRUE,"GENERAL";"TAB5",#N/A,TRUE,"GENERAL"}</definedName>
    <definedName name="bfnfv_1" hidden="1">{"TAB1",#N/A,TRUE,"GENERAL";"TAB2",#N/A,TRUE,"GENERAL";"TAB3",#N/A,TRUE,"GENERAL";"TAB4",#N/A,TRUE,"GENERAL";"TAB5",#N/A,TRUE,"GENERAL"}</definedName>
    <definedName name="bgb" hidden="1">{"TAB1",#N/A,TRUE,"GENERAL";"TAB2",#N/A,TRUE,"GENERAL";"TAB3",#N/A,TRUE,"GENERAL";"TAB4",#N/A,TRUE,"GENERAL";"TAB5",#N/A,TRUE,"GENERAL"}</definedName>
    <definedName name="bgb_1" hidden="1">{"TAB1",#N/A,TRUE,"GENERAL";"TAB2",#N/A,TRUE,"GENERAL";"TAB3",#N/A,TRUE,"GENERAL";"TAB4",#N/A,TRUE,"GENERAL";"TAB5",#N/A,TRUE,"GENERAL"}</definedName>
    <definedName name="BGDGFRT" hidden="1">{"via1",#N/A,TRUE,"general";"via2",#N/A,TRUE,"general";"via3",#N/A,TRUE,"general"}</definedName>
    <definedName name="BGDGFRT_1" hidden="1">{"via1",#N/A,TRUE,"general";"via2",#N/A,TRUE,"general";"via3",#N/A,TRUE,"general"}</definedName>
    <definedName name="BGFBFH" hidden="1">{"via1",#N/A,TRUE,"general";"via2",#N/A,TRUE,"general";"via3",#N/A,TRUE,"general"}</definedName>
    <definedName name="BGFBFH_1" hidden="1">{"via1",#N/A,TRUE,"general";"via2",#N/A,TRUE,"general";"via3",#N/A,TRUE,"general"}</definedName>
    <definedName name="bgvfcdx" hidden="1">{"via1",#N/A,TRUE,"general";"via2",#N/A,TRUE,"general";"via3",#N/A,TRUE,"general"}</definedName>
    <definedName name="bgvfcdx_1" hidden="1">{"via1",#N/A,TRUE,"general";"via2",#N/A,TRUE,"general";"via3",#N/A,TRUE,"general"}</definedName>
    <definedName name="Bisagra_cobre_nudo_2_1_2">'[22]$OBRA'!$B$4804:$D$4804</definedName>
    <definedName name="Bisturí__profesional__corta_papel">'[22]$OBRA'!$B$124:$D$124</definedName>
    <definedName name="BL">'[20]CIRCUITOS CODENSA'!#REF!</definedName>
    <definedName name="Blanco_de_Zinc">'[9]$OBRA'!#REF!</definedName>
    <definedName name="Bloque_No._4__23x33x9__Helios">'[8]$OBRA'!$B$157:$D$157</definedName>
    <definedName name="Bloque_No._5__33x23x11.5__Helios">'[8]$OBRA'!$B$158:$D$158</definedName>
    <definedName name="BO">'[20]CIRCUITOS CODENSA'!#REF!</definedName>
    <definedName name="Bobina_de_choque_de_inductancia_40µH_y_capacitancia_600µf">'[15]$OBRA'!$B$4486:$D$4486</definedName>
    <definedName name="Bocel_1_4_Madera____e_2_cms.">'[15]$OBRA'!$B$164:$D$164</definedName>
    <definedName name="Bola_Cobre__1____2">'[9]$OBRA'!#REF!</definedName>
    <definedName name="Bola_Cobre__1_2____3_4">'[9]$OBRA'!#REF!</definedName>
    <definedName name="Bola_Cobre__3">'[9]$OBRA'!#REF!</definedName>
    <definedName name="Bola_Plastica_1">'[9]$OBRA'!#REF!</definedName>
    <definedName name="Bola_Plastica_1_1_2">'[9]$OBRA'!#REF!</definedName>
    <definedName name="Bola_Plastica_1_2">'[9]$OBRA'!#REF!</definedName>
    <definedName name="Bola_Plastica_3_4">'[9]$OBRA'!#REF!</definedName>
    <definedName name="Bolardo_alto_en_Hierro_M62">'[9]$OBRA'!#REF!</definedName>
    <definedName name="Bolardo_alto_en_Hierro_M63">'[9]$OBRA'!#REF!</definedName>
    <definedName name="Bolardo_Circ._en_Concreto_M60__D_24_L_83">'[9]$OBRA'!#REF!</definedName>
    <definedName name="Bolardo_Circ._en_Concreto_M61__D_24_L_70">'[9]$OBRA'!#REF!</definedName>
    <definedName name="Bomba_1_2HP_1_x1__3400_RPM_35_Lt_Min">'[8]$OBRA'!#REF!</definedName>
    <definedName name="Bomba_1HP_1_x1__3400_RPM_60_Lt_Min">'[8]$OBRA'!#REF!</definedName>
    <definedName name="Bomba_prueba_hidrostatica">'[8]$OBRA'!#REF!</definedName>
    <definedName name="Bomba_sumergible__350W__1_x1__Descarga_succión">'[8]$OBRA'!#REF!</definedName>
    <definedName name="Bomba_sumergIble_aguas_lluvias_1_2_HP_110_V">'[8]$OBRA'!#REF!</definedName>
    <definedName name="Bombillo__Sodio__70_W_208_220V">'[8]$OBRA'!#REF!</definedName>
    <definedName name="Bombillo_Sodio_150_W_208_220V">'[8]$OBRA'!#REF!</definedName>
    <definedName name="Bombillo_Sodio_250_W_208_220V">'[8]$OBRA'!#REF!</definedName>
    <definedName name="Bombillo_Sodio_400_W_208_220V">'[8]$OBRA'!#REF!</definedName>
    <definedName name="Boquilla">'[9]$OBRA'!#REF!</definedName>
    <definedName name="Boquilla___contratuerca_ø1">'[15]$OBRA'!$B$4487:$D$4487</definedName>
    <definedName name="Boquilla_1">'[8]$OBRA'!#REF!</definedName>
    <definedName name="Boquilla_1_1_2">'[8]$OBRA'!#REF!</definedName>
    <definedName name="Boquilla_1_1_4">'[8]$OBRA'!#REF!</definedName>
    <definedName name="Boquilla_1_2">'[8]$OBRA'!#REF!</definedName>
    <definedName name="Boquilla_2">'[8]$OBRA'!#REF!</definedName>
    <definedName name="Boquilla_3_4">'[8]$OBRA'!#REF!</definedName>
    <definedName name="Boquilla_Alfa">'[9]$OBRA'!#REF!</definedName>
    <definedName name="Boquilla_Concolor_Porcelanato">'[8]$OBRA'!$B$189:$D$189</definedName>
    <definedName name="Boquilla_latex__Stone_Mix_Beige">'[8]$OBRA'!$B$188:$D$188</definedName>
    <definedName name="Boquillera_de_Aluminio_1__x_3.00_mtrs.">'[8]$OBRA'!#REF!</definedName>
    <definedName name="Boquillera_de_Aluminio_1_1_2_x3.00_mtrs">'[8]$OBRA'!#REF!</definedName>
    <definedName name="Borde_contenedor_de_raices_A70__1.08x0.12x0.135_Mtrs">'[9]$OBRA'!#REF!</definedName>
    <definedName name="Borde_contenedor_de_raices_A70__107x12x13.5_Cms.">'[9]$OBRA'!#REF!</definedName>
    <definedName name="Borde_contenedor_de_raices_A75__148x12x13.5_Cms.">'[9]$OBRA'!#REF!</definedName>
    <definedName name="Borde_separador_verde__A_170">'[9]$OBRA'!#REF!</definedName>
    <definedName name="Bordillo_de_confinamiento_10_cms.__20x10x100_Cms">'[9]$OBRA'!#REF!</definedName>
    <definedName name="Bordillo_de_confinamiento_14_cms.__20x12x100_Cms">'[9]$OBRA'!#REF!</definedName>
    <definedName name="Bordillo_de_confinamiento_14_cms.__20x14x100_Cms">'[9]$OBRA'!#REF!</definedName>
    <definedName name="Bordillo_Prefabricado_A80__80x20x35_Cms">'[8]$OBRA'!$B$1019:$D$1019</definedName>
    <definedName name="Borna_terminal_estañada_de_ojo_tipo_pala__10_AWG">'[15]$OBRA'!$B$4488:$D$4488</definedName>
    <definedName name="Borna_terminal_estañada_de_ojo_tipo_pala__12_AWG">'[15]$OBRA'!$B$4489:$D$4489</definedName>
    <definedName name="Borna_terminal_estañada_de_ojo_tipo_pala__6_AWG">'[15]$OBRA'!$B$4491:$D$4491</definedName>
    <definedName name="Borna_terminal_estañada_de_ojo_tipo_pala__8_AWG">'[15]$OBRA'!$B$4492:$D$4492</definedName>
    <definedName name="Bornas_terminal_estañado_de_ojo_tipo_pala_N°_2awg">'[15]$OBRA'!$B$4494:$D$4494</definedName>
    <definedName name="Bornas_terminal_estañado_de_ojo_tipo_pala_N°_300mcm">'[15]$OBRA'!$B$4495:$D$4495</definedName>
    <definedName name="Borne_de_Ponchar_cable_3_0">'[9]$OBRA'!#REF!</definedName>
    <definedName name="Borne_de_Ponchar_cable_4_0">'[9]$OBRA'!#REF!</definedName>
    <definedName name="Bornera_de_pruebas_para_tres_elementos">'[9]$OBRA'!$B$885:$D$885</definedName>
    <definedName name="Botas_de_caucho_altas">'[8]$OBRA'!#REF!</definedName>
    <definedName name="Botas_de_caucho_altas_con_puntera">'[8]$OBRA'!#REF!</definedName>
    <definedName name="Botas_mediacaña">'[8]$OBRA'!#REF!</definedName>
    <definedName name="Botas_PVC_amarilla_caña_14">'[8]$OBRA'!#REF!</definedName>
    <definedName name="Botiquin_primeros_Auxilios__45x35x12">'[8]$OBRA'!#REF!</definedName>
    <definedName name="Botiquin_primeros_Auxilios__Pequeño">'[8]$OBRA'!#REF!</definedName>
    <definedName name="Botón_dorado_brillante_1_1_4">'[8]$OBRA'!#REF!</definedName>
    <definedName name="Botón_dorado_Mate_1_1_4">'[8]$OBRA'!#REF!</definedName>
    <definedName name="Botón_para_timbre__levinton">'[9]$OBRA'!#REF!</definedName>
    <definedName name="Botón_satinado_1_1_4">'[8]$OBRA'!#REF!</definedName>
    <definedName name="BoxCulverts2p2p6m">[11]unitarios!#REF!</definedName>
    <definedName name="br" hidden="1">{"TAB1",#N/A,TRUE,"GENERAL";"TAB2",#N/A,TRUE,"GENERAL";"TAB3",#N/A,TRUE,"GENERAL";"TAB4",#N/A,TRUE,"GENERAL";"TAB5",#N/A,TRUE,"GENERAL"}</definedName>
    <definedName name="br_1" hidden="1">{"TAB1",#N/A,TRUE,"GENERAL";"TAB2",#N/A,TRUE,"GENERAL";"TAB3",#N/A,TRUE,"GENERAL";"TAB4",#N/A,TRUE,"GENERAL";"TAB5",#N/A,TRUE,"GENERAL"}</definedName>
    <definedName name="Brazo_mertálico_soporte_luminaria_AP">'[19]$OBRA'!$B$925:$D$925</definedName>
    <definedName name="Breaker_1x15A_enchufable">'[9]$OBRA'!$B$947:$D$947</definedName>
    <definedName name="Breaker_1x20A_enchufable">'[9]$OBRA'!$B$948:$D$948</definedName>
    <definedName name="Breaker_3x40A_enchufable">'[9]$OBRA'!$B$968:$D$968</definedName>
    <definedName name="Breaker_3x50A_enchufable">'[9]$OBRA'!$B$969:$D$969</definedName>
    <definedName name="Breaker_industrial_3x100A_600V_25KA___240V">'[9]$OBRA'!$B$974:$D$974</definedName>
    <definedName name="Breaker_industrial_3x150A_600V_25KA___240V">'[9]$OBRA'!$B$976:$D$976</definedName>
    <definedName name="Breaker_industrial_3x15A_600V_25KA___240V">'[9]$OBRA'!$B$977:$D$977</definedName>
    <definedName name="Breaker_industrial_3x20A_600V_25KA___240V">'[9]$OBRA'!$B$979:$D$979</definedName>
    <definedName name="Breaker_industrial_3x300A_600V_65KA___240V">'[9]$OBRA'!$B$980:$D$980</definedName>
    <definedName name="Breaker_industrial_3x30A_600V_25KA___240V">'[9]$OBRA'!$B$981:$D$981</definedName>
    <definedName name="Breaker_industrial_3x400A_600V_65KA___240V">'[9]$OBRA'!$B$982:$D$982</definedName>
    <definedName name="Breaker_industrial_3x50A_600V_25KA___240V">'[9]$OBRA'!$B$984:$D$984</definedName>
    <definedName name="Breaker_industrial_3x600A_600V_65KA___240V">'[9]$OBRA'!$B$987:$D$987</definedName>
    <definedName name="Breaker_industrial_3x75A_600V_25KA___240V">'[9]$OBRA'!$B$987:$D$987</definedName>
    <definedName name="Breaker_tripolar_de_riel__3x50_A">'[9]$OBRA'!$B$989:$D$989</definedName>
    <definedName name="Broca_Mamposteria_1_2">'[8]$OBRA'!#REF!</definedName>
    <definedName name="Broca_Mamposteria_1_4">'[8]$OBRA'!#REF!</definedName>
    <definedName name="Broca_Mamposteria_3_4">'[8]$OBRA'!#REF!</definedName>
    <definedName name="Broca_Mamposteria_5_16">'[8]$OBRA'!#REF!</definedName>
    <definedName name="Broca_Mamposteria_5_8">'[8]$OBRA'!#REF!</definedName>
    <definedName name="Broca_Metal_1_16">'[8]$OBRA'!#REF!</definedName>
    <definedName name="Broca_Metal_1_2">'[8]$OBRA'!#REF!</definedName>
    <definedName name="Broca_Metal_5_16">'[8]$OBRA'!#REF!</definedName>
    <definedName name="Broca_Tungsteno_1_2">'[8]$OBRA'!#REF!</definedName>
    <definedName name="Broca_Tungsteno_1_4">'[8]$OBRA'!#REF!</definedName>
    <definedName name="Broca_Tungsteno_5_16">'[8]$OBRA'!#REF!</definedName>
    <definedName name="Brocha_3__Nylon">'[8]$OBRA'!#REF!</definedName>
    <definedName name="Brocha_5__Nylon">'[8]$OBRA'!#REF!</definedName>
    <definedName name="bsb" hidden="1">{"via1",#N/A,TRUE,"general";"via2",#N/A,TRUE,"general";"via3",#N/A,TRUE,"general"}</definedName>
    <definedName name="bsb_1" hidden="1">{"via1",#N/A,TRUE,"general";"via2",#N/A,TRUE,"general";"via3",#N/A,TRUE,"general"}</definedName>
    <definedName name="bspoi" hidden="1">{"TAB1",#N/A,TRUE,"GENERAL";"TAB2",#N/A,TRUE,"GENERAL";"TAB3",#N/A,TRUE,"GENERAL";"TAB4",#N/A,TRUE,"GENERAL";"TAB5",#N/A,TRUE,"GENERAL"}</definedName>
    <definedName name="bspoi_1" hidden="1">{"TAB1",#N/A,TRUE,"GENERAL";"TAB2",#N/A,TRUE,"GENERAL";"TAB3",#N/A,TRUE,"GENERAL";"TAB4",#N/A,TRUE,"GENERAL";"TAB5",#N/A,TRUE,"GENERAL"}</definedName>
    <definedName name="bt" hidden="1">{"via1",#N/A,TRUE,"general";"via2",#N/A,TRUE,"general";"via3",#N/A,TRUE,"general"}</definedName>
    <definedName name="bt_1" hidden="1">{"via1",#N/A,TRUE,"general";"via2",#N/A,TRUE,"general";"via3",#N/A,TRUE,"general"}</definedName>
    <definedName name="BTYJHTR" hidden="1">{"TAB1",#N/A,TRUE,"GENERAL";"TAB2",#N/A,TRUE,"GENERAL";"TAB3",#N/A,TRUE,"GENERAL";"TAB4",#N/A,TRUE,"GENERAL";"TAB5",#N/A,TRUE,"GENERAL"}</definedName>
    <definedName name="BTYJHTR_1" hidden="1">{"TAB1",#N/A,TRUE,"GENERAL";"TAB2",#N/A,TRUE,"GENERAL";"TAB3",#N/A,TRUE,"GENERAL";"TAB4",#N/A,TRUE,"GENERAL";"TAB5",#N/A,TRUE,"GENERAL"}</definedName>
    <definedName name="Buldozer">'[8]$OBRA'!#REF!</definedName>
    <definedName name="Bushing_1_1_2_x1">'[9]$OBRA'!#REF!</definedName>
    <definedName name="Bushing_1_1_2_x1_1_4">'[9]$OBRA'!#REF!</definedName>
    <definedName name="Bushing_1_1_2_x1_2">'[9]$OBRA'!#REF!</definedName>
    <definedName name="Bushing_1_1_2_x3_4">'[9]$OBRA'!#REF!</definedName>
    <definedName name="Bushing_1_1_4_x1_2">'[9]$OBRA'!#REF!</definedName>
    <definedName name="Bushing_1_2_x3_8">'[9]$OBRA'!#REF!</definedName>
    <definedName name="Bushing_1_x3_4">'[9]$OBRA'!#REF!</definedName>
    <definedName name="Bushing_2_1_2_x2">'[9]$OBRA'!#REF!</definedName>
    <definedName name="Bushing_2_x1">'[9]$OBRA'!#REF!</definedName>
    <definedName name="Bushing_3_4_x1_2">'[9]$OBRA'!#REF!</definedName>
    <definedName name="Bushing_3_4_x3_8">'[9]$OBRA'!#REF!</definedName>
    <definedName name="Bushing_3x2">'[9]$OBRA'!#REF!</definedName>
    <definedName name="Bushing_4x2">'[9]$OBRA'!#REF!</definedName>
    <definedName name="bvbc" hidden="1">{"TAB1",#N/A,TRUE,"GENERAL";"TAB2",#N/A,TRUE,"GENERAL";"TAB3",#N/A,TRUE,"GENERAL";"TAB4",#N/A,TRUE,"GENERAL";"TAB5",#N/A,TRUE,"GENERAL"}</definedName>
    <definedName name="bvbc_1" hidden="1">{"TAB1",#N/A,TRUE,"GENERAL";"TAB2",#N/A,TRUE,"GENERAL";"TAB3",#N/A,TRUE,"GENERAL";"TAB4",#N/A,TRUE,"GENERAL";"TAB5",#N/A,TRUE,"GENERAL"}</definedName>
    <definedName name="bvcb" hidden="1">{"via1",#N/A,TRUE,"general";"via2",#N/A,TRUE,"general";"via3",#N/A,TRUE,"general"}</definedName>
    <definedName name="bvcb_1" hidden="1">{"via1",#N/A,TRUE,"general";"via2",#N/A,TRUE,"general";"via3",#N/A,TRUE,"general"}</definedName>
    <definedName name="bvn" hidden="1">{"via1",#N/A,TRUE,"general";"via2",#N/A,TRUE,"general";"via3",#N/A,TRUE,"general"}</definedName>
    <definedName name="bvn_1" hidden="1">{"via1",#N/A,TRUE,"general";"via2",#N/A,TRUE,"general";"via3",#N/A,TRUE,"general"}</definedName>
    <definedName name="by" hidden="1">{"via1",#N/A,TRUE,"general";"via2",#N/A,TRUE,"general";"via3",#N/A,TRUE,"general"}</definedName>
    <definedName name="by_1" hidden="1">{"via1",#N/A,TRUE,"general";"via2",#N/A,TRUE,"general";"via3",#N/A,TRUE,"general"}</definedName>
    <definedName name="C_Apus" comment="Codigo Apus">'[23]1_Preliminares'!$A$26</definedName>
    <definedName name="ca">#REF!</definedName>
    <definedName name="CaballeteAC">[11]unitarios!#REF!</definedName>
    <definedName name="CaballeteUnionG_Etenit">[11]temporales!#REF!</definedName>
    <definedName name="CaballeteVentilacionEternit">[11]temporales!#REF!</definedName>
    <definedName name="Cabina_telefónica_de_pared_M21">'[9]$OBRA'!#REF!</definedName>
    <definedName name="Cabina_telefónica_de_pedestal_M20">'[9]$OBRA'!#REF!</definedName>
    <definedName name="Cable_3x120_mm_AL_XLPE_15_Kva.">'[9]$OBRA'!$B$832:$D$832</definedName>
    <definedName name="Cable_acero_Galvanizado_1_16">'[9]$OBRA'!#REF!</definedName>
    <definedName name="Cable_acero_Galvanizado_1_4">'[9]$OBRA'!#REF!</definedName>
    <definedName name="Cable_acero_Galvanizado_1_8">'[9]$OBRA'!#REF!</definedName>
    <definedName name="Cable_acero_Galvanizado_3_16">'[9]$OBRA'!#REF!</definedName>
    <definedName name="Cable_Coaxial_RG11_Negro">'[9]$OBRA'!#REF!</definedName>
    <definedName name="Cable_Coaxial_RG59_75_OHM_Blanco">'[9]$OBRA'!#REF!</definedName>
    <definedName name="Cable_Coaxial_RG59_75_OHM_Negro">'[9]$OBRA'!#REF!</definedName>
    <definedName name="Cable_Coaxial_RG6_Blanco">'[9]$OBRA'!#REF!</definedName>
    <definedName name="Cable_Coaxial_RG6_Negro">'[9]$OBRA'!#REF!</definedName>
    <definedName name="Cable_Cu._No._10_THHN">'[9]$OBRA'!$B$852:$D$852</definedName>
    <definedName name="Cable_Cu._No._12_THHN">'[8]$OBRA'!$B$787:$D$787</definedName>
    <definedName name="Cable_Cu._No._2_THHN">'[9]$OBRA'!$B$848:$D$848</definedName>
    <definedName name="Cable_Cu._No._4_THHN">'[9]$OBRA'!$B$849:$D$849</definedName>
    <definedName name="Cable_Cu._No._6_THHN">'[9]$OBRA'!$B$850:$D$850</definedName>
    <definedName name="Cable_Cu._No._8_THHN">'[9]$OBRA'!$B$851:$D$851</definedName>
    <definedName name="Cable_de_aluminio_aislado_PVC_1_0_AWG">'[9]$OBRA'!#REF!</definedName>
    <definedName name="Cable_de_aluminio_aislado_PVC_2_0_AWG">'[9]$OBRA'!#REF!</definedName>
    <definedName name="Cable_de_aluminio_aislado_PVC_3_0_AWG">'[9]$OBRA'!#REF!</definedName>
    <definedName name="Cable_de_cobre_desnudo_2_0_AWG">'[9]$OBRA'!$B$845:$D$845</definedName>
    <definedName name="Cable_de_cobre_desnudo_4_0_AWG">'[9]$OBRA'!$B$847:$D$847</definedName>
    <definedName name="Cable_de_cobre_THHN_THWN_250_MCM">'[9]$OBRA'!$B$991:$D$991</definedName>
    <definedName name="Cable_de_Cu._Desnudo_No.12_THNN">'[8]$OBRA'!$B$776:$D$776</definedName>
    <definedName name="Cable_de_Cu._Desnudo_No.6_THNN">'[8]$OBRA'!$B$777:$D$777</definedName>
    <definedName name="Cable_de_Cu._No._1_0_THHN_AWG">'[9]$OBRA'!$B$856:$D$856</definedName>
    <definedName name="Cable_de_Cu._No._10_HFFR">'[9]$OBRA'!$B$830:$D$830</definedName>
    <definedName name="Cable_de_Cu._No._12_HFFR">'[9]$OBRA'!$B$831:$D$831</definedName>
    <definedName name="Cable_de_Cu._No._2_0_THHN_AWG">'[9]$OBRA'!$B$857:$D$857</definedName>
    <definedName name="Cable_de_Cu._No._2_HFFR">'[9]$OBRA'!$B$828:$D$828</definedName>
    <definedName name="Cable_de_Cu._No._4_0_THHN_AWG">'[9]$OBRA'!$B$859:$D$859</definedName>
    <definedName name="Cable_de_Cu._No._6_HFFR_600_V">'[8]$OBRA'!$B$766:$D$766</definedName>
    <definedName name="Cable_de_Cu._THWN__THHN_No.250_MCM">'[9]$OBRA'!$B$861:$D$861</definedName>
    <definedName name="Cable_de_incendio_fpir_2x14_AWG__blindado">'[8]$OBRA'!$B$907:$D$907</definedName>
    <definedName name="Cable_p_15_KV__120mm_XLPE_Al">'[9]$OBRA'!$B$836:$D$836</definedName>
    <definedName name="Cable_UTP_cat.5E">'[8]$OBRA'!$B$881:$D$881</definedName>
    <definedName name="Cable_UTP_cat.6">'[8]$OBRA'!$B$882:$D$882</definedName>
    <definedName name="Cable_XLPE_N°_2AWG_100__Aislamiento_23kv">'[15]$OBRA'!$B$4522:$D$4522</definedName>
    <definedName name="Cadena_Galvanizada_1_4">'[9]$OBRA'!#REF!</definedName>
    <definedName name="Cadena_galvanizada_1_4_x3_00_mts">'[9]$OBRA'!#REF!</definedName>
    <definedName name="Caja_1_Medidor_Agua___Exterior">'[9]$OBRA'!$B$263:$D$263</definedName>
    <definedName name="Caja_2_Medidores_Agua___Exterior">'[9]$OBRA'!#REF!</definedName>
    <definedName name="Caja_2_Medidores_Agua___Interior">'[9]$OBRA'!#REF!</definedName>
    <definedName name="Caja_3_Medidores_Agua___Exterior">'[9]$OBRA'!#REF!</definedName>
    <definedName name="Caja_3_Medidores_Agua___Interior">'[9]$OBRA'!#REF!</definedName>
    <definedName name="Caja_4_Medidores_Agua___Exterior">'[9]$OBRA'!#REF!</definedName>
    <definedName name="Caja_4_Medidores_Agua___Interior">'[9]$OBRA'!#REF!</definedName>
    <definedName name="Caja_5_Medidores_Agua___Exterior">'[9]$OBRA'!#REF!</definedName>
    <definedName name="Caja_5_Medidores_Agua___Interior">'[9]$OBRA'!#REF!</definedName>
    <definedName name="Caja_de_50x50x20_cms.">'[9]$OBRA'!$B$916:$D$916</definedName>
    <definedName name="Caja_de_60x60x20_cms.">'[9]$OBRA'!$B$917:$D$917</definedName>
    <definedName name="Caja_de_80x80x20_cms.">'[9]$OBRA'!$B$918:$D$918</definedName>
    <definedName name="Caja_de_90x90x20_cms.">'[9]$OBRA'!$B$919:$D$919</definedName>
    <definedName name="Caja_de_paso_eléctrica_40x40x20_con_tapa">'[9]$OBRA'!$B$915:$D$915</definedName>
    <definedName name="Caja_de_seguridad_huella_digital_35x25x25">'[8]$OBRA'!#REF!</definedName>
    <definedName name="Caja_de_Volumen_constante">'[8]$OBRA'!#REF!</definedName>
    <definedName name="Caja_eléctrica_galvanizada_2400">'[8]$OBRA'!$B$819:$D$819</definedName>
    <definedName name="Caja_eléctrica_para_1_Taco">'[8]$OBRA'!#REF!</definedName>
    <definedName name="Caja_eléctrica_para_2_Tacos">'[8]$OBRA'!#REF!</definedName>
    <definedName name="Caja_eléctrica_para_3_Tacos">'[8]$OBRA'!#REF!</definedName>
    <definedName name="Caja_eléctrica_sencilla__10x6x4.5">'[8]$OBRA'!#REF!</definedName>
    <definedName name="Caja_galv._10x10_doble_fondo">'[8]$OBRA'!$B$823:$D$823</definedName>
    <definedName name="Caja_para_1_medidor_Electrica">'[8]$OBRA'!#REF!</definedName>
    <definedName name="Caja_para_4_tacos">'[8]$OBRA'!#REF!</definedName>
    <definedName name="Caja_para_Breaker_Industrial_3x20_Amp.">'[8]$OBRA'!#REF!</definedName>
    <definedName name="Caja_plastca_para_lavadora_23x15x8">'[8]$OBRA'!#REF!</definedName>
    <definedName name="Caja_plastica_para_registro_corte_de_Gas">'[8]$OBRA'!$B$255:$D$255</definedName>
    <definedName name="Caja_Protegida_T__Interperie_20x30x40">'[8]$OBRA'!#REF!</definedName>
    <definedName name="Caja_Protegida_T__Interperie_20x40x50">'[8]$OBRA'!#REF!</definedName>
    <definedName name="Caja_strip_telefonico_60x40x12">'[8]$OBRA'!#REF!</definedName>
    <definedName name="Caja_strip_telefonico_90x60x15">'[8]$OBRA'!#REF!</definedName>
    <definedName name="Caja_toma_32_mm">'[8]$OBRA'!#REF!</definedName>
    <definedName name="Caja_válvulas_tipo_Chorote_Traf._Liviano">'[9]$OBRA'!#REF!</definedName>
    <definedName name="Caja_válvulas_tipo_Chorote_Traf._Pesado">'[8]$OBRA'!#REF!</definedName>
    <definedName name="Caja30p30">[11]temporales!#REF!</definedName>
    <definedName name="CajaInpeccion40p40">[11]unitarios!#REF!</definedName>
    <definedName name="CajaInspección60p60">[11]unitarios!#REF!</definedName>
    <definedName name="CajaInspección80p80">[11]unitarios!#REF!</definedName>
    <definedName name="CajasInspeccionLadrillo">[11]unitarios!#REF!</definedName>
    <definedName name="CajasInspeccionLadrillo40p40">[11]unitarios!#REF!</definedName>
    <definedName name="CajasInspeccionLadrillo70p70">[11]unitarios!#REF!</definedName>
    <definedName name="Calentador_de_paso_a_Gas_13_litros">'[8]$OBRA'!#REF!</definedName>
    <definedName name="Calentador_de_paso_a_Gas_9_5_litros">'[8]$OBRA'!#REF!</definedName>
    <definedName name="Calentador_de_paso_electrico">'[8]$OBRA'!#REF!</definedName>
    <definedName name="Calidad">#REF!</definedName>
    <definedName name="Cámara_de_video_fija_de_2_MP_tipo_exterior">'[8]$OBRA'!$B$899:$D$899</definedName>
    <definedName name="CamaraInspeccion200m">[11]unitarios!#REF!</definedName>
    <definedName name="CamaraInspeccion300m">[11]unitarios!#REF!</definedName>
    <definedName name="CamaraInspecciónHasta150m">[11]unitarios!#REF!</definedName>
    <definedName name="Camilla_plegable_lona">'[8]$OBRA'!#REF!</definedName>
    <definedName name="CAMP">#REF!</definedName>
    <definedName name="Campamento">#REF!</definedName>
    <definedName name="Campana_en_lamina_Galv.Cal20__0_80x1_20x6_00_mts.">'[8]$OBRA'!#REF!</definedName>
    <definedName name="Canal__en_lámina_galvanizada_cal.16_d__1_80_mtrs__inclye_pintura_proteccion_metal__incluye_elementos_de_fijación.">'[8]$OBRA'!$B$982:$D$982</definedName>
    <definedName name="Canal_Amazonas_PAVCO">'[15]$OBRA'!$B$2636:$D$2636</definedName>
    <definedName name="Canal_en_lamina_Cal._24__D__1_00">'[8]$OBRA'!#REF!</definedName>
    <definedName name="Canal_en_lamina_Galv._Cal._16__D__0_75">'[15]$OBRA'!$B$3517:$D$3517</definedName>
    <definedName name="Canal_en_lámina_Galvanizada_Cal.18_D_0.50_Incl.Pintura_Esmalte">'[8]$OBRA'!#REF!</definedName>
    <definedName name="CanalAguasLluvias">[11]temporales!#REF!</definedName>
    <definedName name="Canaleta_metalica_10x5_con_divis._Interior">'[15]$OBRA'!$B$3224:$D$3224</definedName>
    <definedName name="Canaleta_metalica_12x5_con_divis._Interior">'[9]$OBRA'!#REF!</definedName>
    <definedName name="Canaleta_metalica_4x10_con_divis._Interior">'[9]$OBRA'!#REF!</definedName>
    <definedName name="Canaleta_metalica_7x4">'[9]$OBRA'!#REF!</definedName>
    <definedName name="Canaleta_PVC_20x10_mm">'[9]$OBRA'!#REF!</definedName>
    <definedName name="Canaleta_PVC_20x10_mm_con_división">'[9]$OBRA'!#REF!</definedName>
    <definedName name="Canaleta_PVC_32x12_mm">'[9]$OBRA'!#REF!</definedName>
    <definedName name="Canaleta_PVC_32x12_mm_con_división">'[9]$OBRA'!#REF!</definedName>
    <definedName name="Canaleta_PVC_60x40_mm">'[9]$OBRA'!#REF!</definedName>
    <definedName name="Canaleta_PVC_60x40_mm_con_división">'[9]$OBRA'!#REF!</definedName>
    <definedName name="CanalLaton">[11]temporales!#REF!</definedName>
    <definedName name="CanalMediaCaña_2500psi">[11]unitarios!#REF!</definedName>
    <definedName name="CanalPlastico">[11]temporales!#REF!</definedName>
    <definedName name="Canastilla_lavaplatos">'[8]$OBRA'!#REF!</definedName>
    <definedName name="Cancha_de_baloncesto">'[9]$OBRA'!#REF!</definedName>
    <definedName name="Cancha_de_Microfutbol">'[9]$OBRA'!#REF!</definedName>
    <definedName name="Cancha_Voleibol_completo">'[9]$OBRA'!#REF!</definedName>
    <definedName name="Candado_anticizalla_50_mm">'[8]$OBRA'!#REF!</definedName>
    <definedName name="Candado_anticizalla_70_mm">'[8]$OBRA'!#REF!</definedName>
    <definedName name="Candado_anticizalla_90_mm">'[8]$OBRA'!#REF!</definedName>
    <definedName name="Candado_blindado_80_mm">'[8]$OBRA'!#REF!</definedName>
    <definedName name="Candado_Security_40_mm">'[8]$OBRA'!#REF!</definedName>
    <definedName name="Caneca_55_gal">'[8]$OBRA'!#REF!</definedName>
    <definedName name="Caneca_en_acero_inoxidable_Barcelona">'[9]$OBRA'!#REF!</definedName>
    <definedName name="Caneca_en_acero_inoxidable_de_Pared">'[15]$OBRA'!$B$4144:$D$4144</definedName>
    <definedName name="Caneca_en_malla_metálica_M120">'[8]$OBRA'!$B$1014:$D$1014</definedName>
    <definedName name="Caneca_individual">'[8]$OBRA'!$B$236:$D$236</definedName>
    <definedName name="Caneca_M_120">'[9]$OBRA'!#REF!</definedName>
    <definedName name="Canguro">'[8]$OBRA'!#REF!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onera_eléctrica_Ref._Gato">'[8]$OBRA'!#REF!</definedName>
    <definedName name="Cañuela_Prefabricada_en_U____20x30x100_cms.">'[9]$OBRA'!#REF!</definedName>
    <definedName name="Cañuela_Prefabricada_en_V___A120__22.5x30x80_cms.">'[9]$OBRA'!#REF!</definedName>
    <definedName name="Cañuela_Prefabricada_en_V___A120__30x17x80_cms.">'[15]$OBRA'!$B$4233:$D$4233</definedName>
    <definedName name="cap">#REF!</definedName>
    <definedName name="Capacete_en_aluminio_fundido_ø3">'[15]$OBRA'!$B$4537:$D$4537</definedName>
    <definedName name="Capas_impermeables_con_capucha">'[8]$OBRA'!#REF!</definedName>
    <definedName name="Caperuza_metálica__Spiroducto_5">'[8]$OBRA'!#REF!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árcamos_en_acero_inoxidable_cal.18___ref._304_con_rejilla___1_00_x_0_30_x_0_08_mts">'[8]$OBRA'!$B$948:$D$948</definedName>
    <definedName name="Careta_para_soldar">'[8]$OBRA'!#REF!</definedName>
    <definedName name="CarpinteriaMetalica">[11]unitarios!#REF!</definedName>
    <definedName name="CarpinteriaMetalicaPuertas">[11]unitarios!#REF!</definedName>
    <definedName name="CarpinteriaMetalicaVentanas">[11]unitarios!#REF!</definedName>
    <definedName name="Carretilla_comun">'[9]$OBRA'!#REF!</definedName>
    <definedName name="Carretilla_Costeña_Plastica">'[9]$OBRA'!#REF!</definedName>
    <definedName name="Carretilla_Rueda_caucho_Boogi">'[9]$OBRA'!#REF!</definedName>
    <definedName name="Carrotanque_Irrigador_agua">'[8]$OBRA'!#REF!</definedName>
    <definedName name="Cartucho_de_masilla_elástomeriac_base_poliuretano">'[9]$OBRA'!$B$134:$D$134</definedName>
    <definedName name="Casco_con_visor_para_esmerilar">'[8]$OBRA'!#REF!</definedName>
    <definedName name="Casco_de_seguridad">'[8]$OBRA'!#REF!</definedName>
    <definedName name="Casetón_de_Lona_Sintetica_H__0.45">'[24]$OBRA'!$B$352:$D$352</definedName>
    <definedName name="Caseton_perdido_de_poliestireno_expandido">'[8]$OBRA'!$B$56:$D$56</definedName>
    <definedName name="cc">[25]PERSONAL!$D$8</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'[26]5094-2003'!$G$13</definedName>
    <definedName name="CC5094_EE3270">'[26]5094-2003'!$G$17</definedName>
    <definedName name="CC5094_EE3890">'[26]5094-2003'!$G$28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hidden="1">{"TAB1",#N/A,TRUE,"GENERAL";"TAB2",#N/A,TRUE,"GENERAL";"TAB3",#N/A,TRUE,"GENERAL";"TAB4",#N/A,TRUE,"GENERAL";"TAB5",#N/A,TRUE,"GENERAL"}</definedName>
    <definedName name="ccccc_1" hidden="1">{"TAB1",#N/A,TRUE,"GENERAL";"TAB2",#N/A,TRUE,"GENERAL";"TAB3",#N/A,TRUE,"GENERAL";"TAB4",#N/A,TRUE,"GENERAL";"TAB5",#N/A,TRUE,"GENERAL"}</definedName>
    <definedName name="CCTO16">#REF!</definedName>
    <definedName name="CCTO17">#REF!</definedName>
    <definedName name="CCTO21">#REF!</definedName>
    <definedName name="ccto210">#REF!</definedName>
    <definedName name="CctoReforZapatas">[11]unitarios!#REF!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dc_1" hidden="1">{"via1",#N/A,TRUE,"general";"via2",#N/A,TRUE,"general";"via3",#N/A,TRUE,"general"}</definedName>
    <definedName name="CDCT">#REF!</definedName>
    <definedName name="CDS_V_INDICES_CIRCUITO_CAUSA">#REF!</definedName>
    <definedName name="CE">[11]unitarios!#REF!</definedName>
    <definedName name="ceerf" hidden="1">{"TAB1",#N/A,TRUE,"GENERAL";"TAB2",#N/A,TRUE,"GENERAL";"TAB3",#N/A,TRUE,"GENERAL";"TAB4",#N/A,TRUE,"GENERAL";"TAB5",#N/A,TRUE,"GENERAL"}</definedName>
    <definedName name="ceerf_1" hidden="1">{"TAB1",#N/A,TRUE,"GENERAL";"TAB2",#N/A,TRUE,"GENERAL";"TAB3",#N/A,TRUE,"GENERAL";"TAB4",#N/A,TRUE,"GENERAL";"TAB5",#N/A,TRUE,"GENERAL"}</definedName>
    <definedName name="Celda_para_grupo_de_medida_en_baja_tension_AE319">'[9]$OBRA'!$B$880:$D$880</definedName>
    <definedName name="Celda_para_transformador_en_seco_de300_kVA__norma_CTS518_2">'[9]$OBRA'!$B$840:$D$840</definedName>
    <definedName name="Celda_triplex_CTS506_3">'[9]$OBRA'!$B$834:$D$834</definedName>
    <definedName name="CeldCanti">#REF!</definedName>
    <definedName name="CELDVRUNIT1">#REF!</definedName>
    <definedName name="CEMENTO">[27]Insum!$A$3:$H$63</definedName>
    <definedName name="Cemento_Blanco">'[8]$OBRA'!$B$110:$D$110</definedName>
    <definedName name="Cemento_Gris">'[9]$OBRA'!$B$115:$D$115</definedName>
    <definedName name="Cemento_Gris__Kilogramo">'[8]$OBRA'!#REF!</definedName>
    <definedName name="Cemento_Gris_Bto.">'[8]$OBRA'!#REF!</definedName>
    <definedName name="Cepillo_bajo_puerta_con_cerda_12_mm">'[8]$OBRA'!#REF!</definedName>
    <definedName name="Cepillo_duro_mango_metal">'[8]$OBRA'!$B$55:$D$55</definedName>
    <definedName name="Cepillo_madera_10">'[8]$OBRA'!#REF!</definedName>
    <definedName name="Ceramica_Pizarra_negra_ref._Corona_33x33">'[9]$OBRA'!#REF!</definedName>
    <definedName name="CeramicaAlfa20p20">[11]temporales!#REF!</definedName>
    <definedName name="CeramicaAlfa30p30">[11]temporales!#REF!</definedName>
    <definedName name="CeramicaBaños20p20">[11]unitarios!#REF!</definedName>
    <definedName name="CeramicaCocina">[11]unitarios!#REF!</definedName>
    <definedName name="CerámicaCocina">[11]unitarios!#REF!</definedName>
    <definedName name="CeramicaMeson">[11]unitarios!#REF!</definedName>
    <definedName name="CeramicaPiso30p30">[11]unitarios!#REF!</definedName>
    <definedName name="CeramicaPisos">[11]unitarios!#REF!</definedName>
    <definedName name="CerchasMetalicas">[11]unitarios!#REF!</definedName>
    <definedName name="Cerradura_4_pasadores_MUL_T_LOCK">'[8]$OBRA'!#REF!</definedName>
    <definedName name="Cerradura_antipánico_de_Barra">'[8]$OBRA'!#REF!</definedName>
    <definedName name="Cerradura_antipánico_de_Lujo">'[8]$OBRA'!#REF!</definedName>
    <definedName name="Cerradura_antipánico_Tipo_Push_Tesa_o_Simil.">'[15]$OBRA'!$B$3471:$D$3471</definedName>
    <definedName name="Cerradura_Barra_antipánico_Vertical__Dorma">'[8]$OBRA'!#REF!</definedName>
    <definedName name="Cerradura_de_lujo_Seguridad_media">'[8]$OBRA'!#REF!</definedName>
    <definedName name="Cerradura_Digital_MUL_T_LOCK">'[8]$OBRA'!#REF!</definedName>
    <definedName name="Cerradura_Pico_loro_Yale">'[8]$OBRA'!$B$944:$D$944</definedName>
    <definedName name="Cerradura_pta_discapacitados_Ref._63_AA_F30B">'[8]$OBRA'!#REF!</definedName>
    <definedName name="Cerradura_re._Orbit_tipo_Pomo">'[8]$OBRA'!#REF!</definedName>
    <definedName name="Cerradura_Safe_590_de_sobreponer">'[8]$OBRA'!#REF!</definedName>
    <definedName name="Cerradura_Safe_Alcoba_Verona_pomo_madera">'[8]$OBRA'!#REF!</definedName>
    <definedName name="Cerradura_Safe_Baño_Verona_pomo_madera">'[8]$OBRA'!#REF!</definedName>
    <definedName name="Cerradura_Safe_entrada_picaporte">'[8]$OBRA'!#REF!</definedName>
    <definedName name="Cerradura_Safe_incrustar_doble_cilindro">'[8]$OBRA'!#REF!</definedName>
    <definedName name="Cerradura_Schlage_Alcoba_A_50WS">'[8]$OBRA'!#REF!</definedName>
    <definedName name="Cerradura_Schlage_Baño_A_40S">'[8]$OBRA'!#REF!</definedName>
    <definedName name="Cerradura_Schlage_Bell_wood_Alcoba">'[8]$OBRA'!#REF!</definedName>
    <definedName name="Cerradura_Schlage_Bell_wood_Baño">'[8]$OBRA'!#REF!</definedName>
    <definedName name="Cerradura_Schlage_Bell_wood_Entrada">'[8]$OBRA'!#REF!</definedName>
    <definedName name="Cerradura_Schlage_Doble_cilindro_seguridad">'[8]$OBRA'!#REF!</definedName>
    <definedName name="Cerradura_Schlage_Doble_seguridad_Century">'[8]$OBRA'!#REF!</definedName>
    <definedName name="Cerradura_Schlage_Doble_seguridad_Elegance">'[8]$OBRA'!#REF!</definedName>
    <definedName name="Cerradura_Schlage_Entrada_Ppal._Jupiter">'[8]$OBRA'!#REF!</definedName>
    <definedName name="Cerradura_Schlage_Oficina_A_50PD_Bellwood">'[8]$OBRA'!#REF!</definedName>
    <definedName name="Cerradura_Schlage_Ref._Jupiter_Cromada_Schlage_A50WS">'[8]$OBRA'!#REF!</definedName>
    <definedName name="Cerradura_Schlage_Terraza_A_30D_Jupiter">'[8]$OBRA'!#REF!</definedName>
    <definedName name="Cerradura_sobreponer_Inafer">'[8]$OBRA'!#REF!</definedName>
    <definedName name="Cerradura_Yale_Austin">'[8]$OBRA'!$B$943:$D$943</definedName>
    <definedName name="Cerradura_Yale_seguridad_doble_pasador">'[8]$OBRA'!#REF!</definedName>
    <definedName name="Cerramiento">[11]unitarios!#REF!</definedName>
    <definedName name="Cerramiento_en_WPC_Tipo_D_h__1_50_mtrs.">'[15]$OBRA'!$B$338:$D$338</definedName>
    <definedName name="Cerramiento_Romesa_M_80">'[9]$OBRA'!#REF!</definedName>
    <definedName name="Cerrojo_doble_Safe_Llaves_exter_inter">'[8]$OBRA'!#REF!</definedName>
    <definedName name="Cerrojo_sencillo_Safe_Llaves_exter_mariposa_inter__.">'[8]$OBRA'!#REF!</definedName>
    <definedName name="Cerrojo_sencillo_seguridad_Cromo_mate">'[8]$OBRA'!$B$946:$D$946</definedName>
    <definedName name="Chaleco_para_constr._Banda_reflectiva">'[8]$OBRA'!#REF!</definedName>
    <definedName name="Chaleco_portaherramientas">'[8]$OBRA'!#REF!</definedName>
    <definedName name="Chalecos__amarillo_en_franjas">'[8]$OBRA'!#REF!</definedName>
    <definedName name="Chalecos_Reflectivos">'[8]$OBRA'!#REF!</definedName>
    <definedName name="Chazo_estriado_3_8">'[9]$OBRA'!#REF!</definedName>
    <definedName name="CHECK">IF(AND('[28]Ppto completo'!$D1='[28]Ppto completo'!$D1,'[28]Ppto completo'!$E1='[28]Ppto completo'!$E1,'[28]Ppto completo'!$F1='[28]Ppto completo'!$F1),"ok","ojo")</definedName>
    <definedName name="Cheque_1__de_Bola_en_bronce">'[9]$OBRA'!$B$619:$D$619</definedName>
    <definedName name="Cheque_3__de_Bola_en_bronce">'[9]$OBRA'!$B$618:$D$618</definedName>
    <definedName name="Cheque_HELBERT_4__HIC_Cortina">'[8]$OBRA'!#REF!</definedName>
    <definedName name="Cheque_horizontal_1____250_psi.">'[8]$OBRA'!#REF!</definedName>
    <definedName name="Cheque_horizontal_1_1_2____250_psi.">'[8]$OBRA'!#REF!</definedName>
    <definedName name="Cheque_horizontal_1_1_4____250_psi.">'[8]$OBRA'!#REF!</definedName>
    <definedName name="Cheque_horizontal_1_2____250_psi.">'[8]$OBRA'!#REF!</definedName>
    <definedName name="Cheque_horizontal_3_4____250_psi.">'[8]$OBRA'!#REF!</definedName>
    <definedName name="Cheque_ranurado_4__UL_FM">'[9]$OBRA'!$B$681:$D$681</definedName>
    <definedName name="Cheque_roscado_R.W._1">'[9]$OBRA'!$B$610:$D$610</definedName>
    <definedName name="Cheque_roscado_R.W._1_2">'[8]$OBRA'!$B$566:$D$566</definedName>
    <definedName name="Cheque_RW__1___Roscado">'[8]$OBRA'!#REF!</definedName>
    <definedName name="Cheque_RW__1__HI_Cortina_125_psi">'[8]$OBRA'!#REF!</definedName>
    <definedName name="Cheque_RW__1_1_2___Roscado">'[8]$OBRA'!#REF!</definedName>
    <definedName name="Cheque_RW__1_1_2__HI_Cortina_125_psi">'[8]$OBRA'!#REF!</definedName>
    <definedName name="Cheque_RW__1_1_4___Roscado">'[8]$OBRA'!#REF!</definedName>
    <definedName name="Cheque_RW__1_1_4__HI_Cortina_125_psi">'[8]$OBRA'!#REF!</definedName>
    <definedName name="Cheque_RW__1_2___Roscado">'[8]$OBRA'!#REF!</definedName>
    <definedName name="Cheque_RW__1_2__Tipo_HI_Cortina_125_psi">'[8]$OBRA'!#REF!</definedName>
    <definedName name="Cheque_RW__2___Roscado">'[8]$OBRA'!#REF!</definedName>
    <definedName name="Cheque_RW__2__HI_Cortina_125_psi">'[8]$OBRA'!#REF!</definedName>
    <definedName name="Cheque_RW__2_1_2__HI_Cortina_125_psi">'[8]$OBRA'!#REF!</definedName>
    <definedName name="Cheque_RW__3__HI_Cortina_125_psi">'[8]$OBRA'!#REF!</definedName>
    <definedName name="Cheque_RW__3_4___Roscado">'[8]$OBRA'!#REF!</definedName>
    <definedName name="Cheque_RW__3_4__HI_Cortina_125_psi">'[8]$OBRA'!#REF!</definedName>
    <definedName name="Cheque_Vertical_1____150_Psi">'[8]$OBRA'!#REF!</definedName>
    <definedName name="Cheque_Vertical_1____250_Psi">'[8]$OBRA'!#REF!</definedName>
    <definedName name="Cheque_Vertical_1_1_2____150_Psi">'[8]$OBRA'!#REF!</definedName>
    <definedName name="Cheque_Vertical_1_1_2____250_Psi">'[8]$OBRA'!#REF!</definedName>
    <definedName name="Cheque_Vertical_1_1_4____150_Psi">'[8]$OBRA'!#REF!</definedName>
    <definedName name="Cheque_Vertical_1_1_4____250_Psi">'[8]$OBRA'!#REF!</definedName>
    <definedName name="Cheque_Vertical_1_2____150_Psi">'[8]$OBRA'!#REF!</definedName>
    <definedName name="Cheque_Vertical_1_2____250_Psi">'[8]$OBRA'!#REF!</definedName>
    <definedName name="Cheque_Vertical_2____150_Psi">'[8]$OBRA'!#REF!</definedName>
    <definedName name="Cheque_Vertical_3____150_Psi">'[8]$OBRA'!#REF!</definedName>
    <definedName name="Cheque_Vertical_3_4____150_Psi">'[8]$OBRA'!#REF!</definedName>
    <definedName name="Cheque_Vertical_3_4____250_Psi">'[8]$OBRA'!#REF!</definedName>
    <definedName name="Chimenea_en_Lam.Cal_18_equip.Calderas">'[8]$OBRA'!#REF!</definedName>
    <definedName name="CHIMITA_1">#REF!</definedName>
    <definedName name="CHIMITA_3">#REF!</definedName>
    <definedName name="Ciclo_parqueadero_M100">'[9]$OBRA'!#REF!</definedName>
    <definedName name="Ciclo_parqueadero_M101">'[9]$OBRA'!#REF!</definedName>
    <definedName name="Cicloparqueadero_4_Unid.">'[9]$OBRA'!#REF!</definedName>
    <definedName name="Cicloparqueadero_M101">'[8]$OBRA'!$B$1013:$D$1013</definedName>
    <definedName name="CICLOPEO">#REF!</definedName>
    <definedName name="CieloRasoDuracustic">[11]unitarios!#REF!</definedName>
    <definedName name="CieloRasoIcopor">[11]unitarios!#REF!</definedName>
    <definedName name="CieloRasoSupercel">[11]temporales!#REF!</definedName>
    <definedName name="Cierrapuerta_hidraulico__ajustable_Yale">'[8]$OBRA'!$B$939:$D$939</definedName>
    <definedName name="Cilindro_compactador">'[9]$OBRA'!$B$8:$D$8</definedName>
    <definedName name="Cilindro_pruebas_concreto">'[8]$OBRA'!#REF!</definedName>
    <definedName name="Cimbra">'[8]$OBRA'!$B$98:$D$98</definedName>
    <definedName name="Cincel_pala_1_2x6">'[8]$OBRA'!#REF!</definedName>
    <definedName name="CIND">#REF!</definedName>
    <definedName name="CIndPresup">#REF!</definedName>
    <definedName name="Cinta">[11]unitarios!#REF!</definedName>
    <definedName name="Cinta_aisl._180º_autofundente_3M_18mmx9_mtrs.">'[9]$OBRA'!#REF!</definedName>
    <definedName name="Cinta_aisl._80º_autofundente_3M_19mmx20_mtrs.">'[9]$OBRA'!#REF!</definedName>
    <definedName name="Cinta_aislante_15_m">'[9]$OBRA'!#REF!</definedName>
    <definedName name="Cinta_aislante_5_m">'[9]$OBRA'!#REF!</definedName>
    <definedName name="Cinta_aislante_Templex_3M">'[9]$OBRA'!#REF!</definedName>
    <definedName name="Cinta_Anti_dust">'[8]$OBRA'!$B$746:$D$746</definedName>
    <definedName name="Cinta_de_Acordonamiento_Ancho___8cmx_500_mts">'[8]$OBRA'!#REF!</definedName>
    <definedName name="Cinta_en_neopreno_20_x_20_Cms">'[22]$OBRA'!$B$891:$D$891</definedName>
    <definedName name="Cinta_en_neopreno_25_x_25_Cms">'[22]$OBRA'!$B$892:$D$892</definedName>
    <definedName name="Cinta_peligro___Gas_Natural">'[22]$OBRA'!$B$83:$D$83</definedName>
    <definedName name="Cinta_peligro_100_mtrs">'[8]$OBRA'!#REF!</definedName>
    <definedName name="Cinta_PVC__O_22">'[9]$OBRA'!$B$110:$D$110</definedName>
    <definedName name="Cinta_PVC__V_10">'[8]$OBRA'!#REF!</definedName>
    <definedName name="Cinta_PVC__V_15">'[8]$OBRA'!#REF!</definedName>
    <definedName name="Cinta_Tapajuntas_Malla_Fibra_91_mtrs.">'[8]$OBRA'!$B$924:$D$924</definedName>
    <definedName name="Cinta_Tapajuntas_Metálica_30_mtrs.">'[9]$OBRA'!#REF!</definedName>
    <definedName name="Cinta_Tapajuntas_Papel_75_mtrs.">'[9]$OBRA'!#REF!</definedName>
    <definedName name="Cinta_teflon_Agua">'[9]$OBRA'!$B$803:$D$803</definedName>
    <definedName name="Cinta_teflon_Gas">'[8]$OBRA'!$B$656:$D$656</definedName>
    <definedName name="CintaAmarre20p20">[11]temporales!#REF!</definedName>
    <definedName name="Cinturon_de_seguridad">'[8]$OBRA'!#REF!</definedName>
    <definedName name="Cinturon_ergonómico_para_levantar_peso">'[8]$OBRA'!#REF!</definedName>
    <definedName name="CIR">IF([0]!LG=9,IF(ISERROR([0]!PVT),"",[0]!PVT),"")</definedName>
    <definedName name="CIRCUITOS">[29]Circuitos!$C$2:$C$891</definedName>
    <definedName name="CIRCUNVALAR">#REF!</definedName>
    <definedName name="Ciudades">[30]Insumos!$B$1813:$B$1912</definedName>
    <definedName name="Cizalla_hasta_1">'[22]$OBRA'!$B$131:$D$131</definedName>
    <definedName name="CL">'[20]CIRCUITOS CODENSA'!#REF!</definedName>
    <definedName name="Clavija_Pata_trabada">'[9]$OBRA'!#REF!</definedName>
    <definedName name="Clavija_PVC_con_polo_a_tierra">'[9]$OBRA'!#REF!</definedName>
    <definedName name="Clavija_trifilar_20A_250_V">'[9]$OBRA'!#REF!</definedName>
    <definedName name="Clip_de_fijacion_para_alambron_de_8mm">'[15]$OBRA'!$B$4540:$D$4540</definedName>
    <definedName name="Clips_de_fijacion_PP">'[15]$OBRA'!$B$2604:$D$2604</definedName>
    <definedName name="Clips_de_fijación_SP">'[15]$OBRA'!$B$2605:$D$2605</definedName>
    <definedName name="CO" localSheetId="0">#REF!</definedName>
    <definedName name="CO">[11]unitarios!#REF!</definedName>
    <definedName name="Codigo" comment="Codigo Insumo">[23]Insumos!$A$4:$A$1772</definedName>
    <definedName name="Codigo_M.Obra" comment="Mano de obra ">[23]M.Obra!$A$35:$A$43</definedName>
    <definedName name="codigos">[31]Banderas!$A:$A</definedName>
    <definedName name="Codo_45°_PVCS._2">'[9]$OBRA'!$B$294:$D$294</definedName>
    <definedName name="Codo_45°_PVCS._3">'[9]$OBRA'!$B$295:$D$295</definedName>
    <definedName name="Codo_45°_PVCS._4">'[9]$OBRA'!$B$296:$D$296</definedName>
    <definedName name="Codo_45°_PVCS._6">'[9]$OBRA'!$B$297:$D$297</definedName>
    <definedName name="Codo_90°_C_900_4">'[9]$OBRA'!$B$652:$D$652</definedName>
    <definedName name="Codo_90°_PVCS._2">'[8]$OBRA'!$B$290:$D$290</definedName>
    <definedName name="Codo_90°_PVCS._3">'[8]$OBRA'!$B$291:$D$291</definedName>
    <definedName name="Codo_90°_PVCS._4">'[8]$OBRA'!$B$292:$D$292</definedName>
    <definedName name="Codo_90°_PVCS._6">'[8]$OBRA'!$B$293:$D$293</definedName>
    <definedName name="Codo_Cobre_45º_1_2">'[9]$OBRA'!#REF!</definedName>
    <definedName name="Codo_Cobre_45º_3_4">'[9]$OBRA'!#REF!</definedName>
    <definedName name="Codo_Cobre_90º_1">'[9]$OBRA'!#REF!</definedName>
    <definedName name="Codo_CPVC_1_2__45º">'[8]$OBRA'!#REF!</definedName>
    <definedName name="Codo_CPVC_1_2__90º">'[8]$OBRA'!#REF!</definedName>
    <definedName name="Codo_CPVC_3_4___45º">'[8]$OBRA'!#REF!</definedName>
    <definedName name="Codo_CPVC_3_4___90º">'[8]$OBRA'!#REF!</definedName>
    <definedName name="Codo_HG_1_____45º">'[8]$OBRA'!#REF!</definedName>
    <definedName name="Codo_HG_1_____90º">'[9]$OBRA'!$B$752:$D$752</definedName>
    <definedName name="Codo_HG_1_1_2____45º">'[8]$OBRA'!#REF!</definedName>
    <definedName name="Codo_HG_1_1_4____45º">'[8]$OBRA'!#REF!</definedName>
    <definedName name="Codo_HG_1_2___45º">'[8]$OBRA'!#REF!</definedName>
    <definedName name="Codo_HG_1_2___90º">'[8]$OBRA'!$B$615:$D$615</definedName>
    <definedName name="Codo_HG_2____45º">'[8]$OBRA'!#REF!</definedName>
    <definedName name="Codo_HG_2_1_2___45º">'[8]$OBRA'!#REF!</definedName>
    <definedName name="Codo_HG_3___45º">'[8]$OBRA'!#REF!</definedName>
    <definedName name="Codo_HG_3___90º">'[9]$OBRA'!$B$757:$D$757</definedName>
    <definedName name="Codo_HG_3_4___45º">'[8]$OBRA'!#REF!</definedName>
    <definedName name="Codo_HG_3_8___45º">'[8]$OBRA'!#REF!</definedName>
    <definedName name="Codo_HG_4___45º">'[8]$OBRA'!#REF!</definedName>
    <definedName name="Codo_HG_4___90º">'[9]$OBRA'!$B$758:$D$758</definedName>
    <definedName name="Codo_metalico_45º__Spiroducto_5">'[8]$OBRA'!#REF!</definedName>
    <definedName name="Codo_Novafort_45º___110_mm">'[9]$OBRA'!#REF!</definedName>
    <definedName name="Codo_Novafort_45º___160_mm">'[9]$OBRA'!#REF!</definedName>
    <definedName name="Codo_Novafort_90º___110_mm">'[9]$OBRA'!#REF!</definedName>
    <definedName name="Codo_Novafort_90º___160_mm">'[9]$OBRA'!#REF!</definedName>
    <definedName name="Codo_Peal_pe_16x16">'[8]$OBRA'!$B$634:$D$634</definedName>
    <definedName name="Codo_PVCP__1___90º">'[9]$OBRA'!$B$443:$D$443</definedName>
    <definedName name="Codo_PVCP__1_1_2___90º">'[9]$OBRA'!$B$445:$D$445</definedName>
    <definedName name="Codo_PVCP__1_1_4___90º">'[9]$OBRA'!$B$444:$D$444</definedName>
    <definedName name="Codo_PVCP__1_2__90º">'[8]$OBRA'!$B$430:$D$430</definedName>
    <definedName name="Codo_PVCP__2___90º">'[8]$OBRA'!$B$435:$D$435</definedName>
    <definedName name="Codo_PVCP__3_4___90º">'[8]$OBRA'!$B$431:$D$431</definedName>
    <definedName name="Codo_sch_40_1">'[9]$OBRA'!$B$694:$D$694</definedName>
    <definedName name="Codo_sch_40_1_1_4">'[9]$OBRA'!$B$696:$D$696</definedName>
    <definedName name="Codo_sch_40_1_2">'[9]$OBRA'!$B$692:$D$692</definedName>
    <definedName name="Codo_sch_40_3_4">'[9]$OBRA'!$B$693:$D$693</definedName>
    <definedName name="COL_A_APU">IF([28]apu!$B1="","",IF(LEN([28]apu!$B1)=9,[28]apu!$B1,[28]apu!$A1048576))</definedName>
    <definedName name="COL_A_AUX">IF([28]Auxiliares!$B1="","",IF([28]Auxiliares!$B1048576="",[28]Auxiliares!$B1,[28]Auxiliares!$A1048576))</definedName>
    <definedName name="COL_B">IF(LEFT('[28]Ppto completo'!$D1,5)='[28]Ppto completo'!$D1,"",(LEFT('[28]Ppto completo'!$D1,5)))</definedName>
    <definedName name="COL_C">LEFT('[28]Ppto completo'!$D1,2)</definedName>
    <definedName name="COL_G">IFERROR(VLOOKUP('[28]Ppto completo'!$D1,'[28]CO Teatro'!$A$1:$AB$65536,7,0),0)</definedName>
    <definedName name="COL_H">IF(LEN('[28]Ppto completo'!$D1)=9,ROUNDUP(SUM('[28]Ppto completo'!$G1:$G1),0),"")</definedName>
    <definedName name="COL_J">IF(LEN('[28]Ppto completo'!$D1)=9,'[28]Ppto completo'!$G1*'[28]Ppto completo'!$I1,"")</definedName>
    <definedName name="COL_J_APU">IF([28]apu!$B1="","",IF(VLOOKUP([28]apu!$B1,[28]Insumos!$D$1:$J$65536,7,FALSE)="",LEFT([28]apu!$B1,2),VLOOKUP([28]apu!$B1,[28]Insumos!$D$1:$J$65536,7,FALSE)))</definedName>
    <definedName name="COL_J_AUX">IF([28]Auxiliares!$B1="","",IF(VLOOKUP([28]Auxiliares!XEW1,[28]Insumos!XEY$1:A$65536,7,FALSE)="",LEFT([28]Auxiliares!$B1,2),VLOOKUP([28]Auxiliares!XEW1,[28]Insumos!XEY$1:A$65536,7,FALSE)))</definedName>
    <definedName name="COL_K_PPTO">IF(LEN('[28]Ppto completo'!XEX1)=5,SUMIF('[28]Ppto completo'!$B$1:$B$65536,'[28]Ppto completo'!$D1,'[28]Ppto completo'!$J$1:$J$65536),"")</definedName>
    <definedName name="COL_L">IF('[28]Ppto completo'!$K1="",SUMIF('[28]Ppto completo'!$C$1:$C$65536,'[28]Ppto completo'!$D1,'[28]Ppto completo'!$K$1:$K$65536),"")</definedName>
    <definedName name="COL_M">IF(LEN('[28]Ppto completo'!$D1)=2,'[28]Ppto completo'!$L1/SUMIF('[28]Ppto completo'!$C$1:$C$65536,"&gt;&lt;""",'[28]Ppto completo'!$L$1:$L$65536),"")</definedName>
    <definedName name="COL_M_APU">IF([28]apu!$B1="","",IF(VLOOKUP([28]apu!$B1,[28]Insumos!$D$1:$J$65536,7,FALSE)="",LEFT([28]apu!$B1,2),VLOOKUP([28]apu!$B1,[28]Insumos!$D$1:$J$65536,7,FALSE)))</definedName>
    <definedName name="Color_Mineral">'[9]$OBRA'!#REF!</definedName>
    <definedName name="Columna30p30">[11]unitarios!#REF!</definedName>
    <definedName name="Columnas12p20">[11]unitarios!#REF!</definedName>
    <definedName name="Columnas15p25">[11]unitarios!#REF!</definedName>
    <definedName name="Columnas25p25">[11]unitarios!#REF!</definedName>
    <definedName name="Columnetas15p20">[11]unitarios!#REF!</definedName>
    <definedName name="comb1">#REF!</definedName>
    <definedName name="comb2">#REF!</definedName>
    <definedName name="comb3">#REF!</definedName>
    <definedName name="comb4">#REF!</definedName>
    <definedName name="ComboSanitario">[11]unitarios!#REF!</definedName>
    <definedName name="Compacatador_de_llantas">'[8]$OBRA'!#REF!</definedName>
    <definedName name="Compresor_aire_1_3_HP">'[8]$OBRA'!#REF!</definedName>
    <definedName name="Compresor_aire_2_HP">'[9]$OBRA'!$B$1160:$D$1160</definedName>
    <definedName name="Compresor_de_2_martillos___operario">'[8]$OBRA'!#REF!</definedName>
    <definedName name="Compresor_horizontal">'[8]$OBRA'!#REF!</definedName>
    <definedName name="CON_HTA">SUMIFS([28]Auxiliares!$G$1:$G$65536,[28]Auxiliares!$A$1:$A$65536,[28]Auxiliares!$A1,[28]Auxiliares!$J$1:$J$65536,"mo")</definedName>
    <definedName name="CON_HTA_APU">SUMIFS([28]apu!$G$1:$G$65536,[28]apu!$A$1:$A$65536,[28]apu!$A1048576,[28]apu!$M$1:$M$65536,"mo")</definedName>
    <definedName name="CONCRET">#REF!</definedName>
    <definedName name="CONCRETO_2000">'[12]Concreto de 2000 psi'!$I$53</definedName>
    <definedName name="Concreto_en_Obra_1.500_psi">'[32]$OBRA'!$B$112:$D$112</definedName>
    <definedName name="Concreto_en_Obra_2.000_psi">'[8]$OBRA'!$B$114:$D$114</definedName>
    <definedName name="Concreto_en_Obra_2.500_psi">'[9]$OBRA'!$B$121:$D$121</definedName>
    <definedName name="Concreto_en_Obra_3.000_psi">'[9]$OBRA'!$B$122:$D$122</definedName>
    <definedName name="Concreto_en_Obra_3.500_psi">'[9]$OBRA'!$B$123:$D$123</definedName>
    <definedName name="Concreto_en_Obra_3.500_psi__Impermeabilización">'[22]$OBRA'!$B$931:$D$931</definedName>
    <definedName name="Concreto_Impermeabil_en_Obra._4.000">'[9]$OBRA'!$B$127:$D$127</definedName>
    <definedName name="Concreto_Impermeabil_en_Obra_3.000_psi">'[9]$OBRA'!$B$125:$D$125</definedName>
    <definedName name="Concreto_Pavimento__MR_42_premezclado">'[8]$OBRA'!$B$127:$D$127</definedName>
    <definedName name="Concreto_Premez.3.500_psi.">'[24]$OBRA'!$B$918:$D$918</definedName>
    <definedName name="Concreto13Mpa">[11]unitarios!#REF!</definedName>
    <definedName name="Concreto14Mpa">[11]unitarios!#REF!</definedName>
    <definedName name="Concreto17.5Mpa">[11]unitarios!#REF!</definedName>
    <definedName name="Concreto17Mpa">[11]unitarios!#REF!</definedName>
    <definedName name="Concreto21Mpa">[11]unitarios!#REF!</definedName>
    <definedName name="Concreto3000psi">[11]unitarios!#REF!</definedName>
    <definedName name="Concretoalfagia">[11]unitarios!#REF!</definedName>
    <definedName name="ConcretoAndenes">[11]unitarios!#REF!</definedName>
    <definedName name="ConcretoCiclopeo">[11]unitarios!#REF!</definedName>
    <definedName name="ConcretoCiclopeo30p40">[11]unitarios!#REF!</definedName>
    <definedName name="ConcretoColumnas">[11]unitarios!#REF!</definedName>
    <definedName name="ConcretoElevaciones">[11]unitarios!#REF!</definedName>
    <definedName name="ConcretoEscalera">[11]unitarios!#REF!</definedName>
    <definedName name="ConcretoEscaleras">[11]unitarios!#REF!</definedName>
    <definedName name="ConcretoLosa">[11]unitarios!#REF!</definedName>
    <definedName name="ConcretoLosaAligerada">[11]unitarios!#REF!</definedName>
    <definedName name="Concretoparapisose0.10m">[11]unitarios!#REF!</definedName>
    <definedName name="ConcretoPavimentoE18cm">[11]unitarios!#REF!</definedName>
    <definedName name="ConcretoPisoE20">[11]unitarios!#REF!</definedName>
    <definedName name="ConcretoPisos">[11]unitarios!#REF!</definedName>
    <definedName name="ConcretoReZapatas">[11]unitarios!#REF!</definedName>
    <definedName name="ConcretoVigaCimentación">[11]unitarios!#REF!</definedName>
    <definedName name="ConcretoVigaCimiento">[11]unitarios!#REF!</definedName>
    <definedName name="ConcretoVigasAereas">[11]unitarios!#REF!</definedName>
    <definedName name="ConcretoVigasCimentacion">[11]unitarios!#REF!</definedName>
    <definedName name="ConcretoVigaSobrecimiento">[11]unitarios!#REF!</definedName>
    <definedName name="ConcretoZapatas">[11]unitarios!#REF!</definedName>
    <definedName name="CONDI1">#REF!</definedName>
    <definedName name="Conector__F.Olc_epóxico">'[15]$OBRA'!$B$4541:$D$4541</definedName>
    <definedName name="Conector_cu._de_tornillo_para_varilla_puesta_a_tierra">'[8]$OBRA'!$B$810:$D$810</definedName>
    <definedName name="Conector_de_cables_atornillable">'[8]$OBRA'!$B$921:$D$921</definedName>
    <definedName name="Conector_de_cortante">'[15]$OBRA'!$B$375:$D$375</definedName>
    <definedName name="Conector_ducto_Spiroducto_5">'[8]$OBRA'!#REF!</definedName>
    <definedName name="Conector_HCP_tapa_y_base_Palmram">'[8]$OBRA'!$B$743:$D$743</definedName>
    <definedName name="Conector_punta_de_captación_DEHN_810_16_mm">'[8]$OBRA'!$B$802:$D$802</definedName>
    <definedName name="Conector_universal_alambron_8mm">'[15]$OBRA'!$B$4542:$D$4542</definedName>
    <definedName name="Conector_universal_bimetalico">'[15]$OBRA'!$B$4543:$D$4543</definedName>
    <definedName name="conectores_de_cortante">'[8]$OBRA'!$B$154:$D$154</definedName>
    <definedName name="Conjunto_cerrad._seguridad_y_poma_Century">'[8]$OBRA'!#REF!</definedName>
    <definedName name="Conjunto_cerradura_seguridad_y_poma_con_escudo">'[8]$OBRA'!#REF!</definedName>
    <definedName name="Conjunto_Elevador_1_2__con_válvula_Bola">'[9]$OBRA'!$B$698:$D$698</definedName>
    <definedName name="Conjunto_Mezclador_Ducha_Ref.Galaxia_6">'[8]$OBRA'!#REF!</definedName>
    <definedName name="Conjunto_Mezclador_Ducha_Ref.Galaxia_8">'[8]$OBRA'!#REF!</definedName>
    <definedName name="Conjunto_Mezclador_Ducha_Ref.Galia">'[8]$OBRA'!#REF!</definedName>
    <definedName name="Cono_pozo_D__1.20_x_0.60_x_H_0.75">'[8]$OBRA'!#REF!</definedName>
    <definedName name="Cono_slump">'[8]$OBRA'!#REF!</definedName>
    <definedName name="Conos_de_Seguridad_Vial__H__20_cms">'[8]$OBRA'!#REF!</definedName>
    <definedName name="CONSOLIDADO">[6]Basicos!#REF!</definedName>
    <definedName name="CONSTRUCCIÓN_Y_O_MONTAJE">#REF!</definedName>
    <definedName name="Consultor">[33]Datos!$B$3</definedName>
    <definedName name="Contactor_de_50_A_regulable">'[9]$OBRA'!$B$920:$D$920</definedName>
    <definedName name="Contrato">[33]Datos!$B$2</definedName>
    <definedName name="CONV1">#REF!</definedName>
    <definedName name="conv2">#REF!</definedName>
    <definedName name="conv3">#REF!</definedName>
    <definedName name="conv4">#REF!</definedName>
    <definedName name="Coordinador">[33]Datos!$B$6</definedName>
    <definedName name="Copa_carbodurum_120_Gramos">'[8]$OBRA'!$B$185:$D$185</definedName>
    <definedName name="Copas_para_pulir_T11_14_mm">'[8]$OBRA'!#REF!</definedName>
    <definedName name="Correa_en_madera_de_ref._Teka__30_cms_altura_x_3_cms_espesor">'[8]$OBRA'!$B$36:$D$36</definedName>
    <definedName name="CorreasMetalicas">[11]unitarios!#REF!</definedName>
    <definedName name="CorreasPerfilMetalico">[11]unitarios!#REF!</definedName>
    <definedName name="Cortacircuitos_100amp__23kv">'[15]$OBRA'!$B$4544:$D$4544</definedName>
    <definedName name="Cortadora_de_baldosa">'[8]$OBRA'!$B$8:$D$8</definedName>
    <definedName name="Cortadora_de_concreto_operario_P_1cm">'[8]$OBRA'!#REF!</definedName>
    <definedName name="Cortadora_de_concreto_sin_disco">'[8]$OBRA'!$B$9:$D$9</definedName>
    <definedName name="Cortadora_de_ladrillo_sin_disco">'[8]$OBRA'!#REF!</definedName>
    <definedName name="CosteoConsultoria">#REF!</definedName>
    <definedName name="COSTIND">#REF!</definedName>
    <definedName name="CostoDirecto">#REF!</definedName>
    <definedName name="CostoDirectoObra">'[34]COSTEO TOTAL OBRA'!$D$7</definedName>
    <definedName name="Costopérdidas">[35]Modelo!#REF!</definedName>
    <definedName name="CotizacionARP">#REF!</definedName>
    <definedName name="CronogFin">#REF!</definedName>
    <definedName name="CronogInicio">#REF!</definedName>
    <definedName name="CronogPrimAct">#REF!</definedName>
    <definedName name="Crucetas_autosoportadas_de_2_40_mts.">'[15]$OBRA'!$B$4546:$D$4546</definedName>
    <definedName name="CT">'[20]CIRCUITOS CODENSA'!#REF!</definedName>
    <definedName name="CU">'[20]CIRCUITOS CODENSA'!#REF!</definedName>
    <definedName name="cuad1">#REF!</definedName>
    <definedName name="cuad2">#REF!</definedName>
    <definedName name="cuad3">#REF!</definedName>
    <definedName name="cuad4">#REF!</definedName>
    <definedName name="CUAD5">#REF!</definedName>
    <definedName name="cuado">#REF!</definedName>
    <definedName name="cuadrilla">[17]Cuadrillas!$C$13:$F$43</definedName>
    <definedName name="Cuadrillas">[36]Cuadrillas!$A$11:$I$77</definedName>
    <definedName name="Cubierta_tipo_Sandwich_5___alizinc_cal.26_con_aislamiento_en_poliuretano_30_mm_color_Azul_cara_superior__color_blanco_cara_inferior.">'[15]$OBRA'!$B$2607:$D$2607</definedName>
    <definedName name="CubiertaAC">[11]unitarios!#REF!</definedName>
    <definedName name="CubiertaTejaTermoacustica">[11]unitarios!#REF!</definedName>
    <definedName name="Cuello_para_canal_en_lamina">'[8]$OBRA'!#REF!</definedName>
    <definedName name="CUNET" hidden="1">{"via1",#N/A,TRUE,"general";"via2",#N/A,TRUE,"general";"via3",#N/A,TRUE,"general"}</definedName>
    <definedName name="CUNET_1" hidden="1">{"via1",#N/A,TRUE,"general";"via2",#N/A,TRUE,"general";"via3",#N/A,TRUE,"general"}</definedName>
    <definedName name="Curva_Conduit_EMT_1_2">'[8]$OBRA'!$B$526:$D$526</definedName>
    <definedName name="Curva_Conduit_EMT_2_1_2">'[8]$OBRA'!#REF!</definedName>
    <definedName name="Curva_Conduit_EMT_2_1_4">'[8]$OBRA'!#REF!</definedName>
    <definedName name="Curva_gran_Radio_90º___3">'[8]$OBRA'!#REF!</definedName>
    <definedName name="Curva_gran_Radio_90º___4">'[8]$OBRA'!#REF!</definedName>
    <definedName name="Curva_gran_Radio_90º___6">'[8]$OBRA'!#REF!</definedName>
    <definedName name="Curva_PVC_Conduit_1">'[8]$OBRA'!$B$507:$D$507</definedName>
    <definedName name="Curva_PVC_Conduit_1_2">'[8]$OBRA'!$B$505:$D$505</definedName>
    <definedName name="Curva_PVC_Conduit_3_4">'[8]$OBRA'!$B$506:$D$506</definedName>
    <definedName name="cvfvd" hidden="1">{"via1",#N/A,TRUE,"general";"via2",#N/A,TRUE,"general";"via3",#N/A,TRUE,"general"}</definedName>
    <definedName name="cvfvd_1" hidden="1">{"via1",#N/A,TRUE,"general";"via2",#N/A,TRUE,"general";"via3",#N/A,TRUE,"general"}</definedName>
    <definedName name="cvn" hidden="1">{"TAB1",#N/A,TRUE,"GENERAL";"TAB2",#N/A,TRUE,"GENERAL";"TAB3",#N/A,TRUE,"GENERAL";"TAB4",#N/A,TRUE,"GENERAL";"TAB5",#N/A,TRUE,"GENERAL"}</definedName>
    <definedName name="cvn_1" hidden="1">{"TAB1",#N/A,TRUE,"GENERAL";"TAB2",#N/A,TRUE,"GENERAL";"TAB3",#N/A,TRUE,"GENERAL";"TAB4",#N/A,TRUE,"GENERAL";"TAB5",#N/A,TRUE,"GENERAL"}</definedName>
    <definedName name="CVXC" hidden="1">{"via1",#N/A,TRUE,"general";"via2",#N/A,TRUE,"general";"via3",#N/A,TRUE,"general"}</definedName>
    <definedName name="CVXC_1" hidden="1">{"via1",#N/A,TRUE,"general";"via2",#N/A,TRUE,"general";"via3",#N/A,TRUE,"general"}</definedName>
    <definedName name="d" localSheetId="0" hidden="1">{"TAB1",#N/A,TRUE,"GENERAL";"TAB2",#N/A,TRUE,"GENERAL";"TAB3",#N/A,TRUE,"GENERAL";"TAB4",#N/A,TRUE,"GENERAL";"TAB5",#N/A,TRUE,"GENERAL"}</definedName>
    <definedName name="D">#REF!</definedName>
    <definedName name="d_1" hidden="1">{"TAB1",#N/A,TRUE,"GENERAL";"TAB2",#N/A,TRUE,"GENERAL";"TAB3",#N/A,TRUE,"GENERAL";"TAB4",#N/A,TRUE,"GENERAL";"TAB5",#N/A,TRUE,"GENERAL"}</definedName>
    <definedName name="DADADAD" localSheetId="0" hidden="1">{#N/A,#N/A,TRUE,"CODIGO DEPENDENCIA"}</definedName>
    <definedName name="DADADAD" hidden="1">{#N/A,#N/A,TRUE,"CODIGO DEPENDENCIA"}</definedName>
    <definedName name="DADADAD_1" hidden="1">{#N/A,#N/A,TRUE,"CODIGO DEPENDENCIA"}</definedName>
    <definedName name="DASD" hidden="1">{"TAB1",#N/A,TRUE,"GENERAL";"TAB2",#N/A,TRUE,"GENERAL";"TAB3",#N/A,TRUE,"GENERAL";"TAB4",#N/A,TRUE,"GENERAL";"TAB5",#N/A,TRUE,"GENERAL"}</definedName>
    <definedName name="DASD_1" hidden="1">{"TAB1",#N/A,TRUE,"GENERAL";"TAB2",#N/A,TRUE,"GENERAL";"TAB3",#N/A,TRUE,"GENERAL";"TAB4",#N/A,TRUE,"GENERAL";"TAB5",#N/A,TRUE,"GENERAL"}</definedName>
    <definedName name="Datos">#REF!</definedName>
    <definedName name="dbfdfbi" hidden="1">{"TAB1",#N/A,TRUE,"GENERAL";"TAB2",#N/A,TRUE,"GENERAL";"TAB3",#N/A,TRUE,"GENERAL";"TAB4",#N/A,TRUE,"GENERAL";"TAB5",#N/A,TRUE,"GENERAL"}</definedName>
    <definedName name="dbfdfbi_1" hidden="1">{"TAB1",#N/A,TRUE,"GENERAL";"TAB2",#N/A,TRUE,"GENERAL";"TAB3",#N/A,TRUE,"GENERAL";"TAB4",#N/A,TRUE,"GENERAL";"TAB5",#N/A,TRUE,"GENERAL"}</definedName>
    <definedName name="DCSDCTV" hidden="1">{"via1",#N/A,TRUE,"general";"via2",#N/A,TRUE,"general";"via3",#N/A,TRUE,"general"}</definedName>
    <definedName name="DCSDCTV_1" hidden="1">{"via1",#N/A,TRUE,"general";"via2",#N/A,TRUE,"general";"via3",#N/A,TRUE,"general"}</definedName>
    <definedName name="ddd" hidden="1">{"via1",#N/A,TRUE,"general";"via2",#N/A,TRUE,"general";"via3",#N/A,TRUE,"general"}</definedName>
    <definedName name="ddd_1" hidden="1">{"via1",#N/A,TRUE,"general";"via2",#N/A,TRUE,"general";"via3",#N/A,TRUE,"general"}</definedName>
    <definedName name="ddddt" hidden="1">{"via1",#N/A,TRUE,"general";"via2",#N/A,TRUE,"general";"via3",#N/A,TRUE,"general"}</definedName>
    <definedName name="ddddt_1" hidden="1">{"via1",#N/A,TRUE,"general";"via2",#N/A,TRUE,"general";"via3",#N/A,TRUE,"general"}</definedName>
    <definedName name="ddewdw" hidden="1">{"TAB1",#N/A,TRUE,"GENERAL";"TAB2",#N/A,TRUE,"GENERAL";"TAB3",#N/A,TRUE,"GENERAL";"TAB4",#N/A,TRUE,"GENERAL";"TAB5",#N/A,TRUE,"GENERAL"}</definedName>
    <definedName name="ddewdw_1" hidden="1">{"TAB1",#N/A,TRUE,"GENERAL";"TAB2",#N/A,TRUE,"GENERAL";"TAB3",#N/A,TRUE,"GENERAL";"TAB4",#N/A,TRUE,"GENERAL";"TAB5",#N/A,TRUE,"GENERAL"}</definedName>
    <definedName name="ddfdh" hidden="1">{"TAB1",#N/A,TRUE,"GENERAL";"TAB2",#N/A,TRUE,"GENERAL";"TAB3",#N/A,TRUE,"GENERAL";"TAB4",#N/A,TRUE,"GENERAL";"TAB5",#N/A,TRUE,"GENERAL"}</definedName>
    <definedName name="ddfdh_1" hidden="1">{"TAB1",#N/A,TRUE,"GENERAL";"TAB2",#N/A,TRUE,"GENERAL";"TAB3",#N/A,TRUE,"GENERAL";"TAB4",#N/A,TRUE,"GENERAL";"TAB5",#N/A,TRUE,"GENERAL"}</definedName>
    <definedName name="DDGSDP" hidden="1">{"TAB1",#N/A,TRUE,"GENERAL";"TAB2",#N/A,TRUE,"GENERAL";"TAB3",#N/A,TRUE,"GENERAL";"TAB4",#N/A,TRUE,"GENERAL";"TAB5",#N/A,TRUE,"GENERAL"}</definedName>
    <definedName name="DDGSDP_1" hidden="1">{"TAB1",#N/A,TRUE,"GENERAL";"TAB2",#N/A,TRUE,"GENERAL";"TAB3",#N/A,TRUE,"GENERAL";"TAB4",#N/A,TRUE,"GENERAL";"TAB5",#N/A,TRUE,"GENERAL"}</definedName>
    <definedName name="Decametro_30_Mts">'[8]$OBRA'!#REF!</definedName>
    <definedName name="Decision">#REF!</definedName>
    <definedName name="deded" hidden="1">{"TAB1",#N/A,TRUE,"GENERAL";"TAB2",#N/A,TRUE,"GENERAL";"TAB3",#N/A,TRUE,"GENERAL";"TAB4",#N/A,TRUE,"GENERAL";"TAB5",#N/A,TRUE,"GENERAL"}</definedName>
    <definedName name="deded_1" hidden="1">{"TAB1",#N/A,TRUE,"GENERAL";"TAB2",#N/A,TRUE,"GENERAL";"TAB3",#N/A,TRUE,"GENERAL";"TAB4",#N/A,TRUE,"GENERAL";"TAB5",#N/A,TRUE,"GENERAL"}</definedName>
    <definedName name="defd" hidden="1">{"via1",#N/A,TRUE,"general";"via2",#N/A,TRUE,"general";"via3",#N/A,TRUE,"general"}</definedName>
    <definedName name="defd_1" hidden="1">{"via1",#N/A,TRUE,"general";"via2",#N/A,TRUE,"general";"via3",#N/A,TRUE,"general"}</definedName>
    <definedName name="Demarcación_de_carriles_de_entrada_y_salida__Agujas__en_pintura_tipo_tráfico">'[9]$OBRA'!#REF!</definedName>
    <definedName name="DemolicionCtoCiclopeo">[11]unitarios!#REF!</definedName>
    <definedName name="DemolicionMuros">[11]unitarios!#REF!</definedName>
    <definedName name="DemoliciónPlacaConcreto">[11]unitarios!#REF!</definedName>
    <definedName name="Departamento">#REF!</definedName>
    <definedName name="Desague2p">[11]temporales!#REF!</definedName>
    <definedName name="Desague8p">[11]temporales!#REF!</definedName>
    <definedName name="DESC_APU">IF([28]apu!XFC1="",IF([28]apu!XFD1="",IF([28]apu!XFC1048576="","",DIRECTO),""),DESCRIPCION_APU)</definedName>
    <definedName name="DESC_AUX">IF([28]Auxiliares!$A1="",IF([28]Auxiliares!$A1048576="","","DIRECTO:  "&amp;TEXT(ROUNDUP(SUMIF([28]Auxiliares!$A$1:$A$65536,[28]Auxiliares!$A1048576,[28]Auxiliares!$G$1:$G$65536)/2,0),"#,##0")&amp;" / "&amp;VLOOKUP([28]Auxiliares!$A1048576,[28]Insumos!$D$1:$F$65536,3,FALSE)),IF([28]Auxiliares!$A1="","",VLOOKUP([28]Auxiliares!$B1,[28]Insumos!$D$1:$E$65536,2,FALSE)))</definedName>
    <definedName name="DESC1">[37]ITEMS!$B$2</definedName>
    <definedName name="DESC521">[26]ITEMS!$B$522</definedName>
    <definedName name="DescapoteNivelaciónTerreno">[11]unitarios!#REF!</definedName>
    <definedName name="Descrip_cuadrillas">[36]Cuadrillas!$A$15:$A$77</definedName>
    <definedName name="Descrip_equipos">[36]Equ!$A$15:$A$102</definedName>
    <definedName name="Descrip_transporte">[36]Trans!$A$18:$A$65</definedName>
    <definedName name="DESCRIPCION">#REF!</definedName>
    <definedName name="Descripción">[36]Mat!$A$11:$A$1041</definedName>
    <definedName name="DESCRIPCION_APU">IF(ISERROR(SEARCH("-",[28]apu!$B1,3)),INSUMO,item)</definedName>
    <definedName name="DescripPpto">#REF!</definedName>
    <definedName name="DESCRP1">[16]DATOS!$D$2</definedName>
    <definedName name="DESCRP2">[16]DATOS!$D$3</definedName>
    <definedName name="DesmonteAparatosSanitarios">[11]unitarios!#REF!</definedName>
    <definedName name="DesmonteCubierta">[11]unitarios!#REF!</definedName>
    <definedName name="DesmontePuertasVentanas">[11]unitarios!#REF!</definedName>
    <definedName name="Destapador_de_cañerias">'[8]$OBRA'!#REF!</definedName>
    <definedName name="DestinoConsultoria">#REF!</definedName>
    <definedName name="DestinoObra">#REF!</definedName>
    <definedName name="Detector_térmico">'[8]$OBRA'!$B$911:$D$911</definedName>
    <definedName name="Detergente_en_polvo_profesional">'[8]$OBRA'!$B$52:$D$52</definedName>
    <definedName name="dfa" hidden="1">{"TAB1",#N/A,TRUE,"GENERAL";"TAB2",#N/A,TRUE,"GENERAL";"TAB3",#N/A,TRUE,"GENERAL";"TAB4",#N/A,TRUE,"GENERAL";"TAB5",#N/A,TRUE,"GENERAL"}</definedName>
    <definedName name="dfa_1" hidden="1">{"TAB1",#N/A,TRUE,"GENERAL";"TAB2",#N/A,TRUE,"GENERAL";"TAB3",#N/A,TRUE,"GENERAL";"TAB4",#N/A,TRUE,"GENERAL";"TAB5",#N/A,TRUE,"GENERAL"}</definedName>
    <definedName name="dfasd" hidden="1">{"TAB1",#N/A,TRUE,"GENERAL";"TAB2",#N/A,TRUE,"GENERAL";"TAB3",#N/A,TRUE,"GENERAL";"TAB4",#N/A,TRUE,"GENERAL";"TAB5",#N/A,TRUE,"GENERAL"}</definedName>
    <definedName name="dfasd_1" hidden="1">{"TAB1",#N/A,TRUE,"GENERAL";"TAB2",#N/A,TRUE,"GENERAL";"TAB3",#N/A,TRUE,"GENERAL";"TAB4",#N/A,TRUE,"GENERAL";"TAB5",#N/A,TRUE,"GENERAL"}</definedName>
    <definedName name="DFBNJ" hidden="1">{"via1",#N/A,TRUE,"general";"via2",#N/A,TRUE,"general";"via3",#N/A,TRUE,"general"}</definedName>
    <definedName name="DFBNJ_1" hidden="1">{"via1",#N/A,TRUE,"general";"via2",#N/A,TRUE,"general";"via3",#N/A,TRUE,"general"}</definedName>
    <definedName name="dfds" hidden="1">{"TAB1",#N/A,TRUE,"GENERAL";"TAB2",#N/A,TRUE,"GENERAL";"TAB3",#N/A,TRUE,"GENERAL";"TAB4",#N/A,TRUE,"GENERAL";"TAB5",#N/A,TRUE,"GENERAL"}</definedName>
    <definedName name="dfds_1" hidden="1">{"TAB1",#N/A,TRUE,"GENERAL";"TAB2",#N/A,TRUE,"GENERAL";"TAB3",#N/A,TRUE,"GENERAL";"TAB4",#N/A,TRUE,"GENERAL";"TAB5",#N/A,TRUE,"GENERAL"}</definedName>
    <definedName name="dfdsfi" hidden="1">{"via1",#N/A,TRUE,"general";"via2",#N/A,TRUE,"general";"via3",#N/A,TRUE,"general"}</definedName>
    <definedName name="dfdsfi_1" hidden="1">{"via1",#N/A,TRUE,"general";"via2",#N/A,TRUE,"general";"via3",#N/A,TRUE,"general"}</definedName>
    <definedName name="dffffe" hidden="1">{"TAB1",#N/A,TRUE,"GENERAL";"TAB2",#N/A,TRUE,"GENERAL";"TAB3",#N/A,TRUE,"GENERAL";"TAB4",#N/A,TRUE,"GENERAL";"TAB5",#N/A,TRUE,"GENERAL"}</definedName>
    <definedName name="dffffe_1" hidden="1">{"TAB1",#N/A,TRUE,"GENERAL";"TAB2",#N/A,TRUE,"GENERAL";"TAB3",#N/A,TRUE,"GENERAL";"TAB4",#N/A,TRUE,"GENERAL";"TAB5",#N/A,TRUE,"GENERAL"}</definedName>
    <definedName name="DFG" hidden="1">{"via1",#N/A,TRUE,"general";"via2",#N/A,TRUE,"general";"via3",#N/A,TRUE,"general"}</definedName>
    <definedName name="DFG_1" hidden="1">{"via1",#N/A,TRUE,"general";"via2",#N/A,TRUE,"general";"via3",#N/A,TRUE,"general"}</definedName>
    <definedName name="DFGBHJ" hidden="1">{"via1",#N/A,TRUE,"general";"via2",#N/A,TRUE,"general";"via3",#N/A,TRUE,"general"}</definedName>
    <definedName name="DFGBHJ_1" hidden="1">{"via1",#N/A,TRUE,"general";"via2",#N/A,TRUE,"general";"via3",#N/A,TRUE,"general"}</definedName>
    <definedName name="DFGDFG" hidden="1">{"via1",#N/A,TRUE,"general";"via2",#N/A,TRUE,"general";"via3",#N/A,TRUE,"general"}</definedName>
    <definedName name="DFGDFG_1" hidden="1">{"via1",#N/A,TRUE,"general";"via2",#N/A,TRUE,"general";"via3",#N/A,TRUE,"general"}</definedName>
    <definedName name="DFGDYYB" hidden="1">{"TAB1",#N/A,TRUE,"GENERAL";"TAB2",#N/A,TRUE,"GENERAL";"TAB3",#N/A,TRUE,"GENERAL";"TAB4",#N/A,TRUE,"GENERAL";"TAB5",#N/A,TRUE,"GENERAL"}</definedName>
    <definedName name="DFGDYYB_1" hidden="1">{"TAB1",#N/A,TRUE,"GENERAL";"TAB2",#N/A,TRUE,"GENERAL";"TAB3",#N/A,TRUE,"GENERAL";"TAB4",#N/A,TRUE,"GENERAL";"TAB5",#N/A,TRUE,"GENERAL"}</definedName>
    <definedName name="dfgf" hidden="1">{"via1",#N/A,TRUE,"general";"via2",#N/A,TRUE,"general";"via3",#N/A,TRUE,"general"}</definedName>
    <definedName name="dfgf_1" hidden="1">{"via1",#N/A,TRUE,"general";"via2",#N/A,TRUE,"general";"via3",#N/A,TRUE,"general"}</definedName>
    <definedName name="DFGFBOP" hidden="1">{"TAB1",#N/A,TRUE,"GENERAL";"TAB2",#N/A,TRUE,"GENERAL";"TAB3",#N/A,TRUE,"GENERAL";"TAB4",#N/A,TRUE,"GENERAL";"TAB5",#N/A,TRUE,"GENERAL"}</definedName>
    <definedName name="DFGFBOP_1" hidden="1">{"TAB1",#N/A,TRUE,"GENERAL";"TAB2",#N/A,TRUE,"GENERAL";"TAB3",#N/A,TRUE,"GENERAL";"TAB4",#N/A,TRUE,"GENERAL";"TAB5",#N/A,TRUE,"GENERAL"}</definedName>
    <definedName name="DFGFDG" hidden="1">{"TAB1",#N/A,TRUE,"GENERAL";"TAB2",#N/A,TRUE,"GENERAL";"TAB3",#N/A,TRUE,"GENERAL";"TAB4",#N/A,TRUE,"GENERAL";"TAB5",#N/A,TRUE,"GENERAL"}</definedName>
    <definedName name="DFGFDG_1" hidden="1">{"TAB1",#N/A,TRUE,"GENERAL";"TAB2",#N/A,TRUE,"GENERAL";"TAB3",#N/A,TRUE,"GENERAL";"TAB4",#N/A,TRUE,"GENERAL";"TAB5",#N/A,TRUE,"GENERAL"}</definedName>
    <definedName name="DFGV" hidden="1">{"TAB1",#N/A,TRUE,"GENERAL";"TAB2",#N/A,TRUE,"GENERAL";"TAB3",#N/A,TRUE,"GENERAL";"TAB4",#N/A,TRUE,"GENERAL";"TAB5",#N/A,TRUE,"GENERAL"}</definedName>
    <definedName name="DFGV_1" hidden="1">{"TAB1",#N/A,TRUE,"GENERAL";"TAB2",#N/A,TRUE,"GENERAL";"TAB3",#N/A,TRUE,"GENERAL";"TAB4",#N/A,TRUE,"GENERAL";"TAB5",#N/A,TRUE,"GENERAL"}</definedName>
    <definedName name="dfgypuj" hidden="1">{"TAB1",#N/A,TRUE,"GENERAL";"TAB2",#N/A,TRUE,"GENERAL";"TAB3",#N/A,TRUE,"GENERAL";"TAB4",#N/A,TRUE,"GENERAL";"TAB5",#N/A,TRUE,"GENERAL"}</definedName>
    <definedName name="dfgypuj_1" hidden="1">{"TAB1",#N/A,TRUE,"GENERAL";"TAB2",#N/A,TRUE,"GENERAL";"TAB3",#N/A,TRUE,"GENERAL";"TAB4",#N/A,TRUE,"GENERAL";"TAB5",#N/A,TRUE,"GENERAL"}</definedName>
    <definedName name="dfh" hidden="1">{"TAB1",#N/A,TRUE,"GENERAL";"TAB2",#N/A,TRUE,"GENERAL";"TAB3",#N/A,TRUE,"GENERAL";"TAB4",#N/A,TRUE,"GENERAL";"TAB5",#N/A,TRUE,"GENERAL"}</definedName>
    <definedName name="dfh_1" hidden="1">{"TAB1",#N/A,TRUE,"GENERAL";"TAB2",#N/A,TRUE,"GENERAL";"TAB3",#N/A,TRUE,"GENERAL";"TAB4",#N/A,TRUE,"GENERAL";"TAB5",#N/A,TRUE,"GENERAL"}</definedName>
    <definedName name="dfhdr" hidden="1">{"via1",#N/A,TRUE,"general";"via2",#N/A,TRUE,"general";"via3",#N/A,TRUE,"general"}</definedName>
    <definedName name="dfhdr_1" hidden="1">{"via1",#N/A,TRUE,"general";"via2",#N/A,TRUE,"general";"via3",#N/A,TRUE,"general"}</definedName>
    <definedName name="dfhgh" hidden="1">{"via1",#N/A,TRUE,"general";"via2",#N/A,TRUE,"general";"via3",#N/A,TRUE,"general"}</definedName>
    <definedName name="dfhgh_1" hidden="1">{"via1",#N/A,TRUE,"general";"via2",#N/A,TRUE,"general";"via3",#N/A,TRUE,"general"}</definedName>
    <definedName name="dfj" hidden="1">{"via1",#N/A,TRUE,"general";"via2",#N/A,TRUE,"general";"via3",#N/A,TRUE,"general"}</definedName>
    <definedName name="dfj_1" hidden="1">{"via1",#N/A,TRUE,"general";"via2",#N/A,TRUE,"general";"via3",#N/A,TRUE,"general"}</definedName>
    <definedName name="DFRFRF" hidden="1">{"via1",#N/A,TRUE,"general";"via2",#N/A,TRUE,"general";"via3",#N/A,TRUE,"general"}</definedName>
    <definedName name="DFRFRF_1" hidden="1">{"via1",#N/A,TRUE,"general";"via2",#N/A,TRUE,"general";"via3",#N/A,TRUE,"general"}</definedName>
    <definedName name="DFVUI" hidden="1">{"via1",#N/A,TRUE,"general";"via2",#N/A,TRUE,"general";"via3",#N/A,TRUE,"general"}</definedName>
    <definedName name="DFVUI_1" hidden="1">{"via1",#N/A,TRUE,"general";"via2",#N/A,TRUE,"general";"via3",#N/A,TRUE,"general"}</definedName>
    <definedName name="dg" hidden="1">{"via1",#N/A,TRUE,"general";"via2",#N/A,TRUE,"general";"via3",#N/A,TRUE,"general"}</definedName>
    <definedName name="dg_1" hidden="1">{"via1",#N/A,TRUE,"general";"via2",#N/A,TRUE,"general";"via3",#N/A,TRUE,"general"}</definedName>
    <definedName name="dgdgr" hidden="1">{"via1",#N/A,TRUE,"general";"via2",#N/A,TRUE,"general";"via3",#N/A,TRUE,"general"}</definedName>
    <definedName name="dgdgr_1" hidden="1">{"via1",#N/A,TRUE,"general";"via2",#N/A,TRUE,"general";"via3",#N/A,TRUE,"general"}</definedName>
    <definedName name="dgfd" hidden="1">{"TAB1",#N/A,TRUE,"GENERAL";"TAB2",#N/A,TRUE,"GENERAL";"TAB3",#N/A,TRUE,"GENERAL";"TAB4",#N/A,TRUE,"GENERAL";"TAB5",#N/A,TRUE,"GENERAL"}</definedName>
    <definedName name="dgfd_1" hidden="1">{"TAB1",#N/A,TRUE,"GENERAL";"TAB2",#N/A,TRUE,"GENERAL";"TAB3",#N/A,TRUE,"GENERAL";"TAB4",#N/A,TRUE,"GENERAL";"TAB5",#N/A,TRUE,"GENERAL"}</definedName>
    <definedName name="DGFDFVSDF" hidden="1">{"via1",#N/A,TRUE,"general";"via2",#N/A,TRUE,"general";"via3",#N/A,TRUE,"general"}</definedName>
    <definedName name="DGFDFVSDF_1" hidden="1">{"via1",#N/A,TRUE,"general";"via2",#N/A,TRUE,"general";"via3",#N/A,TRUE,"general"}</definedName>
    <definedName name="dgfdg" hidden="1">{"via1",#N/A,TRUE,"general";"via2",#N/A,TRUE,"general";"via3",#N/A,TRUE,"general"}</definedName>
    <definedName name="dgfdg_1" hidden="1">{"via1",#N/A,TRUE,"general";"via2",#N/A,TRUE,"general";"via3",#N/A,TRUE,"general"}</definedName>
    <definedName name="DGFG" hidden="1">{"via1",#N/A,TRUE,"general";"via2",#N/A,TRUE,"general";"via3",#N/A,TRUE,"general"}</definedName>
    <definedName name="DGFG_1" hidden="1">{"via1",#N/A,TRUE,"general";"via2",#N/A,TRUE,"general";"via3",#N/A,TRUE,"general"}</definedName>
    <definedName name="dgfsado" hidden="1">{"TAB1",#N/A,TRUE,"GENERAL";"TAB2",#N/A,TRUE,"GENERAL";"TAB3",#N/A,TRUE,"GENERAL";"TAB4",#N/A,TRUE,"GENERAL";"TAB5",#N/A,TRUE,"GENERAL"}</definedName>
    <definedName name="dgfsado_1" hidden="1">{"TAB1",#N/A,TRUE,"GENERAL";"TAB2",#N/A,TRUE,"GENERAL";"TAB3",#N/A,TRUE,"GENERAL";"TAB4",#N/A,TRUE,"GENERAL";"TAB5",#N/A,TRUE,"GENERAL"}</definedName>
    <definedName name="dgrdeb" hidden="1">{"TAB1",#N/A,TRUE,"GENERAL";"TAB2",#N/A,TRUE,"GENERAL";"TAB3",#N/A,TRUE,"GENERAL";"TAB4",#N/A,TRUE,"GENERAL";"TAB5",#N/A,TRUE,"GENERAL"}</definedName>
    <definedName name="dgrdeb_1" hidden="1">{"TAB1",#N/A,TRUE,"GENERAL";"TAB2",#N/A,TRUE,"GENERAL";"TAB3",#N/A,TRUE,"GENERAL";"TAB4",#N/A,TRUE,"GENERAL";"TAB5",#N/A,TRUE,"GENERAL"}</definedName>
    <definedName name="dgreg" hidden="1">{"via1",#N/A,TRUE,"general";"via2",#N/A,TRUE,"general";"via3",#N/A,TRUE,"general"}</definedName>
    <definedName name="dgreg_1" hidden="1">{"via1",#N/A,TRUE,"general";"via2",#N/A,TRUE,"general";"via3",#N/A,TRUE,"general"}</definedName>
    <definedName name="DH" hidden="1">{"via1",#N/A,TRUE,"general";"via2",#N/A,TRUE,"general";"via3",#N/A,TRUE,"general"}</definedName>
    <definedName name="DH_1" hidden="1">{"via1",#N/A,TRUE,"general";"via2",#N/A,TRUE,"general";"via3",#N/A,TRUE,"general"}</definedName>
    <definedName name="dhdth" hidden="1">{"TAB1",#N/A,TRUE,"GENERAL";"TAB2",#N/A,TRUE,"GENERAL";"TAB3",#N/A,TRUE,"GENERAL";"TAB4",#N/A,TRUE,"GENERAL";"TAB5",#N/A,TRUE,"GENERAL"}</definedName>
    <definedName name="dhdth_1" hidden="1">{"TAB1",#N/A,TRUE,"GENERAL";"TAB2",#N/A,TRUE,"GENERAL";"TAB3",#N/A,TRUE,"GENERAL";"TAB4",#N/A,TRUE,"GENERAL";"TAB5",#N/A,TRUE,"GENERAL"}</definedName>
    <definedName name="dhgh" hidden="1">{"via1",#N/A,TRUE,"general";"via2",#N/A,TRUE,"general";"via3",#N/A,TRUE,"general"}</definedName>
    <definedName name="dhgh_1" hidden="1">{"via1",#N/A,TRUE,"general";"via2",#N/A,TRUE,"general";"via3",#N/A,TRUE,"general"}</definedName>
    <definedName name="DIC">#REF!</definedName>
    <definedName name="diegosky" localSheetId="0">[6]Basicos!#REF!</definedName>
    <definedName name="diegosky">#REF!</definedName>
    <definedName name="DifConsultoriaFM">#REF!</definedName>
    <definedName name="Diferencial_de_5_Ton.">'[8]$OBRA'!#REF!</definedName>
    <definedName name="Difusor_lineal_de_2_RX_1_2___4x48">'[8]$OBRA'!#REF!</definedName>
    <definedName name="Dilatación_plástica_color_bronce">'[8]$OBRA'!$B$186:$D$186</definedName>
    <definedName name="Dimmer">'[9]$OBRA'!#REF!</definedName>
    <definedName name="DIRECTO">"DIRECTO:  "&amp;TEXT(ROUNDUP(SUMIF([28]apu!$A$1:$A$65536,[28]apu!$A1048576,[28]apu!$G$1:$G$65536)/2,0),"#,##0")&amp;" / "&amp;VLOOKUP([28]apu!$A1048576,'[28]Ppto completo'!$D$1:$F$65536,3,FALSE)</definedName>
    <definedName name="DIRECTO1">[38]APU!$U$132</definedName>
    <definedName name="DIRECTO10">[38]APU!$U$681</definedName>
    <definedName name="DIRECTO100">[38]APU!$U$6171</definedName>
    <definedName name="DIRECTO101">[38]APU!$U$6232</definedName>
    <definedName name="DIRECTO102">[38]APU!$U$6293</definedName>
    <definedName name="DIRECTO103">[38]APU!$U$6354</definedName>
    <definedName name="DIRECTO104">[38]APU!$U$6415</definedName>
    <definedName name="DIRECTO105">[38]APU!$U$6476</definedName>
    <definedName name="DIRECTO11">[38]APU!$U$742</definedName>
    <definedName name="DIRECTO12">[38]APU!$U$803</definedName>
    <definedName name="DIRECTO124">[38]APU!$U$7635</definedName>
    <definedName name="DIRECTO125">[38]APU!$U$7696</definedName>
    <definedName name="DIRECTO126">[38]APU!$U$7757</definedName>
    <definedName name="DIRECTO127">[38]APU!$U$7818</definedName>
    <definedName name="DIRECTO128">[38]APU!$U$7879</definedName>
    <definedName name="DIRECTO129">[38]APU!$U$7940</definedName>
    <definedName name="DIRECTO13">[38]APU!$U$864</definedName>
    <definedName name="DIRECTO130">[38]APU!$U$8001</definedName>
    <definedName name="DIRECTO131">[38]APU!$U$8062</definedName>
    <definedName name="DIRECTO132">[38]APU!$U$8123</definedName>
    <definedName name="DIRECTO133">[38]APU!$U$8184</definedName>
    <definedName name="DIRECTO134">[38]APU!$U$8245</definedName>
    <definedName name="DIRECTO14">[38]APU!$U$925</definedName>
    <definedName name="DIRECTO15">[38]APU!$U$986</definedName>
    <definedName name="DIRECTO16">[38]APU!$U$1047</definedName>
    <definedName name="DIRECTO17">[38]APU!$U$1108</definedName>
    <definedName name="DIRECTO18">[38]APU!$U$1169</definedName>
    <definedName name="DIRECTO2">[38]APU!$U$193</definedName>
    <definedName name="DIRECTO2.10">[38]APU!$U$14889</definedName>
    <definedName name="DIRECTO2.11">[38]APU!$U$14950</definedName>
    <definedName name="DIRECTO2.12">[38]APU!$U$15011</definedName>
    <definedName name="DIRECTO2.9">[38]APU!$U$11839</definedName>
    <definedName name="DIRECTO21">[38]APU!$U$1352</definedName>
    <definedName name="DIRECTO22">[38]APU!$U$1413</definedName>
    <definedName name="DIRECTO23">[38]APU!$U$1474</definedName>
    <definedName name="DIRECTO24">[38]APU!$U$1535</definedName>
    <definedName name="DIRECTO25">[38]APU!$U$1596</definedName>
    <definedName name="DIRECTO26">[38]APU!$U$1657</definedName>
    <definedName name="DIRECTO27">[38]APU!$U$1718</definedName>
    <definedName name="DIRECTO28">[38]APU!$U$1779</definedName>
    <definedName name="DIRECTO29">[38]APU!$U$1840</definedName>
    <definedName name="DIRECTO3">[38]APU!$U$254</definedName>
    <definedName name="DIRECTO3.15">[38]APU!$U$8667</definedName>
    <definedName name="DIRECTO3.16">[38]APU!$U$8728</definedName>
    <definedName name="DIRECTO3.17">[38]APU!$U$8789</definedName>
    <definedName name="DIRECTO3.18">[38]APU!$U$8850</definedName>
    <definedName name="DIRECTO3.19">[38]APU!$U$8911</definedName>
    <definedName name="DIRECTO3.20">[38]APU!$U$8972</definedName>
    <definedName name="DIRECTO3.21">[38]APU!$U$11961</definedName>
    <definedName name="DIRECTO3.22">[38]APU!$U$14523</definedName>
    <definedName name="DIRECTO3.23">[38]APU!$U$15133</definedName>
    <definedName name="DIRECTO3.24">[38]APU!$U$16292</definedName>
    <definedName name="DIRECTO3.25">[38]APU!$U$16353</definedName>
    <definedName name="DIRECTO3.26">[38]APU!$U$16414</definedName>
    <definedName name="DIRECTO3.27">[38]APU!$U$16475</definedName>
    <definedName name="DIRECTO3.28">[38]APU!$U$16536</definedName>
    <definedName name="DIRECTO30">[38]APU!$U$1901</definedName>
    <definedName name="DIRECTO31">[38]APU!$U$1962</definedName>
    <definedName name="DIRECTO32">[38]APU!$U$2023</definedName>
    <definedName name="DIRECTO33">[38]APU!$U$2084</definedName>
    <definedName name="DIRECTO34">[38]APU!$U$2145</definedName>
    <definedName name="DIRECTO35">[38]APU!$U$2206</definedName>
    <definedName name="DIRECTO36">[38]APU!$U$2267</definedName>
    <definedName name="DIRECTO37">[38]APU!$U$2328</definedName>
    <definedName name="DIRECTO38">[38]APU!$U$2389</definedName>
    <definedName name="DIRECTO39">[38]APU!$U$2450</definedName>
    <definedName name="DIRECTO4">[38]APU!$U$315</definedName>
    <definedName name="DIRECTO4.20">[38]APU!$U$9216</definedName>
    <definedName name="DIRECTO4.21">[38]APU!$U$9277</definedName>
    <definedName name="DIRECTO4.22">[38]APU!$U$9338</definedName>
    <definedName name="DIRECTO4.23">[38]APU!$U$9399</definedName>
    <definedName name="DIRECTO4.24">[38]APU!$U$9460</definedName>
    <definedName name="DIRECTO4.25">[38]APU!$U$9521</definedName>
    <definedName name="DIRECTO4.26">[38]APU!$U$9582</definedName>
    <definedName name="DIRECTO4.27">[38]APU!$U$9643</definedName>
    <definedName name="DIRECTO4.28">[38]APU!$U$9704</definedName>
    <definedName name="DIRECTO4.29">[38]APU!$U$9765</definedName>
    <definedName name="DIRECTO4.30">[38]APU!$U$9826</definedName>
    <definedName name="DIRECTO4.31">[38]APU!$U$9887</definedName>
    <definedName name="DIRECTO4.32">[38]APU!$U$9948</definedName>
    <definedName name="DIRECTO4.33">[38]APU!$U$10009</definedName>
    <definedName name="DIRECTO4.34">[38]APU!$U$10070</definedName>
    <definedName name="DIRECTO4.35">[38]APU!$U$11595</definedName>
    <definedName name="DIRECTO4.36">[38]APU!$U$11656</definedName>
    <definedName name="DIRECTO4.37">[38]APU!$U$15987</definedName>
    <definedName name="DIRECTO4.38">[38]APU!$U$15194</definedName>
    <definedName name="DIRECTO4.39">[38]APU!$U$14279</definedName>
    <definedName name="DIRECTO4.40">[38]APU!$U$14340</definedName>
    <definedName name="DIRECTO4.41">[38]APU!$U$14401</definedName>
    <definedName name="DIRECTO4.42">[38]APU!$U$14462</definedName>
    <definedName name="DIRECTO4.43">[38]APU!$U$14584</definedName>
    <definedName name="DIRECTO4.44">[38]APU!$U$16048</definedName>
    <definedName name="DIRECTO4.45">[38]APU!$U$16109</definedName>
    <definedName name="DIRECTO4.46">[38]APU!$U$14706</definedName>
    <definedName name="DIRECTO4.47">[38]APU!$U$15926</definedName>
    <definedName name="DIRECTO4.48">[38]APU!$U$16170</definedName>
    <definedName name="DIRECTO4.49">[38]APU!$U$16231</definedName>
    <definedName name="DIRECTO4.50">[38]APU!$U$16902</definedName>
    <definedName name="DIRECTO4.51">[38]APU!$U$17634</definedName>
    <definedName name="DIRECTO4.52">[38]APU!$U$17695</definedName>
    <definedName name="DIRECTO40">[38]APU!$U$2511</definedName>
    <definedName name="DIRECTO41">[38]APU!$U$2572</definedName>
    <definedName name="DIRECTO42">[38]APU!$U$2633</definedName>
    <definedName name="DIRECTO43">[38]APU!$U$2694</definedName>
    <definedName name="DIRECTO44">[38]APU!$U$2755</definedName>
    <definedName name="DIRECTO45">[38]APU!$U$2816</definedName>
    <definedName name="DIRECTO46">[38]APU!$U$2877</definedName>
    <definedName name="DIRECTO47">[38]APU!$U$2938</definedName>
    <definedName name="DIRECTO48">[38]APU!$U$2999</definedName>
    <definedName name="DIRECTO49">[38]APU!$U$3060</definedName>
    <definedName name="DIRECTO5">[38]APU!$U$376</definedName>
    <definedName name="DIRECTO5.100">[38]APU!$U$12449</definedName>
    <definedName name="DIRECTO5.101">[38]APU!$U$12510</definedName>
    <definedName name="DIRECTO5.104">[38]APU!$U$12571</definedName>
    <definedName name="DIRECTO5.105">[38]APU!$U$12632</definedName>
    <definedName name="DIRECTO5.106">[38]APU!$U$12693</definedName>
    <definedName name="DIRECTO5.107">[38]APU!$U$12754</definedName>
    <definedName name="DIRECTO5.108">[38]APU!$U$12815</definedName>
    <definedName name="DIRECTO5.109">[38]APU!$U$12876</definedName>
    <definedName name="DIRECTO5.111">[38]APU!$U$12937</definedName>
    <definedName name="DIRECTO5.112">[38]APU!$U$12998</definedName>
    <definedName name="DIRECTO5.113">[38]APU!$U$14767</definedName>
    <definedName name="DIRECTO5.114">[38]APU!$U$14828</definedName>
    <definedName name="DIRECTO5.115">[38]APU!$U$15072</definedName>
    <definedName name="DIRECTO5.53">[38]APU!$U$10131</definedName>
    <definedName name="DIRECTO5.54">[38]APU!$U$10192</definedName>
    <definedName name="DIRECTO5.55">[38]APU!$U$10253</definedName>
    <definedName name="DIRECTO5.56">[38]APU!$U$10314</definedName>
    <definedName name="DIRECTO5.57">[38]APU!$U$10375</definedName>
    <definedName name="DIRECTO5.58">[38]APU!$U$10436</definedName>
    <definedName name="DIRECTO5.59">[38]APU!$U$10497</definedName>
    <definedName name="DIRECTO5.60">[38]APU!$U$10558</definedName>
    <definedName name="DIRECTO5.61">[38]APU!$U$10619</definedName>
    <definedName name="DIRECTO5.62">[38]APU!$U$10680</definedName>
    <definedName name="DIRECTO5.63">[38]APU!$U$10741</definedName>
    <definedName name="DIRECTO5.64">[38]APU!$U$10802</definedName>
    <definedName name="DIRECTO5.65">[38]APU!$U$10863</definedName>
    <definedName name="DIRECTO5.66">[38]APU!$U$10924</definedName>
    <definedName name="DIRECTO5.67">[38]APU!$U$10985</definedName>
    <definedName name="DIRECTO5.68">[38]APU!$U$11046</definedName>
    <definedName name="DIRECTO5.69">[38]APU!$U$11107</definedName>
    <definedName name="DIRECTO5.70">[38]APU!$U$11168</definedName>
    <definedName name="DIRECTO5.71">[38]APU!$U$11229</definedName>
    <definedName name="DIRECTO5.72">[38]APU!$U$12022</definedName>
    <definedName name="DIRECTO5.73">[38]APU!$U$12083</definedName>
    <definedName name="DIRECTO5.74">[38]APU!$U$12144</definedName>
    <definedName name="DIRECTO5.77">[38]APU!$U$12205</definedName>
    <definedName name="DIRECTO5.78">[38]APU!$U$12327</definedName>
    <definedName name="DIRECTO5.79">[38]APU!$U$12388</definedName>
    <definedName name="DIRECTO5.80">[38]APU!$U$12266</definedName>
    <definedName name="DIRECTO5.82">[38]APU!$U$14035</definedName>
    <definedName name="DIRECTO5.83">[38]APU!$U$14096</definedName>
    <definedName name="DIRECTO5.84">[38]APU!$U$13364</definedName>
    <definedName name="DIRECTO5.85">[38]APU!$U$13425</definedName>
    <definedName name="DIRECTO5.86">[38]APU!$U$13486</definedName>
    <definedName name="DIRECTO5.87">[38]APU!$U$13547</definedName>
    <definedName name="DIRECTO5.88">[38]APU!$U$13608</definedName>
    <definedName name="DIRECTO5.89">[38]APU!$U$13669</definedName>
    <definedName name="DIRECTO5.90">[38]APU!$U$13730</definedName>
    <definedName name="DIRECTO5.91">[38]APU!$U$13791</definedName>
    <definedName name="DIRECTO5.92">[38]APU!$U$13852</definedName>
    <definedName name="DIRECTO5.93">[38]APU!$U$13913</definedName>
    <definedName name="DIRECTO5.94">[38]APU!$U$13974</definedName>
    <definedName name="DIRECTO5.95">[38]APU!$U$13059</definedName>
    <definedName name="DIRECTO5.96">[38]APU!$U$13120</definedName>
    <definedName name="DIRECTO5.97">[38]APU!$U$13181</definedName>
    <definedName name="DIRECTO5.98">[38]APU!$U$13242</definedName>
    <definedName name="DIRECTO5.99">[38]APU!$U$13303</definedName>
    <definedName name="DIRECTO50">[38]APU!$U$3121</definedName>
    <definedName name="DIRECTO51">[38]APU!$U$3182</definedName>
    <definedName name="DIRECTO52">[38]APU!$U$3243</definedName>
    <definedName name="DIRECTO53">[38]APU!$U$3304</definedName>
    <definedName name="DIRECTO54">[38]APU!$U$3365</definedName>
    <definedName name="DIRECTO55">[38]APU!$U$3426</definedName>
    <definedName name="DIRECTO56">[38]APU!$U$3487</definedName>
    <definedName name="DIRECTO57">[38]APU!$U$3548</definedName>
    <definedName name="DIRECTO58">[38]APU!$U$3609</definedName>
    <definedName name="DIRECTO59">[38]APU!$U$3670</definedName>
    <definedName name="DIRECTO6">[38]APU!$U$437</definedName>
    <definedName name="DIRECTO60">[38]APU!$U$3731</definedName>
    <definedName name="DIRECTO61">[38]APU!$U$3792</definedName>
    <definedName name="DIRECTO62">[38]APU!$U$3853</definedName>
    <definedName name="DIRECTO63">[38]APU!$U$3914</definedName>
    <definedName name="DIRECTO64">[38]APU!$U$3975</definedName>
    <definedName name="DIRECTO65">[38]APU!$U$4036</definedName>
    <definedName name="DIRECTO66">[38]APU!$U$4097</definedName>
    <definedName name="DIRECTO67">[38]APU!$U$4158</definedName>
    <definedName name="DIRECTO68">[38]APU!$U$4219</definedName>
    <definedName name="DIRECTO69">[38]APU!$U$4280</definedName>
    <definedName name="DIRECTO7">[38]APU!$U$498</definedName>
    <definedName name="DIRECTO7.12">[38]APU!$U$8305</definedName>
    <definedName name="DIRECTO7.13">[38]APU!$U$8366</definedName>
    <definedName name="DIRECTO7.14">[38]APU!$U$8427</definedName>
    <definedName name="DIRECTO7.15">[38]APU!$U$8488</definedName>
    <definedName name="DIRECTO7.16">[38]APU!$U$8606</definedName>
    <definedName name="DIRECTO7.17">[38]APU!$U$11290</definedName>
    <definedName name="DIRECTO7.18">[38]APU!$U$11351</definedName>
    <definedName name="DIRECTO7.19">[38]APU!$U$11412</definedName>
    <definedName name="DIRECTO7.20">[38]APU!$U$11473</definedName>
    <definedName name="DIRECTO7.21">[38]APU!$U$11534</definedName>
    <definedName name="DIRECTO7.22">[38]APU!$U$11717</definedName>
    <definedName name="DIRECTO7.23">[38]APU!$U$11778</definedName>
    <definedName name="DIRECTO7.24">[38]APU!$U$14645</definedName>
    <definedName name="DIRECTO7.25">[38]APU!$U$15255</definedName>
    <definedName name="DIRECTO7.26">[38]APU!$U$15316</definedName>
    <definedName name="DIRECTO7.27">[38]APU!$U$15377</definedName>
    <definedName name="DIRECTO7.28">[38]APU!$U$15438</definedName>
    <definedName name="DIRECTO7.29">[38]APU!$U$15499</definedName>
    <definedName name="DIRECTO7.30">[38]APU!$U$15560</definedName>
    <definedName name="DIRECTO7.31">[38]APU!$U$15621</definedName>
    <definedName name="DIRECTO7.32">[38]APU!$U$15682</definedName>
    <definedName name="DIRECTO7.33">[38]APU!$U$15743</definedName>
    <definedName name="DIRECTO7.34">[38]APU!$U$15804</definedName>
    <definedName name="DIRECTO7.35">[38]APU!$U$15865</definedName>
    <definedName name="DIRECTO7.36">[38]APU!$U$17085</definedName>
    <definedName name="DIRECTO7.37">[38]APU!$U$17268</definedName>
    <definedName name="DIRECTO7.38">[38]APU!$U$17207</definedName>
    <definedName name="DIRECTO7.39">[38]APU!$U$17390</definedName>
    <definedName name="DIRECTO7.40">[38]APU!$U$17451</definedName>
    <definedName name="DIRECTO7.41">[38]APU!$U$17512</definedName>
    <definedName name="DIRECTO7.42">[38]APU!$U$17146</definedName>
    <definedName name="DIRECTO7.43">[38]APU!$U$17573</definedName>
    <definedName name="DIRECTO7.44">[38]APU!$U$17329</definedName>
    <definedName name="DIRECTO70">[38]APU!$U$4341</definedName>
    <definedName name="DIRECTO71">[38]APU!$U$4402</definedName>
    <definedName name="DIRECTO72">[38]APU!$U$4463</definedName>
    <definedName name="DIRECTO73">[38]APU!$U$4524</definedName>
    <definedName name="DIRECTO74">[38]APU!$U$4585</definedName>
    <definedName name="DIRECTO75">[38]APU!$U$4646</definedName>
    <definedName name="DIRECTO76">[38]APU!$U$4707</definedName>
    <definedName name="DIRECTO77">[38]APU!$U$4768</definedName>
    <definedName name="DIRECTO78">[38]APU!$U$4829</definedName>
    <definedName name="DIRECTO79">[38]APU!$U$4890</definedName>
    <definedName name="DIRECTO8">[38]APU!$U$559</definedName>
    <definedName name="DIRECTO80">[38]APU!$U$4951</definedName>
    <definedName name="DIRECTO81">[38]APU!$U$5012</definedName>
    <definedName name="DIRECTO82">[38]APU!$U$5073</definedName>
    <definedName name="DIRECTO83">[38]APU!$U$5134</definedName>
    <definedName name="DIRECTO84">[38]APU!$U$5195</definedName>
    <definedName name="DIRECTO85">[38]APU!$U$5256</definedName>
    <definedName name="DIRECTO86">[38]APU!$U$5317</definedName>
    <definedName name="DIRECTO87">[38]APU!$U$5378</definedName>
    <definedName name="DIRECTO88">[38]APU!$U$5439</definedName>
    <definedName name="DIRECTO89">[38]APU!$U$5500</definedName>
    <definedName name="DIRECTO9">[38]APU!$U$620</definedName>
    <definedName name="DIRECTO9.1">[38]APU!$U$16597</definedName>
    <definedName name="DIRECTO9.2">[38]APU!$U$16658</definedName>
    <definedName name="DIRECTO9.3">[38]APU!$U$16719</definedName>
    <definedName name="DIRECTO9.4">[38]APU!$U$16780</definedName>
    <definedName name="DIRECTO9.5">[38]APU!$U$16841</definedName>
    <definedName name="DIRECTO90">[38]APU!$U$5561</definedName>
    <definedName name="DIRECTO91">[38]APU!$U$5622</definedName>
    <definedName name="DIRECTO92">[38]APU!$U$5683</definedName>
    <definedName name="DIRECTO93">[38]APU!$U$5744</definedName>
    <definedName name="DIRECTO94">[38]APU!$U$5805</definedName>
    <definedName name="DIRECTO95">[38]APU!$U$5866</definedName>
    <definedName name="DIRECTO96">[38]APU!$U$5927</definedName>
    <definedName name="DIRECTO97">[38]APU!$U$5988</definedName>
    <definedName name="DIRECTO98">[38]APU!$U$6049</definedName>
    <definedName name="DIRECTO99">[38]APU!$U$6110</definedName>
    <definedName name="Disco_corta_madera_12">'[8]$OBRA'!#REF!</definedName>
    <definedName name="Disco_corta_metal_14_X1_8">'[8]$OBRA'!#REF!</definedName>
    <definedName name="Disco_corta_metal_9_x1_4">'[8]$OBRA'!#REF!</definedName>
    <definedName name="Disco_diamantado_Asfalto_Concreto_350_mm">'[8]$OBRA'!$B$3:$D$3</definedName>
    <definedName name="Disco_diamantado_DeWalt_9">'[8]$OBRA'!#REF!</definedName>
    <definedName name="Disco_para_Mampostería__9_x1_8">'[8]$OBRA'!#REF!</definedName>
    <definedName name="DISCOS">'[39]PRECIOS TUB.'!#REF!</definedName>
    <definedName name="Disolvente_Hexión">'[9]$OBRA'!$B$174:$D$174</definedName>
    <definedName name="Dispensador_de_Jabón_En_acero_Inox">'[8]$OBRA'!#REF!</definedName>
    <definedName name="Dispensador_de_Jabón_En_acero_Inox._Tipo_Antiseptico_de_pedal">'[8]$OBRA'!#REF!</definedName>
    <definedName name="Dispensador_de_Jabón_En_acero_Inox._Tipo_manos_libres">'[8]$OBRA'!#REF!</definedName>
    <definedName name="Dispensador_de_papel_Higienico_Ref._Kimberly">'[8]$OBRA'!#REF!</definedName>
    <definedName name="Dispensador_de_papel_Higienico_Ref._Pamo">'[8]$OBRA'!$B$235:$D$235</definedName>
    <definedName name="Dispensador_de_papel_Ref._AA">'[8]$OBRA'!#REF!</definedName>
    <definedName name="Dispensador_de_toallas_con_basurero_integrado">'[8]$OBRA'!#REF!</definedName>
    <definedName name="Dispensador_de_toallas_En_acero_Inox.">'[15]$OBRA'!$B$485:$D$485</definedName>
    <definedName name="Dispensador_Jabón_liquido_Torino">'[8]$OBRA'!$B$234:$D$234</definedName>
    <definedName name="Dispositivo_de_anclaje_flauta">'[9]$OBRA'!$B$709:$D$709</definedName>
    <definedName name="Division_media_altura_Enchapado_en_Paño">'[8]$OBRA'!#REF!</definedName>
    <definedName name="Division_Ofic.Vidrio_Templado___Perf.Acero_Inox_H_1_55">'[8]$OBRA'!#REF!</definedName>
    <definedName name="Division_Orinal_de_acero_inoxidable_anclado_a_muro__linea_cantilñiver__socoda_o_similar___de_0.45x1.15_m___instalado_con_anclajes_tipo_socoda">'[15]$OBRA'!$B$3826:$D$3826</definedName>
    <definedName name="Division_piso_techo_Enchap.Paño_Vidrio_SB">'[8]$OBRA'!#REF!</definedName>
    <definedName name="División_Piso_techo_Tapiz_Proquinal">'[8]$OBRA'!#REF!</definedName>
    <definedName name="División_y_puerta_persiana_en_lámina_cal.18">'[8]$OBRA'!#REF!</definedName>
    <definedName name="Divisionbaño">[11]unitarios!#REF!</definedName>
    <definedName name="Divisiones_de_Baño_en_Acero_Inox.">'[8]$OBRA'!#REF!</definedName>
    <definedName name="Divisiones_de_Baño_en_lamina_CR_y_Pintura_Electrostatica">'[8]$OBRA'!#REF!</definedName>
    <definedName name="djdytj" hidden="1">{"TAB1",#N/A,TRUE,"GENERAL";"TAB2",#N/A,TRUE,"GENERAL";"TAB3",#N/A,TRUE,"GENERAL";"TAB4",#N/A,TRUE,"GENERAL";"TAB5",#N/A,TRUE,"GENERAL"}</definedName>
    <definedName name="djdytj_1" hidden="1">{"TAB1",#N/A,TRUE,"GENERAL";"TAB2",#N/A,TRUE,"GENERAL";"TAB3",#N/A,TRUE,"GENERAL";"TAB4",#N/A,TRUE,"GENERAL";"TAB5",#N/A,TRUE,"GENERAL"}</definedName>
    <definedName name="DOL">#REF!</definedName>
    <definedName name="DOLLAR">#REF!</definedName>
    <definedName name="Domiciliarias">[11]unitarios!#REF!</definedName>
    <definedName name="dondeestas">#REF!</definedName>
    <definedName name="DOT">#REF!</definedName>
    <definedName name="dotacion">#REF!</definedName>
    <definedName name="Drenaje__Unidades_manejadoras">'[8]$OBRA'!#REF!</definedName>
    <definedName name="dry" hidden="1">{"via1",#N/A,TRUE,"general";"via2",#N/A,TRUE,"general";"via3",#N/A,TRUE,"general"}</definedName>
    <definedName name="dry_1" hidden="1">{"via1",#N/A,TRUE,"general";"via2",#N/A,TRUE,"general";"via3",#N/A,TRUE,"general"}</definedName>
    <definedName name="DSAD" hidden="1">{"via1",#N/A,TRUE,"general";"via2",#N/A,TRUE,"general";"via3",#N/A,TRUE,"general"}</definedName>
    <definedName name="DSAD_1" hidden="1">{"via1",#N/A,TRUE,"general";"via2",#N/A,TRUE,"general";"via3",#N/A,TRUE,"general"}</definedName>
    <definedName name="dsadfp" hidden="1">{"TAB1",#N/A,TRUE,"GENERAL";"TAB2",#N/A,TRUE,"GENERAL";"TAB3",#N/A,TRUE,"GENERAL";"TAB4",#N/A,TRUE,"GENERAL";"TAB5",#N/A,TRUE,"GENERAL"}</definedName>
    <definedName name="dsadfp_1" hidden="1">{"TAB1",#N/A,TRUE,"GENERAL";"TAB2",#N/A,TRUE,"GENERAL";"TAB3",#N/A,TRUE,"GENERAL";"TAB4",#N/A,TRUE,"GENERAL";"TAB5",#N/A,TRUE,"GENERAL"}</definedName>
    <definedName name="DSD" hidden="1">{"via1",#N/A,TRUE,"general";"via2",#N/A,TRUE,"general";"via3",#N/A,TRUE,"general"}</definedName>
    <definedName name="DSD_1" hidden="1">{"via1",#N/A,TRUE,"general";"via2",#N/A,TRUE,"general";"via3",#N/A,TRUE,"general"}</definedName>
    <definedName name="dsdads4" hidden="1">{"TAB1",#N/A,TRUE,"GENERAL";"TAB2",#N/A,TRUE,"GENERAL";"TAB3",#N/A,TRUE,"GENERAL";"TAB4",#N/A,TRUE,"GENERAL";"TAB5",#N/A,TRUE,"GENERAL"}</definedName>
    <definedName name="dsdads4_1" hidden="1">{"TAB1",#N/A,TRUE,"GENERAL";"TAB2",#N/A,TRUE,"GENERAL";"TAB3",#N/A,TRUE,"GENERAL";"TAB4",#N/A,TRUE,"GENERAL";"TAB5",#N/A,TRUE,"GENERAL"}</definedName>
    <definedName name="DSF" hidden="1">{"via1",#N/A,TRUE,"general";"via2",#N/A,TRUE,"general";"via3",#N/A,TRUE,"general"}</definedName>
    <definedName name="DSF_1" hidden="1">{"via1",#N/A,TRUE,"general";"via2",#N/A,TRUE,"general";"via3",#N/A,TRUE,"general"}</definedName>
    <definedName name="DSFCVTY" hidden="1">{"TAB1",#N/A,TRUE,"GENERAL";"TAB2",#N/A,TRUE,"GENERAL";"TAB3",#N/A,TRUE,"GENERAL";"TAB4",#N/A,TRUE,"GENERAL";"TAB5",#N/A,TRUE,"GENERAL"}</definedName>
    <definedName name="DSFCVTY_1" hidden="1">{"TAB1",#N/A,TRUE,"GENERAL";"TAB2",#N/A,TRUE,"GENERAL";"TAB3",#N/A,TRUE,"GENERAL";"TAB4",#N/A,TRUE,"GENERAL";"TAB5",#N/A,TRUE,"GENERAL"}</definedName>
    <definedName name="dsfg" hidden="1">{"via1",#N/A,TRUE,"general";"via2",#N/A,TRUE,"general";"via3",#N/A,TRUE,"general"}</definedName>
    <definedName name="dsfg_1" hidden="1">{"via1",#N/A,TRUE,"general";"via2",#N/A,TRUE,"general";"via3",#N/A,TRUE,"general"}</definedName>
    <definedName name="dsfhgfdh" hidden="1">{"TAB1",#N/A,TRUE,"GENERAL";"TAB2",#N/A,TRUE,"GENERAL";"TAB3",#N/A,TRUE,"GENERAL";"TAB4",#N/A,TRUE,"GENERAL";"TAB5",#N/A,TRUE,"GENERAL"}</definedName>
    <definedName name="dsfhgfdh_1" hidden="1">{"TAB1",#N/A,TRUE,"GENERAL";"TAB2",#N/A,TRUE,"GENERAL";"TAB3",#N/A,TRUE,"GENERAL";"TAB4",#N/A,TRUE,"GENERAL";"TAB5",#N/A,TRUE,"GENERAL"}</definedName>
    <definedName name="dsfsdf" hidden="1">{"via1",#N/A,TRUE,"general";"via2",#N/A,TRUE,"general";"via3",#N/A,TRUE,"general"}</definedName>
    <definedName name="dsfsdf_1" hidden="1">{"via1",#N/A,TRUE,"general";"via2",#N/A,TRUE,"general";"via3",#N/A,TRUE,"general"}</definedName>
    <definedName name="DSFSDFCXV" hidden="1">{"TAB1",#N/A,TRUE,"GENERAL";"TAB2",#N/A,TRUE,"GENERAL";"TAB3",#N/A,TRUE,"GENERAL";"TAB4",#N/A,TRUE,"GENERAL";"TAB5",#N/A,TRUE,"GENERAL"}</definedName>
    <definedName name="DSFSDFCXV_1" hidden="1">{"TAB1",#N/A,TRUE,"GENERAL";"TAB2",#N/A,TRUE,"GENERAL";"TAB3",#N/A,TRUE,"GENERAL";"TAB4",#N/A,TRUE,"GENERAL";"TAB5",#N/A,TRUE,"GENERAL"}</definedName>
    <definedName name="dsfsvm" hidden="1">{"TAB1",#N/A,TRUE,"GENERAL";"TAB2",#N/A,TRUE,"GENERAL";"TAB3",#N/A,TRUE,"GENERAL";"TAB4",#N/A,TRUE,"GENERAL";"TAB5",#N/A,TRUE,"GENERAL"}</definedName>
    <definedName name="dsfsvm_1" hidden="1">{"TAB1",#N/A,TRUE,"GENERAL";"TAB2",#N/A,TRUE,"GENERAL";"TAB3",#N/A,TRUE,"GENERAL";"TAB4",#N/A,TRUE,"GENERAL";"TAB5",#N/A,TRUE,"GENERAL"}</definedName>
    <definedName name="dsftbv" hidden="1">{"via1",#N/A,TRUE,"general";"via2",#N/A,TRUE,"general";"via3",#N/A,TRUE,"general"}</definedName>
    <definedName name="dsftbv_1" hidden="1">{"via1",#N/A,TRUE,"general";"via2",#N/A,TRUE,"general";"via3",#N/A,TRUE,"general"}</definedName>
    <definedName name="dtrhj" hidden="1">{"via1",#N/A,TRUE,"general";"via2",#N/A,TRUE,"general";"via3",#N/A,TRUE,"general"}</definedName>
    <definedName name="dtrhj_1" hidden="1">{"via1",#N/A,TRUE,"general";"via2",#N/A,TRUE,"general";"via3",#N/A,TRUE,"general"}</definedName>
    <definedName name="Ducha1_2p">[11]unitarios!#REF!</definedName>
    <definedName name="Ducto_Eléctrico___telefónico_DB_2">'[9]$OBRA'!$B$504:$D$504</definedName>
    <definedName name="Ducto_Eléctrico___telefónico_DB_3">'[8]$OBRA'!#REF!</definedName>
    <definedName name="Ducto_Eléctrico___telefónico_DB_4">'[9]$OBRA'!$B$506:$D$506</definedName>
    <definedName name="Ducto_Eléctrico___telefónico_DB_6">'[9]$OBRA'!$B$507:$D$507</definedName>
    <definedName name="Ducto_en_fibra_de_Vidrio_1__espesor">'[8]$OBRA'!#REF!</definedName>
    <definedName name="Ducto_en_lámina_5__Cal._20__Spiroducto_L_2.00_mtrs">'[8]$OBRA'!#REF!</definedName>
    <definedName name="Ducto_en_lámina_5__Cal._26__Spiroducto_L__2.00_mtrs">'[8]$OBRA'!#REF!</definedName>
    <definedName name="Ducto_en_lamina_cal.24_de_22">'[8]$OBRA'!#REF!</definedName>
    <definedName name="Ducto_en_lamina_cal.24_de_8">'[8]$OBRA'!#REF!</definedName>
    <definedName name="Ducto_Flexible__Aislado_8">'[8]$OBRA'!#REF!</definedName>
    <definedName name="Ducto_telefónico_EB_3">'[8]$OBRA'!#REF!</definedName>
    <definedName name="Ducto_telefónico_EB_4">'[8]$OBRA'!#REF!</definedName>
    <definedName name="Ducto_telefónico_EB_6">'[8]$OBRA'!#REF!</definedName>
    <definedName name="DuctoVozDatos">[11]temporales!#REF!</definedName>
    <definedName name="Duitama">#REF!</definedName>
    <definedName name="DuracionMeses">#REF!</definedName>
    <definedName name="DuracionSemanas">#REF!</definedName>
    <definedName name="Durmiente_en_ordinario_4x4x3.00">'[8]$OBRA'!$B$50:$D$50</definedName>
    <definedName name="Durmiente_en_ordinario_4x4x300">'[22]$OBRA'!$B$253:$D$253</definedName>
    <definedName name="Duropiso_20.5x20.5">'[9]$OBRA'!#REF!</definedName>
    <definedName name="Duropiso_33x33_Granito_Clasico_Corona_T_5">'[9]$OBRA'!#REF!</definedName>
    <definedName name="dxfgg" hidden="1">{"via1",#N/A,TRUE,"general";"via2",#N/A,TRUE,"general";"via3",#N/A,TRUE,"general"}</definedName>
    <definedName name="dxfgg_1" hidden="1">{"via1",#N/A,TRUE,"general";"via2",#N/A,TRUE,"general";"via3",#N/A,TRUE,"general"}</definedName>
    <definedName name="e">#REF!</definedName>
    <definedName name="e3e33" hidden="1">{"via1",#N/A,TRUE,"general";"via2",#N/A,TRUE,"general";"via3",#N/A,TRUE,"general"}</definedName>
    <definedName name="e3e33_1" hidden="1">{"via1",#N/A,TRUE,"general";"via2",#N/A,TRUE,"general";"via3",#N/A,TRUE,"general"}</definedName>
    <definedName name="EDEDWSWQA" hidden="1">{"TAB1",#N/A,TRUE,"GENERAL";"TAB2",#N/A,TRUE,"GENERAL";"TAB3",#N/A,TRUE,"GENERAL";"TAB4",#N/A,TRUE,"GENERAL";"TAB5",#N/A,TRUE,"GENERAL"}</definedName>
    <definedName name="EDEDWSWQA_1" hidden="1">{"TAB1",#N/A,TRUE,"GENERAL";"TAB2",#N/A,TRUE,"GENERAL";"TAB3",#N/A,TRUE,"GENERAL";"TAB4",#N/A,TRUE,"GENERAL";"TAB5",#N/A,TRUE,"GENERAL"}</definedName>
    <definedName name="edgfhmn" hidden="1">{"via1",#N/A,TRUE,"general";"via2",#N/A,TRUE,"general";"via3",#N/A,TRUE,"general"}</definedName>
    <definedName name="edgfhmn_1" hidden="1">{"via1",#N/A,TRUE,"general";"via2",#N/A,TRUE,"general";"via3",#N/A,TRUE,"general"}</definedName>
    <definedName name="eeedfr" hidden="1">{"TAB1",#N/A,TRUE,"GENERAL";"TAB2",#N/A,TRUE,"GENERAL";"TAB3",#N/A,TRUE,"GENERAL";"TAB4",#N/A,TRUE,"GENERAL";"TAB5",#N/A,TRUE,"GENERAL"}</definedName>
    <definedName name="eeedfr_1" hidden="1">{"TAB1",#N/A,TRUE,"GENERAL";"TAB2",#N/A,TRUE,"GENERAL";"TAB3",#N/A,TRUE,"GENERAL";"TAB4",#N/A,TRUE,"GENERAL";"TAB5",#N/A,TRUE,"GENERAL"}</definedName>
    <definedName name="eeeeer" hidden="1">{"TAB1",#N/A,TRUE,"GENERAL";"TAB2",#N/A,TRUE,"GENERAL";"TAB3",#N/A,TRUE,"GENERAL";"TAB4",#N/A,TRUE,"GENERAL";"TAB5",#N/A,TRUE,"GENERAL"}</definedName>
    <definedName name="eeeeer_1" hidden="1">{"TAB1",#N/A,TRUE,"GENERAL";"TAB2",#N/A,TRUE,"GENERAL";"TAB3",#N/A,TRUE,"GENERAL";"TAB4",#N/A,TRUE,"GENERAL";"TAB5",#N/A,TRUE,"GENERAL"}</definedName>
    <definedName name="eeerfd" hidden="1">{"via1",#N/A,TRUE,"general";"via2",#N/A,TRUE,"general";"via3",#N/A,TRUE,"general"}</definedName>
    <definedName name="eeerfd_1" hidden="1">{"via1",#N/A,TRUE,"general";"via2",#N/A,TRUE,"general";"via3",#N/A,TRUE,"general"}</definedName>
    <definedName name="EF">[40]AIU!$A$1:$IU$4</definedName>
    <definedName name="EFA">#REF!</definedName>
    <definedName name="efef" hidden="1">{"TAB1",#N/A,TRUE,"GENERAL";"TAB2",#N/A,TRUE,"GENERAL";"TAB3",#N/A,TRUE,"GENERAL";"TAB4",#N/A,TRUE,"GENERAL";"TAB5",#N/A,TRUE,"GENERAL"}</definedName>
    <definedName name="efef_1" hidden="1">{"TAB1",#N/A,TRUE,"GENERAL";"TAB2",#N/A,TRUE,"GENERAL";"TAB3",#N/A,TRUE,"GENERAL";"TAB4",#N/A,TRUE,"GENERAL";"TAB5",#N/A,TRUE,"GENERAL"}</definedName>
    <definedName name="efer" hidden="1">{"via1",#N/A,TRUE,"general";"via2",#N/A,TRUE,"general";"via3",#N/A,TRUE,"general"}</definedName>
    <definedName name="efer_1" hidden="1">{"via1",#N/A,TRUE,"general";"via2",#N/A,TRUE,"general";"via3",#N/A,TRUE,"general"}</definedName>
    <definedName name="egeg" hidden="1">{"TAB1",#N/A,TRUE,"GENERAL";"TAB2",#N/A,TRUE,"GENERAL";"TAB3",#N/A,TRUE,"GENERAL";"TAB4",#N/A,TRUE,"GENERAL";"TAB5",#N/A,TRUE,"GENERAL"}</definedName>
    <definedName name="egeg_1" hidden="1">{"TAB1",#N/A,TRUE,"GENERAL";"TAB2",#N/A,TRUE,"GENERAL";"TAB3",#N/A,TRUE,"GENERAL";"TAB4",#N/A,TRUE,"GENERAL";"TAB5",#N/A,TRUE,"GENERAL"}</definedName>
    <definedName name="egtrgthrt" hidden="1">{"TAB1",#N/A,TRUE,"GENERAL";"TAB2",#N/A,TRUE,"GENERAL";"TAB3",#N/A,TRUE,"GENERAL";"TAB4",#N/A,TRUE,"GENERAL";"TAB5",#N/A,TRUE,"GENERAL"}</definedName>
    <definedName name="egtrgthrt_1" hidden="1">{"TAB1",#N/A,TRUE,"GENERAL";"TAB2",#N/A,TRUE,"GENERAL";"TAB3",#N/A,TRUE,"GENERAL";"TAB4",#N/A,TRUE,"GENERAL";"TAB5",#N/A,TRUE,"GENERAL"}</definedName>
    <definedName name="Electrobomba_caracol_1_HP_90_Lt_Min._1_x1__Descarga_Succion">'[8]$OBRA'!#REF!</definedName>
    <definedName name="Electrobomba_doméstica__1_2_HP_126_Lt_Min">'[8]$OBRA'!#REF!</definedName>
    <definedName name="Electrobomba_doméstica__1_4_HP_92_Lt_Min">'[8]$OBRA'!#REF!</definedName>
    <definedName name="Electrobomba_doméstica__1_HP_92_Lt_Min">'[8]$OBRA'!#REF!</definedName>
    <definedName name="Electrodo_en_Cu._5_8_x8_y_Conector">'[9]$OBRA'!#REF!</definedName>
    <definedName name="Elementos_de_fijación_canaleta_metálica">'[15]$OBRA'!$B$3223:$D$3223</definedName>
    <definedName name="Empalme_en_resina_BT._91_B_1__6_2_0_AWG___2xjuego">'[15]$OBRA'!$B$4553:$D$4553</definedName>
    <definedName name="Emulsión_asfaltica_ED_9">'[8]$OBRA'!$B$661:$D$661</definedName>
    <definedName name="Enchape_Cerám.pared_Ref._Macedonia_25x25_Blanco">'[8]$OBRA'!#REF!</definedName>
    <definedName name="Enchape_Cerám.pared_Ref._Macedonia_25x25_Color">'[8]$OBRA'!#REF!</definedName>
    <definedName name="Enchape_cerámica_Blanca_Corona_25x35">'[8]$OBRA'!#REF!</definedName>
    <definedName name="Enchape_ceramico_Alfa_33x33_Ref.essenciala_T5">'[9]$OBRA'!#REF!</definedName>
    <definedName name="Enchape_ceramico_Alfa_33x33_Ref.Murano_Beige_o_similar">'[15]$OBRA'!$B$438:$D$438</definedName>
    <definedName name="Enchape_Cerámico_Ref._Egeo_20_5x20_5">'[8]$OBRA'!#REF!</definedName>
    <definedName name="Enchape_Cerámico_Ref._Egeo_30x30_Blanco">'[8]$OBRA'!#REF!</definedName>
    <definedName name="Enchape_Cerámico_Ref._Mediterraneo_Alfa">'[8]$OBRA'!#REF!</definedName>
    <definedName name="Enchape_cerámico_T_3_Terrazo_41.6x41.6_Gris">'[9]$OBRA'!#REF!</definedName>
    <definedName name="Enchape_cristanac_29.5_x_29.5">'[8]$OBRA'!$B$193:$D$193</definedName>
    <definedName name="Enchape_de_Muro_ref._Ecocerámica_20x20_C._Beige_Alfa_o_similar">'[15]$OBRA'!$B$455:$D$455</definedName>
    <definedName name="Enchape_de_Piso_Ref_Galicia_beige_42.5_x42.5_Corona">'[8]$OBRA'!$B$201:$D$201</definedName>
    <definedName name="Enchape_Pared__Ref._Egeo_blanco_33.8x33.8_Corona">'[8]$OBRA'!$B$200:$D$200</definedName>
    <definedName name="Enchape_piso_Egeo_20.5x20.5">'[9]$OBRA'!#REF!</definedName>
    <definedName name="Enchape_piso_Egeo_30x30">'[8]$OBRA'!#REF!</definedName>
    <definedName name="Enchape_piso_Venecia__34x34_T_3">'[8]$OBRA'!#REF!</definedName>
    <definedName name="Enchape_Ref._Egeo_33.8x33.8_Corona">'[8]$OBRA'!#REF!</definedName>
    <definedName name="EnchapeCeramico_Alfa_41x41_Ref.Alabastro_T.P.">'[8]$OBRA'!#REF!</definedName>
    <definedName name="ENE">#REF!</definedName>
    <definedName name="Ensayos">#REF!</definedName>
    <definedName name="EQUI">[41]EQUIPO!$B$2:$B$36</definedName>
    <definedName name="equipo" localSheetId="0">#REF!</definedName>
    <definedName name="EQUIPO" comment="EQUIPO Y TRANSPORTE">'[23]Equipo_Trans '!$A$1:$A$51</definedName>
    <definedName name="EQUIPO_1">[41]EQUIPO!$B$2:$D$36</definedName>
    <definedName name="Equipo_de_medida">'[9]$OBRA'!#REF!</definedName>
    <definedName name="Equipo_de_presión_compuesto_por_tres_bombas__cada_una_con_un_caudal_de_12_61_ltrs_Seg.__Potencia__3_50_HP__Cabeza_dinamica__28_23._Incluye__variador_de_presion__Tablero_eléctrico_automático_General_de_control__interruptor_flotador_tipo_ampolleta_de_mercur">'[9]$OBRA'!$B$1157:$D$1157</definedName>
    <definedName name="EQUIPO_DE_PRESION_CONSTANTE_DE_10HP__DE_ALTURA_DINAMICA_DE_35_48_MCA_Y_Q__11_4LTS__INCLUYE_BOMBA_AUXILIAR_DE_5_HP__CONTROLES__TABLEROS_DE_CONTROL_Y_FUERZA._NO_HOMOLOGADO">'[15]$OBRA'!$B$4331:$D$4331</definedName>
    <definedName name="EQUIPO_DE_PRESION_CONSTANTE_DE_8HP__DE_ALTURA_DINAMICA_DE_32_35_MCA_Y_Q__10_13_LTS__INCLUYE_BOMBA_AUXILIAR_DE_4_HP__CONTROLES__TABLEROS_DE_CONTROL_Y_FUERZA._NO_HOMOLOGADO">'[15]$OBRA'!$B$4332:$D$4332</definedName>
    <definedName name="EQUIPO_DE_PRESION_CONSTANTE_DE19_HP__DE_ALTURA_DINAMICA_DE_135.8_MCA_Y_Q__6_30_LTS__INCLUYE_BOMBA_JOKEY_DE_1_HP__CONTROLES__TABBLEROS_DE_CONTROL_Y_FUERZA._NO_HOMOLOGADO">'[15]$OBRA'!$B$4333:$D$4333</definedName>
    <definedName name="Equipo_de_presión_Incendio_Según_Especif.">'[22]$OBRA'!$B$5139:$D$5139</definedName>
    <definedName name="Equipo_de_presión_Suministro.Según_Especif.">'[22]$OBRA'!$B$5138:$D$5138</definedName>
    <definedName name="Equipo_de_soldadura">'[8]$OBRA'!$B$11:$D$11</definedName>
    <definedName name="Equipo_de_soldadura___Arco__400_Amp.">'[8]$OBRA'!$B$10:$D$10</definedName>
    <definedName name="Equipo_Hidroneumatico_de_Presion_2_Bombas_de_6HP_220_V">'[8]$OBRA'!#REF!</definedName>
    <definedName name="Equipo_red_de_incendio_segun_especificación_compuesto_por_dos_bombas___una_Bomba_Lider__con_un_Caudal_de___6_31_ltr_seg__Motor_centrifugo__3.500_RPM_electrico_trifásico_440_V__Potencia_14_25_HP__Cabeza_dinámica__85_82__Velocidad_succión_0_73_m_seg__Diámet">'[9]$OBRA'!$B$1158:$D$1158</definedName>
    <definedName name="EQUIPO_SUMERGIBLE_DE_PRESION_CONSTANTE_DE_1HP__INCLUYE_BOMBA_AUXILIAR_DE_1_HP__CONTROLES__TABLEROS_DE_CONTROL_Y_FUERZA._NO_HOMOLOGADO">'[15]$OBRA'!$B$4334:$D$4334</definedName>
    <definedName name="EQUIPOS">[12]Equipo!$A$16:$G$79</definedName>
    <definedName name="EQUIS">#REF!</definedName>
    <definedName name="eqw" hidden="1">{"via1",#N/A,TRUE,"general";"via2",#N/A,TRUE,"general";"via3",#N/A,TRUE,"general"}</definedName>
    <definedName name="eqw_1" hidden="1">{"via1",#N/A,TRUE,"general";"via2",#N/A,TRUE,"general";"via3",#N/A,TRUE,"general"}</definedName>
    <definedName name="EREE">#REF!</definedName>
    <definedName name="erg" hidden="1">{"TAB1",#N/A,TRUE,"GENERAL";"TAB2",#N/A,TRUE,"GENERAL";"TAB3",#N/A,TRUE,"GENERAL";"TAB4",#N/A,TRUE,"GENERAL";"TAB5",#N/A,TRUE,"GENERAL"}</definedName>
    <definedName name="erg_1" hidden="1">{"TAB1",#N/A,TRUE,"GENERAL";"TAB2",#N/A,TRUE,"GENERAL";"TAB3",#N/A,TRUE,"GENERAL";"TAB4",#N/A,TRUE,"GENERAL";"TAB5",#N/A,TRUE,"GENERAL"}</definedName>
    <definedName name="erger" hidden="1">{"via1",#N/A,TRUE,"general";"via2",#N/A,TRUE,"general";"via3",#N/A,TRUE,"general"}</definedName>
    <definedName name="erger_1" hidden="1">{"via1",#N/A,TRUE,"general";"via2",#N/A,TRUE,"general";"via3",#N/A,TRUE,"general"}</definedName>
    <definedName name="ergerg" hidden="1">{"via1",#N/A,TRUE,"general";"via2",#N/A,TRUE,"general";"via3",#N/A,TRUE,"general"}</definedName>
    <definedName name="ergerg_1" hidden="1">{"via1",#N/A,TRUE,"general";"via2",#N/A,TRUE,"general";"via3",#N/A,TRUE,"general"}</definedName>
    <definedName name="ergfegr" hidden="1">{"via1",#N/A,TRUE,"general";"via2",#N/A,TRUE,"general";"via3",#N/A,TRUE,"general"}</definedName>
    <definedName name="ergfegr_1" hidden="1">{"via1",#N/A,TRUE,"general";"via2",#N/A,TRUE,"general";"via3",#N/A,TRUE,"general"}</definedName>
    <definedName name="ergge" hidden="1">{"TAB1",#N/A,TRUE,"GENERAL";"TAB2",#N/A,TRUE,"GENERAL";"TAB3",#N/A,TRUE,"GENERAL";"TAB4",#N/A,TRUE,"GENERAL";"TAB5",#N/A,TRUE,"GENERAL"}</definedName>
    <definedName name="ergge_1" hidden="1">{"TAB1",#N/A,TRUE,"GENERAL";"TAB2",#N/A,TRUE,"GENERAL";"TAB3",#N/A,TRUE,"GENERAL";"TAB4",#N/A,TRUE,"GENERAL";"TAB5",#N/A,TRUE,"GENERAL"}</definedName>
    <definedName name="erggewg" hidden="1">{"via1",#N/A,TRUE,"general";"via2",#N/A,TRUE,"general";"via3",#N/A,TRUE,"general"}</definedName>
    <definedName name="erggewg_1" hidden="1">{"via1",#N/A,TRUE,"general";"via2",#N/A,TRUE,"general";"via3",#N/A,TRUE,"general"}</definedName>
    <definedName name="ergreg" hidden="1">{"TAB1",#N/A,TRUE,"GENERAL";"TAB2",#N/A,TRUE,"GENERAL";"TAB3",#N/A,TRUE,"GENERAL";"TAB4",#N/A,TRUE,"GENERAL";"TAB5",#N/A,TRUE,"GENERAL"}</definedName>
    <definedName name="ergreg_1" hidden="1">{"TAB1",#N/A,TRUE,"GENERAL";"TAB2",#N/A,TRUE,"GENERAL";"TAB3",#N/A,TRUE,"GENERAL";"TAB4",#N/A,TRUE,"GENERAL";"TAB5",#N/A,TRUE,"GENERAL"}</definedName>
    <definedName name="ergregerg" hidden="1">{"via1",#N/A,TRUE,"general";"via2",#N/A,TRUE,"general";"via3",#N/A,TRUE,"general"}</definedName>
    <definedName name="ergregerg_1" hidden="1">{"via1",#N/A,TRUE,"general";"via2",#N/A,TRUE,"general";"via3",#N/A,TRUE,"general"}</definedName>
    <definedName name="ergrg" hidden="1">{"TAB1",#N/A,TRUE,"GENERAL";"TAB2",#N/A,TRUE,"GENERAL";"TAB3",#N/A,TRUE,"GENERAL";"TAB4",#N/A,TRUE,"GENERAL";"TAB5",#N/A,TRUE,"GENERAL"}</definedName>
    <definedName name="ergrg_1" hidden="1">{"TAB1",#N/A,TRUE,"GENERAL";"TAB2",#N/A,TRUE,"GENERAL";"TAB3",#N/A,TRUE,"GENERAL";"TAB4",#N/A,TRUE,"GENERAL";"TAB5",#N/A,TRUE,"GENERAL"}</definedName>
    <definedName name="ergweg" hidden="1">{"TAB1",#N/A,TRUE,"GENERAL";"TAB2",#N/A,TRUE,"GENERAL";"TAB3",#N/A,TRUE,"GENERAL";"TAB4",#N/A,TRUE,"GENERAL";"TAB5",#N/A,TRUE,"GENERAL"}</definedName>
    <definedName name="ergweg_1" hidden="1">{"TAB1",#N/A,TRUE,"GENERAL";"TAB2",#N/A,TRUE,"GENERAL";"TAB3",#N/A,TRUE,"GENERAL";"TAB4",#N/A,TRUE,"GENERAL";"TAB5",#N/A,TRUE,"GENERAL"}</definedName>
    <definedName name="ergwreg" hidden="1">{"via1",#N/A,TRUE,"general";"via2",#N/A,TRUE,"general";"via3",#N/A,TRUE,"general"}</definedName>
    <definedName name="ergwreg_1" hidden="1">{"via1",#N/A,TRUE,"general";"via2",#N/A,TRUE,"general";"via3",#N/A,TRUE,"general"}</definedName>
    <definedName name="erheyh" hidden="1">{"TAB1",#N/A,TRUE,"GENERAL";"TAB2",#N/A,TRUE,"GENERAL";"TAB3",#N/A,TRUE,"GENERAL";"TAB4",#N/A,TRUE,"GENERAL";"TAB5",#N/A,TRUE,"GENERAL"}</definedName>
    <definedName name="erheyh_1"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_1" hidden="1">{"via1",#N/A,TRUE,"general";"via2",#N/A,TRUE,"general";"via3",#N/A,TRUE,"general"}</definedName>
    <definedName name="erte" hidden="1">{"via1",#N/A,TRUE,"general";"via2",#N/A,TRUE,"general";"via3",#N/A,TRUE,"general"}</definedName>
    <definedName name="erte_1" hidden="1">{"via1",#N/A,TRUE,"general";"via2",#N/A,TRUE,"general";"via3",#N/A,TRUE,"general"}</definedName>
    <definedName name="erter" hidden="1">{"TAB1",#N/A,TRUE,"GENERAL";"TAB2",#N/A,TRUE,"GENERAL";"TAB3",#N/A,TRUE,"GENERAL";"TAB4",#N/A,TRUE,"GENERAL";"TAB5",#N/A,TRUE,"GENERAL"}</definedName>
    <definedName name="erter_1" hidden="1">{"TAB1",#N/A,TRUE,"GENERAL";"TAB2",#N/A,TRUE,"GENERAL";"TAB3",#N/A,TRUE,"GENERAL";"TAB4",#N/A,TRUE,"GENERAL";"TAB5",#N/A,TRUE,"GENERAL"}</definedName>
    <definedName name="ertert" hidden="1">{"via1",#N/A,TRUE,"general";"via2",#N/A,TRUE,"general";"via3",#N/A,TRUE,"general"}</definedName>
    <definedName name="ertert_1" hidden="1">{"via1",#N/A,TRUE,"general";"via2",#N/A,TRUE,"general";"via3",#N/A,TRUE,"general"}</definedName>
    <definedName name="ertgyhik" hidden="1">{"TAB1",#N/A,TRUE,"GENERAL";"TAB2",#N/A,TRUE,"GENERAL";"TAB3",#N/A,TRUE,"GENERAL";"TAB4",#N/A,TRUE,"GENERAL";"TAB5",#N/A,TRUE,"GENERAL"}</definedName>
    <definedName name="ertgyhik_1" hidden="1">{"TAB1",#N/A,TRUE,"GENERAL";"TAB2",#N/A,TRUE,"GENERAL";"TAB3",#N/A,TRUE,"GENERAL";"TAB4",#N/A,TRUE,"GENERAL";"TAB5",#N/A,TRUE,"GENERAL"}</definedName>
    <definedName name="ertreb" hidden="1">{"via1",#N/A,TRUE,"general";"via2",#N/A,TRUE,"general";"via3",#N/A,TRUE,"general"}</definedName>
    <definedName name="ertreb_1" hidden="1">{"via1",#N/A,TRUE,"general";"via2",#N/A,TRUE,"general";"via3",#N/A,TRUE,"general"}</definedName>
    <definedName name="ertret" hidden="1">{"TAB1",#N/A,TRUE,"GENERAL";"TAB2",#N/A,TRUE,"GENERAL";"TAB3",#N/A,TRUE,"GENERAL";"TAB4",#N/A,TRUE,"GENERAL";"TAB5",#N/A,TRUE,"GENERAL"}</definedName>
    <definedName name="ertret_1" hidden="1">{"TAB1",#N/A,TRUE,"GENERAL";"TAB2",#N/A,TRUE,"GENERAL";"TAB3",#N/A,TRUE,"GENERAL";"TAB4",#N/A,TRUE,"GENERAL";"TAB5",#N/A,TRUE,"GENERAL"}</definedName>
    <definedName name="erttret" hidden="1">{"via1",#N/A,TRUE,"general";"via2",#N/A,TRUE,"general";"via3",#N/A,TRUE,"general"}</definedName>
    <definedName name="erttret_1" hidden="1">{"via1",#N/A,TRUE,"general";"via2",#N/A,TRUE,"general";"via3",#N/A,TRUE,"general"}</definedName>
    <definedName name="ertuiy" hidden="1">{"via1",#N/A,TRUE,"general";"via2",#N/A,TRUE,"general";"via3",#N/A,TRUE,"general"}</definedName>
    <definedName name="ertuiy_1" hidden="1">{"via1",#N/A,TRUE,"general";"via2",#N/A,TRUE,"general";"via3",#N/A,TRUE,"general"}</definedName>
    <definedName name="ertwert" hidden="1">{"TAB1",#N/A,TRUE,"GENERAL";"TAB2",#N/A,TRUE,"GENERAL";"TAB3",#N/A,TRUE,"GENERAL";"TAB4",#N/A,TRUE,"GENERAL";"TAB5",#N/A,TRUE,"GENERAL"}</definedName>
    <definedName name="ertwert_1" hidden="1">{"TAB1",#N/A,TRUE,"GENERAL";"TAB2",#N/A,TRUE,"GENERAL";"TAB3",#N/A,TRUE,"GENERAL";"TAB4",#N/A,TRUE,"GENERAL";"TAB5",#N/A,TRUE,"GENERAL"}</definedName>
    <definedName name="eru" hidden="1">{"TAB1",#N/A,TRUE,"GENERAL";"TAB2",#N/A,TRUE,"GENERAL";"TAB3",#N/A,TRUE,"GENERAL";"TAB4",#N/A,TRUE,"GENERAL";"TAB5",#N/A,TRUE,"GENERAL"}</definedName>
    <definedName name="eru_1" hidden="1">{"TAB1",#N/A,TRUE,"GENERAL";"TAB2",#N/A,TRUE,"GENERAL";"TAB3",#N/A,TRUE,"GENERAL";"TAB4",#N/A,TRUE,"GENERAL";"TAB5",#N/A,TRUE,"GENERAL"}</definedName>
    <definedName name="ERV" hidden="1">{"via1",#N/A,TRUE,"general";"via2",#N/A,TRUE,"general";"via3",#N/A,TRUE,"general"}</definedName>
    <definedName name="ERV_1" hidden="1">{"via1",#N/A,TRUE,"general";"via2",#N/A,TRUE,"general";"via3",#N/A,TRUE,"general"}</definedName>
    <definedName name="erware" hidden="1">{"via1",#N/A,TRUE,"general";"via2",#N/A,TRUE,"general";"via3",#N/A,TRUE,"general"}</definedName>
    <definedName name="erware_1" hidden="1">{"via1",#N/A,TRUE,"general";"via2",#N/A,TRUE,"general";"via3",#N/A,TRUE,"general"}</definedName>
    <definedName name="ERWER" hidden="1">{"via1",#N/A,TRUE,"general";"via2",#N/A,TRUE,"general";"via3",#N/A,TRUE,"general"}</definedName>
    <definedName name="ERWER_1" hidden="1">{"via1",#N/A,TRUE,"general";"via2",#N/A,TRUE,"general";"via3",#N/A,TRUE,"general"}</definedName>
    <definedName name="erwertd" hidden="1">{"TAB1",#N/A,TRUE,"GENERAL";"TAB2",#N/A,TRUE,"GENERAL";"TAB3",#N/A,TRUE,"GENERAL";"TAB4",#N/A,TRUE,"GENERAL";"TAB5",#N/A,TRUE,"GENERAL"}</definedName>
    <definedName name="erwertd_1" hidden="1">{"TAB1",#N/A,TRUE,"GENERAL";"TAB2",#N/A,TRUE,"GENERAL";"TAB3",#N/A,TRUE,"GENERAL";"TAB4",#N/A,TRUE,"GENERAL";"TAB5",#N/A,TRUE,"GENERAL"}</definedName>
    <definedName name="erwr" hidden="1">{"TAB1",#N/A,TRUE,"GENERAL";"TAB2",#N/A,TRUE,"GENERAL";"TAB3",#N/A,TRUE,"GENERAL";"TAB4",#N/A,TRUE,"GENERAL";"TAB5",#N/A,TRUE,"GENERAL"}</definedName>
    <definedName name="erwr_1" hidden="1">{"TAB1",#N/A,TRUE,"GENERAL";"TAB2",#N/A,TRUE,"GENERAL";"TAB3",#N/A,TRUE,"GENERAL";"TAB4",#N/A,TRUE,"GENERAL";"TAB5",#N/A,TRUE,"GENERAL"}</definedName>
    <definedName name="ERWRL" hidden="1">{"via1",#N/A,TRUE,"general";"via2",#N/A,TRUE,"general";"via3",#N/A,TRUE,"general"}</definedName>
    <definedName name="ERWRL_1" hidden="1">{"via1",#N/A,TRUE,"general";"via2",#N/A,TRUE,"general";"via3",#N/A,TRUE,"general"}</definedName>
    <definedName name="ery" hidden="1">{"via1",#N/A,TRUE,"general";"via2",#N/A,TRUE,"general";"via3",#N/A,TRUE,"general"}</definedName>
    <definedName name="ery_1" hidden="1">{"via1",#N/A,TRUE,"general";"via2",#N/A,TRUE,"general";"via3",#N/A,TRUE,"general"}</definedName>
    <definedName name="eryhd" hidden="1">{"via1",#N/A,TRUE,"general";"via2",#N/A,TRUE,"general";"via3",#N/A,TRUE,"general"}</definedName>
    <definedName name="eryhd_1" hidden="1">{"via1",#N/A,TRUE,"general";"via2",#N/A,TRUE,"general";"via3",#N/A,TRUE,"general"}</definedName>
    <definedName name="eryhdf" hidden="1">{"TAB1",#N/A,TRUE,"GENERAL";"TAB2",#N/A,TRUE,"GENERAL";"TAB3",#N/A,TRUE,"GENERAL";"TAB4",#N/A,TRUE,"GENERAL";"TAB5",#N/A,TRUE,"GENERAL"}</definedName>
    <definedName name="eryhdf_1" hidden="1">{"TAB1",#N/A,TRUE,"GENERAL";"TAB2",#N/A,TRUE,"GENERAL";"TAB3",#N/A,TRUE,"GENERAL";"TAB4",#N/A,TRUE,"GENERAL";"TAB5",#N/A,TRUE,"GENERAL"}</definedName>
    <definedName name="eryhk" hidden="1">{"TAB1",#N/A,TRUE,"GENERAL";"TAB2",#N/A,TRUE,"GENERAL";"TAB3",#N/A,TRUE,"GENERAL";"TAB4",#N/A,TRUE,"GENERAL";"TAB5",#N/A,TRUE,"GENERAL"}</definedName>
    <definedName name="eryhk_1" hidden="1">{"TAB1",#N/A,TRUE,"GENERAL";"TAB2",#N/A,TRUE,"GENERAL";"TAB3",#N/A,TRUE,"GENERAL";"TAB4",#N/A,TRUE,"GENERAL";"TAB5",#N/A,TRUE,"GENERAL"}</definedName>
    <definedName name="eryhrf" hidden="1">{"TAB1",#N/A,TRUE,"GENERAL";"TAB2",#N/A,TRUE,"GENERAL";"TAB3",#N/A,TRUE,"GENERAL";"TAB4",#N/A,TRUE,"GENERAL";"TAB5",#N/A,TRUE,"GENERAL"}</definedName>
    <definedName name="eryhrf_1" hidden="1">{"TAB1",#N/A,TRUE,"GENERAL";"TAB2",#N/A,TRUE,"GENERAL";"TAB3",#N/A,TRUE,"GENERAL";"TAB4",#N/A,TRUE,"GENERAL";"TAB5",#N/A,TRUE,"GENERAL"}</definedName>
    <definedName name="eryre" hidden="1">{"TAB1",#N/A,TRUE,"GENERAL";"TAB2",#N/A,TRUE,"GENERAL";"TAB3",#N/A,TRUE,"GENERAL";"TAB4",#N/A,TRUE,"GENERAL";"TAB5",#N/A,TRUE,"GENERAL"}</definedName>
    <definedName name="eryre_1" hidden="1">{"TAB1",#N/A,TRUE,"GENERAL";"TAB2",#N/A,TRUE,"GENERAL";"TAB3",#N/A,TRUE,"GENERAL";"TAB4",#N/A,TRUE,"GENERAL";"TAB5",#N/A,TRUE,"GENERAL"}</definedName>
    <definedName name="erytd" hidden="1">{"via1",#N/A,TRUE,"general";"via2",#N/A,TRUE,"general";"via3",#N/A,TRUE,"general"}</definedName>
    <definedName name="erytd_1" hidden="1">{"via1",#N/A,TRUE,"general";"via2",#N/A,TRUE,"general";"via3",#N/A,TRUE,"general"}</definedName>
    <definedName name="eryty" hidden="1">{"via1",#N/A,TRUE,"general";"via2",#N/A,TRUE,"general";"via3",#N/A,TRUE,"general"}</definedName>
    <definedName name="eryty_1" hidden="1">{"via1",#N/A,TRUE,"general";"via2",#N/A,TRUE,"general";"via3",#N/A,TRUE,"general"}</definedName>
    <definedName name="eryy" hidden="1">{"via1",#N/A,TRUE,"general";"via2",#N/A,TRUE,"general";"via3",#N/A,TRUE,"general"}</definedName>
    <definedName name="eryy_1" hidden="1">{"via1",#N/A,TRUE,"general";"via2",#N/A,TRUE,"general";"via3",#N/A,TRUE,"general"}</definedName>
    <definedName name="ES">'[20]CIRCUITOS CODENSA'!#REF!</definedName>
    <definedName name="ESA">#REF!</definedName>
    <definedName name="ESC">IF([0]!LG=9,[0]!FES,"")</definedName>
    <definedName name="Escalera_de_Extensión_h__5_mtrs">'[8]$OBRA'!#REF!</definedName>
    <definedName name="Escalera_de_Gato__pasos_en_varilla_3_4">'[9]$OBRA'!$B$1134:$D$1134</definedName>
    <definedName name="Escalera_de_pared__h__4_mtrs">'[8]$OBRA'!#REF!</definedName>
    <definedName name="Escalera_en_Lamina_Ref._Alfajor_Cal.18">'[8]$OBRA'!#REF!</definedName>
    <definedName name="Escalera_extensión_20_pasos">'[8]$OBRA'!#REF!</definedName>
    <definedName name="Escalera_metalica__huellas_en_lamina_alfajor__sin_pasamanos">'[8]$OBRA'!#REF!</definedName>
    <definedName name="Escalera_metalica_Curva__de_16_huellas_S.S._PL._Detalles.">'[8]$OBRA'!#REF!</definedName>
    <definedName name="Escalera_Metalica_Tipo_Gato_con_Guardacuerpo_metalico">'[15]$OBRA'!$B$3828:$D$3828</definedName>
    <definedName name="Escalera_Plegable_para_Altillo__62x_2.04">'[8]$OBRA'!#REF!</definedName>
    <definedName name="Escalera_tijera_10_pasos">'[8]$OBRA'!#REF!</definedName>
    <definedName name="Escalera_tijera_uso_comercial__h__4_mtrs">'[8]$OBRA'!#REF!</definedName>
    <definedName name="Escuadra_Metalica_12">'[8]$OBRA'!#REF!</definedName>
    <definedName name="Escudo_Nal._Grabado_en_acero_Inox.">'[8]$OBRA'!#REF!</definedName>
    <definedName name="Esmalte_Sintetico">'[9]$OBRA'!#REF!</definedName>
    <definedName name="Esmeril_disco_pulidora_6_x1">'[9]$OBRA'!#REF!</definedName>
    <definedName name="Especie__Almendro">'[15]$OBRA'!$B$215:$D$215</definedName>
    <definedName name="Especie__Palma_Real">'[15]$OBRA'!$B$229:$D$229</definedName>
    <definedName name="Especie__Palma_Roystonea_Regis">'[15]$OBRA'!$B$230:$D$230</definedName>
    <definedName name="Especie__Uva_de_Playa">'[15]$OBRA'!$B$217:$D$217</definedName>
    <definedName name="Especie_arbórea_de_1_50_mtrs_de_alto">'[8]$OBRA'!$B$94:$D$94</definedName>
    <definedName name="ESPECIFICACION">#REF!</definedName>
    <definedName name="Especificación">#REF!</definedName>
    <definedName name="Espejo_bicelado_4_mm">'[8]$OBRA'!#REF!</definedName>
    <definedName name="Espejo_bicelado_5_mm_cristal">'[15]$OBRA'!$B$3902:$D$3902</definedName>
    <definedName name="Espejo_cristal_flotado">'[8]$OBRA'!$B$1005:$D$1005</definedName>
    <definedName name="Espejo_sin_bicel_cantos_pulidos_y_brillados">'[8]$OBRA'!#REF!</definedName>
    <definedName name="Esponja_multiusos">'[8]$OBRA'!$B$53:$D$53</definedName>
    <definedName name="Esquinero_31.7_mm_Cal._30">'[9]$OBRA'!#REF!</definedName>
    <definedName name="EST10A">#REF!</definedName>
    <definedName name="EST10V1">#REF!</definedName>
    <definedName name="EST11A">#REF!</definedName>
    <definedName name="EstabilizaciónEnMadera">[11]unitarios!#REF!</definedName>
    <definedName name="Estacas">'[8]$OBRA'!$B$96:$D$96</definedName>
    <definedName name="Estación_manual_direccionable">'[8]$OBRA'!$B$913:$D$913</definedName>
    <definedName name="Estanteria_2_35x2_00_Entrepañ.cada_0_375_cms">'[8]$OBRA'!#REF!</definedName>
    <definedName name="Estibador_manual_Yale">'[8]$OBRA'!#REF!</definedName>
    <definedName name="Estopa">'[42]$OBRA'!$B$162:$D$162</definedName>
    <definedName name="Estopa_400_gram.">'[9]$OBRA'!$B$51:$D$51</definedName>
    <definedName name="Estructura___Metalica___en_Perfiles__Estructurales___Vigas_IPE_160_y_IPE_270__columnas_metálicas_CHS_219__platinas_de_anclaje_40x40__pernos_Ø_13_mm_A_325.">'[15]$OBRA'!$B$390:$D$390</definedName>
    <definedName name="Estructura_Galvanizada_para_muro_Plycem">'[8]$OBRA'!#REF!</definedName>
    <definedName name="Estructura_metálalica_para_Soporte_Vallas">'[22]$OBRA'!$B$4662:$D$4662</definedName>
    <definedName name="Estructura_metálica__compuesta_por_perfilería_estructural__según_diseño">'[8]$OBRA'!$B$960:$D$960</definedName>
    <definedName name="Estructura_metálica_escaleras__perfil_IPE_220y_platinería_según_diseño">'[8]$OBRA'!$B$962:$D$962</definedName>
    <definedName name="Estructura_metalica_para_marquesina">'[8]$OBRA'!#REF!</definedName>
    <definedName name="Estructura_metálica_para_soporte_mesón">'[8]$OBRA'!#REF!</definedName>
    <definedName name="EstucoVinilo3Manos">[11]temporales!#REF!</definedName>
    <definedName name="Estufa_electrica_2_Ptos">'[9]$OBRA'!#REF!</definedName>
    <definedName name="Estufa_Gas_4_Puestos">'[9]$OBRA'!#REF!</definedName>
    <definedName name="etertgg" hidden="1">{"via1",#N/A,TRUE,"general";"via2",#N/A,TRUE,"general";"via3",#N/A,TRUE,"general"}</definedName>
    <definedName name="etertgg_1" hidden="1">{"via1",#N/A,TRUE,"general";"via2",#N/A,TRUE,"general";"via3",#N/A,TRUE,"general"}</definedName>
    <definedName name="etewt" hidden="1">{"TAB1",#N/A,TRUE,"GENERAL";"TAB2",#N/A,TRUE,"GENERAL";"TAB3",#N/A,TRUE,"GENERAL";"TAB4",#N/A,TRUE,"GENERAL";"TAB5",#N/A,TRUE,"GENERAL"}</definedName>
    <definedName name="etewt_1" hidden="1">{"TAB1",#N/A,TRUE,"GENERAL";"TAB2",#N/A,TRUE,"GENERAL";"TAB3",#N/A,TRUE,"GENERAL";"TAB4",#N/A,TRUE,"GENERAL";"TAB5",#N/A,TRUE,"GENERAL"}</definedName>
    <definedName name="Etiqueta_preimpresa_señal___peligro">'[15]$OBRA'!$B$4554:$D$4554</definedName>
    <definedName name="etu" hidden="1">{"via1",#N/A,TRUE,"general";"via2",#N/A,TRUE,"general";"via3",#N/A,TRUE,"general"}</definedName>
    <definedName name="etu_1" hidden="1">{"via1",#N/A,TRUE,"general";"via2",#N/A,TRUE,"general";"via3",#N/A,TRUE,"general"}</definedName>
    <definedName name="etueh" hidden="1">{"via1",#N/A,TRUE,"general";"via2",#N/A,TRUE,"general";"via3",#N/A,TRUE,"general"}</definedName>
    <definedName name="etueh_1" hidden="1">{"via1",#N/A,TRUE,"general";"via2",#N/A,TRUE,"general";"via3",#N/A,TRUE,"general"}</definedName>
    <definedName name="etyty" hidden="1">{"via1",#N/A,TRUE,"general";"via2",#N/A,TRUE,"general";"via3",#N/A,TRUE,"general"}</definedName>
    <definedName name="etyty_1" hidden="1">{"via1",#N/A,TRUE,"general";"via2",#N/A,TRUE,"general";"via3",#N/A,TRUE,"general"}</definedName>
    <definedName name="etyu" hidden="1">{"TAB1",#N/A,TRUE,"GENERAL";"TAB2",#N/A,TRUE,"GENERAL";"TAB3",#N/A,TRUE,"GENERAL";"TAB4",#N/A,TRUE,"GENERAL";"TAB5",#N/A,TRUE,"GENERAL"}</definedName>
    <definedName name="etyu_1" hidden="1">{"TAB1",#N/A,TRUE,"GENERAL";"TAB2",#N/A,TRUE,"GENERAL";"TAB3",#N/A,TRUE,"GENERAL";"TAB4",#N/A,TRUE,"GENERAL";"TAB5",#N/A,TRUE,"GENERAL"}</definedName>
    <definedName name="eu" hidden="1">{"via1",#N/A,TRUE,"general";"via2",#N/A,TRUE,"general";"via3",#N/A,TRUE,"general"}</definedName>
    <definedName name="eu_1" hidden="1">{"via1",#N/A,TRUE,"general";"via2",#N/A,TRUE,"general";"via3",#N/A,TRUE,"general"}</definedName>
    <definedName name="eut" hidden="1">{"via1",#N/A,TRUE,"general";"via2",#N/A,TRUE,"general";"via3",#N/A,TRUE,"general"}</definedName>
    <definedName name="eut_1" hidden="1">{"via1",#N/A,TRUE,"general";"via2",#N/A,TRUE,"general";"via3",#N/A,TRUE,"general"}</definedName>
    <definedName name="euyt" hidden="1">{"TAB1",#N/A,TRUE,"GENERAL";"TAB2",#N/A,TRUE,"GENERAL";"TAB3",#N/A,TRUE,"GENERAL";"TAB4",#N/A,TRUE,"GENERAL";"TAB5",#N/A,TRUE,"GENERAL"}</definedName>
    <definedName name="euyt_1" hidden="1">{"TAB1",#N/A,TRUE,"GENERAL";"TAB2",#N/A,TRUE,"GENERAL";"TAB3",#N/A,TRUE,"GENERAL";"TAB4",#N/A,TRUE,"GENERAL";"TAB5",#N/A,TRUE,"GENERAL"}</definedName>
    <definedName name="ewegt" hidden="1">{"TAB1",#N/A,TRUE,"GENERAL";"TAB2",#N/A,TRUE,"GENERAL";"TAB3",#N/A,TRUE,"GENERAL";"TAB4",#N/A,TRUE,"GENERAL";"TAB5",#N/A,TRUE,"GENERAL"}</definedName>
    <definedName name="ewegt_1" hidden="1">{"TAB1",#N/A,TRUE,"GENERAL";"TAB2",#N/A,TRUE,"GENERAL";"TAB3",#N/A,TRUE,"GENERAL";"TAB4",#N/A,TRUE,"GENERAL";"TAB5",#N/A,TRUE,"GENERAL"}</definedName>
    <definedName name="ewfewfg" hidden="1">{"TAB1",#N/A,TRUE,"GENERAL";"TAB2",#N/A,TRUE,"GENERAL";"TAB3",#N/A,TRUE,"GENERAL";"TAB4",#N/A,TRUE,"GENERAL";"TAB5",#N/A,TRUE,"GENERAL"}</definedName>
    <definedName name="ewfewfg_1" hidden="1">{"TAB1",#N/A,TRUE,"GENERAL";"TAB2",#N/A,TRUE,"GENERAL";"TAB3",#N/A,TRUE,"GENERAL";"TAB4",#N/A,TRUE,"GENERAL";"TAB5",#N/A,TRUE,"GENERAL"}</definedName>
    <definedName name="ewre" hidden="1">{"TAB1",#N/A,TRUE,"GENERAL";"TAB2",#N/A,TRUE,"GENERAL";"TAB3",#N/A,TRUE,"GENERAL";"TAB4",#N/A,TRUE,"GENERAL";"TAB5",#N/A,TRUE,"GENERAL"}</definedName>
    <definedName name="ewre_1" hidden="1">{"TAB1",#N/A,TRUE,"GENERAL";"TAB2",#N/A,TRUE,"GENERAL";"TAB3",#N/A,TRUE,"GENERAL";"TAB4",#N/A,TRUE,"GENERAL";"TAB5",#N/A,TRUE,"GENERAL"}</definedName>
    <definedName name="ewrewf" hidden="1">{"TAB1",#N/A,TRUE,"GENERAL";"TAB2",#N/A,TRUE,"GENERAL";"TAB3",#N/A,TRUE,"GENERAL";"TAB4",#N/A,TRUE,"GENERAL";"TAB5",#N/A,TRUE,"GENERAL"}</definedName>
    <definedName name="ewrewf_1" hidden="1">{"TAB1",#N/A,TRUE,"GENERAL";"TAB2",#N/A,TRUE,"GENERAL";"TAB3",#N/A,TRUE,"GENERAL";"TAB4",#N/A,TRUE,"GENERAL";"TAB5",#N/A,TRUE,"GENERAL"}</definedName>
    <definedName name="ewrr" hidden="1">{"TAB1",#N/A,TRUE,"GENERAL";"TAB2",#N/A,TRUE,"GENERAL";"TAB3",#N/A,TRUE,"GENERAL";"TAB4",#N/A,TRUE,"GENERAL";"TAB5",#N/A,TRUE,"GENERAL"}</definedName>
    <definedName name="ewrr_1" hidden="1">{"TAB1",#N/A,TRUE,"GENERAL";"TAB2",#N/A,TRUE,"GENERAL";"TAB3",#N/A,TRUE,"GENERAL";"TAB4",#N/A,TRUE,"GENERAL";"TAB5",#N/A,TRUE,"GENERAL"}</definedName>
    <definedName name="ewrt" hidden="1">{"TAB1",#N/A,TRUE,"GENERAL";"TAB2",#N/A,TRUE,"GENERAL";"TAB3",#N/A,TRUE,"GENERAL";"TAB4",#N/A,TRUE,"GENERAL";"TAB5",#N/A,TRUE,"GENERAL"}</definedName>
    <definedName name="ewrt_1" hidden="1">{"TAB1",#N/A,TRUE,"GENERAL";"TAB2",#N/A,TRUE,"GENERAL";"TAB3",#N/A,TRUE,"GENERAL";"TAB4",#N/A,TRUE,"GENERAL";"TAB5",#N/A,TRUE,"GENERAL"}</definedName>
    <definedName name="ewrwer" hidden="1">{"TAB1",#N/A,TRUE,"GENERAL";"TAB2",#N/A,TRUE,"GENERAL";"TAB3",#N/A,TRUE,"GENERAL";"TAB4",#N/A,TRUE,"GENERAL";"TAB5",#N/A,TRUE,"GENERAL"}</definedName>
    <definedName name="ewrwer_1" hidden="1">{"TAB1",#N/A,TRUE,"GENERAL";"TAB2",#N/A,TRUE,"GENERAL";"TAB3",#N/A,TRUE,"GENERAL";"TAB4",#N/A,TRUE,"GENERAL";"TAB5",#N/A,TRUE,"GENERAL"}</definedName>
    <definedName name="Excavación_mecánica_cargue_y_transp.">'[8]$OBRA'!#REF!</definedName>
    <definedName name="ExcavaciónCimentación">[43]analisis1!#REF!</definedName>
    <definedName name="ExcavacionesConglomerado">[11]unitarios!#REF!</definedName>
    <definedName name="ExcavacionesMaterialComun">[11]unitarios!#REF!</definedName>
    <definedName name="ExcavaciónMecanicaMaterialComún">[11]unitarios!#REF!</definedName>
    <definedName name="Excel_BuiltIn__FilterDatabase_2">'[44]Presup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'[45]COSTOS OFICINA'!#REF!</definedName>
    <definedName name="Excel_BuiltIn_Print_Titles_4">'[45]COSTOS CAMPAMENTO'!#REF!</definedName>
    <definedName name="ExplanaciónEnCorte">[11]unitarios!#REF!</definedName>
    <definedName name="ExplanaciónEnTerraplen">[11]unitarios!#REF!</definedName>
    <definedName name="Extensión_de_3_Entradas_L_15.00_Mtrs.">'[9]$OBRA'!#REF!</definedName>
    <definedName name="Extintor_10_libras_ABC">'[8]$OBRA'!#REF!</definedName>
    <definedName name="Extintor_150_libras_BC">'[8]$OBRA'!#REF!</definedName>
    <definedName name="Extintor_20_libras_ABC">'[8]$OBRA'!#REF!</definedName>
    <definedName name="Extintor_30_libras_ABC">'[8]$OBRA'!#REF!</definedName>
    <definedName name="Extintor_3700_g">'[8]$OBRA'!#REF!</definedName>
    <definedName name="Extractor_de_olores_Electrico">'[8]$OBRA'!#REF!</definedName>
    <definedName name="Extractor_Eólico_de_38__Incluye_accesorios_fijación">'[8]$OBRA'!#REF!</definedName>
    <definedName name="Extractor_olores_15x15">'[8]$OBRA'!#REF!</definedName>
    <definedName name="Extractor_olores_20x20">'[8]$OBRA'!#REF!</definedName>
    <definedName name="Extractores_Axiales_16">'[8]$OBRA'!#REF!</definedName>
    <definedName name="Extractores_Centrifugo_20_Aleta_Autolimp.Motor_3HP_220V">'[8]$OBRA'!#REF!</definedName>
    <definedName name="F.O__6_Hilos_MM_50__um_XC_EXT_ARM">'[15]$OBRA'!$B$4555:$D$4555</definedName>
    <definedName name="Face_Plate_Sencilla">'[8]$OBRA'!$B$887:$D$887</definedName>
    <definedName name="Faceplate_doble_blanco">'[15]$OBRA'!$B$2824:$D$2824</definedName>
    <definedName name="FACTOR_01">#REF!</definedName>
    <definedName name="FactorCostoPotencia">[35]Modelo!#REF!</definedName>
    <definedName name="FactorMultFinal">#REF!</definedName>
    <definedName name="FactorMultiplicaCalculado">#REF!</definedName>
    <definedName name="Falleba_para_puertas_Vaiven">'[8]$OBRA'!#REF!</definedName>
    <definedName name="Falleva_de_pie__Negra">'[8]$OBRA'!#REF!</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bjp" hidden="1">{"TAB1",#N/A,TRUE,"GENERAL";"TAB2",#N/A,TRUE,"GENERAL";"TAB3",#N/A,TRUE,"GENERAL";"TAB4",#N/A,TRUE,"GENERAL";"TAB5",#N/A,TRUE,"GENERAL"}</definedName>
    <definedName name="fdbjp_1" hidden="1">{"TAB1",#N/A,TRUE,"GENERAL";"TAB2",#N/A,TRUE,"GENERAL";"TAB3",#N/A,TRUE,"GENERAL";"TAB4",#N/A,TRUE,"GENERAL";"TAB5",#N/A,TRUE,"GENERAL"}</definedName>
    <definedName name="fdf" hidden="1">{"TAB1",#N/A,TRUE,"GENERAL";"TAB2",#N/A,TRUE,"GENERAL";"TAB3",#N/A,TRUE,"GENERAL";"TAB4",#N/A,TRUE,"GENERAL";"TAB5",#N/A,TRUE,"GENERAL"}</definedName>
    <definedName name="fdf_1" hidden="1">{"TAB1",#N/A,TRUE,"GENERAL";"TAB2",#N/A,TRUE,"GENERAL";"TAB3",#N/A,TRUE,"GENERAL";"TAB4",#N/A,TRUE,"GENERAL";"TAB5",#N/A,TRUE,"GENERAL"}</definedName>
    <definedName name="fdg" hidden="1">{"via1",#N/A,TRUE,"general";"via2",#N/A,TRUE,"general";"via3",#N/A,TRUE,"general"}</definedName>
    <definedName name="fdg_1" hidden="1">{"via1",#N/A,TRUE,"general";"via2",#N/A,TRUE,"general";"via3",#N/A,TRUE,"general"}</definedName>
    <definedName name="FDGD" hidden="1">{"TAB1",#N/A,TRUE,"GENERAL";"TAB2",#N/A,TRUE,"GENERAL";"TAB3",#N/A,TRUE,"GENERAL";"TAB4",#N/A,TRUE,"GENERAL";"TAB5",#N/A,TRUE,"GENERAL"}</definedName>
    <definedName name="FDGD_1" hidden="1">{"TAB1",#N/A,TRUE,"GENERAL";"TAB2",#N/A,TRUE,"GENERAL";"TAB3",#N/A,TRUE,"GENERAL";"TAB4",#N/A,TRUE,"GENERAL";"TAB5",#N/A,TRUE,"GENERAL"}</definedName>
    <definedName name="FDGFDBBP" hidden="1">{"TAB1",#N/A,TRUE,"GENERAL";"TAB2",#N/A,TRUE,"GENERAL";"TAB3",#N/A,TRUE,"GENERAL";"TAB4",#N/A,TRUE,"GENERAL";"TAB5",#N/A,TRUE,"GENERAL"}</definedName>
    <definedName name="FDGFDBBP_1" hidden="1">{"TAB1",#N/A,TRUE,"GENERAL";"TAB2",#N/A,TRUE,"GENERAL";"TAB3",#N/A,TRUE,"GENERAL";"TAB4",#N/A,TRUE,"GENERAL";"TAB5",#N/A,TRUE,"GENERAL"}</definedName>
    <definedName name="fdh" hidden="1">{"TAB1",#N/A,TRUE,"GENERAL";"TAB2",#N/A,TRUE,"GENERAL";"TAB3",#N/A,TRUE,"GENERAL";"TAB4",#N/A,TRUE,"GENERAL";"TAB5",#N/A,TRUE,"GENERAL"}</definedName>
    <definedName name="fdh_1" hidden="1">{"TAB1",#N/A,TRUE,"GENERAL";"TAB2",#N/A,TRUE,"GENERAL";"TAB3",#N/A,TRUE,"GENERAL";"TAB4",#N/A,TRUE,"GENERAL";"TAB5",#N/A,TRUE,"GENERAL"}</definedName>
    <definedName name="fdsf" hidden="1">{"TAB1",#N/A,TRUE,"GENERAL";"TAB2",#N/A,TRUE,"GENERAL";"TAB3",#N/A,TRUE,"GENERAL";"TAB4",#N/A,TRUE,"GENERAL";"TAB5",#N/A,TRUE,"GENERAL"}</definedName>
    <definedName name="fdsf_1" hidden="1">{"TAB1",#N/A,TRUE,"GENERAL";"TAB2",#N/A,TRUE,"GENERAL";"TAB3",#N/A,TRUE,"GENERAL";"TAB4",#N/A,TRUE,"GENERAL";"TAB5",#N/A,TRUE,"GENERAL"}</definedName>
    <definedName name="fdsfds" hidden="1">{"TAB1",#N/A,TRUE,"GENERAL";"TAB2",#N/A,TRUE,"GENERAL";"TAB3",#N/A,TRUE,"GENERAL";"TAB4",#N/A,TRUE,"GENERAL";"TAB5",#N/A,TRUE,"GENERAL"}</definedName>
    <definedName name="fdsfds_1" hidden="1">{"TAB1",#N/A,TRUE,"GENERAL";"TAB2",#N/A,TRUE,"GENERAL";"TAB3",#N/A,TRUE,"GENERAL";"TAB4",#N/A,TRUE,"GENERAL";"TAB5",#N/A,TRUE,"GENERAL"}</definedName>
    <definedName name="fdsfdsf" hidden="1">{"via1",#N/A,TRUE,"general";"via2",#N/A,TRUE,"general";"via3",#N/A,TRUE,"general"}</definedName>
    <definedName name="fdsfdsf_1" hidden="1">{"via1",#N/A,TRUE,"general";"via2",#N/A,TRUE,"general";"via3",#N/A,TRUE,"general"}</definedName>
    <definedName name="fdsgfds" hidden="1">{"via1",#N/A,TRUE,"general";"via2",#N/A,TRUE,"general";"via3",#N/A,TRUE,"general"}</definedName>
    <definedName name="fdsgfds_1" hidden="1">{"via1",#N/A,TRUE,"general";"via2",#N/A,TRUE,"general";"via3",#N/A,TRUE,"general"}</definedName>
    <definedName name="fdsgsdfu" hidden="1">{"TAB1",#N/A,TRUE,"GENERAL";"TAB2",#N/A,TRUE,"GENERAL";"TAB3",#N/A,TRUE,"GENERAL";"TAB4",#N/A,TRUE,"GENERAL";"TAB5",#N/A,TRUE,"GENERAL"}</definedName>
    <definedName name="fdsgsdfu_1" hidden="1">{"TAB1",#N/A,TRUE,"GENERAL";"TAB2",#N/A,TRUE,"GENERAL";"TAB3",#N/A,TRUE,"GENERAL";"TAB4",#N/A,TRUE,"GENERAL";"TAB5",#N/A,TRUE,"GENERAL"}</definedName>
    <definedName name="FDSIO" hidden="1">{"TAB1",#N/A,TRUE,"GENERAL";"TAB2",#N/A,TRUE,"GENERAL";"TAB3",#N/A,TRUE,"GENERAL";"TAB4",#N/A,TRUE,"GENERAL";"TAB5",#N/A,TRUE,"GENERAL"}</definedName>
    <definedName name="FDSIO_1" hidden="1">{"TAB1",#N/A,TRUE,"GENERAL";"TAB2",#N/A,TRUE,"GENERAL";"TAB3",#N/A,TRUE,"GENERAL";"TAB4",#N/A,TRUE,"GENERAL";"TAB5",#N/A,TRUE,"GENERAL"}</definedName>
    <definedName name="FEB">#REF!</definedName>
    <definedName name="FECH">[16]DATOS!$D$6</definedName>
    <definedName name="Fecha">[33]Datos!$B$7</definedName>
    <definedName name="FECHA.R1">#REF!</definedName>
    <definedName name="FECHA.R2">#REF!</definedName>
    <definedName name="FECHA.R3">#REF!</definedName>
    <definedName name="FECHA.R4">#REF!</definedName>
    <definedName name="FECHA.SMML">#REF!</definedName>
    <definedName name="ferfer" hidden="1">{"via1",#N/A,TRUE,"general";"via2",#N/A,TRUE,"general";"via3",#N/A,TRUE,"general"}</definedName>
    <definedName name="ferfer_1" hidden="1">{"via1",#N/A,TRUE,"general";"via2",#N/A,TRUE,"general";"via3",#N/A,TRUE,"general"}</definedName>
    <definedName name="Festivos">'[46]días habiles 2015'!$D$2:$D$21</definedName>
    <definedName name="fff" hidden="1">{"via1",#N/A,TRUE,"general";"via2",#N/A,TRUE,"general";"via3",#N/A,TRUE,"general"}</definedName>
    <definedName name="fff_1" hidden="1">{"via1",#N/A,TRUE,"general";"via2",#N/A,TRUE,"general";"via3",#N/A,TRUE,"general"}</definedName>
    <definedName name="ffffd" hidden="1">{"via1",#N/A,TRUE,"general";"via2",#N/A,TRUE,"general";"via3",#N/A,TRUE,"general"}</definedName>
    <definedName name="ffffd_1" hidden="1">{"via1",#N/A,TRUE,"general";"via2",#N/A,TRUE,"general";"via3",#N/A,TRUE,"general"}</definedName>
    <definedName name="fffffft" hidden="1">{"TAB1",#N/A,TRUE,"GENERAL";"TAB2",#N/A,TRUE,"GENERAL";"TAB3",#N/A,TRUE,"GENERAL";"TAB4",#N/A,TRUE,"GENERAL";"TAB5",#N/A,TRUE,"GENERAL"}</definedName>
    <definedName name="fffffft_1" hidden="1">{"TAB1",#N/A,TRUE,"GENERAL";"TAB2",#N/A,TRUE,"GENERAL";"TAB3",#N/A,TRUE,"GENERAL";"TAB4",#N/A,TRUE,"GENERAL";"TAB5",#N/A,TRUE,"GENERAL"}</definedName>
    <definedName name="fffffik" hidden="1">{"TAB1",#N/A,TRUE,"GENERAL";"TAB2",#N/A,TRUE,"GENERAL";"TAB3",#N/A,TRUE,"GENERAL";"TAB4",#N/A,TRUE,"GENERAL";"TAB5",#N/A,TRUE,"GENERAL"}</definedName>
    <definedName name="fffffik_1" hidden="1">{"TAB1",#N/A,TRUE,"GENERAL";"TAB2",#N/A,TRUE,"GENERAL";"TAB3",#N/A,TRUE,"GENERAL";"TAB4",#N/A,TRUE,"GENERAL";"TAB5",#N/A,TRUE,"GENERAL"}</definedName>
    <definedName name="fffffj" hidden="1">{"TAB1",#N/A,TRUE,"GENERAL";"TAB2",#N/A,TRUE,"GENERAL";"TAB3",#N/A,TRUE,"GENERAL";"TAB4",#N/A,TRUE,"GENERAL";"TAB5",#N/A,TRUE,"GENERAL"}</definedName>
    <definedName name="fffffj_1" hidden="1">{"TAB1",#N/A,TRUE,"GENERAL";"TAB2",#N/A,TRUE,"GENERAL";"TAB3",#N/A,TRUE,"GENERAL";"TAB4",#N/A,TRUE,"GENERAL";"TAB5",#N/A,TRUE,"GENERAL"}</definedName>
    <definedName name="ffffrd" hidden="1">{"via1",#N/A,TRUE,"general";"via2",#N/A,TRUE,"general";"via3",#N/A,TRUE,"general"}</definedName>
    <definedName name="ffffrd_1" hidden="1">{"via1",#N/A,TRUE,"general";"via2",#N/A,TRUE,"general";"via3",#N/A,TRUE,"general"}</definedName>
    <definedName name="ffffy" hidden="1">{"TAB1",#N/A,TRUE,"GENERAL";"TAB2",#N/A,TRUE,"GENERAL";"TAB3",#N/A,TRUE,"GENERAL";"TAB4",#N/A,TRUE,"GENERAL";"TAB5",#N/A,TRUE,"GENERAL"}</definedName>
    <definedName name="ffffy_1" hidden="1">{"TAB1",#N/A,TRUE,"GENERAL";"TAB2",#N/A,TRUE,"GENERAL";"TAB3",#N/A,TRUE,"GENERAL";"TAB4",#N/A,TRUE,"GENERAL";"TAB5",#N/A,TRUE,"GENERAL"}</definedName>
    <definedName name="fffrfr" hidden="1">{"TAB1",#N/A,TRUE,"GENERAL";"TAB2",#N/A,TRUE,"GENERAL";"TAB3",#N/A,TRUE,"GENERAL";"TAB4",#N/A,TRUE,"GENERAL";"TAB5",#N/A,TRUE,"GENERAL"}</definedName>
    <definedName name="fffrfr_1" hidden="1">{"TAB1",#N/A,TRUE,"GENERAL";"TAB2",#N/A,TRUE,"GENERAL";"TAB3",#N/A,TRUE,"GENERAL";"TAB4",#N/A,TRUE,"GENERAL";"TAB5",#N/A,TRUE,"GENERAL"}</definedName>
    <definedName name="fffs" hidden="1">{"TAB1",#N/A,TRUE,"GENERAL";"TAB2",#N/A,TRUE,"GENERAL";"TAB3",#N/A,TRUE,"GENERAL";"TAB4",#N/A,TRUE,"GENERAL";"TAB5",#N/A,TRUE,"GENERAL"}</definedName>
    <definedName name="fffs_1" hidden="1">{"TAB1",#N/A,TRUE,"GENERAL";"TAB2",#N/A,TRUE,"GENERAL";"TAB3",#N/A,TRUE,"GENERAL";"TAB4",#N/A,TRUE,"GENERAL";"TAB5",#N/A,TRUE,"GENERAL"}</definedName>
    <definedName name="fgdfg" hidden="1">{"TAB1",#N/A,TRUE,"GENERAL";"TAB2",#N/A,TRUE,"GENERAL";"TAB3",#N/A,TRUE,"GENERAL";"TAB4",#N/A,TRUE,"GENERAL";"TAB5",#N/A,TRUE,"GENERAL"}</definedName>
    <definedName name="fgdfg_1" hidden="1">{"TAB1",#N/A,TRUE,"GENERAL";"TAB2",#N/A,TRUE,"GENERAL";"TAB3",#N/A,TRUE,"GENERAL";"TAB4",#N/A,TRUE,"GENERAL";"TAB5",#N/A,TRUE,"GENERAL"}</definedName>
    <definedName name="fgdfsgr" hidden="1">{"via1",#N/A,TRUE,"general";"via2",#N/A,TRUE,"general";"via3",#N/A,TRUE,"general"}</definedName>
    <definedName name="fgdfsgr_1" hidden="1">{"via1",#N/A,TRUE,"general";"via2",#N/A,TRUE,"general";"via3",#N/A,TRUE,"general"}</definedName>
    <definedName name="fgdsfg" hidden="1">{"TAB1",#N/A,TRUE,"GENERAL";"TAB2",#N/A,TRUE,"GENERAL";"TAB3",#N/A,TRUE,"GENERAL";"TAB4",#N/A,TRUE,"GENERAL";"TAB5",#N/A,TRUE,"GENERAL"}</definedName>
    <definedName name="fgdsfg_1" hidden="1">{"TAB1",#N/A,TRUE,"GENERAL";"TAB2",#N/A,TRUE,"GENERAL";"TAB3",#N/A,TRUE,"GENERAL";"TAB4",#N/A,TRUE,"GENERAL";"TAB5",#N/A,TRUE,"GENERAL"}</definedName>
    <definedName name="FGFDH" hidden="1">{"via1",#N/A,TRUE,"general";"via2",#N/A,TRUE,"general";"via3",#N/A,TRUE,"general"}</definedName>
    <definedName name="FGFDH_1" hidden="1">{"via1",#N/A,TRUE,"general";"via2",#N/A,TRUE,"general";"via3",#N/A,TRUE,"general"}</definedName>
    <definedName name="fgghhj" hidden="1">{"via1",#N/A,TRUE,"general";"via2",#N/A,TRUE,"general";"via3",#N/A,TRUE,"general"}</definedName>
    <definedName name="fgghhj_1" hidden="1">{"via1",#N/A,TRUE,"general";"via2",#N/A,TRUE,"general";"via3",#N/A,TRUE,"general"}</definedName>
    <definedName name="FGHFBC" hidden="1">{"via1",#N/A,TRUE,"general";"via2",#N/A,TRUE,"general";"via3",#N/A,TRUE,"general"}</definedName>
    <definedName name="FGHFBC_1" hidden="1">{"via1",#N/A,TRUE,"general";"via2",#N/A,TRUE,"general";"via3",#N/A,TRUE,"general"}</definedName>
    <definedName name="fghfg" hidden="1">{"TAB1",#N/A,TRUE,"GENERAL";"TAB2",#N/A,TRUE,"GENERAL";"TAB3",#N/A,TRUE,"GENERAL";"TAB4",#N/A,TRUE,"GENERAL";"TAB5",#N/A,TRUE,"GENERAL"}</definedName>
    <definedName name="fghfg_1" hidden="1">{"TAB1",#N/A,TRUE,"GENERAL";"TAB2",#N/A,TRUE,"GENERAL";"TAB3",#N/A,TRUE,"GENERAL";"TAB4",#N/A,TRUE,"GENERAL";"TAB5",#N/A,TRUE,"GENERAL"}</definedName>
    <definedName name="fghfgh" hidden="1">{"via1",#N/A,TRUE,"general";"via2",#N/A,TRUE,"general";"via3",#N/A,TRUE,"general"}</definedName>
    <definedName name="fghfgh_1" hidden="1">{"via1",#N/A,TRUE,"general";"via2",#N/A,TRUE,"general";"via3",#N/A,TRUE,"general"}</definedName>
    <definedName name="FGHFW" hidden="1">{"via1",#N/A,TRUE,"general";"via2",#N/A,TRUE,"general";"via3",#N/A,TRUE,"general"}</definedName>
    <definedName name="FGHFW_1" hidden="1">{"via1",#N/A,TRUE,"general";"via2",#N/A,TRUE,"general";"via3",#N/A,TRUE,"general"}</definedName>
    <definedName name="fghhh" hidden="1">{"TAB1",#N/A,TRUE,"GENERAL";"TAB2",#N/A,TRUE,"GENERAL";"TAB3",#N/A,TRUE,"GENERAL";"TAB4",#N/A,TRUE,"GENERAL";"TAB5",#N/A,TRUE,"GENERAL"}</definedName>
    <definedName name="fghhh_1" hidden="1">{"TAB1",#N/A,TRUE,"GENERAL";"TAB2",#N/A,TRUE,"GENERAL";"TAB3",#N/A,TRUE,"GENERAL";"TAB4",#N/A,TRUE,"GENERAL";"TAB5",#N/A,TRUE,"GENERAL"}</definedName>
    <definedName name="fghsfgh" hidden="1">{"via1",#N/A,TRUE,"general";"via2",#N/A,TRUE,"general";"via3",#N/A,TRUE,"general"}</definedName>
    <definedName name="fghsfgh_1" hidden="1">{"via1",#N/A,TRUE,"general";"via2",#N/A,TRUE,"general";"via3",#N/A,TRUE,"general"}</definedName>
    <definedName name="fght" hidden="1">{"TAB1",#N/A,TRUE,"GENERAL";"TAB2",#N/A,TRUE,"GENERAL";"TAB3",#N/A,TRUE,"GENERAL";"TAB4",#N/A,TRUE,"GENERAL";"TAB5",#N/A,TRUE,"GENERAL"}</definedName>
    <definedName name="fght_1" hidden="1">{"TAB1",#N/A,TRUE,"GENERAL";"TAB2",#N/A,TRUE,"GENERAL";"TAB3",#N/A,TRUE,"GENERAL";"TAB4",#N/A,TRUE,"GENERAL";"TAB5",#N/A,TRUE,"GENERAL"}</definedName>
    <definedName name="fgjgryi" hidden="1">{"TAB1",#N/A,TRUE,"GENERAL";"TAB2",#N/A,TRUE,"GENERAL";"TAB3",#N/A,TRUE,"GENERAL";"TAB4",#N/A,TRUE,"GENERAL";"TAB5",#N/A,TRUE,"GENERAL"}</definedName>
    <definedName name="fgjgryi_1" hidden="1">{"TAB1",#N/A,TRUE,"GENERAL";"TAB2",#N/A,TRUE,"GENERAL";"TAB3",#N/A,TRUE,"GENERAL";"TAB4",#N/A,TRUE,"GENERAL";"TAB5",#N/A,TRUE,"GENERAL"}</definedName>
    <definedName name="fhfg" hidden="1">{"TAB1",#N/A,TRUE,"GENERAL";"TAB2",#N/A,TRUE,"GENERAL";"TAB3",#N/A,TRUE,"GENERAL";"TAB4",#N/A,TRUE,"GENERAL";"TAB5",#N/A,TRUE,"GENERAL"}</definedName>
    <definedName name="fhfg_1" hidden="1">{"TAB1",#N/A,TRUE,"GENERAL";"TAB2",#N/A,TRUE,"GENERAL";"TAB3",#N/A,TRUE,"GENERAL";"TAB4",#N/A,TRUE,"GENERAL";"TAB5",#N/A,TRUE,"GENERAL"}</definedName>
    <definedName name="fhfgh" hidden="1">{"via1",#N/A,TRUE,"general";"via2",#N/A,TRUE,"general";"via3",#N/A,TRUE,"general"}</definedName>
    <definedName name="fhfgh_1" hidden="1">{"via1",#N/A,TRUE,"general";"via2",#N/A,TRUE,"general";"via3",#N/A,TRUE,"general"}</definedName>
    <definedName name="fhgh" hidden="1">{"via1",#N/A,TRUE,"general";"via2",#N/A,TRUE,"general";"via3",#N/A,TRUE,"general"}</definedName>
    <definedName name="fhgh_1" hidden="1">{"via1",#N/A,TRUE,"general";"via2",#N/A,TRUE,"general";"via3",#N/A,TRUE,"general"}</definedName>
    <definedName name="fhpltyunh" hidden="1">{"via1",#N/A,TRUE,"general";"via2",#N/A,TRUE,"general";"via3",#N/A,TRUE,"general"}</definedName>
    <definedName name="fhpltyunh_1" hidden="1">{"via1",#N/A,TRUE,"general";"via2",#N/A,TRUE,"general";"via3",#N/A,TRUE,"general"}</definedName>
    <definedName name="Fijadores_de_ala">'[8]$OBRA'!$B$752:$D$752</definedName>
    <definedName name="Fijamix">'[9]$OBRA'!#REF!</definedName>
    <definedName name="Filtro_en_y_de_3_4">'[9]$OBRA'!#REF!</definedName>
    <definedName name="Filtro_Secador_1_2">'[8]$OBRA'!#REF!</definedName>
    <definedName name="Fin_de_semana">'[46]días habiles 2015'!$M$1:$M$2</definedName>
    <definedName name="FinPpto">#REF!</definedName>
    <definedName name="Flanche_en_lámina_Galvanizada_D__50_cms.">'[15]$OBRA'!$B$2490:$D$2490</definedName>
    <definedName name="Flauta_1_2">'[47]$OBRA'!$B$652:$D$652</definedName>
    <definedName name="Flauta_SCH_40_AG_1_2____20cms">'[9]$OBRA'!$B$700:$D$700</definedName>
    <definedName name="Flexometro_5_mts">'[8]$OBRA'!#REF!</definedName>
    <definedName name="Flotador_bola_cobre">'[15]$OBRA'!$B$1665:$D$1665</definedName>
    <definedName name="Flotador_bola_cobre__1_1_2">'[15]$OBRA'!$B$1666:$D$1666</definedName>
    <definedName name="Fluxometro_Electrónico_para_Orinal">'[8]$OBRA'!#REF!</definedName>
    <definedName name="Fluxometro_Electrónico_para_sanitario">'[8]$OBRA'!#REF!</definedName>
    <definedName name="Fluxometro_para_Orinal">'[8]$OBRA'!#REF!</definedName>
    <definedName name="Fluxometro_para_sanitario">'[8]$OBRA'!#REF!</definedName>
    <definedName name="FO">'[20]CIRCUITOS CODENSA'!#REF!</definedName>
    <definedName name="Forclamps">'[8]$OBRA'!#REF!</definedName>
    <definedName name="FORM_C3">[48]Hoja1!$A$33:$N$51</definedName>
    <definedName name="FORMALETA">#REF!</definedName>
    <definedName name="Formaleta_camilla___paral_largo__muro_de_contención">'[9]$OBRA'!$B$72:$D$72</definedName>
    <definedName name="Formaleta_camilla___paral_largo__tanque_subterraneo">'[9]$OBRA'!$B$74:$D$74</definedName>
    <definedName name="Formaleta_Camilla_para_Tanque_Paral_Largo.">'[22]$OBRA'!$B$380:$D$380</definedName>
    <definedName name="Formaleta_Camillas_Rampas_aéreas.">'[22]$OBRA'!$B$374:$D$374</definedName>
    <definedName name="Formaleta_Columnas_Rectang.">'[15]$OBRA'!$B$180:$D$180</definedName>
    <definedName name="Formaleta_Columnas_Redondas">'[22]$OBRA'!$B$360:$D$360</definedName>
    <definedName name="Formaleta_metálica___canales_y_cárcamos">'[9]$OBRA'!$B$65:$D$65</definedName>
    <definedName name="Formaleta_metálica_ancho_15_cms">'[9]$OBRA'!$B$55:$D$55</definedName>
    <definedName name="Formaleta_Metálica_para_contra_huella">'[22]$OBRA'!$B$369:$D$369</definedName>
    <definedName name="Formaleta_Metálica_para_Pantalla">'[22]$OBRA'!$B$368:$D$368</definedName>
    <definedName name="Formaleta_metalica_para_Vigueta">'[15]$OBRA'!$B$182:$D$182</definedName>
    <definedName name="Formaleta_para_Alfajia">'[8]$OBRA'!$B$67:$D$67</definedName>
    <definedName name="Formaleta_para_Bases">'[22]$OBRA'!$B$377:$D$377</definedName>
    <definedName name="Formaleta_para_Bases__Planta_Elec.">'[22]$OBRA'!$B$372:$D$372</definedName>
    <definedName name="Formaleta_para_Carcamo">'[22]$OBRA'!$B$373:$D$373</definedName>
    <definedName name="Formaleta_para_cárcamo">'[9]$OBRA'!$B$56:$D$56</definedName>
    <definedName name="Formaleta_para_Columnas">'[8]$OBRA'!$B$61:$D$61</definedName>
    <definedName name="Formaleta_para_columneta">'[8]$OBRA'!$B$68:$D$68</definedName>
    <definedName name="Formaleta_para_Cuchillas">'[15]$OBRA'!$B$178:$D$178</definedName>
    <definedName name="Formaleta_para_Dintel">'[8]$OBRA'!$B$66:$D$66</definedName>
    <definedName name="Formaleta_para_Entrepiso_Paral_C.">'[9]$OBRA'!$B$71:$D$71</definedName>
    <definedName name="Formaleta_para_Entrepiso_Paral_L.">'[9]$OBRA'!#REF!</definedName>
    <definedName name="Formaleta_para_escaleras">'[22]$OBRA'!$B$370:$D$370</definedName>
    <definedName name="Formaleta_para_Mensula">'[22]$OBRA'!$B$379:$D$379</definedName>
    <definedName name="Formaleta_para_Mesones_de_concreto">'[22]$OBRA'!$B$378:$D$378</definedName>
    <definedName name="Formaleta_para_Muros_de_contención">'[15]$OBRA'!$B$177:$D$177</definedName>
    <definedName name="Formaleta_para_paso_escalera">'[8]$OBRA'!$B$70:$D$70</definedName>
    <definedName name="Formaleta_para_pedestal">'[8]$OBRA'!$B$74:$D$74</definedName>
    <definedName name="Formaleta_para_Pedestales">'[15]$OBRA'!$B$176:$D$176</definedName>
    <definedName name="Formaleta_para_Viga_Canal.">'[22]$OBRA'!$B$371:$D$371</definedName>
    <definedName name="Formaleta_para_viga_cinta">'[8]$OBRA'!$B$69:$D$69</definedName>
    <definedName name="Formaleta_para_Vigacinta">'[22]$OBRA'!$B$362:$D$362</definedName>
    <definedName name="Formaleta_para_Vigas_Aereas">'[8]$OBRA'!$B$62:$D$62</definedName>
    <definedName name="Formaleta_para_Vigas_Ciment.">'[8]$OBRA'!$B$60:$D$60</definedName>
    <definedName name="Formaleta_para_Zapatas">'[8]$OBRA'!$B$59:$D$59</definedName>
    <definedName name="Formaleta_para_Zapta_Corrida_curva">'[22]$OBRA'!$B$367:$D$367</definedName>
    <definedName name="Formaleta_Tablero_triplex_e_19_mm_verde__para_domo.">'[15]$OBRA'!$B$188:$D$188</definedName>
    <definedName name="Format">#REF!</definedName>
    <definedName name="Formato">[11]unitarios!#REF!</definedName>
    <definedName name="FormLinPresup">#REF!</definedName>
    <definedName name="frbgsd" hidden="1">{"TAB1",#N/A,TRUE,"GENERAL";"TAB2",#N/A,TRUE,"GENERAL";"TAB3",#N/A,TRUE,"GENERAL";"TAB4",#N/A,TRUE,"GENERAL";"TAB5",#N/A,TRUE,"GENERAL"}</definedName>
    <definedName name="frbgsd_1" hidden="1">{"TAB1",#N/A,TRUE,"GENERAL";"TAB2",#N/A,TRUE,"GENERAL";"TAB3",#N/A,TRUE,"GENERAL";"TAB4",#N/A,TRUE,"GENERAL";"TAB5",#N/A,TRUE,"GENERAL"}</definedName>
    <definedName name="frefr" hidden="1">{"via1",#N/A,TRUE,"general";"via2",#N/A,TRUE,"general";"via3",#N/A,TRUE,"general"}</definedName>
    <definedName name="frefr_1" hidden="1">{"via1",#N/A,TRUE,"general";"via2",#N/A,TRUE,"general";"via3",#N/A,TRUE,"general"}</definedName>
    <definedName name="Fresado_de_pavimento">'[8]$OBRA'!#REF!</definedName>
    <definedName name="Fresadora">'[8]$OBRA'!#REF!</definedName>
    <definedName name="Frescasa">[11]temporales!#REF!</definedName>
    <definedName name="Frescasa_con_foil_aluminio___e_2_1_2">'[8]$OBRA'!#REF!</definedName>
    <definedName name="Frescasa_con_papel__e_3_1_2">'[8]$OBRA'!#REF!</definedName>
    <definedName name="Frescasa_sin_papel__e_2_1_2">'[8]$OBRA'!#REF!</definedName>
    <definedName name="frfa" hidden="1">{"via1",#N/A,TRUE,"general";"via2",#N/A,TRUE,"general";"via3",#N/A,TRUE,"general"}</definedName>
    <definedName name="frfa_1" hidden="1">{"via1",#N/A,TRUE,"general";"via2",#N/A,TRUE,"general";"via3",#N/A,TRUE,"general"}</definedName>
    <definedName name="frfr" hidden="1">{"TAB1",#N/A,TRUE,"GENERAL";"TAB2",#N/A,TRUE,"GENERAL";"TAB3",#N/A,TRUE,"GENERAL";"TAB4",#N/A,TRUE,"GENERAL";"TAB5",#N/A,TRUE,"GENERAL"}</definedName>
    <definedName name="frfr_1" hidden="1">{"TAB1",#N/A,TRUE,"GENERAL";"TAB2",#N/A,TRUE,"GENERAL";"TAB3",#N/A,TRUE,"GENERAL";"TAB4",#N/A,TRUE,"GENERAL";"TAB5",#N/A,TRUE,"GENERAL"}</definedName>
    <definedName name="fwff" hidden="1">{"via1",#N/A,TRUE,"general";"via2",#N/A,TRUE,"general";"via3",#N/A,TRUE,"general"}</definedName>
    <definedName name="fwff_1" hidden="1">{"via1",#N/A,TRUE,"general";"via2",#N/A,TRUE,"general";"via3",#N/A,TRUE,"general"}</definedName>
    <definedName name="fwwe" hidden="1">{"via1",#N/A,TRUE,"general";"via2",#N/A,TRUE,"general";"via3",#N/A,TRUE,"general"}</definedName>
    <definedName name="fwwe_1" hidden="1">{"via1",#N/A,TRUE,"general";"via2",#N/A,TRUE,"general";"via3",#N/A,TRUE,"general"}</definedName>
    <definedName name="Gabinete_contra_incendio">'[8]$OBRA'!#REF!</definedName>
    <definedName name="Gabinete_contra_incendio_Clase_1">'[8]$OBRA'!#REF!</definedName>
    <definedName name="Gabinete_contra_incendio_Clase_2">'[15]$OBRA'!$B$108:$D$108</definedName>
    <definedName name="Gabinete_contra_incendio_Clase_3">'[8]$OBRA'!#REF!</definedName>
    <definedName name="Gabinete_contra_incendio_tipo_III">'[9]$OBRA'!$B$678:$D$678</definedName>
    <definedName name="Gabinete_elaborado_en_lámina_colled_Rolled_calibre_N°14___con_tratamientos_y_pintura_electrostática__doble_fondo__barraje_electrolítico_de_1000_amperios_para_3_F___N___T__puertas_abatibles__medidas__2_0x0_9_x_0.5_Mt">'[15]$OBRA'!$B$4557:$D$4557</definedName>
    <definedName name="Gafa_de_seguridad___tapaboca">'[8]$OBRA'!#REF!</definedName>
    <definedName name="Gafa_para_soldadura_autogena">'[8]$OBRA'!#REF!</definedName>
    <definedName name="Gafa_unilente">'[8]$OBRA'!#REF!</definedName>
    <definedName name="Gafa_unilente_tipo_careta">'[8]$OBRA'!#REF!</definedName>
    <definedName name="GALAN_1">#REF!</definedName>
    <definedName name="GALAN_2">#REF!</definedName>
    <definedName name="GALAN_3">#REF!</definedName>
    <definedName name="Gancho_de_tiro_Telecom_CT_017">'[9]$OBRA'!#REF!</definedName>
    <definedName name="Gargola_prefabricada_en_concreto">'[8]$OBRA'!$B$1000:$D$1000</definedName>
    <definedName name="Gasflex_1_2">'[9]$OBRA'!$B$788:$D$788</definedName>
    <definedName name="Gastop_10_gr._Sellante_fuerza_alta">'[9]$OBRA'!$B$711:$D$711</definedName>
    <definedName name="GastosViajes">#REF!</definedName>
    <definedName name="Gavion">[11]unitarios!#REF!</definedName>
    <definedName name="gbbfghghj" hidden="1">{"TAB1",#N/A,TRUE,"GENERAL";"TAB2",#N/A,TRUE,"GENERAL";"TAB3",#N/A,TRUE,"GENERAL";"TAB4",#N/A,TRUE,"GENERAL";"TAB5",#N/A,TRUE,"GENERAL"}</definedName>
    <definedName name="gbbfghghj_1" hidden="1">{"TAB1",#N/A,TRUE,"GENERAL";"TAB2",#N/A,TRUE,"GENERAL";"TAB3",#N/A,TRUE,"GENERAL";"TAB4",#N/A,TRUE,"GENERAL";"TAB5",#N/A,TRUE,"GENERAL"}</definedName>
    <definedName name="gdt" hidden="1">{"TAB1",#N/A,TRUE,"GENERAL";"TAB2",#N/A,TRUE,"GENERAL";"TAB3",#N/A,TRUE,"GENERAL";"TAB4",#N/A,TRUE,"GENERAL";"TAB5",#N/A,TRUE,"GENERAL"}</definedName>
    <definedName name="gdt_1" hidden="1">{"TAB1",#N/A,TRUE,"GENERAL";"TAB2",#N/A,TRUE,"GENERAL";"TAB3",#N/A,TRUE,"GENERAL";"TAB4",#N/A,TRUE,"GENERAL";"TAB5",#N/A,TRUE,"GENERAL"}</definedName>
    <definedName name="geg" hidden="1">{"via1",#N/A,TRUE,"general";"via2",#N/A,TRUE,"general";"via3",#N/A,TRUE,"general"}</definedName>
    <definedName name="geg_1" hidden="1">{"via1",#N/A,TRUE,"general";"via2",#N/A,TRUE,"general";"via3",#N/A,TRUE,"general"}</definedName>
    <definedName name="Generador_trifasico_diesel_de_100_KVA_incluye_tanque__cabina_insonorizada_y_todos_los_elementos_para_su_correcta_instalacion">'[9]$OBRA'!$B$941:$D$941</definedName>
    <definedName name="Geotextil">[11]unitarios!#REF!</definedName>
    <definedName name="Geotextil_No_Tejido_GNP_2100">'[8]$OBRA'!$B$102:$D$102</definedName>
    <definedName name="Geotextil_Tejido_2400">'[9]$OBRA'!$B$105:$D$105</definedName>
    <definedName name="Geotextil_Tejido_GTP_2100">'[14]$OBRA'!$B$419:$D$419</definedName>
    <definedName name="Geotextil_Tejido_T_2100">'[8]$OBRA'!$B$101:$D$101</definedName>
    <definedName name="gerg" hidden="1">{"TAB1",#N/A,TRUE,"GENERAL";"TAB2",#N/A,TRUE,"GENERAL";"TAB3",#N/A,TRUE,"GENERAL";"TAB4",#N/A,TRUE,"GENERAL";"TAB5",#N/A,TRUE,"GENERAL"}</definedName>
    <definedName name="gerg_1" hidden="1">{"TAB1",#N/A,TRUE,"GENERAL";"TAB2",#N/A,TRUE,"GENERAL";"TAB3",#N/A,TRUE,"GENERAL";"TAB4",#N/A,TRUE,"GENERAL";"TAB5",#N/A,TRUE,"GENERAL"}</definedName>
    <definedName name="gerg54" hidden="1">{"via1",#N/A,TRUE,"general";"via2",#N/A,TRUE,"general";"via3",#N/A,TRUE,"general"}</definedName>
    <definedName name="gerg54_1" hidden="1">{"via1",#N/A,TRUE,"general";"via2",#N/A,TRUE,"general";"via3",#N/A,TRUE,"general"}</definedName>
    <definedName name="gergew" hidden="1">{"TAB1",#N/A,TRUE,"GENERAL";"TAB2",#N/A,TRUE,"GENERAL";"TAB3",#N/A,TRUE,"GENERAL";"TAB4",#N/A,TRUE,"GENERAL";"TAB5",#N/A,TRUE,"GENERAL"}</definedName>
    <definedName name="gergew_1" hidden="1">{"TAB1",#N/A,TRUE,"GENERAL";"TAB2",#N/A,TRUE,"GENERAL";"TAB3",#N/A,TRUE,"GENERAL";"TAB4",#N/A,TRUE,"GENERAL";"TAB5",#N/A,TRUE,"GENERAL"}</definedName>
    <definedName name="gergw" hidden="1">{"TAB1",#N/A,TRUE,"GENERAL";"TAB2",#N/A,TRUE,"GENERAL";"TAB3",#N/A,TRUE,"GENERAL";"TAB4",#N/A,TRUE,"GENERAL";"TAB5",#N/A,TRUE,"GENERAL"}</definedName>
    <definedName name="gergw_1" hidden="1">{"TAB1",#N/A,TRUE,"GENERAL";"TAB2",#N/A,TRUE,"GENERAL";"TAB3",#N/A,TRUE,"GENERAL";"TAB4",#N/A,TRUE,"GENERAL";"TAB5",#N/A,TRUE,"GENERAL"}</definedName>
    <definedName name="gfd" hidden="1">{"TAB1",#N/A,TRUE,"GENERAL";"TAB2",#N/A,TRUE,"GENERAL";"TAB3",#N/A,TRUE,"GENERAL";"TAB4",#N/A,TRUE,"GENERAL";"TAB5",#N/A,TRUE,"GENERAL"}</definedName>
    <definedName name="gfd_1" hidden="1">{"TAB1",#N/A,TRUE,"GENERAL";"TAB2",#N/A,TRUE,"GENERAL";"TAB3",#N/A,TRUE,"GENERAL";"TAB4",#N/A,TRUE,"GENERAL";"TAB5",#N/A,TRUE,"GENERAL"}</definedName>
    <definedName name="gfdg" hidden="1">{"via1",#N/A,TRUE,"general";"via2",#N/A,TRUE,"general";"via3",#N/A,TRUE,"general"}</definedName>
    <definedName name="gfdg_1" hidden="1">{"via1",#N/A,TRUE,"general";"via2",#N/A,TRUE,"general";"via3",#N/A,TRUE,"general"}</definedName>
    <definedName name="gfgfgr" hidden="1">{"via1",#N/A,TRUE,"general";"via2",#N/A,TRUE,"general";"via3",#N/A,TRUE,"general"}</definedName>
    <definedName name="gfgfgr_1" hidden="1">{"via1",#N/A,TRUE,"general";"via2",#N/A,TRUE,"general";"via3",#N/A,TRUE,"general"}</definedName>
    <definedName name="gfhf" hidden="1">{"via1",#N/A,TRUE,"general";"via2",#N/A,TRUE,"general";"via3",#N/A,TRUE,"general"}</definedName>
    <definedName name="gfhf_1" hidden="1">{"via1",#N/A,TRUE,"general";"via2",#N/A,TRUE,"general";"via3",#N/A,TRUE,"general"}</definedName>
    <definedName name="gfhfdh" hidden="1">{"TAB1",#N/A,TRUE,"GENERAL";"TAB2",#N/A,TRUE,"GENERAL";"TAB3",#N/A,TRUE,"GENERAL";"TAB4",#N/A,TRUE,"GENERAL";"TAB5",#N/A,TRUE,"GENERAL"}</definedName>
    <definedName name="gfhfdh_1" hidden="1">{"TAB1",#N/A,TRUE,"GENERAL";"TAB2",#N/A,TRUE,"GENERAL";"TAB3",#N/A,TRUE,"GENERAL";"TAB4",#N/A,TRUE,"GENERAL";"TAB5",#N/A,TRUE,"GENERAL"}</definedName>
    <definedName name="gfhgfh" hidden="1">{"TAB1",#N/A,TRUE,"GENERAL";"TAB2",#N/A,TRUE,"GENERAL";"TAB3",#N/A,TRUE,"GENERAL";"TAB4",#N/A,TRUE,"GENERAL";"TAB5",#N/A,TRUE,"GENERAL"}</definedName>
    <definedName name="gfhgfh_1" hidden="1">{"TAB1",#N/A,TRUE,"GENERAL";"TAB2",#N/A,TRUE,"GENERAL";"TAB3",#N/A,TRUE,"GENERAL";"TAB4",#N/A,TRUE,"GENERAL";"TAB5",#N/A,TRUE,"GENERAL"}</definedName>
    <definedName name="GFJHGJ" hidden="1">{"TAB1",#N/A,TRUE,"GENERAL";"TAB2",#N/A,TRUE,"GENERAL";"TAB3",#N/A,TRUE,"GENERAL";"TAB4",#N/A,TRUE,"GENERAL";"TAB5",#N/A,TRUE,"GENERAL"}</definedName>
    <definedName name="GFJHGJ_1" hidden="1">{"TAB1",#N/A,TRUE,"GENERAL";"TAB2",#N/A,TRUE,"GENERAL";"TAB3",#N/A,TRUE,"GENERAL";"TAB4",#N/A,TRUE,"GENERAL";"TAB5",#N/A,TRUE,"GENERAL"}</definedName>
    <definedName name="gfjjh" hidden="1">{"via1",#N/A,TRUE,"general";"via2",#N/A,TRUE,"general";"via3",#N/A,TRUE,"general"}</definedName>
    <definedName name="gfjjh_1" hidden="1">{"via1",#N/A,TRUE,"general";"via2",#N/A,TRUE,"general";"via3",#N/A,TRUE,"general"}</definedName>
    <definedName name="gfutyj6" hidden="1">{"via1",#N/A,TRUE,"general";"via2",#N/A,TRUE,"general";"via3",#N/A,TRUE,"general"}</definedName>
    <definedName name="gfutyj6_1" hidden="1">{"via1",#N/A,TRUE,"general";"via2",#N/A,TRUE,"general";"via3",#N/A,TRUE,"general"}</definedName>
    <definedName name="gg" localSheetId="0" hidden="1">{"TAB1",#N/A,TRUE,"GENERAL";"TAB2",#N/A,TRUE,"GENERAL";"TAB3",#N/A,TRUE,"GENERAL";"TAB4",#N/A,TRUE,"GENERAL";"TAB5",#N/A,TRUE,"GENERAL"}</definedName>
    <definedName name="GG">'[20]CIRCUITOS CODENSA'!#REF!</definedName>
    <definedName name="gg_1" hidden="1">{"TAB1",#N/A,TRUE,"GENERAL";"TAB2",#N/A,TRUE,"GENERAL";"TAB3",#N/A,TRUE,"GENERAL";"TAB4",#N/A,TRUE,"GENERAL";"TAB5",#N/A,TRUE,"GENERAL"}</definedName>
    <definedName name="ggdr" hidden="1">{"via1",#N/A,TRUE,"general";"via2",#N/A,TRUE,"general";"via3",#N/A,TRUE,"general"}</definedName>
    <definedName name="ggdr_1" hidden="1">{"via1",#N/A,TRUE,"general";"via2",#N/A,TRUE,"general";"via3",#N/A,TRUE,"general"}</definedName>
    <definedName name="ggerg" hidden="1">{"TAB1",#N/A,TRUE,"GENERAL";"TAB2",#N/A,TRUE,"GENERAL";"TAB3",#N/A,TRUE,"GENERAL";"TAB4",#N/A,TRUE,"GENERAL";"TAB5",#N/A,TRUE,"GENERAL"}</definedName>
    <definedName name="ggerg_1" hidden="1">{"TAB1",#N/A,TRUE,"GENERAL";"TAB2",#N/A,TRUE,"GENERAL";"TAB3",#N/A,TRUE,"GENERAL";"TAB4",#N/A,TRUE,"GENERAL";"TAB5",#N/A,TRUE,"GENERAL"}</definedName>
    <definedName name="gggb" hidden="1">{"TAB1",#N/A,TRUE,"GENERAL";"TAB2",#N/A,TRUE,"GENERAL";"TAB3",#N/A,TRUE,"GENERAL";"TAB4",#N/A,TRUE,"GENERAL";"TAB5",#N/A,TRUE,"GENERAL"}</definedName>
    <definedName name="gggb_1" hidden="1">{"TAB1",#N/A,TRUE,"GENERAL";"TAB2",#N/A,TRUE,"GENERAL";"TAB3",#N/A,TRUE,"GENERAL";"TAB4",#N/A,TRUE,"GENERAL";"TAB5",#N/A,TRUE,"GENERAL"}</definedName>
    <definedName name="gggg" hidden="1">{"via1",#N/A,TRUE,"general";"via2",#N/A,TRUE,"general";"via3",#N/A,TRUE,"general"}</definedName>
    <definedName name="gggg_1" hidden="1">{"via1",#N/A,TRUE,"general";"via2",#N/A,TRUE,"general";"via3",#N/A,TRUE,"general"}</definedName>
    <definedName name="ggggd" hidden="1">{"TAB1",#N/A,TRUE,"GENERAL";"TAB2",#N/A,TRUE,"GENERAL";"TAB3",#N/A,TRUE,"GENERAL";"TAB4",#N/A,TRUE,"GENERAL";"TAB5",#N/A,TRUE,"GENERAL"}</definedName>
    <definedName name="ggggd_1" hidden="1">{"TAB1",#N/A,TRUE,"GENERAL";"TAB2",#N/A,TRUE,"GENERAL";"TAB3",#N/A,TRUE,"GENERAL";"TAB4",#N/A,TRUE,"GENERAL";"TAB5",#N/A,TRUE,"GENERAL"}</definedName>
    <definedName name="gggggt" hidden="1">{"via1",#N/A,TRUE,"general";"via2",#N/A,TRUE,"general";"via3",#N/A,TRUE,"general"}</definedName>
    <definedName name="gggggt_1" hidden="1">{"via1",#N/A,TRUE,"general";"via2",#N/A,TRUE,"general";"via3",#N/A,TRUE,"general"}</definedName>
    <definedName name="gggghn" hidden="1">{"TAB1",#N/A,TRUE,"GENERAL";"TAB2",#N/A,TRUE,"GENERAL";"TAB3",#N/A,TRUE,"GENERAL";"TAB4",#N/A,TRUE,"GENERAL";"TAB5",#N/A,TRUE,"GENERAL"}</definedName>
    <definedName name="gggghn_1" hidden="1">{"TAB1",#N/A,TRUE,"GENERAL";"TAB2",#N/A,TRUE,"GENERAL";"TAB3",#N/A,TRUE,"GENERAL";"TAB4",#N/A,TRUE,"GENERAL";"TAB5",#N/A,TRUE,"GENERAL"}</definedName>
    <definedName name="ggggt" hidden="1">{"TAB1",#N/A,TRUE,"GENERAL";"TAB2",#N/A,TRUE,"GENERAL";"TAB3",#N/A,TRUE,"GENERAL";"TAB4",#N/A,TRUE,"GENERAL";"TAB5",#N/A,TRUE,"GENERAL"}</definedName>
    <definedName name="ggggt_1" hidden="1">{"TAB1",#N/A,TRUE,"GENERAL";"TAB2",#N/A,TRUE,"GENERAL";"TAB3",#N/A,TRUE,"GENERAL";"TAB4",#N/A,TRUE,"GENERAL";"TAB5",#N/A,TRUE,"GENERAL"}</definedName>
    <definedName name="ggggy" hidden="1">{"TAB1",#N/A,TRUE,"GENERAL";"TAB2",#N/A,TRUE,"GENERAL";"TAB3",#N/A,TRUE,"GENERAL";"TAB4",#N/A,TRUE,"GENERAL";"TAB5",#N/A,TRUE,"GENERAL"}</definedName>
    <definedName name="ggggy_1" hidden="1">{"TAB1",#N/A,TRUE,"GENERAL";"TAB2",#N/A,TRUE,"GENERAL";"TAB3",#N/A,TRUE,"GENERAL";"TAB4",#N/A,TRUE,"GENERAL";"TAB5",#N/A,TRUE,"GENERAL"}</definedName>
    <definedName name="gggtgd" hidden="1">{"via1",#N/A,TRUE,"general";"via2",#N/A,TRUE,"general";"via3",#N/A,TRUE,"general"}</definedName>
    <definedName name="gggtgd_1" hidden="1">{"via1",#N/A,TRUE,"general";"via2",#N/A,TRUE,"general";"via3",#N/A,TRUE,"general"}</definedName>
    <definedName name="ggtgt" hidden="1">{"via1",#N/A,TRUE,"general";"via2",#N/A,TRUE,"general";"via3",#N/A,TRUE,"general"}</definedName>
    <definedName name="ggtgt_1" hidden="1">{"via1",#N/A,TRUE,"general";"via2",#N/A,TRUE,"general";"via3",#N/A,TRUE,"general"}</definedName>
    <definedName name="ghdghuy" hidden="1">{"via1",#N/A,TRUE,"general";"via2",#N/A,TRUE,"general";"via3",#N/A,TRUE,"general"}</definedName>
    <definedName name="ghdghuy_1" hidden="1">{"via1",#N/A,TRUE,"general";"via2",#N/A,TRUE,"general";"via3",#N/A,TRUE,"general"}</definedName>
    <definedName name="GHDP" hidden="1">{"via1",#N/A,TRUE,"general";"via2",#N/A,TRUE,"general";"via3",#N/A,TRUE,"general"}</definedName>
    <definedName name="GHDP_1" hidden="1">{"via1",#N/A,TRUE,"general";"via2",#N/A,TRUE,"general";"via3",#N/A,TRUE,"general"}</definedName>
    <definedName name="ghfg" hidden="1">{"via1",#N/A,TRUE,"general";"via2",#N/A,TRUE,"general";"via3",#N/A,TRUE,"general"}</definedName>
    <definedName name="ghfg_1" hidden="1">{"via1",#N/A,TRUE,"general";"via2",#N/A,TRUE,"general";"via3",#N/A,TRUE,"general"}</definedName>
    <definedName name="GHHC">[49]TEMPORALES!#REF!</definedName>
    <definedName name="ghjghj" hidden="1">{"TAB1",#N/A,TRUE,"GENERAL";"TAB2",#N/A,TRUE,"GENERAL";"TAB3",#N/A,TRUE,"GENERAL";"TAB4",#N/A,TRUE,"GENERAL";"TAB5",#N/A,TRUE,"GENERAL"}</definedName>
    <definedName name="ghjghj_1" hidden="1">{"TAB1",#N/A,TRUE,"GENERAL";"TAB2",#N/A,TRUE,"GENERAL";"TAB3",#N/A,TRUE,"GENERAL";"TAB4",#N/A,TRUE,"GENERAL";"TAB5",#N/A,TRUE,"GENERAL"}</definedName>
    <definedName name="GHKJHK" hidden="1">{"TAB1",#N/A,TRUE,"GENERAL";"TAB2",#N/A,TRUE,"GENERAL";"TAB3",#N/A,TRUE,"GENERAL";"TAB4",#N/A,TRUE,"GENERAL";"TAB5",#N/A,TRUE,"GENERAL"}</definedName>
    <definedName name="GHKJHK_1" hidden="1">{"TAB1",#N/A,TRUE,"GENERAL";"TAB2",#N/A,TRUE,"GENERAL";"TAB3",#N/A,TRUE,"GENERAL";"TAB4",#N/A,TRUE,"GENERAL";"TAB5",#N/A,TRUE,"GENERAL"}</definedName>
    <definedName name="GJHVCB" hidden="1">{"TAB1",#N/A,TRUE,"GENERAL";"TAB2",#N/A,TRUE,"GENERAL";"TAB3",#N/A,TRUE,"GENERAL";"TAB4",#N/A,TRUE,"GENERAL";"TAB5",#N/A,TRUE,"GENERAL"}</definedName>
    <definedName name="GJHVCB_1" hidden="1">{"TAB1",#N/A,TRUE,"GENERAL";"TAB2",#N/A,TRUE,"GENERAL";"TAB3",#N/A,TRUE,"GENERAL";"TAB4",#N/A,TRUE,"GENERAL";"TAB5",#N/A,TRUE,"GENERAL"}</definedName>
    <definedName name="gk" hidden="1">{"via1",#N/A,TRUE,"general";"via2",#N/A,TRUE,"general";"via3",#N/A,TRUE,"general"}</definedName>
    <definedName name="gk_1" hidden="1">{"via1",#N/A,TRUE,"general";"via2",#N/A,TRUE,"general";"via3",#N/A,TRUE,"general"}</definedName>
    <definedName name="_xlnm.Recorder">#REF!</definedName>
    <definedName name="GRAF1ANO" hidden="1">{"via1",#N/A,TRUE,"general";"via2",#N/A,TRUE,"general";"via3",#N/A,TRUE,"general"}</definedName>
    <definedName name="GRAF1ANO_1" hidden="1">{"via1",#N/A,TRUE,"general";"via2",#N/A,TRUE,"general";"via3",#N/A,TRUE,"general"}</definedName>
    <definedName name="GRAF1AÑO" hidden="1">{"TAB1",#N/A,TRUE,"GENERAL";"TAB2",#N/A,TRUE,"GENERAL";"TAB3",#N/A,TRUE,"GENERAL";"TAB4",#N/A,TRUE,"GENERAL";"TAB5",#N/A,TRUE,"GENERAL"}</definedName>
    <definedName name="GRAF1AÑO_1" hidden="1">{"TAB1",#N/A,TRUE,"GENERAL";"TAB2",#N/A,TRUE,"GENERAL";"TAB3",#N/A,TRUE,"GENERAL";"TAB4",#N/A,TRUE,"GENERAL";"TAB5",#N/A,TRUE,"GENERAL"}</definedName>
    <definedName name="Grafil_5.0_mm__Kg.">'[15]$OBRA'!$B$324:$D$324</definedName>
    <definedName name="Grafil_5.5_mm">'[9]$OBRA'!#REF!</definedName>
    <definedName name="Grafil_6.0_mm">'[9]$OBRA'!#REF!</definedName>
    <definedName name="Grafil_6.5_mm">'[9]$OBRA'!#REF!</definedName>
    <definedName name="Grafil_7.0_mm">'[9]$OBRA'!#REF!</definedName>
    <definedName name="Grafil_7.5_mm">'[9]$OBRA'!#REF!</definedName>
    <definedName name="Grafil_8.0_mm">'[9]$OBRA'!#REF!</definedName>
    <definedName name="Grama">'[15]$OBRA'!$B$218:$D$218</definedName>
    <definedName name="Granito_No._2">'[15]$OBRA'!$B$439:$D$439</definedName>
    <definedName name="Granito_No.2_Blanco_Huila_Kg">'[8]$OBRA'!$B$184:$D$184</definedName>
    <definedName name="Granito_trabertino_No.2">'[9]$OBRA'!#REF!</definedName>
    <definedName name="GranitoPulido">[11]unitarios!#REF!</definedName>
    <definedName name="Grapa_doble_oreja_para_tubo_1_2">'[15]$OBRA'!$B$1613:$D$1613</definedName>
    <definedName name="Grapa_doble_oreja_para_tubo_3_4">'[15]$OBRA'!$B$1614:$D$1614</definedName>
    <definedName name="Grapas_para_orinal_y_o_lavamanos">'[9]$OBRA'!#REF!</definedName>
    <definedName name="Grata_plana_esmeril_Hawk_Eje_3_4">'[9]$OBRA'!#REF!</definedName>
    <definedName name="Gravilla_de_Rio">'[9]$OBRA'!$B$80:$D$80</definedName>
    <definedName name="Gravilla_de_Rio_para_filtro">'[15]$OBRA'!$B$198:$D$198</definedName>
    <definedName name="Gravilla_Mona">'[8]$OBRA'!#REF!</definedName>
    <definedName name="gregds" hidden="1">{"TAB1",#N/A,TRUE,"GENERAL";"TAB2",#N/A,TRUE,"GENERAL";"TAB3",#N/A,TRUE,"GENERAL";"TAB4",#N/A,TRUE,"GENERAL";"TAB5",#N/A,TRUE,"GENERAL"}</definedName>
    <definedName name="gregds_1" hidden="1">{"TAB1",#N/A,TRUE,"GENERAL";"TAB2",#N/A,TRUE,"GENERAL";"TAB3",#N/A,TRUE,"GENERAL";"TAB4",#N/A,TRUE,"GENERAL";"TAB5",#N/A,TRUE,"GENERAL"}</definedName>
    <definedName name="grehrtyh" hidden="1">{"TAB1",#N/A,TRUE,"GENERAL";"TAB2",#N/A,TRUE,"GENERAL";"TAB3",#N/A,TRUE,"GENERAL";"TAB4",#N/A,TRUE,"GENERAL";"TAB5",#N/A,TRUE,"GENERAL"}</definedName>
    <definedName name="grehrtyh_1" hidden="1">{"TAB1",#N/A,TRUE,"GENERAL";"TAB2",#N/A,TRUE,"GENERAL";"TAB3",#N/A,TRUE,"GENERAL";"TAB4",#N/A,TRUE,"GENERAL";"TAB5",#N/A,TRUE,"GENERAL"}</definedName>
    <definedName name="grggwero" hidden="1">{"via1",#N/A,TRUE,"general";"via2",#N/A,TRUE,"general";"via3",#N/A,TRUE,"general"}</definedName>
    <definedName name="grggwero_1" hidden="1">{"via1",#N/A,TRUE,"general";"via2",#N/A,TRUE,"general";"via3",#N/A,TRUE,"general"}</definedName>
    <definedName name="Griferia_antivandalica_orinal">'[8]$OBRA'!$B$227:$D$227</definedName>
    <definedName name="Griferia_antivandalica_orinal_incl.Accesorio_Conex.Valvula">'[8]$OBRA'!#REF!</definedName>
    <definedName name="Grifería_antivandálica_Sanitario">'[15]$OBRA'!$B$470:$D$470</definedName>
    <definedName name="Griferia_de_llave_Orinal_Ref._mediano">'[8]$OBRA'!#REF!</definedName>
    <definedName name="Griferia_Ducha__Classic_Monocontrol">'[8]$OBRA'!#REF!</definedName>
    <definedName name="Griferia_Ducha_Antivandalica_Docol">'[8]$OBRA'!#REF!</definedName>
    <definedName name="Griferia_Ducha_Monocontrol__Pscis">'[8]$OBRA'!#REF!</definedName>
    <definedName name="Griferia_Ducha_sencilla__Monocontrol__Grival.">'[15]$OBRA'!$B$473:$D$473</definedName>
    <definedName name="Griferia_ducha_sencilla_cuadrada_Balta_Grival">'[8]$OBRA'!$B$218:$D$218</definedName>
    <definedName name="Griferia_individual_lavaplatos_Tipo_C_Gricol">'[8]$OBRA'!$B$230:$D$230</definedName>
    <definedName name="Griferia_L_manos_AA__Ref._4_AA_00142006">'[8]$OBRA'!#REF!</definedName>
    <definedName name="Griferia_L_manos_Discapacitados_Ref._4_AA_00185106">'[8]$OBRA'!#REF!</definedName>
    <definedName name="Griferia_lavamanos__tipo_Push.">'[15]$OBRA'!$B$476:$D$476</definedName>
    <definedName name="Griferia_lavamanos_4__Gricol">'[8]$OBRA'!$B$221:$D$221</definedName>
    <definedName name="Griferia_lavamanos_Antivandalica_Pico_largo_Docol">'[8]$OBRA'!#REF!</definedName>
    <definedName name="Griferia_lavamanos_Electronico_Tipo_Manos_libres">'[8]$OBRA'!#REF!</definedName>
    <definedName name="Griferia_lavamanos_Tipo_Push">'[8]$OBRA'!$B$220:$D$220</definedName>
    <definedName name="Griferia_lavaplatos_8__cuello_de_ganso">'[8]$OBRA'!$B$229:$D$229</definedName>
    <definedName name="Griferia_lavaplatos_Ref._Amareto">'[8]$OBRA'!#REF!</definedName>
    <definedName name="Griferia_lavaplatos_Ref._Prakti_8">'[8]$OBRA'!#REF!</definedName>
    <definedName name="Griferia_lavaplatos_sencilla_Ref._Piscis">'[8]$OBRA'!#REF!</definedName>
    <definedName name="Grifería_Monocontrol_Estándar">'[8]$OBRA'!#REF!</definedName>
    <definedName name="Griferia_orinal__con_sensor_de_fluxometro_y_dispensador_Desinfectante">'[8]$OBRA'!#REF!</definedName>
    <definedName name="Griferia_tradicional_para_orinal_Mancesa">'[8]$OBRA'!#REF!</definedName>
    <definedName name="grtyerh" hidden="1">{"TAB1",#N/A,TRUE,"GENERAL";"TAB2",#N/A,TRUE,"GENERAL";"TAB3",#N/A,TRUE,"GENERAL";"TAB4",#N/A,TRUE,"GENERAL";"TAB5",#N/A,TRUE,"GENERAL"}</definedName>
    <definedName name="grtyerh_1" hidden="1">{"TAB1",#N/A,TRUE,"GENERAL";"TAB2",#N/A,TRUE,"GENERAL";"TAB3",#N/A,TRUE,"GENERAL";"TAB4",#N/A,TRUE,"GENERAL";"TAB5",#N/A,TRUE,"GENERAL"}</definedName>
    <definedName name="Grúa_telescopica">'[19]$OBRA'!$B$12:$D$12</definedName>
    <definedName name="Grúa_telescópica">'[9]$OBRA'!$B$5:$D$5</definedName>
    <definedName name="GSDG" hidden="1">{"TAB1",#N/A,TRUE,"GENERAL";"TAB2",#N/A,TRUE,"GENERAL";"TAB3",#N/A,TRUE,"GENERAL";"TAB4",#N/A,TRUE,"GENERAL";"TAB5",#N/A,TRUE,"GENERAL"}</definedName>
    <definedName name="GSDG_1" hidden="1">{"TAB1",#N/A,TRUE,"GENERAL";"TAB2",#N/A,TRUE,"GENERAL";"TAB3",#N/A,TRUE,"GENERAL";"TAB4",#N/A,TRUE,"GENERAL";"TAB5",#N/A,TRUE,"GENERAL"}</definedName>
    <definedName name="gsfsf" hidden="1">{"via1",#N/A,TRUE,"general";"via2",#N/A,TRUE,"general";"via3",#N/A,TRUE,"general"}</definedName>
    <definedName name="gsfsf_1" hidden="1">{"via1",#N/A,TRUE,"general";"via2",#N/A,TRUE,"general";"via3",#N/A,TRUE,"general"}</definedName>
    <definedName name="GT">IF([0]!LG=9,[0]!FES,"")</definedName>
    <definedName name="gtgt" hidden="1">{"via1",#N/A,TRUE,"general";"via2",#N/A,TRUE,"general";"via3",#N/A,TRUE,"general"}</definedName>
    <definedName name="gtgt_1" hidden="1">{"via1",#N/A,TRUE,"general";"via2",#N/A,TRUE,"general";"via3",#N/A,TRUE,"general"}</definedName>
    <definedName name="gtgtg" hidden="1">{"via1",#N/A,TRUE,"general";"via2",#N/A,TRUE,"general";"via3",#N/A,TRUE,"general"}</definedName>
    <definedName name="gtgtg_1" hidden="1">{"via1",#N/A,TRUE,"general";"via2",#N/A,TRUE,"general";"via3",#N/A,TRUE,"general"}</definedName>
    <definedName name="gtgtgff" hidden="1">{"via1",#N/A,TRUE,"general";"via2",#N/A,TRUE,"general";"via3",#N/A,TRUE,"general"}</definedName>
    <definedName name="gtgtgff_1" hidden="1">{"via1",#N/A,TRUE,"general";"via2",#N/A,TRUE,"general";"via3",#N/A,TRUE,"general"}</definedName>
    <definedName name="gtgtgyh" hidden="1">{"TAB1",#N/A,TRUE,"GENERAL";"TAB2",#N/A,TRUE,"GENERAL";"TAB3",#N/A,TRUE,"GENERAL";"TAB4",#N/A,TRUE,"GENERAL";"TAB5",#N/A,TRUE,"GENERAL"}</definedName>
    <definedName name="gtgtgyh_1" hidden="1">{"TAB1",#N/A,TRUE,"GENERAL";"TAB2",#N/A,TRUE,"GENERAL";"TAB3",#N/A,TRUE,"GENERAL";"TAB4",#N/A,TRUE,"GENERAL";"TAB5",#N/A,TRUE,"GENERAL"}</definedName>
    <definedName name="gtgth" hidden="1">{"TAB1",#N/A,TRUE,"GENERAL";"TAB2",#N/A,TRUE,"GENERAL";"TAB3",#N/A,TRUE,"GENERAL";"TAB4",#N/A,TRUE,"GENERAL";"TAB5",#N/A,TRUE,"GENERAL"}</definedName>
    <definedName name="gtgth_1" hidden="1">{"TAB1",#N/A,TRUE,"GENERAL";"TAB2",#N/A,TRUE,"GENERAL";"TAB3",#N/A,TRUE,"GENERAL";"TAB4",#N/A,TRUE,"GENERAL";"TAB5",#N/A,TRUE,"GENERAL"}</definedName>
    <definedName name="Guadañadora">'[8]$OBRA'!#REF!</definedName>
    <definedName name="Guante_de_lona_y_latex_amarillo">'[8]$OBRA'!#REF!</definedName>
    <definedName name="Guante_Hilaza_Blanco">'[8]$OBRA'!#REF!</definedName>
    <definedName name="Guante_Hilaza_Blanco_con_puntos_PVC">'[8]$OBRA'!#REF!</definedName>
    <definedName name="Guante_industrial_cuero">'[8]$OBRA'!#REF!</definedName>
    <definedName name="Guantes_con_Carnaza_reforzado">'[8]$OBRA'!#REF!</definedName>
    <definedName name="GuardaescabasMediaCañaMortero">[11]unitarios!#REF!</definedName>
    <definedName name="GuardaEscoba">[11]unitarios!#REF!</definedName>
    <definedName name="Guardaescoba_en_acero_Inox._h__10_cms.">'[8]$OBRA'!#REF!</definedName>
    <definedName name="Guardaescoba_Ref._Vinisol">'[15]$OBRA'!$B$449:$D$449</definedName>
    <definedName name="GuardaEscobaAlfaGres">[11]unitarios!#REF!</definedName>
    <definedName name="GuardaescobaMonserrate">[11]temporales!#REF!</definedName>
    <definedName name="h" localSheetId="0">[50]perfil!$AG$10:$AG$111</definedName>
    <definedName name="h">#REF!</definedName>
    <definedName name="h9h" hidden="1">{"via1",#N/A,TRUE,"general";"via2",#N/A,TRUE,"general";"via3",#N/A,TRUE,"general"}</definedName>
    <definedName name="h9h_1" hidden="1">{"via1",#N/A,TRUE,"general";"via2",#N/A,TRUE,"general";"via3",#N/A,TRUE,"general"}</definedName>
    <definedName name="hbfdhrw" hidden="1">{"TAB1",#N/A,TRUE,"GENERAL";"TAB2",#N/A,TRUE,"GENERAL";"TAB3",#N/A,TRUE,"GENERAL";"TAB4",#N/A,TRUE,"GENERAL";"TAB5",#N/A,TRUE,"GENERAL"}</definedName>
    <definedName name="hbfdhrw_1" hidden="1">{"TAB1",#N/A,TRUE,"GENERAL";"TAB2",#N/A,TRUE,"GENERAL";"TAB3",#N/A,TRUE,"GENERAL";"TAB4",#N/A,TRUE,"GENERAL";"TAB5",#N/A,TRUE,"GENERAL"}</definedName>
    <definedName name="hdfh" hidden="1">{"via1",#N/A,TRUE,"general";"via2",#N/A,TRUE,"general";"via3",#N/A,TRUE,"general"}</definedName>
    <definedName name="hdfh_1" hidden="1">{"via1",#N/A,TRUE,"general";"via2",#N/A,TRUE,"general";"via3",#N/A,TRUE,"general"}</definedName>
    <definedName name="hdfh4" hidden="1">{"TAB1",#N/A,TRUE,"GENERAL";"TAB2",#N/A,TRUE,"GENERAL";"TAB3",#N/A,TRUE,"GENERAL";"TAB4",#N/A,TRUE,"GENERAL";"TAB5",#N/A,TRUE,"GENERAL"}</definedName>
    <definedName name="hdfh4_1" hidden="1">{"TAB1",#N/A,TRUE,"GENERAL";"TAB2",#N/A,TRUE,"GENERAL";"TAB3",#N/A,TRUE,"GENERAL";"TAB4",#N/A,TRUE,"GENERAL";"TAB5",#N/A,TRUE,"GENERAL"}</definedName>
    <definedName name="hdfhwq" hidden="1">{"TAB1",#N/A,TRUE,"GENERAL";"TAB2",#N/A,TRUE,"GENERAL";"TAB3",#N/A,TRUE,"GENERAL";"TAB4",#N/A,TRUE,"GENERAL";"TAB5",#N/A,TRUE,"GENERAL"}</definedName>
    <definedName name="hdfhwq_1" hidden="1">{"TAB1",#N/A,TRUE,"GENERAL";"TAB2",#N/A,TRUE,"GENERAL";"TAB3",#N/A,TRUE,"GENERAL";"TAB4",#N/A,TRUE,"GENERAL";"TAB5",#N/A,TRUE,"GENERAL"}</definedName>
    <definedName name="hdgh" hidden="1">{"via1",#N/A,TRUE,"general";"via2",#N/A,TRUE,"general";"via3",#N/A,TRUE,"general"}</definedName>
    <definedName name="hdgh_1" hidden="1">{"via1",#N/A,TRUE,"general";"via2",#N/A,TRUE,"general";"via3",#N/A,TRUE,"general"}</definedName>
    <definedName name="hdhf" hidden="1">{"TAB1",#N/A,TRUE,"GENERAL";"TAB2",#N/A,TRUE,"GENERAL";"TAB3",#N/A,TRUE,"GENERAL";"TAB4",#N/A,TRUE,"GENERAL";"TAB5",#N/A,TRUE,"GENERAL"}</definedName>
    <definedName name="hdhf_1" hidden="1">{"TAB1",#N/A,TRUE,"GENERAL";"TAB2",#N/A,TRUE,"GENERAL";"TAB3",#N/A,TRUE,"GENERAL";"TAB4",#N/A,TRUE,"GENERAL";"TAB5",#N/A,TRUE,"GENERAL"}</definedName>
    <definedName name="Helicóptero_pulidor_de_concreto">'[8]$OBRA'!$B$12:$D$12</definedName>
    <definedName name="hfgh" hidden="1">{"via1",#N/A,TRUE,"general";"via2",#N/A,TRUE,"general";"via3",#N/A,TRUE,"general"}</definedName>
    <definedName name="hfgh_1" hidden="1">{"via1",#N/A,TRUE,"general";"via2",#N/A,TRUE,"general";"via3",#N/A,TRUE,"general"}</definedName>
    <definedName name="hfh" hidden="1">{"TAB1",#N/A,TRUE,"GENERAL";"TAB2",#N/A,TRUE,"GENERAL";"TAB3",#N/A,TRUE,"GENERAL";"TAB4",#N/A,TRUE,"GENERAL";"TAB5",#N/A,TRUE,"GENERAL"}</definedName>
    <definedName name="hfh_1" hidden="1">{"TAB1",#N/A,TRUE,"GENERAL";"TAB2",#N/A,TRUE,"GENERAL";"TAB3",#N/A,TRUE,"GENERAL";"TAB4",#N/A,TRUE,"GENERAL";"TAB5",#N/A,TRUE,"GENERAL"}</definedName>
    <definedName name="hfhg" hidden="1">{"TAB1",#N/A,TRUE,"GENERAL";"TAB2",#N/A,TRUE,"GENERAL";"TAB3",#N/A,TRUE,"GENERAL";"TAB4",#N/A,TRUE,"GENERAL";"TAB5",#N/A,TRUE,"GENERAL"}</definedName>
    <definedName name="hfhg_1" hidden="1">{"TAB1",#N/A,TRUE,"GENERAL";"TAB2",#N/A,TRUE,"GENERAL";"TAB3",#N/A,TRUE,"GENERAL";"TAB4",#N/A,TRUE,"GENERAL";"TAB5",#N/A,TRUE,"GENERAL"}</definedName>
    <definedName name="hfthr" hidden="1">{"via1",#N/A,TRUE,"general";"via2",#N/A,TRUE,"general";"via3",#N/A,TRUE,"general"}</definedName>
    <definedName name="hfthr_1" hidden="1">{"via1",#N/A,TRUE,"general";"via2",#N/A,TRUE,"general";"via3",#N/A,TRUE,"general"}</definedName>
    <definedName name="hg" hidden="1">{"via1",#N/A,TRUE,"general";"via2",#N/A,TRUE,"general";"via3",#N/A,TRUE,"general"}</definedName>
    <definedName name="hg_1" hidden="1">{"via1",#N/A,TRUE,"general";"via2",#N/A,TRUE,"general";"via3",#N/A,TRUE,"general"}</definedName>
    <definedName name="HGFH" hidden="1">{"via1",#N/A,TRUE,"general";"via2",#N/A,TRUE,"general";"via3",#N/A,TRUE,"general"}</definedName>
    <definedName name="hgfhty" hidden="1">{"via1",#N/A,TRUE,"general";"via2",#N/A,TRUE,"general";"via3",#N/A,TRUE,"general"}</definedName>
    <definedName name="hgfhty_1" hidden="1">{"via1",#N/A,TRUE,"general";"via2",#N/A,TRUE,"general";"via3",#N/A,TRUE,"general"}</definedName>
    <definedName name="HGHFH7" hidden="1">{"TAB1",#N/A,TRUE,"GENERAL";"TAB2",#N/A,TRUE,"GENERAL";"TAB3",#N/A,TRUE,"GENERAL";"TAB4",#N/A,TRUE,"GENERAL";"TAB5",#N/A,TRUE,"GENERAL"}</definedName>
    <definedName name="HGHFH7_1" hidden="1">{"TAB1",#N/A,TRUE,"GENERAL";"TAB2",#N/A,TRUE,"GENERAL";"TAB3",#N/A,TRUE,"GENERAL";"TAB4",#N/A,TRUE,"GENERAL";"TAB5",#N/A,TRUE,"GENERAL"}</definedName>
    <definedName name="hghhj" hidden="1">{"TAB1",#N/A,TRUE,"GENERAL";"TAB2",#N/A,TRUE,"GENERAL";"TAB3",#N/A,TRUE,"GENERAL";"TAB4",#N/A,TRUE,"GENERAL";"TAB5",#N/A,TRUE,"GENERAL"}</definedName>
    <definedName name="hghhj_1" hidden="1">{"TAB1",#N/A,TRUE,"GENERAL";"TAB2",#N/A,TRUE,"GENERAL";"TAB3",#N/A,TRUE,"GENERAL";"TAB4",#N/A,TRUE,"GENERAL";"TAB5",#N/A,TRUE,"GENERAL"}</definedName>
    <definedName name="hghydj" hidden="1">{"via1",#N/A,TRUE,"general";"via2",#N/A,TRUE,"general";"via3",#N/A,TRUE,"general"}</definedName>
    <definedName name="hghydj_1" hidden="1">{"via1",#N/A,TRUE,"general";"via2",#N/A,TRUE,"general";"via3",#N/A,TRUE,"general"}</definedName>
    <definedName name="hgjfjw" hidden="1">{"via1",#N/A,TRUE,"general";"via2",#N/A,TRUE,"general";"via3",#N/A,TRUE,"general"}</definedName>
    <definedName name="hgjfjw_1" hidden="1">{"via1",#N/A,TRUE,"general";"via2",#N/A,TRUE,"general";"via3",#N/A,TRUE,"general"}</definedName>
    <definedName name="HGJG" hidden="1">{"TAB1",#N/A,TRUE,"GENERAL";"TAB2",#N/A,TRUE,"GENERAL";"TAB3",#N/A,TRUE,"GENERAL";"TAB4",#N/A,TRUE,"GENERAL";"TAB5",#N/A,TRUE,"GENERAL"}</definedName>
    <definedName name="HGJG_1" hidden="1">{"TAB1",#N/A,TRUE,"GENERAL";"TAB2",#N/A,TRUE,"GENERAL";"TAB3",#N/A,TRUE,"GENERAL";"TAB4",#N/A,TRUE,"GENERAL";"TAB5",#N/A,TRUE,"GENERAL"}</definedName>
    <definedName name="hhh" hidden="1">{"TAB1",#N/A,TRUE,"GENERAL";"TAB2",#N/A,TRUE,"GENERAL";"TAB3",#N/A,TRUE,"GENERAL";"TAB4",#N/A,TRUE,"GENERAL";"TAB5",#N/A,TRUE,"GENERAL"}</definedName>
    <definedName name="hhh_1" hidden="1">{"TAB1",#N/A,TRUE,"GENERAL";"TAB2",#N/A,TRUE,"GENERAL";"TAB3",#N/A,TRUE,"GENERAL";"TAB4",#N/A,TRUE,"GENERAL";"TAB5",#N/A,TRUE,"GENERAL"}</definedName>
    <definedName name="hhhhhh" hidden="1">{"via1",#N/A,TRUE,"general";"via2",#N/A,TRUE,"general";"via3",#N/A,TRUE,"general"}</definedName>
    <definedName name="hhhhhh_1" hidden="1">{"via1",#N/A,TRUE,"general";"via2",#N/A,TRUE,"general";"via3",#N/A,TRUE,"general"}</definedName>
    <definedName name="hhhhhho" hidden="1">{"TAB1",#N/A,TRUE,"GENERAL";"TAB2",#N/A,TRUE,"GENERAL";"TAB3",#N/A,TRUE,"GENERAL";"TAB4",#N/A,TRUE,"GENERAL";"TAB5",#N/A,TRUE,"GENERAL"}</definedName>
    <definedName name="hhhhhho_1" hidden="1">{"TAB1",#N/A,TRUE,"GENERAL";"TAB2",#N/A,TRUE,"GENERAL";"TAB3",#N/A,TRUE,"GENERAL";"TAB4",#N/A,TRUE,"GENERAL";"TAB5",#N/A,TRUE,"GENERAL"}</definedName>
    <definedName name="hhhhhpy" hidden="1">{"TAB1",#N/A,TRUE,"GENERAL";"TAB2",#N/A,TRUE,"GENERAL";"TAB3",#N/A,TRUE,"GENERAL";"TAB4",#N/A,TRUE,"GENERAL";"TAB5",#N/A,TRUE,"GENERAL"}</definedName>
    <definedName name="hhhhhpy_1" hidden="1">{"TAB1",#N/A,TRUE,"GENERAL";"TAB2",#N/A,TRUE,"GENERAL";"TAB3",#N/A,TRUE,"GENERAL";"TAB4",#N/A,TRUE,"GENERAL";"TAB5",#N/A,TRUE,"GENERAL"}</definedName>
    <definedName name="hhhhth" hidden="1">{"via1",#N/A,TRUE,"general";"via2",#N/A,TRUE,"general";"via3",#N/A,TRUE,"general"}</definedName>
    <definedName name="hhhhth_1" hidden="1">{"via1",#N/A,TRUE,"general";"via2",#N/A,TRUE,"general";"via3",#N/A,TRUE,"general"}</definedName>
    <definedName name="hhhyhyh" hidden="1">{"TAB1",#N/A,TRUE,"GENERAL";"TAB2",#N/A,TRUE,"GENERAL";"TAB3",#N/A,TRUE,"GENERAL";"TAB4",#N/A,TRUE,"GENERAL";"TAB5",#N/A,TRUE,"GENERAL"}</definedName>
    <definedName name="hhhyhyh_1" hidden="1">{"TAB1",#N/A,TRUE,"GENERAL";"TAB2",#N/A,TRUE,"GENERAL";"TAB3",#N/A,TRUE,"GENERAL";"TAB4",#N/A,TRUE,"GENERAL";"TAB5",#N/A,TRUE,"GENERAL"}</definedName>
    <definedName name="hhtrhreh" hidden="1">{"via1",#N/A,TRUE,"general";"via2",#N/A,TRUE,"general";"via3",#N/A,TRUE,"general"}</definedName>
    <definedName name="hhtrhreh_1" hidden="1">{"via1",#N/A,TRUE,"general";"via2",#N/A,TRUE,"general";"via3",#N/A,TRUE,"general"}</definedName>
    <definedName name="Hidrante_Chicago_Milan_3">'[9]$OBRA'!#REF!</definedName>
    <definedName name="Hidrante_Chicago_Milan_4">'[9]$OBRA'!#REF!</definedName>
    <definedName name="Hidrante_Londres__4">'[9]$OBRA'!#REF!</definedName>
    <definedName name="Hidrante_Londres__6">'[9]$OBRA'!#REF!</definedName>
    <definedName name="Hidrante_Roma_Trafico_4">'[9]$OBRA'!#REF!</definedName>
    <definedName name="Hidrante_Roma_Trafico_6">'[9]$OBRA'!#REF!</definedName>
    <definedName name="Hidrante_San_Francisco_Roscado_3">'[9]$OBRA'!#REF!</definedName>
    <definedName name="Hidrante_Tipo_poste_3__y_4">'[9]$OBRA'!#REF!</definedName>
    <definedName name="Hidrolavadora_eléctrica">'[8]$OBRA'!$B$13:$D$13</definedName>
    <definedName name="Hidrosello_Canal">'[15]$OBRA'!$B$2641:$D$2641</definedName>
    <definedName name="Hierro_figurado_60.000_psi.">'[9]$OBRA'!$B$138:$D$138</definedName>
    <definedName name="hjfg" hidden="1">{"via1",#N/A,TRUE,"general";"via2",#N/A,TRUE,"general";"via3",#N/A,TRUE,"general"}</definedName>
    <definedName name="hjfg_1" hidden="1">{"via1",#N/A,TRUE,"general";"via2",#N/A,TRUE,"general";"via3",#N/A,TRUE,"general"}</definedName>
    <definedName name="hjgh" hidden="1">{"TAB1",#N/A,TRUE,"GENERAL";"TAB2",#N/A,TRUE,"GENERAL";"TAB3",#N/A,TRUE,"GENERAL";"TAB4",#N/A,TRUE,"GENERAL";"TAB5",#N/A,TRUE,"GENERAL"}</definedName>
    <definedName name="hjgh_1" hidden="1">{"TAB1",#N/A,TRUE,"GENERAL";"TAB2",#N/A,TRUE,"GENERAL";"TAB3",#N/A,TRUE,"GENERAL";"TAB4",#N/A,TRUE,"GENERAL";"TAB5",#N/A,TRUE,"GENERAL"}</definedName>
    <definedName name="hjghj" hidden="1">{"TAB1",#N/A,TRUE,"GENERAL";"TAB2",#N/A,TRUE,"GENERAL";"TAB3",#N/A,TRUE,"GENERAL";"TAB4",#N/A,TRUE,"GENERAL";"TAB5",#N/A,TRUE,"GENERAL"}</definedName>
    <definedName name="hjghj_1" hidden="1">{"TAB1",#N/A,TRUE,"GENERAL";"TAB2",#N/A,TRUE,"GENERAL";"TAB3",#N/A,TRUE,"GENERAL";"TAB4",#N/A,TRUE,"GENERAL";"TAB5",#N/A,TRUE,"GENERAL"}</definedName>
    <definedName name="hjhjhg" hidden="1">{"TAB1",#N/A,TRUE,"GENERAL";"TAB2",#N/A,TRUE,"GENERAL";"TAB3",#N/A,TRUE,"GENERAL";"TAB4",#N/A,TRUE,"GENERAL";"TAB5",#N/A,TRUE,"GENERAL"}</definedName>
    <definedName name="hjhjhg_1" hidden="1">{"TAB1",#N/A,TRUE,"GENERAL";"TAB2",#N/A,TRUE,"GENERAL";"TAB3",#N/A,TRUE,"GENERAL";"TAB4",#N/A,TRUE,"GENERAL";"TAB5",#N/A,TRUE,"GENERAL"}</definedName>
    <definedName name="HJKH" hidden="1">{"via1",#N/A,TRUE,"general";"via2",#N/A,TRUE,"general";"via3",#N/A,TRUE,"general"}</definedName>
    <definedName name="HJKH_1" hidden="1">{"via1",#N/A,TRUE,"general";"via2",#N/A,TRUE,"general";"via3",#N/A,TRUE,"general"}</definedName>
    <definedName name="hjkjk" hidden="1">{"via1",#N/A,TRUE,"general";"via2",#N/A,TRUE,"general";"via3",#N/A,TRUE,"general"}</definedName>
    <definedName name="hjkjk_1" hidden="1">{"via1",#N/A,TRUE,"general";"via2",#N/A,TRUE,"general";"via3",#N/A,TRUE,"general"}</definedName>
    <definedName name="hn" hidden="1">{"TAB1",#N/A,TRUE,"GENERAL";"TAB2",#N/A,TRUE,"GENERAL";"TAB3",#N/A,TRUE,"GENERAL";"TAB4",#N/A,TRUE,"GENERAL";"TAB5",#N/A,TRUE,"GENERAL"}</definedName>
    <definedName name="hn_1" hidden="1">{"TAB1",#N/A,TRUE,"GENERAL";"TAB2",#N/A,TRUE,"GENERAL";"TAB3",#N/A,TRUE,"GENERAL";"TAB4",#N/A,TRUE,"GENERAL";"TAB5",#N/A,TRUE,"GENERAL"}</definedName>
    <definedName name="HOJA">#REF!</definedName>
    <definedName name="Hoja_para_segueta_acero_plata">'[8]$OBRA'!#REF!</definedName>
    <definedName name="HonoraProfesionales">#REF!</definedName>
    <definedName name="HonoraTecnicos">#REF!</definedName>
    <definedName name="hreer" hidden="1">{"TAB1",#N/A,TRUE,"GENERAL";"TAB2",#N/A,TRUE,"GENERAL";"TAB3",#N/A,TRUE,"GENERAL";"TAB4",#N/A,TRUE,"GENERAL";"TAB5",#N/A,TRUE,"GENERAL"}</definedName>
    <definedName name="hreer_1" hidden="1">{"TAB1",#N/A,TRUE,"GENERAL";"TAB2",#N/A,TRUE,"GENERAL";"TAB3",#N/A,TRUE,"GENERAL";"TAB4",#N/A,TRUE,"GENERAL";"TAB5",#N/A,TRUE,"GENERAL"}</definedName>
    <definedName name="hrhth" hidden="1">{"TAB1",#N/A,TRUE,"GENERAL";"TAB2",#N/A,TRUE,"GENERAL";"TAB3",#N/A,TRUE,"GENERAL";"TAB4",#N/A,TRUE,"GENERAL";"TAB5",#N/A,TRUE,"GENERAL"}</definedName>
    <definedName name="hrhth_1" hidden="1">{"TAB1",#N/A,TRUE,"GENERAL";"TAB2",#N/A,TRUE,"GENERAL";"TAB3",#N/A,TRUE,"GENERAL";"TAB4",#N/A,TRUE,"GENERAL";"TAB5",#N/A,TRUE,"GENERAL"}</definedName>
    <definedName name="hrthtrh" hidden="1">{"TAB1",#N/A,TRUE,"GENERAL";"TAB2",#N/A,TRUE,"GENERAL";"TAB3",#N/A,TRUE,"GENERAL";"TAB4",#N/A,TRUE,"GENERAL";"TAB5",#N/A,TRUE,"GENERAL"}</definedName>
    <definedName name="hrthtrh_1" hidden="1">{"TAB1",#N/A,TRUE,"GENERAL";"TAB2",#N/A,TRUE,"GENERAL";"TAB3",#N/A,TRUE,"GENERAL";"TAB4",#N/A,TRUE,"GENERAL";"TAB5",#N/A,TRUE,"GENERAL"}</definedName>
    <definedName name="hsfg" hidden="1">{"via1",#N/A,TRUE,"general";"via2",#N/A,TRUE,"general";"via3",#N/A,TRUE,"general"}</definedName>
    <definedName name="hsfg_1" hidden="1">{"via1",#N/A,TRUE,"general";"via2",#N/A,TRUE,"general";"via3",#N/A,TRUE,"general"}</definedName>
    <definedName name="hthdrf" hidden="1">{"TAB1",#N/A,TRUE,"GENERAL";"TAB2",#N/A,TRUE,"GENERAL";"TAB3",#N/A,TRUE,"GENERAL";"TAB4",#N/A,TRUE,"GENERAL";"TAB5",#N/A,TRUE,"GENERAL"}</definedName>
    <definedName name="hthdrf_1" hidden="1">{"TAB1",#N/A,TRUE,"GENERAL";"TAB2",#N/A,TRUE,"GENERAL";"TAB3",#N/A,TRUE,"GENERAL";"TAB4",#N/A,TRUE,"GENERAL";"TAB5",#N/A,TRUE,"GENERAL"}</definedName>
    <definedName name="htryrt7" hidden="1">{"via1",#N/A,TRUE,"general";"via2",#N/A,TRUE,"general";"via3",#N/A,TRUE,"general"}</definedName>
    <definedName name="htryrt7_1" hidden="1">{"via1",#N/A,TRUE,"general";"via2",#N/A,TRUE,"general";"via3",#N/A,TRUE,"general"}</definedName>
    <definedName name="hyhjop" hidden="1">{"TAB1",#N/A,TRUE,"GENERAL";"TAB2",#N/A,TRUE,"GENERAL";"TAB3",#N/A,TRUE,"GENERAL";"TAB4",#N/A,TRUE,"GENERAL";"TAB5",#N/A,TRUE,"GENERAL"}</definedName>
    <definedName name="hyhjop_1" hidden="1">{"TAB1",#N/A,TRUE,"GENERAL";"TAB2",#N/A,TRUE,"GENERAL";"TAB3",#N/A,TRUE,"GENERAL";"TAB4",#N/A,TRUE,"GENERAL";"TAB5",#N/A,TRUE,"GENERAL"}</definedName>
    <definedName name="hyhyh" hidden="1">{"TAB1",#N/A,TRUE,"GENERAL";"TAB2",#N/A,TRUE,"GENERAL";"TAB3",#N/A,TRUE,"GENERAL";"TAB4",#N/A,TRUE,"GENERAL";"TAB5",#N/A,TRUE,"GENERAL"}</definedName>
    <definedName name="hyhyh_1" hidden="1">{"TAB1",#N/A,TRUE,"GENERAL";"TAB2",#N/A,TRUE,"GENERAL";"TAB3",#N/A,TRUE,"GENERAL";"TAB4",#N/A,TRUE,"GENERAL";"TAB5",#N/A,TRUE,"GENERAL"}</definedName>
    <definedName name="hytirs" hidden="1">{"via1",#N/A,TRUE,"general";"via2",#N/A,TRUE,"general";"via3",#N/A,TRUE,"general"}</definedName>
    <definedName name="hytirs_1" hidden="1">{"via1",#N/A,TRUE,"general";"via2",#N/A,TRUE,"general";"via3",#N/A,TRUE,"general"}</definedName>
    <definedName name="i">#REF!</definedName>
    <definedName name="i8i" hidden="1">{"TAB1",#N/A,TRUE,"GENERAL";"TAB2",#N/A,TRUE,"GENERAL";"TAB3",#N/A,TRUE,"GENERAL";"TAB4",#N/A,TRUE,"GENERAL";"TAB5",#N/A,TRUE,"GENERAL"}</definedName>
    <definedName name="i8i_1" hidden="1">{"TAB1",#N/A,TRUE,"GENERAL";"TAB2",#N/A,TRUE,"GENERAL";"TAB3",#N/A,TRUE,"GENERAL";"TAB4",#N/A,TRUE,"GENERAL";"TAB5",#N/A,TRUE,"GENERAL"}</definedName>
    <definedName name="IAU">[51]INSUMOS!#REF!</definedName>
    <definedName name="IF">'[52]A. P. U.'!#REF!</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hidden="1">{"via1",#N/A,TRUE,"general";"via2",#N/A,TRUE,"general";"via3",#N/A,TRUE,"general"}</definedName>
    <definedName name="iii_1" hidden="1">{"via1",#N/A,TRUE,"general";"via2",#N/A,TRUE,"general";"via3",#N/A,TRUE,"general"}</definedName>
    <definedName name="iiii" hidden="1">{"via1",#N/A,TRUE,"general";"via2",#N/A,TRUE,"general";"via3",#N/A,TRUE,"general"}</definedName>
    <definedName name="iiii_1" hidden="1">{"via1",#N/A,TRUE,"general";"via2",#N/A,TRUE,"general";"via3",#N/A,TRUE,"general"}</definedName>
    <definedName name="iiiiiiik" hidden="1">{"via1",#N/A,TRUE,"general";"via2",#N/A,TRUE,"general";"via3",#N/A,TRUE,"general"}</definedName>
    <definedName name="iiiiiiik_1" hidden="1">{"via1",#N/A,TRUE,"general";"via2",#N/A,TRUE,"general";"via3",#N/A,TRUE,"general"}</definedName>
    <definedName name="iiiiuh" hidden="1">{"TAB1",#N/A,TRUE,"GENERAL";"TAB2",#N/A,TRUE,"GENERAL";"TAB3",#N/A,TRUE,"GENERAL";"TAB4",#N/A,TRUE,"GENERAL";"TAB5",#N/A,TRUE,"GENERAL"}</definedName>
    <definedName name="iiiiuh_1" hidden="1">{"TAB1",#N/A,TRUE,"GENERAL";"TAB2",#N/A,TRUE,"GENERAL";"TAB3",#N/A,TRUE,"GENERAL";"TAB4",#N/A,TRUE,"GENERAL";"TAB5",#N/A,TRUE,"GENERAL"}</definedName>
    <definedName name="iktgvfmu" hidden="1">{"TAB1",#N/A,TRUE,"GENERAL";"TAB2",#N/A,TRUE,"GENERAL";"TAB3",#N/A,TRUE,"GENERAL";"TAB4",#N/A,TRUE,"GENERAL";"TAB5",#N/A,TRUE,"GENERAL"}</definedName>
    <definedName name="iktgvfmu_1" hidden="1">{"TAB1",#N/A,TRUE,"GENERAL";"TAB2",#N/A,TRUE,"GENERAL";"TAB3",#N/A,TRUE,"GENERAL";"TAB4",#N/A,TRUE,"GENERAL";"TAB5",#N/A,TRUE,"GENERAL"}</definedName>
    <definedName name="IMP">'[7]AIU-ENCABEZADO'!$D$14</definedName>
    <definedName name="Impacto">#REF!</definedName>
    <definedName name="ImpPolizasConsultoria">#REF!</definedName>
    <definedName name="ImpPolizasObra">#REF!</definedName>
    <definedName name="Imprev">#REF!</definedName>
    <definedName name="Imprimir_área_IM_1">#REF!</definedName>
    <definedName name="Incrustaciones_Ref._Acer_Inox">'[8]$OBRA'!#REF!</definedName>
    <definedName name="Incrustaciones_Ref._Acuacer">'[8]$OBRA'!#REF!</definedName>
    <definedName name="inf">#REF!</definedName>
    <definedName name="INICIOPPTO">#REF!</definedName>
    <definedName name="Instalacion">#REF!</definedName>
    <definedName name="INSUMO">VLOOKUP([28]apu!$B1,[28]Insumos!$D$1:$E$65536,2,FALSE)</definedName>
    <definedName name="Insumos" localSheetId="0">[53]INSUMOS!$A$5:$H$74</definedName>
    <definedName name="Insumos">#REF!</definedName>
    <definedName name="Interruptor_conmutable_sencillo_ref._Gálica_Legrand">'[8]$OBRA'!$B$871:$D$871</definedName>
    <definedName name="Interruptor_Doble_ref._Gálica_Legrand">'[8]$OBRA'!$B$869:$D$869</definedName>
    <definedName name="Interruptor_sencillo__ref._Gálica_Legrand">'[8]$OBRA'!$B$868:$D$868</definedName>
    <definedName name="Interv">#REF!</definedName>
    <definedName name="Interventor">[33]Datos!$B$5</definedName>
    <definedName name="Io">#REF!</definedName>
    <definedName name="item">[36]PRESUPUESTO!$A$10:$G$830</definedName>
    <definedName name="ITEM1">#REF!</definedName>
    <definedName name="ITEM15">#REF!</definedName>
    <definedName name="ITEM2">#REF!</definedName>
    <definedName name="ITEM2.10">[38]APU!$E$14843</definedName>
    <definedName name="ITEM2.11">[38]APU!$E$14904</definedName>
    <definedName name="ITEM2.12">[38]APU!$E$14965</definedName>
    <definedName name="ITEM3">#REF!</definedName>
    <definedName name="ITEM3.15">[38]APU!$E$8621</definedName>
    <definedName name="ITEM3.16">[38]APU!$E$8682</definedName>
    <definedName name="ITEM3.17">[38]APU!$E$8743</definedName>
    <definedName name="ITEM3.18">[38]APU!$E$8804</definedName>
    <definedName name="ITEM3.19">[38]APU!$E$8865</definedName>
    <definedName name="ITEM3.20">[38]APU!$E$8926</definedName>
    <definedName name="ITEM3.21">[38]APU!$E$11915</definedName>
    <definedName name="ITEM3.22">[38]APU!$E$14477</definedName>
    <definedName name="ITEM3.23">[38]APU!$E$15087</definedName>
    <definedName name="ITEM4.20">[38]APU!$E$9170</definedName>
    <definedName name="ITEM4.21">[38]APU!$E$9231</definedName>
    <definedName name="ITEM4.22">[38]APU!$E$9292</definedName>
    <definedName name="ITEM4.23">[38]APU!$E$9353</definedName>
    <definedName name="ITEM4.24">[38]APU!$E$9414</definedName>
    <definedName name="ITEM4.25">[38]APU!$E$9475</definedName>
    <definedName name="ITEM4.26">[38]APU!$E$9536</definedName>
    <definedName name="ITEM4.27">[38]APU!$E$9597</definedName>
    <definedName name="ITEM4.28">[38]APU!$E$9658</definedName>
    <definedName name="ITEM4.29">[38]APU!$E$9719</definedName>
    <definedName name="ITEM4.30">[38]APU!$E$9780</definedName>
    <definedName name="ITEM4.31">[38]APU!$E$9841</definedName>
    <definedName name="ITEM4.32">[38]APU!$E$9902</definedName>
    <definedName name="ITEM4.33">[38]APU!$E$9963</definedName>
    <definedName name="ITEM4.34">[38]APU!$E$10024</definedName>
    <definedName name="ITEM4.35">[38]APU!$E$11549</definedName>
    <definedName name="ITEM4.36">[38]APU!$E$11610</definedName>
    <definedName name="ITEM4.37">[38]APU!$E$15941</definedName>
    <definedName name="ITEM4.38">[38]APU!$E$15148</definedName>
    <definedName name="ITEM4.39">[38]APU!$E$14233</definedName>
    <definedName name="ITEM4.40">[38]APU!$E$14294</definedName>
    <definedName name="ITEM4.41">[38]APU!$E$14355</definedName>
    <definedName name="ITEM4.42">[38]APU!$E$14416</definedName>
    <definedName name="ITEM4.43">[38]APU!$E$14538</definedName>
    <definedName name="ITEM4.44">[38]APU!$E$16002</definedName>
    <definedName name="ITEM4.45">[38]APU!$E$16063</definedName>
    <definedName name="ITEM4.46">[38]APU!$E$14660</definedName>
    <definedName name="ITEM5.100">[38]APU!$E$12403</definedName>
    <definedName name="ITEM5.101">[38]APU!$E$12464</definedName>
    <definedName name="ITEM5.104">[38]APU!$E$12525</definedName>
    <definedName name="ITEM5.105">[38]APU!$E$12586</definedName>
    <definedName name="ITEM5.106">[38]APU!$E$12647</definedName>
    <definedName name="ITEM5.107">[38]APU!$E$12708</definedName>
    <definedName name="ITEM5.108">[38]APU!$E$12769</definedName>
    <definedName name="ITEM5.109">[38]APU!$E$12830</definedName>
    <definedName name="ITEM5.111">[38]APU!$E$12891</definedName>
    <definedName name="ITEM5.112">[38]APU!$E$12952</definedName>
    <definedName name="ITEM5.113">[38]APU!$E$14721</definedName>
    <definedName name="ITEM5.114">[38]APU!$E$14782</definedName>
    <definedName name="ITEM5.115">[38]APU!$E$15026</definedName>
    <definedName name="ITEM5.53">[38]APU!$E$10085</definedName>
    <definedName name="ITEM5.54">[38]APU!$E$10146</definedName>
    <definedName name="ITEM5.55">[38]APU!$E$10207</definedName>
    <definedName name="ITEM5.56">[38]APU!$E$10268</definedName>
    <definedName name="ITEM5.57">[38]APU!$E$10329</definedName>
    <definedName name="ITEM5.58">[38]APU!$E$10390</definedName>
    <definedName name="ITEM5.59">[38]APU!$E$10451</definedName>
    <definedName name="ITEM5.60">[38]APU!$E$10512</definedName>
    <definedName name="ITEM5.61">[38]APU!$E$10573</definedName>
    <definedName name="ITEM5.62">[38]APU!$E$10634</definedName>
    <definedName name="ITEM5.63">[38]APU!$E$10695</definedName>
    <definedName name="ITEM5.64">[38]APU!$E$10756</definedName>
    <definedName name="ITEM5.65">[38]APU!$E$10817</definedName>
    <definedName name="ITEM5.66">[38]APU!$E$10878</definedName>
    <definedName name="ITEM5.67">[38]APU!$E$10939</definedName>
    <definedName name="ITEM5.68">[38]APU!$E$11000</definedName>
    <definedName name="ITEM5.69">[38]APU!$E$11061</definedName>
    <definedName name="ITEM5.70">[38]APU!$E$11122</definedName>
    <definedName name="ITEM5.71">[38]APU!$E$11183</definedName>
    <definedName name="ITEM5.72">[38]APU!$E$11976</definedName>
    <definedName name="ITEM5.73">[38]APU!$E$12037</definedName>
    <definedName name="ITEM5.74">[38]APU!$E$12098</definedName>
    <definedName name="ITEM5.77">[38]APU!$E$12159</definedName>
    <definedName name="ITEM5.78">[38]APU!$E$12281</definedName>
    <definedName name="ITEM5.79">[38]APU!$E$12342</definedName>
    <definedName name="ITEM5.80">[38]APU!$E$12220</definedName>
    <definedName name="ITEM5.82">[38]APU!$E$13989</definedName>
    <definedName name="ITEM5.83">[38]APU!$E$14050</definedName>
    <definedName name="ITEM5.84">[38]APU!$E$13318</definedName>
    <definedName name="ITEM5.85">[38]APU!$E$13379</definedName>
    <definedName name="ITEM5.86">[38]APU!$E$13440</definedName>
    <definedName name="ITEM5.87">[38]APU!$E$13501</definedName>
    <definedName name="ITEM5.88">[38]APU!$E$13562</definedName>
    <definedName name="ITEM5.89">[38]APU!$E$13623</definedName>
    <definedName name="ITEM5.90">[38]APU!$E$13684</definedName>
    <definedName name="ITEM5.91">[38]APU!$E$13745</definedName>
    <definedName name="ITEM5.92">[38]APU!$E$13806</definedName>
    <definedName name="ITEM5.93">[38]APU!$E$13867</definedName>
    <definedName name="ITEM5.94">[38]APU!$E$13928</definedName>
    <definedName name="ITEM5.95">[38]APU!$E$13013</definedName>
    <definedName name="ITEM5.96">[38]APU!$E$13074</definedName>
    <definedName name="ITEM5.97">[38]APU!$E$13135</definedName>
    <definedName name="ITEM5.98">[38]APU!$E$13196</definedName>
    <definedName name="ITEM5.99">[38]APU!$E$13257</definedName>
    <definedName name="ITEM521">[26]ITEMS!$A$522</definedName>
    <definedName name="ITEM7.1">[38]APU!$E$7589</definedName>
    <definedName name="ITEM7.10">[38]APU!$E$8138</definedName>
    <definedName name="ITEM7.11">[38]APU!$E$8199</definedName>
    <definedName name="ITEM7.12">[38]APU!$E$8259</definedName>
    <definedName name="ITEM7.13">[38]APU!$E$8320</definedName>
    <definedName name="ITEM7.14">[38]APU!$E$8381</definedName>
    <definedName name="ITEM7.15">[38]APU!$E$8442</definedName>
    <definedName name="ITEM7.16">[38]APU!$E$8560</definedName>
    <definedName name="ITEM7.17">[38]APU!$E$11244</definedName>
    <definedName name="ITEM7.18">[38]APU!$E$11305</definedName>
    <definedName name="ITEM7.19">[38]APU!$E$11366</definedName>
    <definedName name="ITEM7.2">[38]APU!$E$7650</definedName>
    <definedName name="ITEM7.20">[38]APU!$E$11427</definedName>
    <definedName name="ITEM7.21">[38]APU!$E$11488</definedName>
    <definedName name="ITEM7.22">[38]APU!$E$11671</definedName>
    <definedName name="ITEM7.23">[38]APU!$E$11732</definedName>
    <definedName name="ITEM7.24">[38]APU!$E$14599</definedName>
    <definedName name="ITEM7.25">[38]APU!$E$15209</definedName>
    <definedName name="ITEM7.26">[38]APU!$E$15270</definedName>
    <definedName name="ITEM7.27">[38]APU!$E$15331</definedName>
    <definedName name="ITEM7.28">[38]APU!$E$15392</definedName>
    <definedName name="ITEM7.29">[38]APU!$E$15453</definedName>
    <definedName name="ITEM7.3">[38]APU!$E$7711</definedName>
    <definedName name="ITEM7.30">[38]APU!$E$15514</definedName>
    <definedName name="ITEM7.31">[38]APU!$E$15575</definedName>
    <definedName name="ITEM7.32">[38]APU!$E$15636</definedName>
    <definedName name="ITEM7.33">[38]APU!$E$15697</definedName>
    <definedName name="ITEM7.34">[38]APU!$E$15758</definedName>
    <definedName name="ITEM7.35">[38]APU!$E$15819</definedName>
    <definedName name="ITEM7.4">[38]APU!$E$7772</definedName>
    <definedName name="ITEM7.5">[38]APU!$E$7833</definedName>
    <definedName name="ITEM7.6">[38]APU!$E$7894</definedName>
    <definedName name="ITEM7.7">[38]APU!$E$7955</definedName>
    <definedName name="ITEM7.8">[38]APU!$E$8016</definedName>
    <definedName name="ITEM7.9">[38]APU!$E$8077</definedName>
    <definedName name="IUI" hidden="1">{"TAB1",#N/A,TRUE,"GENERAL";"TAB2",#N/A,TRUE,"GENERAL";"TAB3",#N/A,TRUE,"GENERAL";"TAB4",#N/A,TRUE,"GENERAL";"TAB5",#N/A,TRUE,"GENERAL"}</definedName>
    <definedName name="IUI_1" hidden="1">{"TAB1",#N/A,TRUE,"GENERAL";"TAB2",#N/A,TRUE,"GENERAL";"TAB3",#N/A,TRUE,"GENERAL";"TAB4",#N/A,TRUE,"GENERAL";"TAB5",#N/A,TRUE,"GENERAL"}</definedName>
    <definedName name="iuit7" hidden="1">{"TAB1",#N/A,TRUE,"GENERAL";"TAB2",#N/A,TRUE,"GENERAL";"TAB3",#N/A,TRUE,"GENERAL";"TAB4",#N/A,TRUE,"GENERAL";"TAB5",#N/A,TRUE,"GENERAL"}</definedName>
    <definedName name="iuit7_1" hidden="1">{"TAB1",#N/A,TRUE,"GENERAL";"TAB2",#N/A,TRUE,"GENERAL";"TAB3",#N/A,TRUE,"GENERAL";"TAB4",#N/A,TRUE,"GENERAL";"TAB5",#N/A,TRUE,"GENERAL"}</definedName>
    <definedName name="iul" hidden="1">{"via1",#N/A,TRUE,"general";"via2",#N/A,TRUE,"general";"via3",#N/A,TRUE,"general"}</definedName>
    <definedName name="iul_1" hidden="1">{"via1",#N/A,TRUE,"general";"via2",#N/A,TRUE,"general";"via3",#N/A,TRUE,"general"}</definedName>
    <definedName name="iuouio" hidden="1">{"via1",#N/A,TRUE,"general";"via2",#N/A,TRUE,"general";"via3",#N/A,TRUE,"general"}</definedName>
    <definedName name="iuouio_1" hidden="1">{"via1",#N/A,TRUE,"general";"via2",#N/A,TRUE,"general";"via3",#N/A,TRUE,"general"}</definedName>
    <definedName name="iuyi9" hidden="1">{"TAB1",#N/A,TRUE,"GENERAL";"TAB2",#N/A,TRUE,"GENERAL";"TAB3",#N/A,TRUE,"GENERAL";"TAB4",#N/A,TRUE,"GENERAL";"TAB5",#N/A,TRUE,"GENERAL"}</definedName>
    <definedName name="iuyi9_1" hidden="1">{"TAB1",#N/A,TRUE,"GENERAL";"TAB2",#N/A,TRUE,"GENERAL";"TAB3",#N/A,TRUE,"GENERAL";"TAB4",#N/A,TRUE,"GENERAL";"TAB5",#N/A,TRUE,"GENERAL"}</definedName>
    <definedName name="IVA" localSheetId="0">'[7]AIU-ENCABEZADO'!$D$16</definedName>
    <definedName name="IVA">'[28]ELE-APU'!$L$1</definedName>
    <definedName name="IVA_UTIL">[16]DATOS!$D$11</definedName>
    <definedName name="IVAConsultoria">#REF!</definedName>
    <definedName name="IVASobreUtilidad">#REF!</definedName>
    <definedName name="IvaSUtl">#REF!</definedName>
    <definedName name="iyuiuyi" hidden="1">{"via1",#N/A,TRUE,"general";"via2",#N/A,TRUE,"general";"via3",#N/A,TRUE,"general"}</definedName>
    <definedName name="iyuiuyi_1" hidden="1">{"via1",#N/A,TRUE,"general";"via2",#N/A,TRUE,"general";"via3",#N/A,TRUE,"general"}</definedName>
    <definedName name="IZQ_AUX">LEFT([28]Auxiliares!$B1,2)</definedName>
    <definedName name="j" hidden="1">{"TAB1",#N/A,TRUE,"GENERAL";"TAB2",#N/A,TRUE,"GENERAL";"TAB3",#N/A,TRUE,"GENERAL";"TAB4",#N/A,TRUE,"GENERAL";"TAB5",#N/A,TRUE,"GENERAL"}</definedName>
    <definedName name="j_1" hidden="1">{"TAB1",#N/A,TRUE,"GENERAL";"TAB2",#N/A,TRUE,"GENERAL";"TAB3",#N/A,TRUE,"GENERAL";"TAB4",#N/A,TRUE,"GENERAL";"TAB5",#N/A,TRUE,"GENERAL"}</definedName>
    <definedName name="Jack_RJ45_de_incrustar_Cat._6">'[8]$OBRA'!$B$906:$D$906</definedName>
    <definedName name="jd" hidden="1">{"via1",#N/A,TRUE,"general";"via2",#N/A,TRUE,"general";"via3",#N/A,TRUE,"general"}</definedName>
    <definedName name="jd_1" hidden="1">{"via1",#N/A,TRUE,"general";"via2",#N/A,TRUE,"general";"via3",#N/A,TRUE,"general"}</definedName>
    <definedName name="jdh" hidden="1">{"TAB1",#N/A,TRUE,"GENERAL";"TAB2",#N/A,TRUE,"GENERAL";"TAB3",#N/A,TRUE,"GENERAL";"TAB4",#N/A,TRUE,"GENERAL";"TAB5",#N/A,TRUE,"GENERAL"}</definedName>
    <definedName name="jdh_1" hidden="1">{"TAB1",#N/A,TRUE,"GENERAL";"TAB2",#N/A,TRUE,"GENERAL";"TAB3",#N/A,TRUE,"GENERAL";"TAB4",#N/A,TRUE,"GENERAL";"TAB5",#N/A,TRUE,"GENERAL"}</definedName>
    <definedName name="jeytj" hidden="1">{"TAB1",#N/A,TRUE,"GENERAL";"TAB2",#N/A,TRUE,"GENERAL";"TAB3",#N/A,TRUE,"GENERAL";"TAB4",#N/A,TRUE,"GENERAL";"TAB5",#N/A,TRUE,"GENERAL"}</definedName>
    <definedName name="jeytj_1" hidden="1">{"TAB1",#N/A,TRUE,"GENERAL";"TAB2",#N/A,TRUE,"GENERAL";"TAB3",#N/A,TRUE,"GENERAL";"TAB4",#N/A,TRUE,"GENERAL";"TAB5",#N/A,TRUE,"GENERAL"}</definedName>
    <definedName name="jfhjfrt" hidden="1">{"TAB1",#N/A,TRUE,"GENERAL";"TAB2",#N/A,TRUE,"GENERAL";"TAB3",#N/A,TRUE,"GENERAL";"TAB4",#N/A,TRUE,"GENERAL";"TAB5",#N/A,TRUE,"GENERAL"}</definedName>
    <definedName name="jfhjfrt_1" hidden="1">{"TAB1",#N/A,TRUE,"GENERAL";"TAB2",#N/A,TRUE,"GENERAL";"TAB3",#N/A,TRUE,"GENERAL";"TAB4",#N/A,TRUE,"GENERAL";"TAB5",#N/A,TRUE,"GENERAL"}</definedName>
    <definedName name="jgfj" hidden="1">{"via1",#N/A,TRUE,"general";"via2",#N/A,TRUE,"general";"via3",#N/A,TRUE,"general"}</definedName>
    <definedName name="jgfj_1" hidden="1">{"via1",#N/A,TRUE,"general";"via2",#N/A,TRUE,"general";"via3",#N/A,TRUE,"general"}</definedName>
    <definedName name="jghj" hidden="1">{"TAB1",#N/A,TRUE,"GENERAL";"TAB2",#N/A,TRUE,"GENERAL";"TAB3",#N/A,TRUE,"GENERAL";"TAB4",#N/A,TRUE,"GENERAL";"TAB5",#N/A,TRUE,"GENERAL"}</definedName>
    <definedName name="jghj_1" hidden="1">{"TAB1",#N/A,TRUE,"GENERAL";"TAB2",#N/A,TRUE,"GENERAL";"TAB3",#N/A,TRUE,"GENERAL";"TAB4",#N/A,TRUE,"GENERAL";"TAB5",#N/A,TRUE,"GENERAL"}</definedName>
    <definedName name="jgj" hidden="1">{"TAB1",#N/A,TRUE,"GENERAL";"TAB2",#N/A,TRUE,"GENERAL";"TAB3",#N/A,TRUE,"GENERAL";"TAB4",#N/A,TRUE,"GENERAL";"TAB5",#N/A,TRUE,"GENERAL"}</definedName>
    <definedName name="jgj_1" hidden="1">{"TAB1",#N/A,TRUE,"GENERAL";"TAB2",#N/A,TRUE,"GENERAL";"TAB3",#N/A,TRUE,"GENERAL";"TAB4",#N/A,TRUE,"GENERAL";"TAB5",#N/A,TRUE,"GENERAL"}</definedName>
    <definedName name="jhg" hidden="1">{"TAB1",#N/A,TRUE,"GENERAL";"TAB2",#N/A,TRUE,"GENERAL";"TAB3",#N/A,TRUE,"GENERAL";"TAB4",#N/A,TRUE,"GENERAL";"TAB5",#N/A,TRUE,"GENERAL"}</definedName>
    <definedName name="jhg_1" hidden="1">{"TAB1",#N/A,TRUE,"GENERAL";"TAB2",#N/A,TRUE,"GENERAL";"TAB3",#N/A,TRUE,"GENERAL";"TAB4",#N/A,TRUE,"GENERAL";"TAB5",#N/A,TRUE,"GENERAL"}</definedName>
    <definedName name="jhjyj" hidden="1">{"via1",#N/A,TRUE,"general";"via2",#N/A,TRUE,"general";"via3",#N/A,TRUE,"general"}</definedName>
    <definedName name="jhjyj_1" hidden="1">{"via1",#N/A,TRUE,"general";"via2",#N/A,TRUE,"general";"via3",#N/A,TRUE,"general"}</definedName>
    <definedName name="JHK" hidden="1">{"TAB1",#N/A,TRUE,"GENERAL";"TAB2",#N/A,TRUE,"GENERAL";"TAB3",#N/A,TRUE,"GENERAL";"TAB4",#N/A,TRUE,"GENERAL";"TAB5",#N/A,TRUE,"GENERAL"}</definedName>
    <definedName name="JHK_1" hidden="1">{"TAB1",#N/A,TRUE,"GENERAL";"TAB2",#N/A,TRUE,"GENERAL";"TAB3",#N/A,TRUE,"GENERAL";"TAB4",#N/A,TRUE,"GENERAL";"TAB5",#N/A,TRUE,"GENERAL"}</definedName>
    <definedName name="jhkgjkvf" hidden="1">{"TAB1",#N/A,TRUE,"GENERAL";"TAB2",#N/A,TRUE,"GENERAL";"TAB3",#N/A,TRUE,"GENERAL";"TAB4",#N/A,TRUE,"GENERAL";"TAB5",#N/A,TRUE,"GENERAL"}</definedName>
    <definedName name="jhkgjkvf_1" hidden="1">{"TAB1",#N/A,TRUE,"GENERAL";"TAB2",#N/A,TRUE,"GENERAL";"TAB3",#N/A,TRUE,"GENERAL";"TAB4",#N/A,TRUE,"GENERAL";"TAB5",#N/A,TRUE,"GENERAL"}</definedName>
    <definedName name="jjfq" hidden="1">{"via1",#N/A,TRUE,"general";"via2",#N/A,TRUE,"general";"via3",#N/A,TRUE,"general"}</definedName>
    <definedName name="jjfq_1" hidden="1">{"via1",#N/A,TRUE,"general";"via2",#N/A,TRUE,"general";"via3",#N/A,TRUE,"general"}</definedName>
    <definedName name="jjjhjddfg" hidden="1">{"via1",#N/A,TRUE,"general";"via2",#N/A,TRUE,"general";"via3",#N/A,TRUE,"general"}</definedName>
    <definedName name="jjjhjddfg_1" hidden="1">{"via1",#N/A,TRUE,"general";"via2",#N/A,TRUE,"general";"via3",#N/A,TRUE,"general"}</definedName>
    <definedName name="jjjjju" hidden="1">{"via1",#N/A,TRUE,"general";"via2",#N/A,TRUE,"general";"via3",#N/A,TRUE,"general"}</definedName>
    <definedName name="jjjjju_1" hidden="1">{"via1",#N/A,TRUE,"general";"via2",#N/A,TRUE,"general";"via3",#N/A,TRUE,"general"}</definedName>
    <definedName name="jjujujty" hidden="1">{"TAB1",#N/A,TRUE,"GENERAL";"TAB2",#N/A,TRUE,"GENERAL";"TAB3",#N/A,TRUE,"GENERAL";"TAB4",#N/A,TRUE,"GENERAL";"TAB5",#N/A,TRUE,"GENERAL"}</definedName>
    <definedName name="jjujujty_1" hidden="1">{"TAB1",#N/A,TRUE,"GENERAL";"TAB2",#N/A,TRUE,"GENERAL";"TAB3",#N/A,TRUE,"GENERAL";"TAB4",#N/A,TRUE,"GENERAL";"TAB5",#N/A,TRUE,"GENERAL"}</definedName>
    <definedName name="jjyjy" hidden="1">{"via1",#N/A,TRUE,"general";"via2",#N/A,TRUE,"general";"via3",#N/A,TRUE,"general"}</definedName>
    <definedName name="jjyjy_1" hidden="1">{"via1",#N/A,TRUE,"general";"via2",#N/A,TRUE,"general";"via3",#N/A,TRUE,"general"}</definedName>
    <definedName name="jkk" hidden="1">{"TAB1",#N/A,TRUE,"GENERAL";"TAB2",#N/A,TRUE,"GENERAL";"TAB3",#N/A,TRUE,"GENERAL";"TAB4",#N/A,TRUE,"GENERAL";"TAB5",#N/A,TRUE,"GENERAL"}</definedName>
    <definedName name="jkk_1" hidden="1">{"TAB1",#N/A,TRUE,"GENERAL";"TAB2",#N/A,TRUE,"GENERAL";"TAB3",#N/A,TRUE,"GENERAL";"TAB4",#N/A,TRUE,"GENERAL";"TAB5",#N/A,TRUE,"GENERAL"}</definedName>
    <definedName name="Jornal">[17]Jornal!$A$12:$I$31</definedName>
    <definedName name="JRYJ" hidden="1">{"via1",#N/A,TRUE,"general";"via2",#N/A,TRUE,"general";"via3",#N/A,TRUE,"general"}</definedName>
    <definedName name="JRYJ_1" hidden="1">{"via1",#N/A,TRUE,"general";"via2",#N/A,TRUE,"general";"via3",#N/A,TRUE,"general"}</definedName>
    <definedName name="jtyj" hidden="1">{"TAB1",#N/A,TRUE,"GENERAL";"TAB2",#N/A,TRUE,"GENERAL";"TAB3",#N/A,TRUE,"GENERAL";"TAB4",#N/A,TRUE,"GENERAL";"TAB5",#N/A,TRUE,"GENERAL"}</definedName>
    <definedName name="jtyj_1" hidden="1">{"TAB1",#N/A,TRUE,"GENERAL";"TAB2",#N/A,TRUE,"GENERAL";"TAB3",#N/A,TRUE,"GENERAL";"TAB4",#N/A,TRUE,"GENERAL";"TAB5",#N/A,TRUE,"GENERAL"}</definedName>
    <definedName name="jtyry" hidden="1">{"TAB1",#N/A,TRUE,"GENERAL";"TAB2",#N/A,TRUE,"GENERAL";"TAB3",#N/A,TRUE,"GENERAL";"TAB4",#N/A,TRUE,"GENERAL";"TAB5",#N/A,TRUE,"GENERAL"}</definedName>
    <definedName name="jtyry_1" hidden="1">{"TAB1",#N/A,TRUE,"GENERAL";"TAB2",#N/A,TRUE,"GENERAL";"TAB3",#N/A,TRUE,"GENERAL";"TAB4",#N/A,TRUE,"GENERAL";"TAB5",#N/A,TRUE,"GENERAL"}</definedName>
    <definedName name="JUAN">#REF!</definedName>
    <definedName name="Juego_Cancha_Basket_Antivandalica">'[9]$OBRA'!#REF!</definedName>
    <definedName name="Juego_Cancha_Microbutbol">'[9]$OBRA'!#REF!</definedName>
    <definedName name="Juego_Cancha_Multiple">'[9]$OBRA'!#REF!</definedName>
    <definedName name="juego_de_DPS_12kV_10kA">'[9]$OBRA'!$B$838:$D$838</definedName>
    <definedName name="Juego_de_fusibles_HH_de_16A">'[9]$OBRA'!$B$835:$D$835</definedName>
    <definedName name="Juego_estructura_Voleibol">'[9]$OBRA'!#REF!</definedName>
    <definedName name="Juego_Parque_Infantil__5_Eventos_Ref.ABC_Diversiones">'[15]$OBRA'!$B$4174:$D$4174</definedName>
    <definedName name="Juego_Parque_Modulo_3">'[8]$OBRA'!$B$1016:$D$1016</definedName>
    <definedName name="JuegoIncrustables">[11]unitarios!#REF!</definedName>
    <definedName name="juj" hidden="1">{"via1",#N/A,TRUE,"general";"via2",#N/A,TRUE,"general";"via3",#N/A,TRUE,"general"}</definedName>
    <definedName name="juj_1" hidden="1">{"via1",#N/A,TRUE,"general";"via2",#N/A,TRUE,"general";"via3",#N/A,TRUE,"general"}</definedName>
    <definedName name="jujcx" hidden="1">{"via1",#N/A,TRUE,"general";"via2",#N/A,TRUE,"general";"via3",#N/A,TRUE,"general"}</definedName>
    <definedName name="jujcx_1" hidden="1">{"via1",#N/A,TRUE,"general";"via2",#N/A,TRUE,"general";"via3",#N/A,TRUE,"general"}</definedName>
    <definedName name="jujuj" hidden="1">{"via1",#N/A,TRUE,"general";"via2",#N/A,TRUE,"general";"via3",#N/A,TRUE,"general"}</definedName>
    <definedName name="jujuj_1" hidden="1">{"via1",#N/A,TRUE,"general";"via2",#N/A,TRUE,"general";"via3",#N/A,TRUE,"general"}</definedName>
    <definedName name="jujujuju" hidden="1">{"TAB1",#N/A,TRUE,"GENERAL";"TAB2",#N/A,TRUE,"GENERAL";"TAB3",#N/A,TRUE,"GENERAL";"TAB4",#N/A,TRUE,"GENERAL";"TAB5",#N/A,TRUE,"GENERAL"}</definedName>
    <definedName name="jujujuju_1" hidden="1">{"TAB1",#N/A,TRUE,"GENERAL";"TAB2",#N/A,TRUE,"GENERAL";"TAB3",#N/A,TRUE,"GENERAL";"TAB4",#N/A,TRUE,"GENERAL";"TAB5",#N/A,TRUE,"GENERAL"}</definedName>
    <definedName name="JUL">#REF!</definedName>
    <definedName name="JUN">#REF!</definedName>
    <definedName name="Junta_epóxica_200_sahara">'[9]$OBRA'!#REF!</definedName>
    <definedName name="juuuhb" hidden="1">{"TAB1",#N/A,TRUE,"GENERAL";"TAB2",#N/A,TRUE,"GENERAL";"TAB3",#N/A,TRUE,"GENERAL";"TAB4",#N/A,TRUE,"GENERAL";"TAB5",#N/A,TRUE,"GENERAL"}</definedName>
    <definedName name="juuuhb_1" hidden="1">{"TAB1",#N/A,TRUE,"GENERAL";"TAB2",#N/A,TRUE,"GENERAL";"TAB3",#N/A,TRUE,"GENERAL";"TAB4",#N/A,TRUE,"GENERAL";"TAB5",#N/A,TRUE,"GENERAL"}</definedName>
    <definedName name="jyjt7" hidden="1">{"via1",#N/A,TRUE,"general";"via2",#N/A,TRUE,"general";"via3",#N/A,TRUE,"general"}</definedName>
    <definedName name="jyjt7_1" hidden="1">{"via1",#N/A,TRUE,"general";"via2",#N/A,TRUE,"general";"via3",#N/A,TRUE,"general"}</definedName>
    <definedName name="jyt" hidden="1">{"via1",#N/A,TRUE,"general";"via2",#N/A,TRUE,"general";"via3",#N/A,TRUE,"general"}</definedName>
    <definedName name="jyt_1" hidden="1">{"via1",#N/A,TRUE,"general";"via2",#N/A,TRUE,"general";"via3",#N/A,TRUE,"general"}</definedName>
    <definedName name="jytj" hidden="1">{"via1",#N/A,TRUE,"general";"via2",#N/A,TRUE,"general";"via3",#N/A,TRUE,"general"}</definedName>
    <definedName name="jytj_1" hidden="1">{"via1",#N/A,TRUE,"general";"via2",#N/A,TRUE,"general";"via3",#N/A,TRUE,"general"}</definedName>
    <definedName name="jyuju" hidden="1">{"via1",#N/A,TRUE,"general";"via2",#N/A,TRUE,"general";"via3",#N/A,TRUE,"general"}</definedName>
    <definedName name="jyuju_1" hidden="1">{"via1",#N/A,TRUE,"general";"via2",#N/A,TRUE,"general";"via3",#N/A,TRUE,"general"}</definedName>
    <definedName name="jyujyuj" hidden="1">{"via1",#N/A,TRUE,"general";"via2",#N/A,TRUE,"general";"via3",#N/A,TRUE,"general"}</definedName>
    <definedName name="jyujyuj_1"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rapasta">[11]temporales!#REF!</definedName>
    <definedName name="Kerapsta">[11]unitarios!#REF!</definedName>
    <definedName name="KHGGH" hidden="1">{"via1",#N/A,TRUE,"general";"via2",#N/A,TRUE,"general";"via3",#N/A,TRUE,"general"}</definedName>
    <definedName name="KHGGH_1" hidden="1">{"via1",#N/A,TRUE,"general";"via2",#N/A,TRUE,"general";"via3",#N/A,TRUE,"general"}</definedName>
    <definedName name="khjk7" hidden="1">{"TAB1",#N/A,TRUE,"GENERAL";"TAB2",#N/A,TRUE,"GENERAL";"TAB3",#N/A,TRUE,"GENERAL";"TAB4",#N/A,TRUE,"GENERAL";"TAB5",#N/A,TRUE,"GENERAL"}</definedName>
    <definedName name="khjk7_1" hidden="1">{"TAB1",#N/A,TRUE,"GENERAL";"TAB2",#N/A,TRUE,"GENERAL";"TAB3",#N/A,TRUE,"GENERAL";"TAB4",#N/A,TRUE,"GENERAL";"TAB5",#N/A,TRUE,"GENERAL"}</definedName>
    <definedName name="kikik" hidden="1">{"via1",#N/A,TRUE,"general";"via2",#N/A,TRUE,"general";"via3",#N/A,TRUE,"general"}</definedName>
    <definedName name="kikik_1" hidden="1">{"via1",#N/A,TRUE,"general";"via2",#N/A,TRUE,"general";"via3",#N/A,TRUE,"general"}</definedName>
    <definedName name="Kit_accesorios_Brida_4">'[9]$OBRA'!$B$577:$D$577</definedName>
    <definedName name="Kit_arnés_y_linea_de_vida">'[8]$OBRA'!#REF!</definedName>
    <definedName name="Kit_de_montaje_para_punta_captadora">'[9]$OBRA'!#REF!</definedName>
    <definedName name="Kit_de_tierra_para_regleta_12_pares">'[8]$OBRA'!#REF!</definedName>
    <definedName name="Kit_escoba_trapero_recogedor">'[8]$OBRA'!$B$51:$D$51</definedName>
    <definedName name="Kit_guayas_para_lámparas_Panel_led">'[8]$OBRA'!$B$920:$D$920</definedName>
    <definedName name="Kit_instalación_lavaplatos_Grival">'[8]$OBRA'!$B$243:$D$243</definedName>
    <definedName name="Kit_nivel_láxer">'[8]$OBRA'!#REF!</definedName>
    <definedName name="kjhkd" hidden="1">{"via1",#N/A,TRUE,"general";"via2",#N/A,TRUE,"general";"via3",#N/A,TRUE,"general"}</definedName>
    <definedName name="kjhkd_1" hidden="1">{"via1",#N/A,TRUE,"general";"via2",#N/A,TRUE,"general";"via3",#N/A,TRUE,"general"}</definedName>
    <definedName name="kjk" hidden="1">{"via1",#N/A,TRUE,"general";"via2",#N/A,TRUE,"general";"via3",#N/A,TRUE,"general"}</definedName>
    <definedName name="kjk_1" hidden="1">{"via1",#N/A,TRUE,"general";"via2",#N/A,TRUE,"general";"via3",#N/A,TRUE,"general"}</definedName>
    <definedName name="kjtrkjr" hidden="1">{"via1",#N/A,TRUE,"general";"via2",#N/A,TRUE,"general";"via3",#N/A,TRUE,"general"}</definedName>
    <definedName name="kjtrkjr_1" hidden="1">{"via1",#N/A,TRUE,"general";"via2",#N/A,TRUE,"general";"via3",#N/A,TRUE,"general"}</definedName>
    <definedName name="KK">#REF!</definedName>
    <definedName name="kkkki" hidden="1">{"via1",#N/A,TRUE,"general";"via2",#N/A,TRUE,"general";"via3",#N/A,TRUE,"general"}</definedName>
    <definedName name="kkkki_1" hidden="1">{"via1",#N/A,TRUE,"general";"via2",#N/A,TRUE,"general";"via3",#N/A,TRUE,"general"}</definedName>
    <definedName name="kkkkkki" hidden="1">{"TAB1",#N/A,TRUE,"GENERAL";"TAB2",#N/A,TRUE,"GENERAL";"TAB3",#N/A,TRUE,"GENERAL";"TAB4",#N/A,TRUE,"GENERAL";"TAB5",#N/A,TRUE,"GENERAL"}</definedName>
    <definedName name="kkkkkki_1" hidden="1">{"TAB1",#N/A,TRUE,"GENERAL";"TAB2",#N/A,TRUE,"GENERAL";"TAB3",#N/A,TRUE,"GENERAL";"TAB4",#N/A,TRUE,"GENERAL";"TAB5",#N/A,TRUE,"GENERAL"}</definedName>
    <definedName name="KO" localSheetId="0" hidden="1">#REF!</definedName>
    <definedName name="KO" hidden="1">#REF!</definedName>
    <definedName name="Koriaza">[11]unitarios!#REF!</definedName>
    <definedName name="krtrk" hidden="1">{"via1",#N/A,TRUE,"general";"via2",#N/A,TRUE,"general";"via3",#N/A,TRUE,"general"}</definedName>
    <definedName name="krtrk_1" hidden="1">{"via1",#N/A,TRUE,"general";"via2",#N/A,TRUE,"general";"via3",#N/A,TRUE,"general"}</definedName>
    <definedName name="kyr" hidden="1">{"TAB1",#N/A,TRUE,"GENERAL";"TAB2",#N/A,TRUE,"GENERAL";"TAB3",#N/A,TRUE,"GENERAL";"TAB4",#N/A,TRUE,"GENERAL";"TAB5",#N/A,TRUE,"GENERAL"}</definedName>
    <definedName name="kyr_1" hidden="1">{"TAB1",#N/A,TRUE,"GENERAL";"TAB2",#N/A,TRUE,"GENERAL";"TAB3",#N/A,TRUE,"GENERAL";"TAB4",#N/A,TRUE,"GENERAL";"TAB5",#N/A,TRUE,"GENERAL"}</definedName>
    <definedName name="l" comment="Codigo Insumo">[54]Insumos!$A$4:$A$1761</definedName>
    <definedName name="Ladrillo_Comun__macizo___20x6x10">'[55]$OBRA'!$B$686:$D$686</definedName>
    <definedName name="Ladrillo_Comun__recocido__20x6x10">'[9]$OBRA'!$B$170:$D$170</definedName>
    <definedName name="Lámina_Alfajor_Cal._1_8___1.00x3.00">'[9]$OBRA'!$B$160:$D$160</definedName>
    <definedName name="Lamina_alveolar_e__8mm__traslúcida">'[8]$OBRA'!$B$742:$D$742</definedName>
    <definedName name="Lamina_C.R._Cal._16">'[9]$OBRA'!#REF!</definedName>
    <definedName name="Lamina_C.R._Cal._18">'[9]$OBRA'!#REF!</definedName>
    <definedName name="Lamina_C.R._Cal._20">'[9]$OBRA'!#REF!</definedName>
    <definedName name="Lamina_de_aluminio_microperforada_0.585.x0._585">'[8]$OBRA'!#REF!</definedName>
    <definedName name="Lámina_de_icopor_e__10_mm">'[8]$OBRA'!#REF!</definedName>
    <definedName name="Lámina_de_icopor_e__12_mm">'[8]$OBRA'!#REF!</definedName>
    <definedName name="Lámina_de_icopor_e__15_mm">'[8]$OBRA'!#REF!</definedName>
    <definedName name="Lámina_de_icopor_e__18_mm">'[8]$OBRA'!#REF!</definedName>
    <definedName name="Lámina_de_icopor_e__20_mm">'[8]$OBRA'!#REF!</definedName>
    <definedName name="Lámina_de_icopor_e__25_mm">'[8]$OBRA'!#REF!</definedName>
    <definedName name="Lámina_de_icopor_e__30_mm__rustico">'[8]$OBRA'!#REF!</definedName>
    <definedName name="Lámina_de_icopor_e__5_mm">'[8]$OBRA'!#REF!</definedName>
    <definedName name="Lámina_de_icopor_e__8mm">'[8]$OBRA'!#REF!</definedName>
    <definedName name="Lamina_Duracustic">'[9]$OBRA'!#REF!</definedName>
    <definedName name="Lámina_Formaleta_18_mm_de_1.83_x_2.44">'[9]$OBRA'!$B$54:$D$54</definedName>
    <definedName name="Lamina_Panel_yeso_USG_Exterior12.7_mm">'[9]$OBRA'!#REF!</definedName>
    <definedName name="Lamina_Panel_yeso_USG_Interior_12.7_mm">'[9]$OBRA'!#REF!</definedName>
    <definedName name="Lamina_Panel_yeso_USG_Interior_3_8">'[9]$OBRA'!#REF!</definedName>
    <definedName name="Lámina_Plycem">'[8]$OBRA'!#REF!</definedName>
    <definedName name="Lamina_steeldeck">'[8]$OBRA'!#REF!</definedName>
    <definedName name="LamparaAltaEficiencia">[11]temporales!#REF!</definedName>
    <definedName name="Lavadero_con_tanque_Estándar_60x60">'[8]$OBRA'!#REF!</definedName>
    <definedName name="Lavadero_Flauta_en_fibra_de_vidrio_50x60_cms">'[8]$OBRA'!#REF!</definedName>
    <definedName name="Lavadero_Granito_Pulido_80x60x20">'[9]$OBRA'!#REF!</definedName>
    <definedName name="Lavamanos">[11]unitarios!#REF!</definedName>
    <definedName name="Lavamanos_Acuajet__PCMR">'[8]$OBRA'!$B$205:$D$205</definedName>
    <definedName name="Lavamanos_Colgar_Ref._Acuacer_Blanco">'[8]$OBRA'!#REF!</definedName>
    <definedName name="Lavamanos_Colgar_Ref._Acuacer_Color">'[8]$OBRA'!#REF!</definedName>
    <definedName name="Lavamanos_Colgar_Ref._Avanti">'[8]$OBRA'!$B$202:$D$202</definedName>
    <definedName name="Lavamanos_de_Incrustar_San_lorenzo_Blanco">'[8]$OBRA'!#REF!</definedName>
    <definedName name="Lavamanos_de_Incrustar_San_lorenzo_Color">'[8]$OBRA'!#REF!</definedName>
    <definedName name="Lavamanos_de_pedal_acero_inox.">'[8]$OBRA'!$B$204:$D$204</definedName>
    <definedName name="Lavamanos_de_pedestal_Ref._Corona_Blanco">'[8]$OBRA'!#REF!</definedName>
    <definedName name="Lavamanos_de_pedestal_Ref._Corona_ref._Stylo_color">'[8]$OBRA'!#REF!</definedName>
    <definedName name="Lavamanos_de_sobreponer_Ref._Manantial">'[8]$OBRA'!#REF!</definedName>
    <definedName name="Lavamanos_de_sobreponer_Ref_Valencia">'[8]$OBRA'!$B$206:$D$206</definedName>
    <definedName name="Lavamanos_discapacitados_Ref._21_AA01291_Mancesa">'[8]$OBRA'!#REF!</definedName>
    <definedName name="Lavamanos_Pedestal_Ref._Avanti">'[8]$OBRA'!#REF!</definedName>
    <definedName name="Lavamanos_Push_poceta_acero_inox._Ref._41_AA_4060">'[8]$OBRA'!#REF!</definedName>
    <definedName name="Lavamanos_redondo_D_35_5__H_18_cms_Cromo_Brillante">'[8]$OBRA'!#REF!</definedName>
    <definedName name="Lavamanos_Ref._maximo">'[8]$OBRA'!#REF!</definedName>
    <definedName name="Lavamanos_Sobreponer_Ref._Marsella">'[8]$OBRA'!#REF!</definedName>
    <definedName name="Lavamanos_Sobreponer_Ref._Marsella_Color">'[8]$OBRA'!#REF!</definedName>
    <definedName name="Lavamanos_Sobreponer_Ref._Stylo">'[8]$OBRA'!#REF!</definedName>
    <definedName name="LavamanosPedal">[11]temporales!#REF!</definedName>
    <definedName name="LavamanosSobreponer">[11]unitarios!#REF!</definedName>
    <definedName name="Lavaplatos">[11]unitarios!#REF!</definedName>
    <definedName name="Lavaplatos_Socoda_120X60">'[9]$OBRA'!#REF!</definedName>
    <definedName name="Lavaplatos_Socoda_45x49">'[8]$OBRA'!$B$258:$D$258</definedName>
    <definedName name="Lavaplatos_Socoda_80x51_doble_poceta">'[9]$OBRA'!#REF!</definedName>
    <definedName name="Lavaplatos_Socoda_redondo_D_38_cms">'[9]$OBRA'!#REF!</definedName>
    <definedName name="Lavatraperos">[11]temporales!#REF!</definedName>
    <definedName name="Lengua_de_Suegra">'[15]$OBRA'!$B$3846:$D$3846</definedName>
    <definedName name="Lija_agua_100">'[9]$OBRA'!#REF!</definedName>
    <definedName name="Lija_agua_150">'[8]$OBRA'!$B$165:$D$165</definedName>
    <definedName name="Lijadora_Orbital">'[8]$OBRA'!#REF!</definedName>
    <definedName name="LimatesaAsbestoCemento">[11]unitarios!#REF!</definedName>
    <definedName name="Limpiador_removedor_PVC">'[9]$OBRA'!$B$393:$D$393</definedName>
    <definedName name="LimpiezaGeneral">[11]temporales!#REF!</definedName>
    <definedName name="Línea_blanca_de_1__m_en_pintura_tipo_tráfico">'[9]$OBRA'!#REF!</definedName>
    <definedName name="Línea_continua__amarilla__en_pintura_tipo_tráfico">'[9]$OBRA'!#REF!</definedName>
    <definedName name="Línea_de_borde__blanca_continua_de_0.15_m_de_espesor__en_pintura_tipo_tráfico">'[9]$OBRA'!#REF!</definedName>
    <definedName name="Línea_de_carril_blanca_discontinua__blanca_de_3_m__en__Pintura_Ttipo_tráfico">'[9]$OBRA'!#REF!</definedName>
    <definedName name="Línea_de_parada__blanca_de_15_m___en_pintura_tipo_tráfico">'[9]$OBRA'!#REF!</definedName>
    <definedName name="Línea_de_pare_y_sendero_peatonal._En_pintura_tipo_tráfico">'[9]$OBRA'!#REF!</definedName>
    <definedName name="LineaPresup">#REF!</definedName>
    <definedName name="LISBASE1">'[56]Lista Base'!$A$4:$C$2691</definedName>
    <definedName name="LISBASE2">'[57]Lista Base'!$A$4:$D$1999</definedName>
    <definedName name="List_cuadrillas">[36]Salarios!$D$8:$P$8</definedName>
    <definedName name="Lista">[53]INSUMOS!#REF!</definedName>
    <definedName name="LISTADOEQUIPOS">[12]Equipo!$A$16:$A$80</definedName>
    <definedName name="LISTADOMATERIALES">[12]Material!$A$11:$A$1009</definedName>
    <definedName name="LISTADOMO">[12]M.Obra!$A$21:$A$50</definedName>
    <definedName name="LISTADOTRANSPORTES">[12]Transp.!$A$16:$A$50</definedName>
    <definedName name="Liston_en_amarillo_2x10x300">'[8]$OBRA'!$B$49:$D$49</definedName>
    <definedName name="liuoo" hidden="1">{"TAB1",#N/A,TRUE,"GENERAL";"TAB2",#N/A,TRUE,"GENERAL";"TAB3",#N/A,TRUE,"GENERAL";"TAB4",#N/A,TRUE,"GENERAL";"TAB5",#N/A,TRUE,"GENERAL"}</definedName>
    <definedName name="liuoo_1" hidden="1">{"TAB1",#N/A,TRUE,"GENERAL";"TAB2",#N/A,TRUE,"GENERAL";"TAB3",#N/A,TRUE,"GENERAL";"TAB4",#N/A,TRUE,"GENERAL";"TAB5",#N/A,TRUE,"GENERAL"}</definedName>
    <definedName name="LIZAMA">#REF!</definedName>
    <definedName name="lkj" hidden="1">{"via1",#N/A,TRUE,"general";"via2",#N/A,TRUE,"general";"via3",#N/A,TRUE,"general"}</definedName>
    <definedName name="lkj_1" hidden="1">{"via1",#N/A,TRUE,"general";"via2",#N/A,TRUE,"general";"via3",#N/A,TRUE,"general"}</definedName>
    <definedName name="LKJLJK" hidden="1">{"TAB1",#N/A,TRUE,"GENERAL";"TAB2",#N/A,TRUE,"GENERAL";"TAB3",#N/A,TRUE,"GENERAL";"TAB4",#N/A,TRUE,"GENERAL";"TAB5",#N/A,TRUE,"GENERAL"}</definedName>
    <definedName name="LKJLJK_1" hidden="1">{"TAB1",#N/A,TRUE,"GENERAL";"TAB2",#N/A,TRUE,"GENERAL";"TAB3",#N/A,TRUE,"GENERAL";"TAB4",#N/A,TRUE,"GENERAL";"TAB5",#N/A,TRUE,"GENERAL"}</definedName>
    <definedName name="ll">[36]PRESUPUESTO!#REF!</definedName>
    <definedName name="Llana_flotante">'[9]$OBRA'!$B$15:$D$15</definedName>
    <definedName name="Llave_de_jardín_pesada_linea_Grival">'[19]$OBRA'!$B$223:$D$223</definedName>
    <definedName name="Llave_individual_lavamanos_Ref._Galia">'[8]$OBRA'!#REF!</definedName>
    <definedName name="Llave_individual_lavamanos_Ref._Piscis">'[8]$OBRA'!#REF!</definedName>
    <definedName name="Llave_operación_valvulas_de_compuerta">'[8]$OBRA'!#REF!</definedName>
    <definedName name="Llave_para_operar_Hidrante">'[9]$OBRA'!#REF!</definedName>
    <definedName name="Llave_registro_para_manguera_1_2">'[8]$OBRA'!#REF!</definedName>
    <definedName name="LlaveRegistro">[11]unitarios!#REF!</definedName>
    <definedName name="lllllh" hidden="1">{"via1",#N/A,TRUE,"general";"via2",#N/A,TRUE,"general";"via3",#N/A,TRUE,"general"}</definedName>
    <definedName name="lllllh_1" hidden="1">{"via1",#N/A,TRUE,"general";"via2",#N/A,TRUE,"general";"via3",#N/A,TRUE,"general"}</definedName>
    <definedName name="lllllllo" hidden="1">{"via1",#N/A,TRUE,"general";"via2",#N/A,TRUE,"general";"via3",#N/A,TRUE,"general"}</definedName>
    <definedName name="lllllllo_1" hidden="1">{"via1",#N/A,TRUE,"general";"via2",#N/A,TRUE,"general";"via3",#N/A,TRUE,"general"}</definedName>
    <definedName name="lo" localSheetId="0">#REF!</definedName>
    <definedName name="LO">#REF!,#REF!,#REF!,#REF!,#REF!,#REF!,#REF!</definedName>
    <definedName name="LocalizaciónReplanteo">[11]unitarios!#REF!</definedName>
    <definedName name="LocalizaciónReplanteoML">[11]unitarios!#REF!</definedName>
    <definedName name="Locker_matálico_de_3_puestos_en_lamina_Cr._Cal.22_2.00x0.32x.30">'[8]$OBRA'!#REF!</definedName>
    <definedName name="LOGIS">#REF!</definedName>
    <definedName name="lolol" hidden="1">{"TAB1",#N/A,TRUE,"GENERAL";"TAB2",#N/A,TRUE,"GENERAL";"TAB3",#N/A,TRUE,"GENERAL";"TAB4",#N/A,TRUE,"GENERAL";"TAB5",#N/A,TRUE,"GENERAL"}</definedName>
    <definedName name="lolol_1" hidden="1">{"TAB1",#N/A,TRUE,"GENERAL";"TAB2",#N/A,TRUE,"GENERAL";"TAB3",#N/A,TRUE,"GENERAL";"TAB4",#N/A,TRUE,"GENERAL";"TAB5",#N/A,TRUE,"GENERAL"}</definedName>
    <definedName name="Longitud">#REF!</definedName>
    <definedName name="Longitud1">#REF!</definedName>
    <definedName name="Longitud2">#REF!</definedName>
    <definedName name="LosaAligerada">[11]unitarios!#REF!</definedName>
    <definedName name="LosaMacizaE9_Impermeabilizada">[11]unitarios!#REF!</definedName>
    <definedName name="Loseta_Baldosa_Etrusca">'[8]$OBRA'!#REF!</definedName>
    <definedName name="Loseta_Industrial_Sahara">'[8]$OBRA'!#REF!</definedName>
    <definedName name="Loseta_prefabricada_A30__60x40x60">'[9]$OBRA'!#REF!</definedName>
    <definedName name="Loseta_prefabricada_A40__60x20x60">'[9]$OBRA'!#REF!</definedName>
    <definedName name="Loseta_prefabricada_A50__40x40x60">'[9]$OBRA'!#REF!</definedName>
    <definedName name="Loseta_prefabricada_A60__40x20x60">'[9]$OBRA'!#REF!</definedName>
    <definedName name="Loseta_Tableta_Etrusca_Sahara_Listelo_7x25">'[8]$OBRA'!#REF!</definedName>
    <definedName name="Loseta_Tableta_Guayacan_Café">'[8]$OBRA'!#REF!</definedName>
    <definedName name="Loseta_Tableta_Guayacan_Pueblo">'[8]$OBRA'!#REF!</definedName>
    <definedName name="Loseta_Tableta_Guayacan_Rojo">'[8]$OBRA'!#REF!</definedName>
    <definedName name="Loseta_Tableta_Romana_18.5x9__Roja">'[8]$OBRA'!#REF!</definedName>
    <definedName name="Loseta_Tableta_Romana_18.5x9__Sahara">'[8]$OBRA'!#REF!</definedName>
    <definedName name="LP">'[20]CIRCUITOS CODENSA'!#REF!</definedName>
    <definedName name="lplpl" hidden="1">{"via1",#N/A,TRUE,"general";"via2",#N/A,TRUE,"general";"via3",#N/A,TRUE,"general"}</definedName>
    <definedName name="lplpl_1" hidden="1">{"via1",#N/A,TRUE,"general";"via2",#N/A,TRUE,"general";"via3",#N/A,TRUE,"general"}</definedName>
    <definedName name="Luminaria_Led___Campana_200_W_Luz_blanca">'[8]$OBRA'!$B$916:$D$916</definedName>
    <definedName name="Luminaria_Led___tipo_Bala_24_W_Luz_blanca">'[8]$OBRA'!$B$915:$D$915</definedName>
    <definedName name="Luminaria_Led__de_emergencia_con_baterias_14W__Luz_blanca">'[8]$OBRA'!$B$918:$D$918</definedName>
    <definedName name="Luminaria_Led__tipo_aplique_pareed__Luz_blanca">'[8]$OBRA'!$B$919:$D$919</definedName>
    <definedName name="Luminaria_LED_con_panel_solar_AP_30W_incluye_batería.">'[19]$OBRA'!$B$926:$D$926</definedName>
    <definedName name="Luminaria_Led_reflector_200_W__Luz_blanca">'[8]$OBRA'!$B$917:$D$917</definedName>
    <definedName name="Luminaria_Panel_Led_120x30_luz_blanca">'[8]$OBRA'!$B$914:$D$914</definedName>
    <definedName name="Luminaria_solar_125_W___alumbrado_público">'[9]$OBRA'!$B$1047:$D$1047</definedName>
    <definedName name="m">#REF!</definedName>
    <definedName name="M.O" comment="Mano de obra">[23]M.Obra!$B$35:$B$42</definedName>
    <definedName name="MABEL">[6]Basicos!#REF!</definedName>
    <definedName name="mac">#REF!</definedName>
    <definedName name="Maceta_de_4_lbrs">'[8]$OBRA'!#REF!</definedName>
    <definedName name="mafdsf" hidden="1">{"via1",#N/A,TRUE,"general";"via2",#N/A,TRUE,"general";"via3",#N/A,TRUE,"general"}</definedName>
    <definedName name="mafdsf_1" hidden="1">{"via1",#N/A,TRUE,"general";"via2",#N/A,TRUE,"general";"via3",#N/A,TRUE,"general"}</definedName>
    <definedName name="MAL">#REF!</definedName>
    <definedName name="Malla_Electrosoldada_Kg">'[22]$OBRA'!$B$1018:$D$1018</definedName>
    <definedName name="Malla_Electrosoldada_Ref.Q_2____M_084">'[8]$OBRA'!$B$139:$D$139</definedName>
    <definedName name="Malla_Electrosoldada_Ref.Q_3____M_106">'[8]$OBRA'!$B$140:$D$140</definedName>
    <definedName name="Malla_Electrosoldada_Ref.Q_3_1_M_131">'[58]$OBRA'!$B$141:$D$141</definedName>
    <definedName name="Malla_Electrosoldada_Ref.Q_4__M_159">'[9]$OBRA'!$B$150:$D$150</definedName>
    <definedName name="Malla_Electrosoldada_Ref.Q_5____M_188">'[9]$OBRA'!$B$151:$D$151</definedName>
    <definedName name="MallaElectrosoldada">[11]unitarios!#REF!</definedName>
    <definedName name="MallaVena">[11]temporales!#REF!</definedName>
    <definedName name="Manejadora_de_Extraccion_Olenum_20__8500_a_13000_CMF_220V">'[8]$OBRA'!#REF!</definedName>
    <definedName name="Manejadora_de_Suministro_Plenum_20__8500_a_11500_CMF_220V">'[8]$OBRA'!#REF!</definedName>
    <definedName name="Manguera_1_2">'[8]$OBRA'!#REF!</definedName>
    <definedName name="Manguera_Niveles">'[8]$OBRA'!#REF!</definedName>
    <definedName name="Manifold_de_5_vías">'[8]$OBRA'!$B$700:$D$700</definedName>
    <definedName name="Manija_acero_Inox.156_mm">'[8]$OBRA'!#REF!</definedName>
    <definedName name="Manija_acero_Inox.252_mm">'[8]$OBRA'!#REF!</definedName>
    <definedName name="Manija_acero_Inox.316_mm">'[8]$OBRA'!#REF!</definedName>
    <definedName name="Manija_arco_satin_níquel">'[8]$OBRA'!#REF!</definedName>
    <definedName name="Manija_europa_satin_níquel">'[8]$OBRA'!#REF!</definedName>
    <definedName name="Manija_ref._Orlando_de_Yale__para_barra_antipánico">'[8]$OBRA'!$B$941:$D$941</definedName>
    <definedName name="Manijas_Cromadas_mate_Ptas._Baños">'[8]$OBRA'!#REF!</definedName>
    <definedName name="Manila_1_2">'[8]$OBRA'!#REF!</definedName>
    <definedName name="MANODEOBRA">[12]M.Obra!$A$21:$I$50</definedName>
    <definedName name="Manometro_de_2000_psi">'[8]$OBRA'!#REF!</definedName>
    <definedName name="MANSILLA_1">#REF!</definedName>
    <definedName name="MANSILLA_2">#REF!</definedName>
    <definedName name="MANSILLA_3">#REF!</definedName>
    <definedName name="mantenimiento">'[59]COSTOS OFICINA'!#REF!</definedName>
    <definedName name="Manto_Texsaplas_AL_3.2_mm_con_foil_de_aluminio_Texsa.">'[8]$OBRA'!$B$658:$D$658</definedName>
    <definedName name="mao" hidden="1">{"TAB1",#N/A,TRUE,"GENERAL";"TAB2",#N/A,TRUE,"GENERAL";"TAB3",#N/A,TRUE,"GENERAL";"TAB4",#N/A,TRUE,"GENERAL";"TAB5",#N/A,TRUE,"GENERAL"}</definedName>
    <definedName name="mao_1" hidden="1">{"TAB1",#N/A,TRUE,"GENERAL";"TAB2",#N/A,TRUE,"GENERAL";"TAB3",#N/A,TRUE,"GENERAL";"TAB4",#N/A,TRUE,"GENERAL";"TAB5",#N/A,TRUE,"GENERAL"}</definedName>
    <definedName name="maow" hidden="1">{"via1",#N/A,TRUE,"general";"via2",#N/A,TRUE,"general";"via3",#N/A,TRUE,"general"}</definedName>
    <definedName name="maow_1" hidden="1">{"via1",#N/A,TRUE,"general";"via2",#N/A,TRUE,"general";"via3",#N/A,TRUE,"general"}</definedName>
    <definedName name="Maquina_pulidora_de_pisos">'[15]$OBRA'!$B$125:$D$125</definedName>
    <definedName name="MAQUINAR">[27]Insum!$A$68:$H$98</definedName>
    <definedName name="MAR">#REF!</definedName>
    <definedName name="Marca_de_ceda_el_paso_en_pintura_tipo_tráfico">'[9]$OBRA'!#REF!</definedName>
    <definedName name="Marco_en_lamina_2.00x0.85">'[8]$OBRA'!#REF!</definedName>
    <definedName name="Marco_en_madera__PT._Ancho__0_75_a_1_00">'[8]$OBRA'!#REF!</definedName>
    <definedName name="Marco_en_madera__PT._Vaiven_Ancho_1_80">'[8]$OBRA'!#REF!</definedName>
    <definedName name="Marco_Espejos__madera_flormorado">'[8]$OBRA'!#REF!</definedName>
    <definedName name="Marco_metálico_P_1_en_lamina_galv_Cal.20_pintura_electrostatica">'[8]$OBRA'!$B$983:$D$983</definedName>
    <definedName name="Marco_metálico_P_12_en_lamina_galv_Cal.20_pintura_electrostatica">'[8]$OBRA'!$B$996:$D$996</definedName>
    <definedName name="Marco_metálico_P_14_A_en_lamina_galv_Cal.20_pintura_electrostatica">'[8]$OBRA'!#REF!</definedName>
    <definedName name="Marco_metálico_P_14_en_lamina_galv_Cal.20_pintura_electrostatica">'[8]$OBRA'!#REF!</definedName>
    <definedName name="Marco_metálico_P_1A_en_lamina_galv_Cal.20_pintura_electrostatica">'[8]$OBRA'!$B$984:$D$984</definedName>
    <definedName name="Marco_metálico_P_2_en_lamina_galv_Cal.20_pintura_electrostatica">'[8]$OBRA'!$B$985:$D$985</definedName>
    <definedName name="Marco_metálico_P_3_en_lamina_galv_Cal.20_pintura_electrostatica">'[8]$OBRA'!$B$986:$D$986</definedName>
    <definedName name="Marco_metálico_P_4_en_lamina_galv_Cal.20_pintura_electrostatica">'[8]$OBRA'!$B$987:$D$987</definedName>
    <definedName name="Marco_metálico_P_4A_en_lamina_galv_Cal.20_pintura_electrostatica">'[8]$OBRA'!$B$988:$D$988</definedName>
    <definedName name="Marco_metálico_P_4B_en_lamina_galv_Cal.20_pintura_electrostatica">'[8]$OBRA'!$B$989:$D$989</definedName>
    <definedName name="Marco_metálico_P_5_en_lamina_galv_Cal.20_pintura_electrostatica">'[8]$OBRA'!$B$990:$D$990</definedName>
    <definedName name="Marco_metálico_P_5A_en_lamina_galv_Cal.20_pintura_electrostatica">'[8]$OBRA'!$B$991:$D$991</definedName>
    <definedName name="Marco_metálico_P_6_en_lamina_galv_Cal.20_pintura_electrostatica">'[8]$OBRA'!$B$992:$D$992</definedName>
    <definedName name="Marco_metálico_P_7_en_lamina_galv_Cal.20_pintura_electrostatica">'[8]$OBRA'!$B$993:$D$993</definedName>
    <definedName name="Marco_metálico_P_8_en_lamina_galv_Cal.20_pintura_electrostatica">'[8]$OBRA'!$B$994:$D$994</definedName>
    <definedName name="Marco_metálico_P_8A_en_lamina_galv_Cal.20_pintura_electrostatica">'[8]$OBRA'!$B$995:$D$995</definedName>
    <definedName name="Marco_metalico_Puerta_doble_Hoja_h_2_40">'[8]$OBRA'!#REF!</definedName>
    <definedName name="Marco_Metalico_Puerta_sencilla_h_2_00">'[8]$OBRA'!#REF!</definedName>
    <definedName name="Marco_Metalico_Puerta_sencilla_h_2_40">'[8]$OBRA'!#REF!</definedName>
    <definedName name="Marco_rejilla_sumidero_lateral_100x65">'[9]$OBRA'!#REF!</definedName>
    <definedName name="Marco_ventana_Lamina_Cal.20_H_60_cms">'[8]$OBRA'!#REF!</definedName>
    <definedName name="Marco_y_contram._Caja_de_Inspección_100x100_Angulo_1_1_2">'[8]$OBRA'!#REF!</definedName>
    <definedName name="Marco_y_contram._Caja_de_Inspección_200x100_Angulo_1_1_2">'[15]$OBRA'!$B$3627:$D$3627</definedName>
    <definedName name="Marco_y_contram._Caja_de_Inspección_50x50_Angulo_1_1_2">'[9]$OBRA'!$B$1146:$D$1146</definedName>
    <definedName name="Marco_y_contram._Caja_de_Inspección_60x60_Angulo_1_1_2">'[9]$OBRA'!$B$1147:$D$1147</definedName>
    <definedName name="Marco_y_contram._Caja_de_Inspección_70x70_Angulo_1_1_2">'[9]$OBRA'!$B$1148:$D$1148</definedName>
    <definedName name="Marco_y_contram._Caja_de_Inspección_80x80_Angulo_1_1_2">'[8]$OBRA'!#REF!</definedName>
    <definedName name="Marco_y_contramarco_caja_de_inspección_50x50_angulo_1_1_2_x1_1_1_2">'[32]$OBRA'!$B$999:$D$999</definedName>
    <definedName name="Marco_y_contramarco_caja_de_inspección_60x60_angulo_1_1_2_x1_1_1_2">'[32]$OBRA'!$B$999:$D$999</definedName>
    <definedName name="Marco_y_Tapa_caja_de_inspección_50X50_Cms.">'[8]$OBRA'!#REF!</definedName>
    <definedName name="Marco_y_Tapa_caja_de_inspección_Codensa_CS_274">'[9]$OBRA'!$B$1140:$D$1140</definedName>
    <definedName name="Marco_y_Tapa_caja_de_inspección_Codensa_CS_275">'[9]$OBRA'!$B$1141:$D$1141</definedName>
    <definedName name="Marco_y_Tapa_caja_de_inspección_doble_Codensa_CS_276">'[9]$OBRA'!$B$1142:$D$1142</definedName>
    <definedName name="Marco_y_Tapa_caja_de_paso_30x30_ETB">'[9]$OBRA'!#REF!</definedName>
    <definedName name="Marco_y_Tapa_caja_de_paso_doble_andén_ETB">'[9]$OBRA'!#REF!</definedName>
    <definedName name="Marco_y_Tapa_caja_de_paso_doble_calzada_ETB">'[9]$OBRA'!#REF!</definedName>
    <definedName name="Marco_y_Tapa_caja_de_paso_sencilla_andén_ETB">'[9]$OBRA'!#REF!</definedName>
    <definedName name="Marco_y_Tapa_caja_de_paso_sencilla_calzada_ETB">'[9]$OBRA'!#REF!</definedName>
    <definedName name="Marco_y_Tapa_cajilla_Medidor_EAAB">'[9]$OBRA'!#REF!</definedName>
    <definedName name="Marco_y_Tapa_Cámara_doble_F1_Telecom_CT_044__F">'[9]$OBRA'!#REF!</definedName>
    <definedName name="Marco_y_Tapa_Cámara_doble_F1_Telecom_CT_044__SF">'[9]$OBRA'!#REF!</definedName>
    <definedName name="Marco_y_Tapa_Cámara_F1_Telecom_CT_043__F">'[9]$OBRA'!#REF!</definedName>
    <definedName name="Marco_y_Tapa_Cámara_F1_Telecom_CT_043__SF">'[9]$OBRA'!#REF!</definedName>
    <definedName name="Marco_y_Tapa_Cámara_F2_Telecom_CT_043__F">'[9]$OBRA'!#REF!</definedName>
    <definedName name="Marco_y_Tapa_Cámara_F2_Telecom_CT_043__SF">'[9]$OBRA'!#REF!</definedName>
    <definedName name="Marco_y_Tapa_Circular_caja_vehicular_Codensa_CS_280">'[9]$OBRA'!#REF!</definedName>
    <definedName name="Marco_y_Tapa_Circular_Cámara_de_Inspección_ETB_PL0025">'[9]$OBRA'!#REF!</definedName>
    <definedName name="Marco_y_Tapa_Circular_CT_014__F">'[9]$OBRA'!#REF!</definedName>
    <definedName name="Marco_y_Tapa_Circular_CT_014__SF">'[9]$OBRA'!#REF!</definedName>
    <definedName name="Marco_y_Tapa_Circular_Pozo_de_inspección">'[9]$OBRA'!$B$1145:$D$1145</definedName>
    <definedName name="Marco_y_tapa_homologado_para_caja_AP_280">'[15]$OBRA'!$B$4572:$D$4572</definedName>
    <definedName name="Marco_y_Tapa_Sumidero_52x90_cms._EAAB_NP_023">'[9]$OBRA'!#REF!</definedName>
    <definedName name="MarcoPuertaLamina">[11]temporales!#REF!</definedName>
    <definedName name="marina">'[60]Informe Semanal 1'!$R$35</definedName>
    <definedName name="Marmolina_kilo">'[8]$OBRA'!$B$166:$D$166</definedName>
    <definedName name="Marquillas">'[8]$OBRA'!$B$884:$D$884</definedName>
    <definedName name="Mascarilla_para_polvo">'[8]$OBRA'!#REF!</definedName>
    <definedName name="Mascarilla_tela_para_polvo">'[8]$OBRA'!#REF!</definedName>
    <definedName name="Masilla_Tex_Joint">'[8]$OBRA'!$B$933:$D$933</definedName>
    <definedName name="Masilla_Texplaca">'[8]$OBRA'!$B$932:$D$932</definedName>
    <definedName name="masor" hidden="1">{"via1",#N/A,TRUE,"general";"via2",#N/A,TRUE,"general";"via3",#N/A,TRUE,"general"}</definedName>
    <definedName name="masor_1" hidden="1">{"via1",#N/A,TRUE,"general";"via2",#N/A,TRUE,"general";"via3",#N/A,TRUE,"general"}</definedName>
    <definedName name="Mastico_liquido">'[15]$OBRA'!$B$450:$D$450</definedName>
    <definedName name="Mastil_antena_en_tubo__2">'[9]$OBRA'!#REF!</definedName>
    <definedName name="MATER">[41]MATERIAL!$B$3:$B$580</definedName>
    <definedName name="Material_crudo_de_rio">'[8]$OBRA'!$B$88:$D$88</definedName>
    <definedName name="Material_reciclado_de_caucho_para_piso_continuo_liga_de_Poliuretano">'[8]$OBRA'!$B$195:$D$195</definedName>
    <definedName name="Materiales" localSheetId="0">[61]Insumos!$A$5:$H$111</definedName>
    <definedName name="MATERIALES">[41]MATERIAL!$B$2:$D$580</definedName>
    <definedName name="MaterialFiltrante">[11]unitarios!#REF!</definedName>
    <definedName name="MAY">#REF!</definedName>
    <definedName name="mdd" hidden="1">{"via1",#N/A,TRUE,"general";"via2",#N/A,TRUE,"general";"via3",#N/A,TRUE,"general"}</definedName>
    <definedName name="mdd_1" hidden="1">{"via1",#N/A,TRUE,"general";"via2",#N/A,TRUE,"general";"via3",#N/A,TRUE,"general"}</definedName>
    <definedName name="ME">#REF!</definedName>
    <definedName name="Medidor_caudal_de_flujo">'[9]$OBRA'!$B$1163:$D$1163</definedName>
    <definedName name="Medidor_de_agua_de_1">'[9]$OBRA'!$B$1162:$D$1162</definedName>
    <definedName name="Medidor_de_agua_de_1_2">'[8]$OBRA'!$B$259:$D$259</definedName>
    <definedName name="Medidor_de_agua_de_2">'[22]$OBRA'!$B$4951:$D$4951</definedName>
    <definedName name="Medidor_de_gas_de_1">'[8]$OBRA'!#REF!</definedName>
    <definedName name="Medidor_de_presión_Gas.">'[9]$OBRA'!$B$710:$D$710</definedName>
    <definedName name="Medidor_electrico_trifasico_100_A.">'[9]$OBRA'!$B$874:$D$874</definedName>
    <definedName name="Medidor_eléctrico_trifasico_1250_Amp.">'[22]$OBRA'!$B$4210:$D$4210</definedName>
    <definedName name="Medidor_eléctrico_trifasico_250_Amp.">'[15]$OBRA'!$B$3021:$D$3021</definedName>
    <definedName name="Medidor_electronico_alpha_1800_para_grupo_de_medida_indirecta_calibrado_y_aprobado">'[9]$OBRA'!$B$877:$D$877</definedName>
    <definedName name="Medidor_gas_Ref._G_1.6_2.5_m3___h">'[9]$OBRA'!$B$708:$D$708</definedName>
    <definedName name="Medidor_monofasico_Estatico_Ciclometrico_de_10_100A">'[9]$OBRA'!$B$878:$D$878</definedName>
    <definedName name="Medidor_trifasico_Estatico_Ciclometrico_de_10_100A">'[9]$OBRA'!$B$879:$D$879</definedName>
    <definedName name="Medidor_volumetrico_3_4__presión_hidraulica">'[9]$OBRA'!#REF!</definedName>
    <definedName name="meg" hidden="1">{"TAB1",#N/A,TRUE,"GENERAL";"TAB2",#N/A,TRUE,"GENERAL";"TAB3",#N/A,TRUE,"GENERAL";"TAB4",#N/A,TRUE,"GENERAL";"TAB5",#N/A,TRUE,"GENERAL"}</definedName>
    <definedName name="meg_1" hidden="1">{"TAB1",#N/A,TRUE,"GENERAL";"TAB2",#N/A,TRUE,"GENERAL";"TAB3",#N/A,TRUE,"GENERAL";"TAB4",#N/A,TRUE,"GENERAL";"TAB5",#N/A,TRUE,"GENERAL"}</definedName>
    <definedName name="meses">#REF!</definedName>
    <definedName name="Meson_cocina_en_acero_Inox_Cal.18">'[8]$OBRA'!#REF!</definedName>
    <definedName name="Meson_en_fórmica_posformada">'[9]$OBRA'!#REF!</definedName>
    <definedName name="Meson_lavamanos_en_acero_Inox_Cal.16">'[8]$OBRA'!#REF!</definedName>
    <definedName name="Meson_lavamanos_en_acero_Inox_Cal.18">'[8]$OBRA'!#REF!</definedName>
    <definedName name="Mesón_sintético_Ref._Granato_Color_Ancho__70.cms__Nariz_y_salpicadero">'[15]$OBRA'!$B$442:$D$442</definedName>
    <definedName name="MesonConcreto">[11]unitarios!#REF!</definedName>
    <definedName name="MesonGranitoPulido">[11]temporales!#REF!</definedName>
    <definedName name="Metaldeck_2_____Cal.20">'[8]$OBRA'!$B$153:$D$153</definedName>
    <definedName name="Mezclador_L_manos_Ref._Clasic__monocontrol">'[8]$OBRA'!#REF!</definedName>
    <definedName name="Mezclador_L_manos_Ref._Fenix_4">'[8]$OBRA'!#REF!</definedName>
    <definedName name="Mezclador_L_manos_Ref._Galaxia_4">'[8]$OBRA'!#REF!</definedName>
    <definedName name="Mezclador_L_manos_Ref._Piscis_4">'[8]$OBRA'!#REF!</definedName>
    <definedName name="Mezcladora__electrica">'[8]$OBRA'!#REF!</definedName>
    <definedName name="Mezcladora_electrica">'[19]$OBRA'!#REF!</definedName>
    <definedName name="mfgjrdt" hidden="1">{"TAB1",#N/A,TRUE,"GENERAL";"TAB2",#N/A,TRUE,"GENERAL";"TAB3",#N/A,TRUE,"GENERAL";"TAB4",#N/A,TRUE,"GENERAL";"TAB5",#N/A,TRUE,"GENERAL"}</definedName>
    <definedName name="mfgjrdt_1" hidden="1">{"TAB1",#N/A,TRUE,"GENERAL";"TAB2",#N/A,TRUE,"GENERAL";"TAB3",#N/A,TRUE,"GENERAL";"TAB4",#N/A,TRUE,"GENERAL";"TAB5",#N/A,TRUE,"GENERAL"}</definedName>
    <definedName name="mghm" hidden="1">{"via1",#N/A,TRUE,"general";"via2",#N/A,TRUE,"general";"via3",#N/A,TRUE,"general"}</definedName>
    <definedName name="mghm_1" hidden="1">{"via1",#N/A,TRUE,"general";"via2",#N/A,TRUE,"general";"via3",#N/A,TRUE,"general"}</definedName>
    <definedName name="MI">#REF!,#REF!,#REF!,#REF!,#REF!,#REF!,#REF!</definedName>
    <definedName name="Mínimo">#REF!</definedName>
    <definedName name="Minipersianas_Flexalum_en_madera_1_74x1_69">'[8]$OBRA'!#REF!</definedName>
    <definedName name="Mirilla_1_2">'[8]$OBRA'!#REF!</definedName>
    <definedName name="mjmj" hidden="1">{"via1",#N/A,TRUE,"general";"via2",#N/A,TRUE,"general";"via3",#N/A,TRUE,"general"}</definedName>
    <definedName name="mjmj_1" hidden="1">{"via1",#N/A,TRUE,"general";"via2",#N/A,TRUE,"general";"via3",#N/A,TRUE,"general"}</definedName>
    <definedName name="mjmjmn" hidden="1">{"via1",#N/A,TRUE,"general";"via2",#N/A,TRUE,"general";"via3",#N/A,TRUE,"general"}</definedName>
    <definedName name="mjmjmn_1" hidden="1">{"via1",#N/A,TRUE,"general";"via2",#N/A,TRUE,"general";"via3",#N/A,TRUE,"general"}</definedName>
    <definedName name="mjnhgkio" hidden="1">{"via1",#N/A,TRUE,"general";"via2",#N/A,TRUE,"general";"via3",#N/A,TRUE,"general"}</definedName>
    <definedName name="mjnhgkio_1" hidden="1">{"via1",#N/A,TRUE,"general";"via2",#N/A,TRUE,"general";"via3",#N/A,TRUE,"general"}</definedName>
    <definedName name="ML">#REF!,#REF!,#REF!,#REF!,#REF!,#REF!,#REF!</definedName>
    <definedName name="mmjmjh" hidden="1">{"TAB1",#N/A,TRUE,"GENERAL";"TAB2",#N/A,TRUE,"GENERAL";"TAB3",#N/A,TRUE,"GENERAL";"TAB4",#N/A,TRUE,"GENERAL";"TAB5",#N/A,TRUE,"GENERAL"}</definedName>
    <definedName name="mmjmjh_1" hidden="1">{"TAB1",#N/A,TRUE,"GENERAL";"TAB2",#N/A,TRUE,"GENERAL";"TAB3",#N/A,TRUE,"GENERAL";"TAB4",#N/A,TRUE,"GENERAL";"TAB5",#N/A,TRUE,"GENERAL"}</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hidden="1">{"via1",#N/A,TRUE,"general";"via2",#N/A,TRUE,"general";"via3",#N/A,TRUE,"general"}</definedName>
    <definedName name="mmmh_1" hidden="1">{"via1",#N/A,TRUE,"general";"via2",#N/A,TRUE,"general";"via3",#N/A,TRUE,"general"}</definedName>
    <definedName name="mmmmmjyt" hidden="1">{"TAB1",#N/A,TRUE,"GENERAL";"TAB2",#N/A,TRUE,"GENERAL";"TAB3",#N/A,TRUE,"GENERAL";"TAB4",#N/A,TRUE,"GENERAL";"TAB5",#N/A,TRUE,"GENERAL"}</definedName>
    <definedName name="mmmmmjyt_1" hidden="1">{"TAB1",#N/A,TRUE,"GENERAL";"TAB2",#N/A,TRUE,"GENERAL";"TAB3",#N/A,TRUE,"GENERAL";"TAB4",#N/A,TRUE,"GENERAL";"TAB5",#N/A,TRUE,"GENERAL"}</definedName>
    <definedName name="mmmmmmg" hidden="1">{"via1",#N/A,TRUE,"general";"via2",#N/A,TRUE,"general";"via3",#N/A,TRUE,"general"}</definedName>
    <definedName name="mmmmmmg_1" hidden="1">{"via1",#N/A,TRUE,"general";"via2",#N/A,TRUE,"general";"via3",#N/A,TRUE,"general"}</definedName>
    <definedName name="MN" hidden="1">{"via1",#N/A,TRUE,"general";"via2",#N/A,TRUE,"general";"via3",#N/A,TRUE,"general"}</definedName>
    <definedName name="MN_1" hidden="1">{"via1",#N/A,TRUE,"general";"via2",#N/A,TRUE,"general";"via3",#N/A,TRUE,"general"}</definedName>
    <definedName name="MO">'[20]CIRCUITOS CODENSA'!#REF!</definedName>
    <definedName name="Modulo_Manual_1_cuerpo_doble_rodante">'[8]$OBRA'!#REF!</definedName>
    <definedName name="Modulo_Manual_1_cuerpo_sencillo_fijo">'[8]$OBRA'!#REF!</definedName>
    <definedName name="Modulo_RJ_45__Cat._6A__Ref.">'[15]$OBRA'!$B$2833:$D$2833</definedName>
    <definedName name="Monitor_LCD_para_sistema_de_CCTV_32">'[8]$OBRA'!$B$898:$D$898</definedName>
    <definedName name="MontajeEstructuraMetalica">[11]unitarios!#REF!</definedName>
    <definedName name="Montante_para_puerta_P_14__en_lámina_galv.cal_20__entablerado_con_listones_madera_natural_según_diseño">'[8]$OBRA'!#REF!</definedName>
    <definedName name="Mordazas">'[8]$OBRA'!#REF!</definedName>
    <definedName name="MORTERO">#REF!</definedName>
    <definedName name="Mortero_1_3">'[9]$OBRA'!$B$129:$D$129</definedName>
    <definedName name="Mortero_1_3_A.L.">'[8]$OBRA'!$B$124:$D$124</definedName>
    <definedName name="Mortero_1_3_Impermeabiliz.">'[9]$OBRA'!$B$132:$D$132</definedName>
    <definedName name="Mortero_1_4">'[9]$OBRA'!$B$128:$D$128</definedName>
    <definedName name="Mortero_1_4_A.L.">'[15]$OBRA'!$B$301:$D$301</definedName>
    <definedName name="Mortero_Grout">'[15]$OBRA'!$B$295:$D$295</definedName>
    <definedName name="Mortero13Mpa">[11]unitarios!#REF!</definedName>
    <definedName name="Mortero14Mpa">[11]unitarios!#REF!</definedName>
    <definedName name="Mortero17Mpa">[11]unitarios!#REF!</definedName>
    <definedName name="MORTERO24">#REF!</definedName>
    <definedName name="MorteroImpermeabilizado">[11]unitarios!#REF!</definedName>
    <definedName name="MorteroLosa">[11]unitarios!#REF!</definedName>
    <definedName name="MorteroMuro1.4">[11]unitarios!#REF!</definedName>
    <definedName name="MorteroMuros">[11]unitarios!#REF!</definedName>
    <definedName name="MorteroPantalla">[11]temporales!#REF!</definedName>
    <definedName name="Mosquetón_1">'[9]$OBRA'!#REF!</definedName>
    <definedName name="Mosquetón_1_2">'[9]$OBRA'!#REF!</definedName>
    <definedName name="Mosquetón_3_4">'[9]$OBRA'!#REF!</definedName>
    <definedName name="Motobomba_2__electrica_sumergible">'[8]$OBRA'!#REF!</definedName>
    <definedName name="Motobomba_3__gasolina_sumergible">'[8]$OBRA'!#REF!</definedName>
    <definedName name="Motobomba_a_gasolina_5.5_HP">'[8]$OBRA'!#REF!</definedName>
    <definedName name="Motobomba_a_gasolina_6.7_HP">'[8]$OBRA'!#REF!</definedName>
    <definedName name="Motobomba_autocenbante_2__electrica">'[8]$OBRA'!#REF!</definedName>
    <definedName name="Motobomba_autocenbante_3__electrica">'[8]$OBRA'!#REF!</definedName>
    <definedName name="Motoniveladora">'[8]$OBRA'!#REF!</definedName>
    <definedName name="Motor_1_2_HP__Monofásico">'[8]$OBRA'!#REF!</definedName>
    <definedName name="Motor_2_HP__Monofásico">'[8]$OBRA'!#REF!</definedName>
    <definedName name="Motor_2_HP__Trifásico">'[8]$OBRA'!#REF!</definedName>
    <definedName name="Motor_3_HP__Monofásico">'[8]$OBRA'!#REF!</definedName>
    <definedName name="Motosierra__mediana">'[8]$OBRA'!#REF!</definedName>
    <definedName name="Motosierra_CS_5000">'[8]$OBRA'!#REF!</definedName>
    <definedName name="Motosoldador">'[8]$OBRA'!#REF!</definedName>
    <definedName name="MU">'[20]CIRCUITOS CODENSA'!#REF!</definedName>
    <definedName name="MuroBloque">[11]unitarios!#REF!</definedName>
    <definedName name="MuroBloqueNo5SantaFe">[11]temporales!#REF!</definedName>
    <definedName name="MuroConcretoE8">[11]unitarios!#REF!</definedName>
    <definedName name="MuroLadrilloFarolN4">[11]unitarios!#REF!</definedName>
    <definedName name="MuroLadrilloFarolN5">[11]unitarios!#REF!</definedName>
    <definedName name="MuroLadrilloTolete">[11]unitarios!#REF!</definedName>
    <definedName name="muroLadrilloToleteTizon">[11]unitarios!#REF!</definedName>
    <definedName name="MuroLadrilloVista">[11]unitarios!#REF!</definedName>
    <definedName name="MuroPrensadoSantaFe">[11]temporales!#REF!</definedName>
    <definedName name="MuroRecocido">[11]temporales!#REF!</definedName>
    <definedName name="MZ">'[20]CIRCUITOS CODENSA'!#REF!</definedName>
    <definedName name="n" localSheetId="0" hidden="1">{"via1",#N/A,TRUE,"general";"via2",#N/A,TRUE,"general";"via3",#N/A,TRUE,"general"}</definedName>
    <definedName name="N">IF(ISERROR(NA),"",NA)</definedName>
    <definedName name="n_1" hidden="1">{"via1",#N/A,TRUE,"general";"via2",#N/A,TRUE,"general";"via3",#N/A,TRUE,"general"}</definedName>
    <definedName name="nbvnv" hidden="1">{"via1",#N/A,TRUE,"general";"via2",#N/A,TRUE,"general";"via3",#N/A,TRUE,"general"}</definedName>
    <definedName name="nbvnv_1" hidden="1">{"via1",#N/A,TRUE,"general";"via2",#N/A,TRUE,"general";"via3",#N/A,TRUE,"general"}</definedName>
    <definedName name="NDHS" hidden="1">{"TAB1",#N/A,TRUE,"GENERAL";"TAB2",#N/A,TRUE,"GENERAL";"TAB3",#N/A,TRUE,"GENERAL";"TAB4",#N/A,TRUE,"GENERAL";"TAB5",#N/A,TRUE,"GENERAL"}</definedName>
    <definedName name="NDHS_1" hidden="1">{"TAB1",#N/A,TRUE,"GENERAL";"TAB2",#N/A,TRUE,"GENERAL";"TAB3",#N/A,TRUE,"GENERAL";"TAB4",#N/A,TRUE,"GENERAL";"TAB5",#N/A,TRUE,"GENERAL"}</definedName>
    <definedName name="nf" hidden="1">{"TAB1",#N/A,TRUE,"GENERAL";"TAB2",#N/A,TRUE,"GENERAL";"TAB3",#N/A,TRUE,"GENERAL";"TAB4",#N/A,TRUE,"GENERAL";"TAB5",#N/A,TRUE,"GENERAL"}</definedName>
    <definedName name="nf_1" hidden="1">{"TAB1",#N/A,TRUE,"GENERAL";"TAB2",#N/A,TRUE,"GENERAL";"TAB3",#N/A,TRUE,"GENERAL";"TAB4",#N/A,TRUE,"GENERAL";"TAB5",#N/A,TRUE,"GENERAL"}</definedName>
    <definedName name="nfg" hidden="1">{"via1",#N/A,TRUE,"general";"via2",#N/A,TRUE,"general";"via3",#N/A,TRUE,"general"}</definedName>
    <definedName name="nfg_1" hidden="1">{"via1",#N/A,TRUE,"general";"via2",#N/A,TRUE,"general";"via3",#N/A,TRUE,"general"}</definedName>
    <definedName name="nfgn" hidden="1">{"via1",#N/A,TRUE,"general";"via2",#N/A,TRUE,"general";"via3",#N/A,TRUE,"general"}</definedName>
    <definedName name="nfgn_1" hidden="1">{"via1",#N/A,TRUE,"general";"via2",#N/A,TRUE,"general";"via3",#N/A,TRUE,"general"}</definedName>
    <definedName name="ngdn" hidden="1">{"TAB1",#N/A,TRUE,"GENERAL";"TAB2",#N/A,TRUE,"GENERAL";"TAB3",#N/A,TRUE,"GENERAL";"TAB4",#N/A,TRUE,"GENERAL";"TAB5",#N/A,TRUE,"GENERAL"}</definedName>
    <definedName name="ngdn_1" hidden="1">{"TAB1",#N/A,TRUE,"GENERAL";"TAB2",#N/A,TRUE,"GENERAL";"TAB3",#N/A,TRUE,"GENERAL";"TAB4",#N/A,TRUE,"GENERAL";"TAB5",#N/A,TRUE,"GENERAL"}</definedName>
    <definedName name="ngfh" hidden="1">{"via1",#N/A,TRUE,"general";"via2",#N/A,TRUE,"general";"via3",#N/A,TRUE,"general"}</definedName>
    <definedName name="ngfh_1" hidden="1">{"via1",#N/A,TRUE,"general";"via2",#N/A,TRUE,"general";"via3",#N/A,TRUE,"general"}</definedName>
    <definedName name="nhn" hidden="1">{"via1",#N/A,TRUE,"general";"via2",#N/A,TRUE,"general";"via3",#N/A,TRUE,"general"}</definedName>
    <definedName name="nhn_1" hidden="1">{"via1",#N/A,TRUE,"general";"via2",#N/A,TRUE,"general";"via3",#N/A,TRUE,"general"}</definedName>
    <definedName name="nhncfgn" hidden="1">{"TAB1",#N/A,TRUE,"GENERAL";"TAB2",#N/A,TRUE,"GENERAL";"TAB3",#N/A,TRUE,"GENERAL";"TAB4",#N/A,TRUE,"GENERAL";"TAB5",#N/A,TRUE,"GENERAL"}</definedName>
    <definedName name="nhncfgn_1" hidden="1">{"TAB1",#N/A,TRUE,"GENERAL";"TAB2",#N/A,TRUE,"GENERAL";"TAB3",#N/A,TRUE,"GENERAL";"TAB4",#N/A,TRUE,"GENERAL";"TAB5",#N/A,TRUE,"GENERAL"}</definedName>
    <definedName name="nhndr" hidden="1">{"via1",#N/A,TRUE,"general";"via2",#N/A,TRUE,"general";"via3",#N/A,TRUE,"general"}</definedName>
    <definedName name="nhndr_1" hidden="1">{"via1",#N/A,TRUE,"general";"via2",#N/A,TRUE,"general";"via3",#N/A,TRUE,"general"}</definedName>
    <definedName name="ninguno">#REF!</definedName>
    <definedName name="Niple__1_1_2__5cms">'[9]$OBRA'!$B$796:$D$796</definedName>
    <definedName name="Niple__1_2__5cms">'[8]$OBRA'!$B$648:$D$648</definedName>
    <definedName name="Niple__3_4__5cms">'[8]$OBRA'!$B$649:$D$649</definedName>
    <definedName name="Niple_barril_macho_1_2_x1_2">'[8]$OBRA'!#REF!</definedName>
    <definedName name="Niple_Gas_1_2__5cms">'[9]$OBRA'!$B$798:$D$798</definedName>
    <definedName name="Niple_HG__4">'[15]$OBRA'!$B$2336:$D$2336</definedName>
    <definedName name="Niple_HG_Pasamuros_1__Con_ruana">'[9]$OBRA'!$B$792:$D$792</definedName>
    <definedName name="Niple_HG_Pasamuros_2__Con_ruana">'[9]$OBRA'!$B$790:$D$790</definedName>
    <definedName name="Niple_HG_Pasamuros_3__Con_ruana">'[9]$OBRA'!$B$791:$D$791</definedName>
    <definedName name="Niple_HG_Pasamuros_3__X_12">'[15]$OBRA'!$B$2330:$D$2330</definedName>
    <definedName name="Niple_HG_Pasamuros_3_4">'[15]$OBRA'!$B$2331:$D$2331</definedName>
    <definedName name="Niple_HG_Pasamuros_4__Con_ruana">'[9]$OBRA'!$B$793:$D$793</definedName>
    <definedName name="NIPLE_PASA_MUROS_1">'[15]$OBRA'!$B$4359:$D$4359</definedName>
    <definedName name="NIPLE_PASA_MUROS_1_1_2">'[15]$OBRA'!$B$4358:$D$4358</definedName>
    <definedName name="NIPLE_PASA_MUROS_3">'[15]$OBRA'!$B$4363:$D$4363</definedName>
    <definedName name="Nivel_de_aluminio_14">'[8]$OBRA'!#REF!</definedName>
    <definedName name="Nivel_láxer_automatico_360º_con_trípode">'[8]$OBRA'!#REF!</definedName>
    <definedName name="Nivel_láxer_con_trípode">'[8]$OBRA'!#REF!</definedName>
    <definedName name="nmmmm" hidden="1">{"via1",#N/A,TRUE,"general";"via2",#N/A,TRUE,"general";"via3",#N/A,TRUE,"general"}</definedName>
    <definedName name="nmmmm_1" hidden="1">{"via1",#N/A,TRUE,"general";"via2",#N/A,TRUE,"general";"via3",#N/A,TRUE,"general"}</definedName>
    <definedName name="NN" hidden="1">{"TAB1",#N/A,TRUE,"GENERAL";"TAB2",#N/A,TRUE,"GENERAL";"TAB3",#N/A,TRUE,"GENERAL";"TAB4",#N/A,TRUE,"GENERAL";"TAB5",#N/A,TRUE,"GENERAL"}</definedName>
    <definedName name="NN_1" hidden="1">{"TAB1",#N/A,TRUE,"GENERAL";"TAB2",#N/A,TRUE,"GENERAL";"TAB3",#N/A,TRUE,"GENERAL";"TAB4",#N/A,TRUE,"GENERAL";"TAB5",#N/A,TRUE,"GENERAL"}</definedName>
    <definedName name="nndng" hidden="1">{"TAB1",#N/A,TRUE,"GENERAL";"TAB2",#N/A,TRUE,"GENERAL";"TAB3",#N/A,TRUE,"GENERAL";"TAB4",#N/A,TRUE,"GENERAL";"TAB5",#N/A,TRUE,"GENERAL"}</definedName>
    <definedName name="nndng_1" hidden="1">{"TAB1",#N/A,TRUE,"GENERAL";"TAB2",#N/A,TRUE,"GENERAL";"TAB3",#N/A,TRUE,"GENERAL";"TAB4",#N/A,TRUE,"GENERAL";"TAB5",#N/A,TRUE,"GENERAL"}</definedName>
    <definedName name="nnn" hidden="1">{"TAB1",#N/A,TRUE,"GENERAL";"TAB2",#N/A,TRUE,"GENERAL";"TAB3",#N/A,TRUE,"GENERAL";"TAB4",#N/A,TRUE,"GENERAL";"TAB5",#N/A,TRUE,"GENERAL"}</definedName>
    <definedName name="nnn_1" hidden="1">{"TAB1",#N/A,TRUE,"GENERAL";"TAB2",#N/A,TRUE,"GENERAL";"TAB3",#N/A,TRUE,"GENERAL";"TAB4",#N/A,TRUE,"GENERAL";"TAB5",#N/A,TRUE,"GENERAL"}</definedName>
    <definedName name="nnnhd" hidden="1">{"via1",#N/A,TRUE,"general";"via2",#N/A,TRUE,"general";"via3",#N/A,TRUE,"general"}</definedName>
    <definedName name="nnnhd_1" hidden="1">{"via1",#N/A,TRUE,"general";"via2",#N/A,TRUE,"general";"via3",#N/A,TRUE,"general"}</definedName>
    <definedName name="nnnnn" hidden="1">{"via1",#N/A,TRUE,"general";"via2",#N/A,TRUE,"general";"via3",#N/A,TRUE,"general"}</definedName>
    <definedName name="nnnnn_1" hidden="1">{"via1",#N/A,TRUE,"general";"via2",#N/A,TRUE,"general";"via3",#N/A,TRUE,"general"}</definedName>
    <definedName name="nnnnnd" hidden="1">{"TAB1",#N/A,TRUE,"GENERAL";"TAB2",#N/A,TRUE,"GENERAL";"TAB3",#N/A,TRUE,"GENERAL";"TAB4",#N/A,TRUE,"GENERAL";"TAB5",#N/A,TRUE,"GENERAL"}</definedName>
    <definedName name="nnnnnd_1" hidden="1">{"TAB1",#N/A,TRUE,"GENERAL";"TAB2",#N/A,TRUE,"GENERAL";"TAB3",#N/A,TRUE,"GENERAL";"TAB4",#N/A,TRUE,"GENERAL";"TAB5",#N/A,TRUE,"GENERAL"}</definedName>
    <definedName name="nnnnnf" hidden="1">{"TAB1",#N/A,TRUE,"GENERAL";"TAB2",#N/A,TRUE,"GENERAL";"TAB3",#N/A,TRUE,"GENERAL";"TAB4",#N/A,TRUE,"GENERAL";"TAB5",#N/A,TRUE,"GENERAL"}</definedName>
    <definedName name="nnnnnf_1" hidden="1">{"TAB1",#N/A,TRUE,"GENERAL";"TAB2",#N/A,TRUE,"GENERAL";"TAB3",#N/A,TRUE,"GENERAL";"TAB4",#N/A,TRUE,"GENERAL";"TAB5",#N/A,TRUE,"GENERAL"}</definedName>
    <definedName name="nnnnnh" hidden="1">{"via1",#N/A,TRUE,"general";"via2",#N/A,TRUE,"general";"via3",#N/A,TRUE,"general"}</definedName>
    <definedName name="nnnnnh_1" hidden="1">{"via1",#N/A,TRUE,"general";"via2",#N/A,TRUE,"general";"via3",#N/A,TRUE,"general"}</definedName>
    <definedName name="NoFacturable">#REF!</definedName>
    <definedName name="NOM">'[62]PRES-ACUED'!$B$3</definedName>
    <definedName name="NOMBRE">#REF!</definedName>
    <definedName name="Nombres_Alternativos">[63]PRIMARIOS!#REF!</definedName>
    <definedName name="NOV">#REF!</definedName>
    <definedName name="NUNI">#REF!</definedName>
    <definedName name="NVOCD">[21]INSUMOS!$P$6</definedName>
    <definedName name="nxn" hidden="1">{"via1",#N/A,TRUE,"general";"via2",#N/A,TRUE,"general";"via3",#N/A,TRUE,"general"}</definedName>
    <definedName name="nxn_1" hidden="1">{"via1",#N/A,TRUE,"general";"via2",#N/A,TRUE,"general";"via3",#N/A,TRUE,"general"}</definedName>
    <definedName name="ñpñpñ" hidden="1">{"via1",#N/A,TRUE,"general";"via2",#N/A,TRUE,"general";"via3",#N/A,TRUE,"general"}</definedName>
    <definedName name="ñpñpñ_1" hidden="1">{"via1",#N/A,TRUE,"general";"via2",#N/A,TRUE,"general";"via3",#N/A,TRUE,"general"}</definedName>
    <definedName name="o9o9" hidden="1">{"via1",#N/A,TRUE,"general";"via2",#N/A,TRUE,"general";"via3",#N/A,TRUE,"general"}</definedName>
    <definedName name="o9o9_1" hidden="1">{"via1",#N/A,TRUE,"general";"via2",#N/A,TRUE,"general";"via3",#N/A,TRUE,"general"}</definedName>
    <definedName name="Obra" localSheetId="0">#REF!</definedName>
    <definedName name="Obra">[33]Datos!$B$1</definedName>
    <definedName name="OCT">#REF!</definedName>
    <definedName name="OficialHR">[21]F.Prestacional!$G$10</definedName>
    <definedName name="Oficina">#REF!</definedName>
    <definedName name="oiret" hidden="1">{"TAB1",#N/A,TRUE,"GENERAL";"TAB2",#N/A,TRUE,"GENERAL";"TAB3",#N/A,TRUE,"GENERAL";"TAB4",#N/A,TRUE,"GENERAL";"TAB5",#N/A,TRUE,"GENERAL"}</definedName>
    <definedName name="oiret_1" hidden="1">{"TAB1",#N/A,TRUE,"GENERAL";"TAB2",#N/A,TRUE,"GENERAL";"TAB3",#N/A,TRUE,"GENERAL";"TAB4",#N/A,TRUE,"GENERAL";"TAB5",#N/A,TRUE,"GENERAL"}</definedName>
    <definedName name="oirgrth" hidden="1">{"TAB1",#N/A,TRUE,"GENERAL";"TAB2",#N/A,TRUE,"GENERAL";"TAB3",#N/A,TRUE,"GENERAL";"TAB4",#N/A,TRUE,"GENERAL";"TAB5",#N/A,TRUE,"GENERAL"}</definedName>
    <definedName name="oirgrth_1" hidden="1">{"TAB1",#N/A,TRUE,"GENERAL";"TAB2",#N/A,TRUE,"GENERAL";"TAB3",#N/A,TRUE,"GENERAL";"TAB4",#N/A,TRUE,"GENERAL";"TAB5",#N/A,TRUE,"GENERAL"}</definedName>
    <definedName name="OIUOIU" hidden="1">{"via1",#N/A,TRUE,"general";"via2",#N/A,TRUE,"general";"via3",#N/A,TRUE,"general"}</definedName>
    <definedName name="OIUOIU_1" hidden="1">{"via1",#N/A,TRUE,"general";"via2",#N/A,TRUE,"general";"via3",#N/A,TRUE,"general"}</definedName>
    <definedName name="Ojo_mágico_Brainerd_160º">'[8]$OBRA'!#REF!</definedName>
    <definedName name="Ojo_mágico_Brainerd_200º">'[8]$OBRA'!#REF!</definedName>
    <definedName name="Ojo_mágico_pietro_42_mm">'[8]$OBRA'!#REF!</definedName>
    <definedName name="Omega_38_x_244_mm">'[8]$OBRA'!$B$928:$D$928</definedName>
    <definedName name="ooo" hidden="1">{"via1",#N/A,TRUE,"general";"via2",#N/A,TRUE,"general";"via3",#N/A,TRUE,"general"}</definedName>
    <definedName name="ooo_1" hidden="1">{"via1",#N/A,TRUE,"general";"via2",#N/A,TRUE,"general";"via3",#N/A,TRUE,"general"}</definedName>
    <definedName name="ooooiii" hidden="1">{"TAB1",#N/A,TRUE,"GENERAL";"TAB2",#N/A,TRUE,"GENERAL";"TAB3",#N/A,TRUE,"GENERAL";"TAB4",#N/A,TRUE,"GENERAL";"TAB5",#N/A,TRUE,"GENERAL"}</definedName>
    <definedName name="ooooiii_1" hidden="1">{"TAB1",#N/A,TRUE,"GENERAL";"TAB2",#N/A,TRUE,"GENERAL";"TAB3",#N/A,TRUE,"GENERAL";"TAB4",#N/A,TRUE,"GENERAL";"TAB5",#N/A,TRUE,"GENERAL"}</definedName>
    <definedName name="oooos" hidden="1">{"via1",#N/A,TRUE,"general";"via2",#N/A,TRUE,"general";"via3",#N/A,TRUE,"general"}</definedName>
    <definedName name="oooos_1" hidden="1">{"via1",#N/A,TRUE,"general";"via2",#N/A,TRUE,"general";"via3",#N/A,TRUE,"general"}</definedName>
    <definedName name="Organizador_horizontal__60x60">'[8]$OBRA'!$B$893:$D$893</definedName>
    <definedName name="OrigenConsultoria">#REF!</definedName>
    <definedName name="OrigenObra">#REF!</definedName>
    <definedName name="Orinal_Grande_con_Grifería">'[8]$OBRA'!#REF!</definedName>
    <definedName name="Orinal_grande_para_fluxometro">'[8]$OBRA'!#REF!</definedName>
    <definedName name="Orinal_Infantil_blanco_Corona">'[15]$OBRA'!$B$467:$D$467</definedName>
    <definedName name="Orinal_infantil_Mancesa">'[8]$OBRA'!#REF!</definedName>
    <definedName name="Orinal_institucional">'[8]$OBRA'!#REF!</definedName>
    <definedName name="Orinal_mediano__Linea_Polo">'[8]$OBRA'!#REF!</definedName>
    <definedName name="Orinal_Mediano_Santafé_para_fluxometro">'[8]$OBRA'!#REF!</definedName>
    <definedName name="Orinal_Ref._Arrecife_blanco">'[8]$OBRA'!$B$207:$D$207</definedName>
    <definedName name="OrinalCorrido">[11]temporales!#REF!</definedName>
    <definedName name="ORO">#REF!</definedName>
    <definedName name="OTRO">#REF!</definedName>
    <definedName name="Overol_enterizo_manga_larga">'[8]$OBRA'!#REF!</definedName>
    <definedName name="Overoles_2_Piezas_Dril">'[8]$OBRA'!#REF!</definedName>
    <definedName name="P_CONTADOR">#REF!</definedName>
    <definedName name="p0p0" hidden="1">{"via1",#N/A,TRUE,"general";"via2",#N/A,TRUE,"general";"via3",#N/A,TRUE,"general"}</definedName>
    <definedName name="p0p0_1" hidden="1">{"via1",#N/A,TRUE,"general";"via2",#N/A,TRUE,"general";"via3",#N/A,TRUE,"general"}</definedName>
    <definedName name="PA">[36]PRESUPUESTO!#REF!</definedName>
    <definedName name="Pala_cuadrada_con_cabo">'[8]$OBRA'!#REF!</definedName>
    <definedName name="Pala_redonda_con_cabo">'[8]$OBRA'!#REF!</definedName>
    <definedName name="Palma_Colas_de_Zorro">'[15]$OBRA'!$B$3851:$D$3851</definedName>
    <definedName name="Palma_Manila">'[15]$OBRA'!$B$3852:$D$3852</definedName>
    <definedName name="Palma_Washingtonia">'[15]$OBRA'!$B$231:$D$231</definedName>
    <definedName name="Panel_deteccion_de_incendios">'[8]$OBRA'!$B$908:$D$908</definedName>
    <definedName name="Panel_metalico_Techmet_para_cubiertas_en_lámina_de_acero_galv._Cal_28_prepintado___poliuretano_de_A.D._30_mm">'[8]$OBRA'!$B$748:$D$748</definedName>
    <definedName name="PantallaConcretoE0.05">[11]unitarios!#REF!</definedName>
    <definedName name="PAPA">#REF!</definedName>
    <definedName name="Paradero_en_acero_Inoxidable__M10">'[9]$OBRA'!#REF!</definedName>
    <definedName name="Paral_C_extremo_de_0.20_x_1.60">'[8]$OBRA'!$B$954:$D$954</definedName>
    <definedName name="Paral_frontal_de_0.42_x_1.60">'[8]$OBRA'!$B$951:$D$951</definedName>
    <definedName name="Paral_metálico_largo">'[8]$OBRA'!$B$16:$D$16</definedName>
    <definedName name="Pararrayos_de_12kv__polimericos">'[15]$OBRA'!$B$4579:$D$4579</definedName>
    <definedName name="Pasador_alemán_Negro_2">'[8]$OBRA'!#REF!</definedName>
    <definedName name="Pasador_alemán_Negro_3">'[8]$OBRA'!#REF!</definedName>
    <definedName name="Pasador_dorado_3">'[8]$OBRA'!#REF!</definedName>
    <definedName name="pasamanos">#REF!</definedName>
    <definedName name="Pasamanos_en_tubería_galvanizada_2__y_1___parale_platina_2_1_2">'[64]$OBRA'!$B$999:$D$999</definedName>
    <definedName name="Pasamanos_en_tubo__balaustres_3x4_y_Platina">'[8]$OBRA'!#REF!</definedName>
    <definedName name="Pasamanos_metálico_en_tubo_acero_inoxidable_2__cal.26">'[9]$OBRA'!#REF!</definedName>
    <definedName name="Pasamanos_para_discapacitados__Ref._8_AA_508">'[8]$OBRA'!#REF!</definedName>
    <definedName name="Pasta_recina_para_soldar">'[9]$OBRA'!#REF!</definedName>
    <definedName name="Pasto_Peniseto">'[15]$OBRA'!$B$208:$D$208</definedName>
    <definedName name="Patch_Cord_Cat.6__2_mtrs">'[8]$OBRA'!$B$888:$D$888</definedName>
    <definedName name="Patch_Panel_24_puertos_Cat._6_AMP">'[8]$OBRA'!$B$888:$D$888</definedName>
    <definedName name="PATRON">'[39]PRECIOS TUB.'!#REF!</definedName>
    <definedName name="PB">[36]PRESUPUESTO!#REF!</definedName>
    <definedName name="PC">[36]PRESUPUESTO!#REF!</definedName>
    <definedName name="PE">[36]PRESUPUESTO!#REF!</definedName>
    <definedName name="Pegacor_Blanco">'[8]$OBRA'!$B$190:$D$190</definedName>
    <definedName name="Pegacor_Gris">'[9]$OBRA'!#REF!</definedName>
    <definedName name="Pegacor_Max_intemperie">'[9]$OBRA'!#REF!</definedName>
    <definedName name="Pegante_Boxer">'[9]$OBRA'!#REF!</definedName>
    <definedName name="Pegante_madera_Carpincol_MR_60">'[9]$OBRA'!#REF!</definedName>
    <definedName name="Pegante_PL_285__Pegadit">'[8]$OBRA'!$B$999:$D$999</definedName>
    <definedName name="Pentascaner">'[8]$OBRA'!$B$31:$D$31</definedName>
    <definedName name="Percha_individual_Ref._Valencia_Corona">'[8]$OBRA'!$B$233:$D$233</definedName>
    <definedName name="Percha_Ref._Bobrick_o_simil">'[15]$OBRA'!$B$483:$D$483</definedName>
    <definedName name="Perfil__PHR__C___cal.16__120x60">'[8]$OBRA'!#REF!</definedName>
    <definedName name="Perfil_entrepiso__.09_x_0.13_x_12.00">'[8]$OBRA'!#REF!</definedName>
    <definedName name="Perfil_entrepiso__.09_x_0.13_x_6.00">'[8]$OBRA'!#REF!</definedName>
    <definedName name="Perfil_entrepiso__.09_x_0.13_x_9.00">'[8]$OBRA'!#REF!</definedName>
    <definedName name="Perfil_U_8mm_aluminio">'[8]$OBRA'!$B$745:$D$745</definedName>
    <definedName name="Perfil_U_8mm_policarbonato">'[8]$OBRA'!$B$744:$D$744</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lin___Perfil__cerrado_en_lamina">'[8]$OBRA'!#REF!</definedName>
    <definedName name="Perlin___tipo_Cajón_de__220x80x25x2_5">'[15]$OBRA'!$B$3463:$D$3463</definedName>
    <definedName name="Perno_2__con_tuerca_y_aransdela">'[9]$OBRA'!$B$647:$D$647</definedName>
    <definedName name="Perno_galv_de_5_8_x12">'[15]$OBRA'!$B$4583:$D$4583</definedName>
    <definedName name="Pernos_de_cabeza_exagonal_galvanizados_5_8_con_tuerca_y_arandela">'[15]$OBRA'!$B$4584:$D$4584</definedName>
    <definedName name="Perro_Galvanizado_1_2">'[9]$OBRA'!#REF!</definedName>
    <definedName name="Perro_Galvanizado_1_8">'[9]$OBRA'!#REF!</definedName>
    <definedName name="Perro_Galvanizado_3_16">'[9]$OBRA'!#REF!</definedName>
    <definedName name="Perro_Galvanizado_3_8">'[9]$OBRA'!#REF!</definedName>
    <definedName name="Perro_Galvanizado_5_16">'[9]$OBRA'!#REF!</definedName>
    <definedName name="Perro_Galvanizado_5_8">'[9]$OBRA'!#REF!</definedName>
    <definedName name="Persianas_en_aluminio">'[8]$OBRA'!#REF!</definedName>
    <definedName name="Persianas_en_lámina_galv._Cal.16">'[8]$OBRA'!$B$997:$D$997</definedName>
    <definedName name="PersonalProfesional">#REF!</definedName>
    <definedName name="PersonalTecnico">#REF!</definedName>
    <definedName name="Pertec">#REF!</definedName>
    <definedName name="PESO14.2">#REF!</definedName>
    <definedName name="PESO14.3">#REF!</definedName>
    <definedName name="PESO14.4">#REF!</definedName>
    <definedName name="Peto_en_carnaza">'[8]$OBRA'!#REF!</definedName>
    <definedName name="Peto_portaherramientas">'[8]$OBRA'!#REF!</definedName>
    <definedName name="Pica_con_cabo">'[8]$OBRA'!#REF!</definedName>
    <definedName name="Piedra_Blanca">'[8]$OBRA'!#REF!</definedName>
    <definedName name="Piedra_Carbodurum__No._1_2_3">'[15]$OBRA'!$B$440:$D$440</definedName>
    <definedName name="Piedra_Carbodurum_Pulidora">'[9]$OBRA'!#REF!</definedName>
    <definedName name="Piedra_Roca_protección_taludes">'[15]$OBRA'!$B$206:$D$206</definedName>
    <definedName name="Pieza_de_remate_A105___Rampa__A__80X40X27.5_Cms">'[9]$OBRA'!#REF!</definedName>
    <definedName name="Piloteadora">'[8]$OBRA'!#REF!</definedName>
    <definedName name="Pintura_esmalte_Pintulux_Protec.metal.">'[9]$OBRA'!$B$182:$D$182</definedName>
    <definedName name="Pintura_Koraza_Pintuco">'[8]$OBRA'!$B$172:$D$172</definedName>
    <definedName name="Pintura_Viniltex_acrilica_Baños_Cocinas_Pintuco">'[8]$OBRA'!$B$169:$D$169</definedName>
    <definedName name="PinturaCarpinteriaMetalica">[11]unitarios!#REF!</definedName>
    <definedName name="PinturaKorasa">[11]unitarios!#REF!</definedName>
    <definedName name="Pinturakoraza">[11]unitarios!#REF!</definedName>
    <definedName name="PinturaKorazaSobreRepello">[11]temporales!#REF!</definedName>
    <definedName name="PinturaMuros">[11]unitarios!#REF!</definedName>
    <definedName name="PinturaMuroSobreRepello">[11]unitarios!#REF!</definedName>
    <definedName name="PinturaTransparente">[11]temporales!#REF!</definedName>
    <definedName name="Pirlan_Bocapuerta_madera_Granadillo_A_10_cms">'[8]$OBRA'!#REF!</definedName>
    <definedName name="Pirlan_en_cerámica__Pizarra_negro">'[8]$OBRA'!#REF!</definedName>
    <definedName name="Piso_de_caucho_reciclado_e_4_cmms___Hulex">'[65]$OBRA'!$B$731:$D$731</definedName>
    <definedName name="PisoAlfaGress">[11]unitarios!#REF!</definedName>
    <definedName name="PisoMineral">[11]unitarios!#REF!</definedName>
    <definedName name="PisoPrimarioE10">[11]unitarios!#REF!</definedName>
    <definedName name="PisoPrimarioE5">[11]unitarios!#REF!</definedName>
    <definedName name="PisoPrimarioE7">[11]unitarios!#REF!</definedName>
    <definedName name="PisoPrimarioE8_2500psi">[11]unitarios!#REF!</definedName>
    <definedName name="PisoPrimarioE8_3000psi_Impermeabilizado">[11]unitarios!#REF!</definedName>
    <definedName name="PisoTabletaGres33p33">[11]unitarios!#REF!</definedName>
    <definedName name="Pistola_600_CC_doble_tobera_Pintura">'[8]$OBRA'!#REF!</definedName>
    <definedName name="Pistola_Anchorfix_4">'[8]$OBRA'!$B$106:$D$106</definedName>
    <definedName name="Pistola_calafateo">'[8]$OBRA'!#REF!</definedName>
    <definedName name="Pistola_cartucho_sika_doble">'[8]$OBRA'!#REF!</definedName>
    <definedName name="Pistola_de_Fijación_DX35_DryWall">'[8]$OBRA'!#REF!</definedName>
    <definedName name="PKHK" hidden="1">{"TAB1",#N/A,TRUE,"GENERAL";"TAB2",#N/A,TRUE,"GENERAL";"TAB3",#N/A,TRUE,"GENERAL";"TAB4",#N/A,TRUE,"GENERAL";"TAB5",#N/A,TRUE,"GENERAL"}</definedName>
    <definedName name="PKHK_1" hidden="1">{"TAB1",#N/A,TRUE,"GENERAL";"TAB2",#N/A,TRUE,"GENERAL";"TAB3",#N/A,TRUE,"GENERAL";"TAB4",#N/A,TRUE,"GENERAL";"TAB5",#N/A,TRUE,"GENERAL"}</definedName>
    <definedName name="pkj" hidden="1">{"TAB1",#N/A,TRUE,"GENERAL";"TAB2",#N/A,TRUE,"GENERAL";"TAB3",#N/A,TRUE,"GENERAL";"TAB4",#N/A,TRUE,"GENERAL";"TAB5",#N/A,TRUE,"GENERAL"}</definedName>
    <definedName name="pkj_1" hidden="1">{"TAB1",#N/A,TRUE,"GENERAL";"TAB2",#N/A,TRUE,"GENERAL";"TAB3",#N/A,TRUE,"GENERAL";"TAB4",#N/A,TRUE,"GENERAL";"TAB5",#N/A,TRUE,"GENERAL"}</definedName>
    <definedName name="PL">[36]PRESUPUESTO!#REF!</definedName>
    <definedName name="Placa_ciega">'[9]$OBRA'!#REF!</definedName>
    <definedName name="Placa_Cubierta_Pozo_D__1_70_e__0.25">'[8]$OBRA'!#REF!</definedName>
    <definedName name="Placa_Fondo_Pozo_D__1_80_e__0.25">'[8]$OBRA'!#REF!</definedName>
    <definedName name="Placa_superboard_6_mm">'[8]$OBRA'!$B$927:$D$927</definedName>
    <definedName name="Placa_superboard_8_mm">'[9]$OBRA'!#REF!</definedName>
    <definedName name="PlacaBaseConcreto10">[11]temporales!#REF!</definedName>
    <definedName name="PLAD" hidden="1">{"TAB1",#N/A,TRUE,"GENERAL";"TAB2",#N/A,TRUE,"GENERAL";"TAB3",#N/A,TRUE,"GENERAL";"TAB4",#N/A,TRUE,"GENERAL";"TAB5",#N/A,TRUE,"GENERAL"}</definedName>
    <definedName name="PLAD_1" hidden="1">{"TAB1",#N/A,TRUE,"GENERAL";"TAB2",#N/A,TRUE,"GENERAL";"TAB3",#N/A,TRUE,"GENERAL";"TAB4",#N/A,TRUE,"GENERAL";"TAB5",#N/A,TRUE,"GENERAL"}</definedName>
    <definedName name="Planchon_en_madera_L_3.00_mtrs.">'[8]$OBRA'!#REF!</definedName>
    <definedName name="Planta__Campano">'[15]$OBRA'!$B$213:$D$213</definedName>
    <definedName name="Planta__Orejero">'[15]$OBRA'!$B$211:$D$211</definedName>
    <definedName name="Planta__Trupillo">'[15]$OBRA'!$B$210:$D$210</definedName>
    <definedName name="Planta_9_HP_5_Kw">'[8]$OBRA'!#REF!</definedName>
    <definedName name="Planta_Cayena">'[15]$OBRA'!$B$233:$D$233</definedName>
    <definedName name="Planta_electrica_Gasolina__1100_W">'[8]$OBRA'!#REF!</definedName>
    <definedName name="Planta_electrica_Gasolina__5500_W">'[8]$OBRA'!#REF!</definedName>
    <definedName name="Planta_electrica_Gasolina__800_W">'[8]$OBRA'!#REF!</definedName>
    <definedName name="PLANTA_ELECTRICA_Suministro_e_instalación_de_una_planta_de_emergencia_Diésel_de_200_Kva__trifásica_208_115_voltios__60_HZ__con_cabina_insonora__incluye_baterias__cargadores_de_baterías__silenciador_hospitalario__tubo_flexible_exsosto__incluye_breaker_gene">'[15]$OBRA'!$B$4585:$D$4585</definedName>
    <definedName name="Planta_Mani_Forrajero">'[15]$OBRA'!$B$221:$D$221</definedName>
    <definedName name="Planta_ornamental">'[8]$OBRA'!$B$95:$D$95</definedName>
    <definedName name="Planta_Portulaca">'[15]$OBRA'!$B$220:$D$220</definedName>
    <definedName name="Planta_Portulaca____Verdolaga">'[15]$OBRA'!$B$219:$D$219</definedName>
    <definedName name="Planta_Psitacorum">'[15]$OBRA'!$B$223:$D$223</definedName>
    <definedName name="Planta_San_Joaquines">'[15]$OBRA'!$B$212:$D$212</definedName>
    <definedName name="Planta_Trébol">'[15]$OBRA'!$B$216:$D$216</definedName>
    <definedName name="Planta_Trébol__Medium">'[15]$OBRA'!$B$214:$D$214</definedName>
    <definedName name="Planta_Veranera">'[15]$OBRA'!$B$225:$D$225</definedName>
    <definedName name="Plantilla_decorativa_enchapado_melaminico">'[8]$OBRA'!$B$998:$D$998</definedName>
    <definedName name="Plaqueta_prefabricada__tipo_rejilla">'[9]$OBRA'!#REF!</definedName>
    <definedName name="Plastocrete_D.M">'[9]$OBRA'!$B$107:$D$107</definedName>
    <definedName name="Platina_de_1__x_1_8">'[9]$OBRA'!#REF!</definedName>
    <definedName name="Platina_de_1_1_2__x_1_8">'[9]$OBRA'!#REF!</definedName>
    <definedName name="Platina_de_1_1_2__x_3_16">'[9]$OBRA'!#REF!</definedName>
    <definedName name="Platina_de_1_1_4__x_3_16">'[9]$OBRA'!#REF!</definedName>
    <definedName name="Platina_de_1_2__x_1_8">'[9]$OBRA'!#REF!</definedName>
    <definedName name="Platina_de_1_2__x_3_16">'[9]$OBRA'!#REF!</definedName>
    <definedName name="Platina_de_2__x_1_8">'[9]$OBRA'!#REF!</definedName>
    <definedName name="Platina_de_2__x_3_16">'[9]$OBRA'!#REF!</definedName>
    <definedName name="Platina_de_3_4__x_3_16">'[9]$OBRA'!#REF!</definedName>
    <definedName name="Platina_de_cobre__1_2_x2_x20__en_cobre_rojo_electrolitíco">'[15]$OBRA'!$B$4586:$D$4586</definedName>
    <definedName name="Platinas_para_sugeción_de_transformadores_de_medida">'[15]$OBRA'!$B$4587:$D$4587</definedName>
    <definedName name="PlazoEnMeses">#REF!</definedName>
    <definedName name="Plegable">#REF!</definedName>
    <definedName name="PLPLUNN" hidden="1">{"TAB1",#N/A,TRUE,"GENERAL";"TAB2",#N/A,TRUE,"GENERAL";"TAB3",#N/A,TRUE,"GENERAL";"TAB4",#N/A,TRUE,"GENERAL";"TAB5",#N/A,TRUE,"GENERAL"}</definedName>
    <definedName name="PLPLUNN_1" hidden="1">{"TAB1",#N/A,TRUE,"GENERAL";"TAB2",#N/A,TRUE,"GENERAL";"TAB3",#N/A,TRUE,"GENERAL";"TAB4",#N/A,TRUE,"GENERAL";"TAB5",#N/A,TRUE,"GENERAL"}</definedName>
    <definedName name="Pluma_Gasolina___Balde">'[9]$OBRA'!#REF!</definedName>
    <definedName name="PM">'[9]$OBRA'!$C$2:$C$1215</definedName>
    <definedName name="PMT">#REF!</definedName>
    <definedName name="PN">#REF!</definedName>
    <definedName name="Poceta_lavatraperos_40_x_35">'[8]$OBRA'!$B$260:$D$260</definedName>
    <definedName name="POIUP" hidden="1">{"via1",#N/A,TRUE,"general";"via2",#N/A,TRUE,"general";"via3",#N/A,TRUE,"general"}</definedName>
    <definedName name="POIUP_1" hidden="1">{"via1",#N/A,TRUE,"general";"via2",#N/A,TRUE,"general";"via3",#N/A,TRUE,"general"}</definedName>
    <definedName name="Polea__giratoria_1_2__doble">'[9]$OBRA'!#REF!</definedName>
    <definedName name="Polea__giratoria_1_2__sencilla">'[9]$OBRA'!#REF!</definedName>
    <definedName name="Polea_de_6">'[8]$OBRA'!#REF!</definedName>
    <definedName name="poli">[11]unitarios!#REF!</definedName>
    <definedName name="Polietileno_cal_6">'[8]$OBRA'!#REF!</definedName>
    <definedName name="Polisombra_80">'[8]$OBRA'!#REF!</definedName>
    <definedName name="Polvo_de_ladrillo">'[15]$OBRA'!$B$234:$D$234</definedName>
    <definedName name="Ponton8m">[11]unitarios!#REF!</definedName>
    <definedName name="popop" hidden="1">{"via1",#N/A,TRUE,"general";"via2",#N/A,TRUE,"general";"via3",#N/A,TRUE,"general"}</definedName>
    <definedName name="popop_1" hidden="1">{"via1",#N/A,TRUE,"general";"via2",#N/A,TRUE,"general";"via3",#N/A,TRUE,"general"}</definedName>
    <definedName name="popp" hidden="1">{"via1",#N/A,TRUE,"general";"via2",#N/A,TRUE,"general";"via3",#N/A,TRUE,"general"}</definedName>
    <definedName name="popp_1" hidden="1">{"via1",#N/A,TRUE,"general";"via2",#N/A,TRUE,"general";"via3",#N/A,TRUE,"general"}</definedName>
    <definedName name="popvds" hidden="1">{"TAB1",#N/A,TRUE,"GENERAL";"TAB2",#N/A,TRUE,"GENERAL";"TAB3",#N/A,TRUE,"GENERAL";"TAB4",#N/A,TRUE,"GENERAL";"TAB5",#N/A,TRUE,"GENERAL"}</definedName>
    <definedName name="popvds_1" hidden="1">{"TAB1",#N/A,TRUE,"GENERAL";"TAB2",#N/A,TRUE,"GENERAL";"TAB3",#N/A,TRUE,"GENERAL";"TAB4",#N/A,TRUE,"GENERAL";"TAB5",#N/A,TRUE,"GENERAL"}</definedName>
    <definedName name="Porcelanato_40x40_Gris">'[8]$OBRA'!#REF!</definedName>
    <definedName name="Porcelanato_50x50_Beige_Vetas">'[8]$OBRA'!#REF!</definedName>
    <definedName name="Porcelanato_Corona_Chisel_Beige_46x46">'[8]$OBRA'!#REF!</definedName>
    <definedName name="Porcelanato_Presellado_50x50_Beige_Vetas">'[8]$OBRA'!#REF!</definedName>
    <definedName name="Portatecleado">'[8]$OBRA'!#REF!</definedName>
    <definedName name="PortonMalla">[11]unitarios!#REF!</definedName>
    <definedName name="PortonMetalico2.5p2.5">[11]unitarios!#REF!</definedName>
    <definedName name="PORTOTAL">#REF!</definedName>
    <definedName name="Poste_de_Concreto__LA._H_14_m___CR_1350_Kg">'[9]$OBRA'!#REF!</definedName>
    <definedName name="Poste_de_Concreto_AP._H__8_m___CR___510_Kg">'[9]$OBRA'!#REF!</definedName>
    <definedName name="Poste_de_Concreto_AP._H__8_m___CR___750_Kg">'[9]$OBRA'!#REF!</definedName>
    <definedName name="Poste_de_Concreto_AP._H_10_m___CR___510_Kg">'[9]$OBRA'!#REF!</definedName>
    <definedName name="Poste_de_Concreto_AP._H_10_m___CR___750_Kg">'[9]$OBRA'!#REF!</definedName>
    <definedName name="Poste_de_Concreto_AP._H_10_m___CR_1050_Kg">'[9]$OBRA'!#REF!</definedName>
    <definedName name="Poste_de_Concreto_AP._H_12_m___CR___510_Kg">'[9]$OBRA'!#REF!</definedName>
    <definedName name="Poste_de_Concreto_AP._H_12_m___CR_1050_Kg">'[9]$OBRA'!#REF!</definedName>
    <definedName name="Poste_de_Concreto_AP._H_14_m___CR_1050_Kg">'[9]$OBRA'!#REF!</definedName>
    <definedName name="Poste_de_Concreto_AP._H_14_m___CR_1350_Kg">'[9]$OBRA'!#REF!</definedName>
    <definedName name="Poste_de_Concreto_LA._H_10_m___CR___510_Kg">'[9]$OBRA'!#REF!</definedName>
    <definedName name="Poste_de_Concreto_LA._H_10_m___CR___750_Kg">'[9]$OBRA'!#REF!</definedName>
    <definedName name="Poste_de_Concreto_LA._H_10_m___CR_1050_Kg">'[9]$OBRA'!#REF!</definedName>
    <definedName name="Poste_de_Concreto_LA._H_12_m___CR___510_Kg">'[9]$OBRA'!#REF!</definedName>
    <definedName name="Poste_de_Concreto_LA._H_12_m___CR___750_Kg">'[9]$OBRA'!#REF!</definedName>
    <definedName name="Poste_de_Concreto_LA._H_12_m___CR_1050_Kg">'[9]$OBRA'!#REF!</definedName>
    <definedName name="Poste_de_Concreto_LA._H_14_m___CR___750_Kg">'[9]$OBRA'!#REF!</definedName>
    <definedName name="Poste_de_Concreto_LA._H_14_m___CR_1050_Kg">'[9]$OBRA'!#REF!</definedName>
    <definedName name="Poste_de_Concreto_LA._H_8__m___CR___510_Kg">'[9]$OBRA'!#REF!</definedName>
    <definedName name="Poste_de_Concreto_LA._H_8__m___CR___750_Kg">'[9]$OBRA'!#REF!</definedName>
    <definedName name="Poste_de_Concreto_LA._H_8__m___CR_1050_Kg">'[9]$OBRA'!#REF!</definedName>
    <definedName name="Poste_de_concreto_pretensado_de_12_Mts_1050_Kg.">'[9]$OBRA'!$B$1170:$D$1170</definedName>
    <definedName name="Poste_de_concreto_vibrado_de_12mtsx500Dan">'[15]$OBRA'!$B$4588:$D$4588</definedName>
    <definedName name="Poste_histórico_M131__H_5_Mtrs">'[9]$OBRA'!#REF!</definedName>
    <definedName name="Poste_metalico_10_mtrs.">'[19]$OBRA'!$B$924:$D$924</definedName>
    <definedName name="Poste_metálico_H__10_m_Brazo_doble">'[9]$OBRA'!#REF!</definedName>
    <definedName name="Poste_metálico_H__10_m_Brazo_sencillo">'[9]$OBRA'!#REF!</definedName>
    <definedName name="Poste_metálico_H__12_m_Brazo_doble">'[9]$OBRA'!#REF!</definedName>
    <definedName name="Poste_metálico_H__12_m_Brazo_sencillo">'[9]$OBRA'!#REF!</definedName>
    <definedName name="Poste_metálico_H__9__m_Brazo_sencillo">'[9]$OBRA'!#REF!</definedName>
    <definedName name="Poste_para_cerca_curvo_10_hilos_H_2.80">'[9]$OBRA'!#REF!</definedName>
    <definedName name="Poste_para_cerca_recto__5_hilos__H_2.05">'[9]$OBRA'!#REF!</definedName>
    <definedName name="Poste_Peatonal_M130_H_6_Mtrs_Brazo_doble">'[9]$OBRA'!#REF!</definedName>
    <definedName name="Poste_Peatonal_M130_H_6_Mtrs_Brazo_sencillo">'[9]$OBRA'!#REF!</definedName>
    <definedName name="pouig" hidden="1">{"via1",#N/A,TRUE,"general";"via2",#N/A,TRUE,"general";"via3",#N/A,TRUE,"general"}</definedName>
    <definedName name="pouig_1" hidden="1">{"via1",#N/A,TRUE,"general";"via2",#N/A,TRUE,"general";"via3",#N/A,TRUE,"general"}</definedName>
    <definedName name="PoyoConcreto">[11]temporales!#REF!</definedName>
    <definedName name="Pozo___tapa_metalica_de_inspección_30x30_cms___Tierras_SPT">'[15]$OBRA'!$B$4589:$D$4589</definedName>
    <definedName name="ppppp9" hidden="1">{"via1",#N/A,TRUE,"general";"via2",#N/A,TRUE,"general";"via3",#N/A,TRUE,"general"}</definedName>
    <definedName name="ppppp9_1" hidden="1">{"via1",#N/A,TRUE,"general";"via2",#N/A,TRUE,"general";"via3",#N/A,TRUE,"general"}</definedName>
    <definedName name="pppppd" hidden="1">{"TAB1",#N/A,TRUE,"GENERAL";"TAB2",#N/A,TRUE,"GENERAL";"TAB3",#N/A,TRUE,"GENERAL";"TAB4",#N/A,TRUE,"GENERAL";"TAB5",#N/A,TRUE,"GENERAL"}</definedName>
    <definedName name="pppppd_1" hidden="1">{"TAB1",#N/A,TRUE,"GENERAL";"TAB2",#N/A,TRUE,"GENERAL";"TAB3",#N/A,TRUE,"GENERAL";"TAB4",#N/A,TRUE,"GENERAL";"TAB5",#N/A,TRUE,"GENERAL"}</definedName>
    <definedName name="pqroj" hidden="1">{"via1",#N/A,TRUE,"general";"via2",#N/A,TRUE,"general";"via3",#N/A,TRUE,"general"}</definedName>
    <definedName name="pqroj_1" hidden="1">{"via1",#N/A,TRUE,"general";"via2",#N/A,TRUE,"general";"via3",#N/A,TRUE,"general"}</definedName>
    <definedName name="Prado_de_la_región">'[8]$OBRA'!$B$91:$D$91</definedName>
    <definedName name="pre">#REF!</definedName>
    <definedName name="PRELIMINAR">#REF!</definedName>
    <definedName name="PRELIMINARES">#REF!</definedName>
    <definedName name="Prensa_en_C_3">'[8]$OBRA'!#REF!</definedName>
    <definedName name="Prensa_en_F_18">'[8]$OBRA'!#REF!</definedName>
    <definedName name="PrestacionesSeguridadOtros">#REF!</definedName>
    <definedName name="PRESUP">#REF!</definedName>
    <definedName name="PRESUPUESTADO">#REF!</definedName>
    <definedName name="PRIMER" hidden="1">{"via1",#N/A,TRUE,"general";"via2",#N/A,TRUE,"general";"via3",#N/A,TRUE,"general"}</definedName>
    <definedName name="PRIMER_1" hidden="1">{"via1",#N/A,TRUE,"general";"via2",#N/A,TRUE,"general";"via3",#N/A,TRUE,"general"}</definedName>
    <definedName name="PRIMERO">'[60]Informe Semanal 1'!$R$36:$S$36</definedName>
    <definedName name="PRIMET" hidden="1">{"TAB1",#N/A,TRUE,"GENERAL";"TAB2",#N/A,TRUE,"GENERAL";"TAB3",#N/A,TRUE,"GENERAL";"TAB4",#N/A,TRUE,"GENERAL";"TAB5",#N/A,TRUE,"GENERAL"}</definedName>
    <definedName name="PRIMET_1" hidden="1">{"TAB1",#N/A,TRUE,"GENERAL";"TAB2",#N/A,TRUE,"GENERAL";"TAB3",#N/A,TRUE,"GENERAL";"TAB4",#N/A,TRUE,"GENERAL";"TAB5",#N/A,TRUE,"GENERAL"}</definedName>
    <definedName name="Profesional">#REF!</definedName>
    <definedName name="PROP">[16]DATOS!$D$7</definedName>
    <definedName name="Proponente">#REF!</definedName>
    <definedName name="Protector_auditivo__con_cordon">'[8]$OBRA'!#REF!</definedName>
    <definedName name="Protector_auditivo__tipo_copa">'[8]$OBRA'!#REF!</definedName>
    <definedName name="Protector_de_árbol_de_dos_tubos_M91">'[8]$OBRA'!#REF!</definedName>
    <definedName name="Protector_de_árbol_M90">'[8]$OBRA'!#REF!</definedName>
    <definedName name="Protoc">'[66]PROT-COV'!$H$22</definedName>
    <definedName name="prueba">#REF!</definedName>
    <definedName name="PSOC">[7]MANOBRA!$D$4</definedName>
    <definedName name="PT">#REF!</definedName>
    <definedName name="PT_03en_lamina_Cal.18_Visor_en_Vidrio_1_28x2_1">'[8]$OBRA'!#REF!</definedName>
    <definedName name="PT_04en_lamina_Cal.18_Visor_en_Vidrio_0_80x2_1">'[8]$OBRA'!#REF!</definedName>
    <definedName name="PT_09en_lamina_Cal.18_Visor_en_Vidrio_1_00x2_1">'[8]$OBRA'!#REF!</definedName>
    <definedName name="PT_en_lamina_llena_0_90x2_00">'[8]$OBRA'!#REF!</definedName>
    <definedName name="PTAP">[11]unitarios!#REF!</definedName>
    <definedName name="PtapCajaMezclayMedicion">[11]unitarios!#REF!</definedName>
    <definedName name="PtapConstrucciónCaseta">[11]unitarios!#REF!</definedName>
    <definedName name="PtapDiseño">[11]unitarios!#REF!</definedName>
    <definedName name="PtapDosificaciónGravedad">[11]unitarios!#REF!</definedName>
    <definedName name="PtapDosificaciónProductos">[11]unitarios!#REF!</definedName>
    <definedName name="PtapEscaleraMetalica">[11]unitarios!#REF!</definedName>
    <definedName name="PtapFiltroAutolavable">[11]unitarios!#REF!</definedName>
    <definedName name="PtapFloculadorSedimentador">[11]unitarios!#REF!</definedName>
    <definedName name="PtapFloculadoSedimentador">[11]unitarios!#REF!</definedName>
    <definedName name="PtapKitsParaMedición">[11]unitarios!#REF!</definedName>
    <definedName name="PtapModuloSedimentación">[11]unitarios!#REF!</definedName>
    <definedName name="PtapMontajeInstalación">[11]unitarios!#REF!</definedName>
    <definedName name="PtapPlataformaEscalera">[11]unitarios!#REF!</definedName>
    <definedName name="PtapPlataformaSuperior">[11]unitarios!#REF!</definedName>
    <definedName name="PtapProductosQuimicos">[11]unitarios!#REF!</definedName>
    <definedName name="PtapTanqueeInstalación">[11]unitarios!#REF!</definedName>
    <definedName name="PtarDosificaciónCloroGaseoso">[11]unitarios!#REF!</definedName>
    <definedName name="PtarProductosQuimicos">[11]unitarios!#REF!</definedName>
    <definedName name="PTEARAN_1">#REF!</definedName>
    <definedName name="ptope" hidden="1">{"TAB1",#N/A,TRUE,"GENERAL";"TAB2",#N/A,TRUE,"GENERAL";"TAB3",#N/A,TRUE,"GENERAL";"TAB4",#N/A,TRUE,"GENERAL";"TAB5",#N/A,TRUE,"GENERAL"}</definedName>
    <definedName name="ptope_1" hidden="1">{"TAB1",#N/A,TRUE,"GENERAL";"TAB2",#N/A,TRUE,"GENERAL";"TAB3",#N/A,TRUE,"GENERAL";"TAB4",#N/A,TRUE,"GENERAL";"TAB5",#N/A,TRUE,"GENERAL"}</definedName>
    <definedName name="ptopes" hidden="1">{"via1",#N/A,TRUE,"general";"via2",#N/A,TRUE,"general";"via3",#N/A,TRUE,"general"}</definedName>
    <definedName name="ptopes_1" hidden="1">{"via1",#N/A,TRUE,"general";"via2",#N/A,TRUE,"general";"via3",#N/A,TRUE,"general"}</definedName>
    <definedName name="Puentes">'[8]$OBRA'!$B$97:$D$97</definedName>
    <definedName name="Puerta_de_055_x_1.48">'[8]$OBRA'!$B$953:$D$953</definedName>
    <definedName name="Puerta_P_13_enrollable_microperforada_6_mm_calibre_20__de_operación_automática_o_manual__incluye_motor__pasadores_laterales__cerradura_incorporada__pintura_electrostática">'[8]$OBRA'!$B$980:$D$980</definedName>
    <definedName name="Puerta_reja_en_Malla_ondulada">'[9]$OBRA'!$B$712:$D$712</definedName>
    <definedName name="Puerta1">[11]temporales!#REF!</definedName>
    <definedName name="Puerta2">[11]temporales!#REF!</definedName>
    <definedName name="Puerta3">[11]temporales!#REF!</definedName>
    <definedName name="Puerta4">[11]temporales!#REF!</definedName>
    <definedName name="Puerta5">[11]temporales!#REF!</definedName>
    <definedName name="Puerta6">[11]temporales!#REF!</definedName>
    <definedName name="Puerta7">[11]temporales!#REF!</definedName>
    <definedName name="Puerta8">[11]temporales!#REF!</definedName>
    <definedName name="Puertadobleconvaivenmrcoenlamina">[11]temporales!#REF!</definedName>
    <definedName name="PuertaEmtamborada">[11]temporales!#REF!</definedName>
    <definedName name="PuertaEmtamboradaLamina">[11]temporales!#REF!</definedName>
    <definedName name="PuertaLaminaGalvanizada">[11]temporales!#REF!</definedName>
    <definedName name="Puertamadera2p1marcoenlamina">[11]temporales!#REF!</definedName>
    <definedName name="Puertas_anti_pánico__P_4A__doble_hoja_en_lámina_galvanizada__cal._20____visor_en_vidrio_laminado_4_3__acabado_en_pintura_electrostática">'[8]$OBRA'!$B$968:$D$968</definedName>
    <definedName name="Puertas_anti_pánico__P_6__doble_hoja_en_lámina_galvanizada__cal._20____rejillas_inferiores__acabado_en_pintura_electrostática">'[8]$OBRA'!$B$972:$D$972</definedName>
    <definedName name="Puertas_anti_pánico__P_7__doble_hoja_en_lámina_galvanizada__cal._20___rejillas_inferiores__acabado_en_pintura_electrostática">'[8]$OBRA'!$B$973:$D$973</definedName>
    <definedName name="Puertas_anti_pánico__P_8__doble_hoja_en_lámina_galvanizada__cal._20____rejillas_inferiores__acabado_en_pintura_electrostática">'[8]$OBRA'!$B$974:$D$974</definedName>
    <definedName name="Puertas_antipánico_P_4B_doble_hoja_tipo_persiana_en_lámina_galvanizada__cal._20__acabado_en_pintura_electrostática.">'[8]$OBRA'!$B$969:$D$969</definedName>
    <definedName name="Puertas_P_1__en_lámina_galvanizada__cal._20__incluye_acabado_en_pintura_electrostática">'[8]$OBRA'!$B$963:$D$963</definedName>
    <definedName name="Puertas_P_10_A__3.00X2.50__en_perfilería_de_aluminio_sistema_corredizo_y_vidrio_laminado_10_mm__incluye_herrajes__rieles__manijas_en_acero_inoxidable">'[67]$OBRA'!$B$992:$D$992</definedName>
    <definedName name="Puertas_P_10_B__1.80X2.50__en_perfilería_de_aluminio_sistema_corredizo_y_vidrio_laminado_10_mm__incluye_herrajes__rieles__manijas_en_acero_inoxidable">'[67]$OBRA'!$B$993:$D$993</definedName>
    <definedName name="Puertas_P_10_en_perfilería_de_aluminio_sistema_corredizo_y_vidrio_laminado_10_mm__incluye_herrajes__rieles__manijas_en_acero_inoxidable">'[8]$OBRA'!$B$977:$D$977</definedName>
    <definedName name="Puertas_P_11_A__3.57X2.50__en_perfilería_de_aluminio_sistema_corredizo_y_vidrio_laminado_10_mm__incluye_herrajes__rieles__manijas_en_acero_inoxidable.">'[67]$OBRA'!$B$995:$D$995</definedName>
    <definedName name="Puertas_P_11_B__2.50X2.50__en_perfilería_de_aluminio_sistema_corredizo_y_vidrio_laminado_10_mm__incluye_herrajes__rieles__manijas_en_acero_inoxidable.">'[67]$OBRA'!$B$996:$D$996</definedName>
    <definedName name="Puertas_P_11_en_perfilería_de_aluminio_sistema_corredizo_y_vidrio_laminado_10_mm__incluye_herrajes__rieles__manijas_en_acero_inoxidable.">'[8]$OBRA'!$B$978:$D$978</definedName>
    <definedName name="Puertas_P_12_tipo_panel___pintura_electrostática._Con_visor_vidrio_laminado_4_3.">'[8]$OBRA'!$B$979:$D$979</definedName>
    <definedName name="Puertas_P_14__doble_hoja_en_lámina_galvanizada__cal._20_con_pintura_electrostática___entablerada_con_listones_de_madera_natural_de_5cms_de_ancho_por_1_cm._de_espesor__acabado_en_pintura_laca_mate">'[8]$OBRA'!$B$981:$D$981</definedName>
    <definedName name="Puertas_P_1A__en_lámina_galvanizada__cal._20__acabado_en_pintura_electrostática">'[8]$OBRA'!$B$964:$D$964</definedName>
    <definedName name="Puertas_P_2__en_lámina_galvanizada__cal._20__incluye___persiana_inferior_y_superior__acabado_en_pintura_electrostática.">'[8]$OBRA'!$B$965:$D$965</definedName>
    <definedName name="Puertas_P_3__en_lámina_galvanizada__cal._20___persiana_inferior__visor_en_vidrio_laminado_4_3__acabado_en_pintura_electrostática">'[8]$OBRA'!$B$966:$D$966</definedName>
    <definedName name="Puertas_P_4__doble_hoja_en_lámina_galvanizada__cal._20_visor_en_vidrio_laminado_4_3__acabado_en_pintura_electrostática">'[8]$OBRA'!$B$967:$D$967</definedName>
    <definedName name="Puertas_P_5_doble_hoja_tipo_persiana_en_lámina_galvanizada__cal._20_con_acabado_en_pintura_electrostática">'[8]$OBRA'!$B$970:$D$970</definedName>
    <definedName name="Puertas_P_5A_doble_hoja_en_lámina_galvanizada__cal._20___visor_en_vidrio_laminado_4_3__acabado_en_pintura_electrostática">'[8]$OBRA'!$B$971:$D$971</definedName>
    <definedName name="Puertas_Plegables_P_9___tipo_persiana_con_varas_en_PVC_teca__tubo_rectangular_50x20_m__marco_en_PVC_según_diseño.">'[8]$OBRA'!$B$976:$D$976</definedName>
    <definedName name="Pulidora_Manual_9">'[8]$OBRA'!$B$17:$D$17</definedName>
    <definedName name="Pulsador_timbre_Luminex">'[9]$OBRA'!#REF!</definedName>
    <definedName name="Pulsador_timbre_ref._HALUX__o_similar">'[15]$OBRA'!$B$4590:$D$4590</definedName>
    <definedName name="Punta_captora_DEHN_60_cms_X_5_8___AL">'[8]$OBRA'!$B$800:$D$800</definedName>
    <definedName name="Punta_Franklin_0_6m__marca_OBO_Betterman_101_AL_1500">'[15]$OBRA'!$B$4591:$D$4591</definedName>
    <definedName name="Punta_Franklin_1_2m__marca_OBO_Betterman_101_AL_1500">'[15]$OBRA'!$B$4592:$D$4592</definedName>
    <definedName name="Puntilla_con_cabeza">'[8]$OBRA'!$B$4:$D$4</definedName>
    <definedName name="Puntilla_de_acero_1">'[8]$OBRA'!#REF!</definedName>
    <definedName name="PuntoAguaFria">[11]temporales!#REF!</definedName>
    <definedName name="PuntoAguaFria3_4">[11]temporales!#REF!</definedName>
    <definedName name="PuntoApliqueHalogeno">[11]temporales!#REF!</definedName>
    <definedName name="PuntoContadorTrifasico">[11]temporales!#REF!</definedName>
    <definedName name="PuntoDesague4">[11]temporales!#REF!</definedName>
    <definedName name="PuntoDesaguePvc3p">[11]temporales!#REF!</definedName>
    <definedName name="PuntoElectrico">[11]unitarios!#REF!</definedName>
    <definedName name="PuntoFluorecente">[11]temporales!#REF!</definedName>
    <definedName name="PuntoFluorecente3">[11]temporales!#REF!</definedName>
    <definedName name="PuntoHidraulicaGrifoCromadoRosca">[11]temporales!#REF!</definedName>
    <definedName name="PuntoHidraulico">[11]unitarios!#REF!</definedName>
    <definedName name="PuntoIncandecente">[11]temporales!#REF!</definedName>
    <definedName name="PuntoLamparaFluorecente2p48">[11]temporales!#REF!</definedName>
    <definedName name="PuntoLamparaIncandecente">[11]temporales!#REF!</definedName>
    <definedName name="PuntoPuestaTierra">[11]temporales!#REF!</definedName>
    <definedName name="PuntoSanitario">[11]unitarios!#REF!</definedName>
    <definedName name="PuntoSanitario3p">[11]unitarios!#REF!</definedName>
    <definedName name="PuntoSanitarioSifon180g">[11]unitarios!#REF!</definedName>
    <definedName name="PuntoTableroDistribucion">[11]temporales!#REF!</definedName>
    <definedName name="PuntoTomaCorrienteDoble">[11]temporales!#REF!</definedName>
    <definedName name="PuntoTomaTrifasica">[11]temporales!#REF!</definedName>
    <definedName name="Q">#REF!</definedName>
    <definedName name="q1q1q" hidden="1">{"via1",#N/A,TRUE,"general";"via2",#N/A,TRUE,"general";"via3",#N/A,TRUE,"general"}</definedName>
    <definedName name="q1q1q_1" hidden="1">{"via1",#N/A,TRUE,"general";"via2",#N/A,TRUE,"general";"via3",#N/A,TRUE,"general"}</definedName>
    <definedName name="qaedtguj" hidden="1">{"via1",#N/A,TRUE,"general";"via2",#N/A,TRUE,"general";"via3",#N/A,TRUE,"general"}</definedName>
    <definedName name="qaedtguj_1" hidden="1">{"via1",#N/A,TRUE,"general";"via2",#N/A,TRUE,"general";"via3",#N/A,TRUE,"general"}</definedName>
    <definedName name="QAQSWS" hidden="1">{"via1",#N/A,TRUE,"general";"via2",#N/A,TRUE,"general";"via3",#N/A,TRUE,"general"}</definedName>
    <definedName name="QAQSWS_1" hidden="1">{"via1",#N/A,TRUE,"general";"via2",#N/A,TRUE,"general";"via3",#N/A,TRUE,"general"}</definedName>
    <definedName name="qaqwwxcr" hidden="1">{"via1",#N/A,TRUE,"general";"via2",#N/A,TRUE,"general";"via3",#N/A,TRUE,"general"}</definedName>
    <definedName name="qaqwwxcr_1" hidden="1">{"via1",#N/A,TRUE,"general";"via2",#N/A,TRUE,"general";"via3",#N/A,TRUE,"general"}</definedName>
    <definedName name="qedcd" hidden="1">{"via1",#N/A,TRUE,"general";"via2",#N/A,TRUE,"general";"via3",#N/A,TRUE,"general"}</definedName>
    <definedName name="qedcd_1" hidden="1">{"via1",#N/A,TRUE,"general";"via2",#N/A,TRUE,"general";"via3",#N/A,TRUE,"general"}</definedName>
    <definedName name="qeqewe" hidden="1">{"TAB1",#N/A,TRUE,"GENERAL";"TAB2",#N/A,TRUE,"GENERAL";"TAB3",#N/A,TRUE,"GENERAL";"TAB4",#N/A,TRUE,"GENERAL";"TAB5",#N/A,TRUE,"GENERAL"}</definedName>
    <definedName name="qeqewe_1" hidden="1">{"TAB1",#N/A,TRUE,"GENERAL";"TAB2",#N/A,TRUE,"GENERAL";"TAB3",#N/A,TRUE,"GENERAL";"TAB4",#N/A,TRUE,"GENERAL";"TAB5",#N/A,TRUE,"GENERAL"}</definedName>
    <definedName name="qewj" hidden="1">{"via1",#N/A,TRUE,"general";"via2",#N/A,TRUE,"general";"via3",#N/A,TRUE,"general"}</definedName>
    <definedName name="qewj_1" hidden="1">{"via1",#N/A,TRUE,"general";"via2",#N/A,TRUE,"general";"via3",#N/A,TRUE,"general"}</definedName>
    <definedName name="qqq">#REF!</definedName>
    <definedName name="qqqqqw" hidden="1">{"via1",#N/A,TRUE,"general";"via2",#N/A,TRUE,"general";"via3",#N/A,TRUE,"general"}</definedName>
    <definedName name="qqqqqw_1" hidden="1">{"via1",#N/A,TRUE,"general";"via2",#N/A,TRUE,"general";"via3",#N/A,TRUE,"general"}</definedName>
    <definedName name="qw" hidden="1">{"via1",#N/A,TRUE,"general";"via2",#N/A,TRUE,"general";"via3",#N/A,TRUE,"general"}</definedName>
    <definedName name="qw_1" hidden="1">{"via1",#N/A,TRUE,"general";"via2",#N/A,TRUE,"general";"via3",#N/A,TRUE,"general"}</definedName>
    <definedName name="qwdas2" hidden="1">{"via1",#N/A,TRUE,"general";"via2",#N/A,TRUE,"general";"via3",#N/A,TRUE,"general"}</definedName>
    <definedName name="qwdas2_1" hidden="1">{"via1",#N/A,TRUE,"general";"via2",#N/A,TRUE,"general";"via3",#N/A,TRUE,"general"}</definedName>
    <definedName name="qweqe" hidden="1">{"TAB1",#N/A,TRUE,"GENERAL";"TAB2",#N/A,TRUE,"GENERAL";"TAB3",#N/A,TRUE,"GENERAL";"TAB4",#N/A,TRUE,"GENERAL";"TAB5",#N/A,TRUE,"GENERAL"}</definedName>
    <definedName name="qweqe_1" hidden="1">{"TAB1",#N/A,TRUE,"GENERAL";"TAB2",#N/A,TRUE,"GENERAL";"TAB3",#N/A,TRUE,"GENERAL";"TAB4",#N/A,TRUE,"GENERAL";"TAB5",#N/A,TRUE,"GENERAL"}</definedName>
    <definedName name="qwqwqwj" hidden="1">{"TAB1",#N/A,TRUE,"GENERAL";"TAB2",#N/A,TRUE,"GENERAL";"TAB3",#N/A,TRUE,"GENERAL";"TAB4",#N/A,TRUE,"GENERAL";"TAB5",#N/A,TRUE,"GENERAL"}</definedName>
    <definedName name="qwqwqwj_1" hidden="1">{"TAB1",#N/A,TRUE,"GENERAL";"TAB2",#N/A,TRUE,"GENERAL";"TAB3",#N/A,TRUE,"GENERAL";"TAB4",#N/A,TRUE,"GENERAL";"TAB5",#N/A,TRUE,"GENERAL"}</definedName>
    <definedName name="Rack_metalico_cerrado_32_U___1.50_x_0.61_x_0.90_mts.">'[8]$OBRA'!$B$889:$D$889</definedName>
    <definedName name="Racor_codo_1_2">'[9]$OBRA'!#REF!</definedName>
    <definedName name="Racor_hembra_1_2">'[9]$OBRA'!#REF!</definedName>
    <definedName name="Racor_hembra_3_4">'[9]$OBRA'!#REF!</definedName>
    <definedName name="Racor_macho_1_2">'[9]$OBRA'!#REF!</definedName>
    <definedName name="Racor_macho_3_4">'[9]$OBRA'!#REF!</definedName>
    <definedName name="Racor_Te_hembra_1_2__3_4_x3_4_x1_2">'[9]$OBRA'!#REF!</definedName>
    <definedName name="Racor_Te_macho_1_2">'[9]$OBRA'!#REF!</definedName>
    <definedName name="Rajón">'[9]$OBRA'!$B$90:$D$90</definedName>
    <definedName name="RCindPresup">#REF!</definedName>
    <definedName name="RD">#REF!</definedName>
    <definedName name="Reajuste1">#REF!</definedName>
    <definedName name="Reajuste2">#REF!</definedName>
    <definedName name="Reajuste3">#REF!</definedName>
    <definedName name="Reajuste4">#REF!</definedName>
    <definedName name="Recebo_B200">'[9]$OBRA'!$B$86:$D$86</definedName>
    <definedName name="Recebo_B400">'[9]$OBRA'!$B$87:$D$87</definedName>
    <definedName name="Recebo_B600">'[9]$OBRA'!$B$88:$D$88</definedName>
    <definedName name="RECURSOS">'[68]REC-COD,'!$A$1:$D$962</definedName>
    <definedName name="Reddesuministropvc12p">[11]temporales!#REF!</definedName>
    <definedName name="Reduccion_4_x2">'[22]$OBRA'!$B$2625:$D$2625</definedName>
    <definedName name="Reducción_HD_4_x3">'[9]$OBRA'!$B$578:$D$578</definedName>
    <definedName name="Reductor_metalico_Spiroducto_5">'[8]$OBRA'!#REF!</definedName>
    <definedName name="Regadera_corriente">'[8]$OBRA'!#REF!</definedName>
    <definedName name="rege" hidden="1">{"TAB1",#N/A,TRUE,"GENERAL";"TAB2",#N/A,TRUE,"GENERAL";"TAB3",#N/A,TRUE,"GENERAL";"TAB4",#N/A,TRUE,"GENERAL";"TAB5",#N/A,TRUE,"GENERAL"}</definedName>
    <definedName name="rege_1" hidden="1">{"TAB1",#N/A,TRUE,"GENERAL";"TAB2",#N/A,TRUE,"GENERAL";"TAB3",#N/A,TRUE,"GENERAL";"TAB4",#N/A,TRUE,"GENERAL";"TAB5",#N/A,TRUE,"GENERAL"}</definedName>
    <definedName name="Regional">#REF!</definedName>
    <definedName name="REGISTRO_BOLA_1_2">'[15]$OBRA'!$B$4374:$D$4374</definedName>
    <definedName name="Registro_Bronzo__1__cortina_600_psi">'[8]$OBRA'!#REF!</definedName>
    <definedName name="Registro_Bronzo__1_1_2__cortina_600_psi">'[8]$OBRA'!#REF!</definedName>
    <definedName name="Registro_Bronzo__1_1_4__cortina_600_psi">'[8]$OBRA'!#REF!</definedName>
    <definedName name="Registro_Bronzo__1_2__cortina__600_psi">'[8]$OBRA'!#REF!</definedName>
    <definedName name="Registro_Bronzo__3_4__cortina_600_psi">'[8]$OBRA'!#REF!</definedName>
    <definedName name="Registro_de_Corte_1__Hg_Hg">'[9]$OBRA'!#REF!</definedName>
    <definedName name="Registro_de_Corte_1_2__Hg_Hg">'[9]$OBRA'!#REF!</definedName>
    <definedName name="Registro_de_Corte_3_4__Hg_Hg">'[9]$OBRA'!#REF!</definedName>
    <definedName name="Registro_de_Incorporacion_1__Hg_Hg">'[9]$OBRA'!#REF!</definedName>
    <definedName name="Registro_de_Incorporacion_1_2___Hg_Hg">'[9]$OBRA'!#REF!</definedName>
    <definedName name="Registro_de_Incorporacion_3_4__Hg_Hg">'[9]$OBRA'!#REF!</definedName>
    <definedName name="Registro_P.D._de_Bola_175_psi._1">'[9]$OBRA'!$B$587:$D$587</definedName>
    <definedName name="Registro_P.D._de_Bola_175_psi._1_2">'[8]$OBRA'!$B$545:$D$545</definedName>
    <definedName name="Registro_P.D._de_Bola_175_psi._3_4">'[8]$OBRA'!$B$546:$D$546</definedName>
    <definedName name="Registro_P.D._de_Bola_600_psi._1">'[9]$OBRA'!#REF!</definedName>
    <definedName name="Registro_P.D._de_Bola_600_psi._1_1_2">'[9]$OBRA'!#REF!</definedName>
    <definedName name="Registro_P.D._de_Bola_600_psi._1_1_4">'[9]$OBRA'!#REF!</definedName>
    <definedName name="Registro_P.D._de_Bola_600_psi._1_2">'[9]$OBRA'!#REF!</definedName>
    <definedName name="Registro_P.D._de_Bola_600_psi._2">'[9]$OBRA'!#REF!</definedName>
    <definedName name="Registro_P.D._de_Bola_600_psi._3_4">'[9]$OBRA'!#REF!</definedName>
    <definedName name="Registro_para_interperie_IP65_15X17X60">'[15]$OBRA'!$B$4595:$D$4595</definedName>
    <definedName name="Registro_RW___1">'[9]$OBRA'!$B$601:$D$601</definedName>
    <definedName name="Registro_RW___1_1_2">'[9]$OBRA'!$B$603:$D$603</definedName>
    <definedName name="Registro_RW___1_1_4">'[9]$OBRA'!$B$602:$D$602</definedName>
    <definedName name="Registro_RW___1_2">'[8]$OBRA'!$B$557:$D$557</definedName>
    <definedName name="Registro_RW___2">'[8]$OBRA'!$B$562:$D$562</definedName>
    <definedName name="Registro_RW___3_4">'[8]$OBRA'!$B$558:$D$558</definedName>
    <definedName name="Regla_vibratoria">'[9]$OBRA'!$B$19:$D$19</definedName>
    <definedName name="Regleta_12_pares_con_protector">'[9]$OBRA'!#REF!</definedName>
    <definedName name="Regleta_30_pares_con_protector">'[9]$OBRA'!#REF!</definedName>
    <definedName name="Regleta_para_caja_CP">'[9]$OBRA'!#REF!</definedName>
    <definedName name="regresd" hidden="1">{"TAB1",#N/A,TRUE,"GENERAL";"TAB2",#N/A,TRUE,"GENERAL";"TAB3",#N/A,TRUE,"GENERAL";"TAB4",#N/A,TRUE,"GENERAL";"TAB5",#N/A,TRUE,"GENERAL"}</definedName>
    <definedName name="regresd_1" hidden="1">{"TAB1",#N/A,TRUE,"GENERAL";"TAB2",#N/A,TRUE,"GENERAL";"TAB3",#N/A,TRUE,"GENERAL";"TAB4",#N/A,TRUE,"GENERAL";"TAB5",#N/A,TRUE,"GENERAL"}</definedName>
    <definedName name="regthio" hidden="1">{"TAB1",#N/A,TRUE,"GENERAL";"TAB2",#N/A,TRUE,"GENERAL";"TAB3",#N/A,TRUE,"GENERAL";"TAB4",#N/A,TRUE,"GENERAL";"TAB5",#N/A,TRUE,"GENERAL"}</definedName>
    <definedName name="regthio_1" hidden="1">{"TAB1",#N/A,TRUE,"GENERAL";"TAB2",#N/A,TRUE,"GENERAL";"TAB3",#N/A,TRUE,"GENERAL";"TAB4",#N/A,TRUE,"GENERAL";"TAB5",#N/A,TRUE,"GENERAL"}</definedName>
    <definedName name="Regulador_1A._Etapa__Q_40.000__M3_Hora">'[9]$OBRA'!$B$702:$D$702</definedName>
    <definedName name="Regulador_1A._Etapa__Q_60.000__M3_Hora">'[9]$OBRA'!$B$701:$D$701</definedName>
    <definedName name="Regulador_2A._Etapa__Q_17.50__M3_Hora">'[9]$OBRA'!$B$706:$D$706</definedName>
    <definedName name="Regulador_2A._Etapa__Q_22.50__M3_Hora">'[9]$OBRA'!$B$705:$D$705</definedName>
    <definedName name="Regulador_2A._Etapa__Q_30__M3_Hora">'[9]$OBRA'!$B$704:$D$704</definedName>
    <definedName name="Regulador_2A._Etapa__Q_45.90__M3_Hora">'[9]$OBRA'!$B$707:$D$707</definedName>
    <definedName name="Regulador_de_corriente_1000_W">'[8]$OBRA'!#REF!</definedName>
    <definedName name="Regulador_de_corriente_2000_W">'[8]$OBRA'!#REF!</definedName>
    <definedName name="Regulador_de_corriente_600_W">'[8]$OBRA'!#REF!</definedName>
    <definedName name="Regulador_Gas_100_lbr.">'[8]$OBRA'!#REF!</definedName>
    <definedName name="Regulador_gas_1a._Etapa">'[22]$OBRA'!$B$3239:$D$3239</definedName>
    <definedName name="Regulador_Gas_20_lbr.">'[8]$OBRA'!#REF!</definedName>
    <definedName name="Regulador_gas_2a._Etapa">'[22]$OBRA'!$B$3240:$D$3240</definedName>
    <definedName name="REJHE" hidden="1">{"via1",#N/A,TRUE,"general";"via2",#N/A,TRUE,"general";"via3",#N/A,TRUE,"general"}</definedName>
    <definedName name="REJHE_1" hidden="1">{"via1",#N/A,TRUE,"general";"via2",#N/A,TRUE,"general";"via3",#N/A,TRUE,"general"}</definedName>
    <definedName name="Rejilla_50x50_CM_Difusor_4_vias">'[8]$OBRA'!#REF!</definedName>
    <definedName name="Rejilla_50x50_Microperforada_PVC">'[8]$OBRA'!#REF!</definedName>
    <definedName name="Rejilla_Aluminio_de_Cúpula_sosco_5_x3">'[8]$OBRA'!$B$249:$D$249</definedName>
    <definedName name="Rejilla_de_aluminio_anticucaracha_cuadrada_3x2">'[15]$OBRA'!$B$496:$D$496</definedName>
    <definedName name="Rejilla_de_aluminio_cuadrada_3x2">'[9]$OBRA'!#REF!</definedName>
    <definedName name="Rejilla_de_retorno_tipo_Cubo">'[8]$OBRA'!#REF!</definedName>
    <definedName name="Rejilla_de_ventilación_40x40___Gas">'[15]$OBRA'!$B$4073:$D$4073</definedName>
    <definedName name="Rejilla_en_concreto_de_33x46x10_cms">'[9]$OBRA'!$B$714:$D$714</definedName>
    <definedName name="Rejilla_metalica_en_Angulo_para_carcamo">'[9]$OBRA'!#REF!</definedName>
    <definedName name="Rejilla_para_Sumidero_70x20">'[9]$OBRA'!#REF!</definedName>
    <definedName name="Rejilla_para_Sumidero_70x25">'[9]$OBRA'!#REF!</definedName>
    <definedName name="Rejilla_para_Sumidero_70x30">'[9]$OBRA'!#REF!</definedName>
    <definedName name="Rejilla_para_Sumidero_70x40">'[9]$OBRA'!#REF!</definedName>
    <definedName name="Rejilla_para_Sumidero_70x50">'[9]$OBRA'!#REF!</definedName>
    <definedName name="Rejilla_Plástica_Anticucaracha_con_sosco_3_x2">'[8]$OBRA'!$B$247:$D$247</definedName>
    <definedName name="Rejilla_Plástica_con_sosco_3_x2">'[8]$OBRA'!#REF!</definedName>
    <definedName name="Rejilla_Plástica_con_sosco_4_x3">'[8]$OBRA'!#REF!</definedName>
    <definedName name="Rejilla_Plástica_Cuadrada_con_sosco_3_x2">'[8]$OBRA'!#REF!</definedName>
    <definedName name="Rejilla_Plástica_de_Cúpula_sosco_5_x4">'[9]$OBRA'!#REF!</definedName>
    <definedName name="Rejilla_Plástica_para_ventilación_15x15">'[9]$OBRA'!#REF!</definedName>
    <definedName name="Rejilla_Plástica_para_ventilación_20x20">'[9]$OBRA'!#REF!</definedName>
    <definedName name="Rejilla_sumidero_lateral_83.5x45">'[9]$OBRA'!#REF!</definedName>
    <definedName name="Rejilla_sumidero_transversal_50x50">'[9]$OBRA'!#REF!</definedName>
    <definedName name="Rejilla_ventilación_plastica_de_25_x_25_cms.">'[8]$OBRA'!$B$254:$D$254</definedName>
    <definedName name="rell">#REF!</definedName>
    <definedName name="RellenoApisonado">[11]unitarios!#REF!</definedName>
    <definedName name="RellenoCompactoMano">[11]unitarios!#REF!</definedName>
    <definedName name="RellenoMaterialExcavacion">[11]unitarios!#REF!</definedName>
    <definedName name="RellenoTipo2">[11]temporales!#REF!</definedName>
    <definedName name="Remache_pop">'[8]$OBRA'!$B$757:$D$757</definedName>
    <definedName name="Remate_CI_244__Caballete_liso_interno">'[8]$OBRA'!$B$750:$D$750</definedName>
    <definedName name="Remate_Rampa_acceso_vehicular">'[9]$OBRA'!#REF!</definedName>
    <definedName name="Remate_STM_405__Ruana_perimetral">'[8]$OBRA'!$B$751:$D$751</definedName>
    <definedName name="Remates_CA_720__caballete_liso_externo">'[8]$OBRA'!$B$749:$D$749</definedName>
    <definedName name="Repisa_en_ordinario__8x4x300">'[8]$OBRA'!$B$37:$D$37</definedName>
    <definedName name="rer" hidden="1">{"via1",#N/A,TRUE,"general";"via2",#N/A,TRUE,"general";"via3",#N/A,TRUE,"general"}</definedName>
    <definedName name="rer_1" hidden="1">{"via1",#N/A,TRUE,"general";"via2",#N/A,TRUE,"general";"via3",#N/A,TRUE,"general"}</definedName>
    <definedName name="rererw" hidden="1">{"TAB1",#N/A,TRUE,"GENERAL";"TAB2",#N/A,TRUE,"GENERAL";"TAB3",#N/A,TRUE,"GENERAL";"TAB4",#N/A,TRUE,"GENERAL";"TAB5",#N/A,TRUE,"GENERAL"}</definedName>
    <definedName name="rererw_1" hidden="1">{"TAB1",#N/A,TRUE,"GENERAL";"TAB2",#N/A,TRUE,"GENERAL";"TAB3",#N/A,TRUE,"GENERAL";"TAB4",#N/A,TRUE,"GENERAL";"TAB5",#N/A,TRUE,"GENERAL"}</definedName>
    <definedName name="rerg" hidden="1">{"TAB1",#N/A,TRUE,"GENERAL";"TAB2",#N/A,TRUE,"GENERAL";"TAB3",#N/A,TRUE,"GENERAL";"TAB4",#N/A,TRUE,"GENERAL";"TAB5",#N/A,TRUE,"GENERAL"}</definedName>
    <definedName name="rerg_1" hidden="1">{"TAB1",#N/A,TRUE,"GENERAL";"TAB2",#N/A,TRUE,"GENERAL";"TAB3",#N/A,TRUE,"GENERAL";"TAB4",#N/A,TRUE,"GENERAL";"TAB5",#N/A,TRUE,"GENERAL"}</definedName>
    <definedName name="rerrrrw" hidden="1">{"TAB1",#N/A,TRUE,"GENERAL";"TAB2",#N/A,TRUE,"GENERAL";"TAB3",#N/A,TRUE,"GENERAL";"TAB4",#N/A,TRUE,"GENERAL";"TAB5",#N/A,TRUE,"GENERAL"}</definedName>
    <definedName name="rerrrrw_1" hidden="1">{"TAB1",#N/A,TRUE,"GENERAL";"TAB2",#N/A,TRUE,"GENERAL";"TAB3",#N/A,TRUE,"GENERAL";"TAB4",#N/A,TRUE,"GENERAL";"TAB5",#N/A,TRUE,"GENERAL"}</definedName>
    <definedName name="ResEquipo">#REF!</definedName>
    <definedName name="Resistenciaconductor">[35]Modelo!#REF!</definedName>
    <definedName name="ResMateriales">#REF!</definedName>
    <definedName name="ResMO">#REF!</definedName>
    <definedName name="ResOtros">#REF!</definedName>
    <definedName name="Respirador_doble_cartucho">'[8]$OBRA'!#REF!</definedName>
    <definedName name="Respirador_para_carpintería">'[8]$OBRA'!#REF!</definedName>
    <definedName name="resumenlicit">#REF!</definedName>
    <definedName name="ResUnit_CD">#REF!</definedName>
    <definedName name="RetiroEscombros">[11]unitarios!#REF!</definedName>
    <definedName name="Retroescavadora">'[9]$OBRA'!$B$20:$D$20</definedName>
    <definedName name="RETTRE" hidden="1">{"via1",#N/A,TRUE,"general";"via2",#N/A,TRUE,"general";"via3",#N/A,TRUE,"general"}</definedName>
    <definedName name="RETTRE_1" hidden="1">{"via1",#N/A,TRUE,"general";"via2",#N/A,TRUE,"general";"via3",#N/A,TRUE,"general"}</definedName>
    <definedName name="rety" hidden="1">{"TAB1",#N/A,TRUE,"GENERAL";"TAB2",#N/A,TRUE,"GENERAL";"TAB3",#N/A,TRUE,"GENERAL";"TAB4",#N/A,TRUE,"GENERAL";"TAB5",#N/A,TRUE,"GENERAL"}</definedName>
    <definedName name="rety_1" hidden="1">{"TAB1",#N/A,TRUE,"GENERAL";"TAB2",#N/A,TRUE,"GENERAL";"TAB3",#N/A,TRUE,"GENERAL";"TAB4",#N/A,TRUE,"GENERAL";"TAB5",#N/A,TRUE,"GENERAL"}</definedName>
    <definedName name="rewfreg" hidden="1">{"via1",#N/A,TRUE,"general";"via2",#N/A,TRUE,"general";"via3",#N/A,TRUE,"general"}</definedName>
    <definedName name="rewfreg_1" hidden="1">{"via1",#N/A,TRUE,"general";"via2",#N/A,TRUE,"general";"via3",#N/A,TRUE,"general"}</definedName>
    <definedName name="rewr" hidden="1">{"via1",#N/A,TRUE,"general";"via2",#N/A,TRUE,"general";"via3",#N/A,TRUE,"general"}</definedName>
    <definedName name="rewr_1" hidden="1">{"via1",#N/A,TRUE,"general";"via2",#N/A,TRUE,"general";"via3",#N/A,TRUE,"general"}</definedName>
    <definedName name="REWWER" hidden="1">{"TAB1",#N/A,TRUE,"GENERAL";"TAB2",#N/A,TRUE,"GENERAL";"TAB3",#N/A,TRUE,"GENERAL";"TAB4",#N/A,TRUE,"GENERAL";"TAB5",#N/A,TRUE,"GENERAL"}</definedName>
    <definedName name="REWWER_1" hidden="1">{"TAB1",#N/A,TRUE,"GENERAL";"TAB2",#N/A,TRUE,"GENERAL";"TAB3",#N/A,TRUE,"GENERAL";"TAB4",#N/A,TRUE,"GENERAL";"TAB5",#N/A,TRUE,"GENERAL"}</definedName>
    <definedName name="reyepoi" hidden="1">{"TAB1",#N/A,TRUE,"GENERAL";"TAB2",#N/A,TRUE,"GENERAL";"TAB3",#N/A,TRUE,"GENERAL";"TAB4",#N/A,TRUE,"GENERAL";"TAB5",#N/A,TRUE,"GENERAL"}</definedName>
    <definedName name="reyepoi_1" hidden="1">{"TAB1",#N/A,TRUE,"GENERAL";"TAB2",#N/A,TRUE,"GENERAL";"TAB3",#N/A,TRUE,"GENERAL";"TAB4",#N/A,TRUE,"GENERAL";"TAB5",#N/A,TRUE,"GENERAL"}</definedName>
    <definedName name="reyety" hidden="1">{"via1",#N/A,TRUE,"general";"via2",#N/A,TRUE,"general";"via3",#N/A,TRUE,"general"}</definedName>
    <definedName name="reyety_1" hidden="1">{"via1",#N/A,TRUE,"general";"via2",#N/A,TRUE,"general";"via3",#N/A,TRUE,"general"}</definedName>
    <definedName name="reyty" hidden="1">{"via1",#N/A,TRUE,"general";"via2",#N/A,TRUE,"general";"via3",#N/A,TRUE,"general"}</definedName>
    <definedName name="reyty_1" hidden="1">{"via1",#N/A,TRUE,"general";"via2",#N/A,TRUE,"general";"via3",#N/A,TRUE,"general"}</definedName>
    <definedName name="reyyt" hidden="1">{"via1",#N/A,TRUE,"general";"via2",#N/A,TRUE,"general";"via3",#N/A,TRUE,"general"}</definedName>
    <definedName name="reyyt_1" hidden="1">{"via1",#N/A,TRUE,"general";"via2",#N/A,TRUE,"general";"via3",#N/A,TRUE,"general"}</definedName>
    <definedName name="rfhnhjyu" hidden="1">{"TAB1",#N/A,TRUE,"GENERAL";"TAB2",#N/A,TRUE,"GENERAL";"TAB3",#N/A,TRUE,"GENERAL";"TAB4",#N/A,TRUE,"GENERAL";"TAB5",#N/A,TRUE,"GENERAL"}</definedName>
    <definedName name="rfhnhjyu_1" hidden="1">{"TAB1",#N/A,TRUE,"GENERAL";"TAB2",#N/A,TRUE,"GENERAL";"TAB3",#N/A,TRUE,"GENERAL";"TAB4",#N/A,TRUE,"GENERAL";"TAB5",#N/A,TRUE,"GENERAL"}</definedName>
    <definedName name="rfref">#REF!</definedName>
    <definedName name="rfrf" hidden="1">{"via1",#N/A,TRUE,"general";"via2",#N/A,TRUE,"general";"via3",#N/A,TRUE,"general"}</definedName>
    <definedName name="rfrf_1" hidden="1">{"via1",#N/A,TRUE,"general";"via2",#N/A,TRUE,"general";"via3",#N/A,TRUE,"general"}</definedName>
    <definedName name="rge" hidden="1">{"via1",#N/A,TRUE,"general";"via2",#N/A,TRUE,"general";"via3",#N/A,TRUE,"general"}</definedName>
    <definedName name="rge_1" hidden="1">{"via1",#N/A,TRUE,"general";"via2",#N/A,TRUE,"general";"via3",#N/A,TRUE,"general"}</definedName>
    <definedName name="rgegg" hidden="1">{"via1",#N/A,TRUE,"general";"via2",#N/A,TRUE,"general";"via3",#N/A,TRUE,"general"}</definedName>
    <definedName name="rgegg_1" hidden="1">{"via1",#N/A,TRUE,"general";"via2",#N/A,TRUE,"general";"via3",#N/A,TRUE,"general"}</definedName>
    <definedName name="rhh" hidden="1">{"TAB1",#N/A,TRUE,"GENERAL";"TAB2",#N/A,TRUE,"GENERAL";"TAB3",#N/A,TRUE,"GENERAL";"TAB4",#N/A,TRUE,"GENERAL";"TAB5",#N/A,TRUE,"GENERAL"}</definedName>
    <definedName name="rhh_1" hidden="1">{"TAB1",#N/A,TRUE,"GENERAL";"TAB2",#N/A,TRUE,"GENERAL";"TAB3",#N/A,TRUE,"GENERAL";"TAB4",#N/A,TRUE,"GENERAL";"TAB5",#N/A,TRUE,"GENERAL"}</definedName>
    <definedName name="rhrtd" hidden="1">{"TAB1",#N/A,TRUE,"GENERAL";"TAB2",#N/A,TRUE,"GENERAL";"TAB3",#N/A,TRUE,"GENERAL";"TAB4",#N/A,TRUE,"GENERAL";"TAB5",#N/A,TRUE,"GENERAL"}</definedName>
    <definedName name="rhrtd_1" hidden="1">{"TAB1",#N/A,TRUE,"GENERAL";"TAB2",#N/A,TRUE,"GENERAL";"TAB3",#N/A,TRUE,"GENERAL";"TAB4",#N/A,TRUE,"GENERAL";"TAB5",#N/A,TRUE,"GENERAL"}</definedName>
    <definedName name="rhtry" hidden="1">{"TAB1",#N/A,TRUE,"GENERAL";"TAB2",#N/A,TRUE,"GENERAL";"TAB3",#N/A,TRUE,"GENERAL";"TAB4",#N/A,TRUE,"GENERAL";"TAB5",#N/A,TRUE,"GENERAL"}</definedName>
    <definedName name="rhtry_1" hidden="1">{"TAB1",#N/A,TRUE,"GENERAL";"TAB2",#N/A,TRUE,"GENERAL";"TAB3",#N/A,TRUE,"GENERAL";"TAB4",#N/A,TRUE,"GENERAL";"TAB5",#N/A,TRUE,"GENERAL"}</definedName>
    <definedName name="RielTransporteCarne">[11]temporales!#REF!</definedName>
    <definedName name="rj" hidden="1">{"TAB1",#N/A,TRUE,"GENERAL";"TAB2",#N/A,TRUE,"GENERAL";"TAB3",#N/A,TRUE,"GENERAL";"TAB4",#N/A,TRUE,"GENERAL";"TAB5",#N/A,TRUE,"GENERAL"}</definedName>
    <definedName name="rj_1" hidden="1">{"TAB1",#N/A,TRUE,"GENERAL";"TAB2",#N/A,TRUE,"GENERAL";"TAB3",#N/A,TRUE,"GENERAL";"TAB4",#N/A,TRUE,"GENERAL";"TAB5",#N/A,TRUE,"GENERAL"}</definedName>
    <definedName name="rjjth" hidden="1">{"TAB1",#N/A,TRUE,"GENERAL";"TAB2",#N/A,TRUE,"GENERAL";"TAB3",#N/A,TRUE,"GENERAL";"TAB4",#N/A,TRUE,"GENERAL";"TAB5",#N/A,TRUE,"GENERAL"}</definedName>
    <definedName name="rjjth_1" hidden="1">{"TAB1",#N/A,TRUE,"GENERAL";"TAB2",#N/A,TRUE,"GENERAL";"TAB3",#N/A,TRUE,"GENERAL";"TAB4",#N/A,TRUE,"GENERAL";"TAB5",#N/A,TRUE,"GENERAL"}</definedName>
    <definedName name="rjy" hidden="1">{"via1",#N/A,TRUE,"general";"via2",#N/A,TRUE,"general";"via3",#N/A,TRUE,"general"}</definedName>
    <definedName name="rjy_1" hidden="1">{"via1",#N/A,TRUE,"general";"via2",#N/A,TRUE,"general";"via3",#N/A,TRUE,"general"}</definedName>
    <definedName name="rkjyk" hidden="1">{"TAB1",#N/A,TRUE,"GENERAL";"TAB2",#N/A,TRUE,"GENERAL";"TAB3",#N/A,TRUE,"GENERAL";"TAB4",#N/A,TRUE,"GENERAL";"TAB5",#N/A,TRUE,"GENERAL"}</definedName>
    <definedName name="rkjyk_1" hidden="1">{"TAB1",#N/A,TRUE,"GENERAL";"TAB2",#N/A,TRUE,"GENERAL";"TAB3",#N/A,TRUE,"GENERAL";"TAB4",#N/A,TRUE,"GENERAL";"TAB5",#N/A,TRUE,"GENERAL"}</definedName>
    <definedName name="rkru" hidden="1">{"via1",#N/A,TRUE,"general";"via2",#N/A,TRUE,"general";"via3",#N/A,TRUE,"general"}</definedName>
    <definedName name="rkru_1" hidden="1">{"via1",#N/A,TRUE,"general";"via2",#N/A,TRUE,"general";"via3",#N/A,TRUE,"general"}</definedName>
    <definedName name="rky" hidden="1">{"TAB1",#N/A,TRUE,"GENERAL";"TAB2",#N/A,TRUE,"GENERAL";"TAB3",#N/A,TRUE,"GENERAL";"TAB4",#N/A,TRUE,"GENERAL";"TAB5",#N/A,TRUE,"GENERAL"}</definedName>
    <definedName name="rky_1" hidden="1">{"TAB1",#N/A,TRUE,"GENERAL";"TAB2",#N/A,TRUE,"GENERAL";"TAB3",#N/A,TRUE,"GENERAL";"TAB4",#N/A,TRUE,"GENERAL";"TAB5",#N/A,TRUE,"GENERAL"}</definedName>
    <definedName name="Rociador_Pend.1_2__K5.6_Bronce_UL_FM">'[9]$OBRA'!$B$679:$D$679</definedName>
    <definedName name="Rociador_Pend.3_4__K8.1_Bronce_UL_FM">'[9]$OBRA'!$B$680:$D$680</definedName>
    <definedName name="Rocktop_Gris">'[8]$OBRA'!$B$100:$D$100</definedName>
    <definedName name="Rodadura_asfaltica_MDC_2">'[15]$OBRA'!$B$2388:$D$2388</definedName>
    <definedName name="Rodillo_epóxico">'[8]$OBRA'!#REF!</definedName>
    <definedName name="Rodillo_Felpa">'[8]$OBRA'!$B$176:$D$176</definedName>
    <definedName name="Rodillo_piel_carnero">'[8]$OBRA'!#REF!</definedName>
    <definedName name="Roseta_porcelana">'[9]$OBRA'!#REF!</definedName>
    <definedName name="rrr" hidden="1">{"via1",#N/A,TRUE,"general";"via2",#N/A,TRUE,"general";"via3",#N/A,TRUE,"general"}</definedName>
    <definedName name="rrr_1" hidden="1">{"via1",#N/A,TRUE,"general";"via2",#N/A,TRUE,"general";"via3",#N/A,TRUE,"general"}</definedName>
    <definedName name="rrrr">#REF!</definedName>
    <definedName name="rrrrrb" hidden="1">{"via1",#N/A,TRUE,"general";"via2",#N/A,TRUE,"general";"via3",#N/A,TRUE,"general"}</definedName>
    <definedName name="rrrrrb_1" hidden="1">{"via1",#N/A,TRUE,"general";"via2",#N/A,TRUE,"general";"via3",#N/A,TRUE,"general"}</definedName>
    <definedName name="rrrrrrre" hidden="1">{"TAB1",#N/A,TRUE,"GENERAL";"TAB2",#N/A,TRUE,"GENERAL";"TAB3",#N/A,TRUE,"GENERAL";"TAB4",#N/A,TRUE,"GENERAL";"TAB5",#N/A,TRUE,"GENERAL"}</definedName>
    <definedName name="rrrrrrre_1" hidden="1">{"TAB1",#N/A,TRUE,"GENERAL";"TAB2",#N/A,TRUE,"GENERAL";"TAB3",#N/A,TRUE,"GENERAL";"TAB4",#N/A,TRUE,"GENERAL";"TAB5",#N/A,TRUE,"GENERAL"}</definedName>
    <definedName name="rrrrt" hidden="1">{"via1",#N/A,TRUE,"general";"via2",#N/A,TRUE,"general";"via3",#N/A,TRUE,"general"}</definedName>
    <definedName name="rrrrt_1" hidden="1">{"via1",#N/A,TRUE,"general";"via2",#N/A,TRUE,"general";"via3",#N/A,TRUE,"general"}</definedName>
    <definedName name="rsdgsd5" hidden="1">{"TAB1",#N/A,TRUE,"GENERAL";"TAB2",#N/A,TRUE,"GENERAL";"TAB3",#N/A,TRUE,"GENERAL";"TAB4",#N/A,TRUE,"GENERAL";"TAB5",#N/A,TRUE,"GENERAL"}</definedName>
    <definedName name="rsdgsd5_1" hidden="1">{"TAB1",#N/A,TRUE,"GENERAL";"TAB2",#N/A,TRUE,"GENERAL";"TAB3",#N/A,TRUE,"GENERAL";"TAB4",#N/A,TRUE,"GENERAL";"TAB5",#N/A,TRUE,"GENERAL"}</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hidden="1">{"via1",#N/A,TRUE,"general";"via2",#N/A,TRUE,"general";"via3",#N/A,TRUE,"general"}</definedName>
    <definedName name="rteg_1" hidden="1">{"via1",#N/A,TRUE,"general";"via2",#N/A,TRUE,"general";"via3",#N/A,TRUE,"general"}</definedName>
    <definedName name="rtert" hidden="1">{"TAB1",#N/A,TRUE,"GENERAL";"TAB2",#N/A,TRUE,"GENERAL";"TAB3",#N/A,TRUE,"GENERAL";"TAB4",#N/A,TRUE,"GENERAL";"TAB5",#N/A,TRUE,"GENERAL"}</definedName>
    <definedName name="rtert_1" hidden="1">{"TAB1",#N/A,TRUE,"GENERAL";"TAB2",#N/A,TRUE,"GENERAL";"TAB3",#N/A,TRUE,"GENERAL";"TAB4",#N/A,TRUE,"GENERAL";"TAB5",#N/A,TRUE,"GENERAL"}</definedName>
    <definedName name="rtes" hidden="1">{"via1",#N/A,TRUE,"general";"via2",#N/A,TRUE,"general";"via3",#N/A,TRUE,"general"}</definedName>
    <definedName name="rtes_1" hidden="1">{"via1",#N/A,TRUE,"general";"via2",#N/A,TRUE,"general";"via3",#N/A,TRUE,"general"}</definedName>
    <definedName name="rtewth" hidden="1">{"TAB1",#N/A,TRUE,"GENERAL";"TAB2",#N/A,TRUE,"GENERAL";"TAB3",#N/A,TRUE,"GENERAL";"TAB4",#N/A,TRUE,"GENERAL";"TAB5",#N/A,TRUE,"GENERAL"}</definedName>
    <definedName name="rtewth_1" hidden="1">{"TAB1",#N/A,TRUE,"GENERAL";"TAB2",#N/A,TRUE,"GENERAL";"TAB3",#N/A,TRUE,"GENERAL";"TAB4",#N/A,TRUE,"GENERAL";"TAB5",#N/A,TRUE,"GENERAL"}</definedName>
    <definedName name="rthjtj" hidden="1">{"TAB1",#N/A,TRUE,"GENERAL";"TAB2",#N/A,TRUE,"GENERAL";"TAB3",#N/A,TRUE,"GENERAL";"TAB4",#N/A,TRUE,"GENERAL";"TAB5",#N/A,TRUE,"GENERAL"}</definedName>
    <definedName name="rthjtj_1" hidden="1">{"TAB1",#N/A,TRUE,"GENERAL";"TAB2",#N/A,TRUE,"GENERAL";"TAB3",#N/A,TRUE,"GENERAL";"TAB4",#N/A,TRUE,"GENERAL";"TAB5",#N/A,TRUE,"GENERAL"}</definedName>
    <definedName name="rthrthg" hidden="1">{"via1",#N/A,TRUE,"general";"via2",#N/A,TRUE,"general";"via3",#N/A,TRUE,"general"}</definedName>
    <definedName name="rthrthg_1" hidden="1">{"via1",#N/A,TRUE,"general";"via2",#N/A,TRUE,"general";"via3",#N/A,TRUE,"general"}</definedName>
    <definedName name="rthtrh" hidden="1">{"via1",#N/A,TRUE,"general";"via2",#N/A,TRUE,"general";"via3",#N/A,TRUE,"general"}</definedName>
    <definedName name="rthtrh_1" hidden="1">{"via1",#N/A,TRUE,"general";"via2",#N/A,TRUE,"general";"via3",#N/A,TRUE,"general"}</definedName>
    <definedName name="rtkk" hidden="1">{"via1",#N/A,TRUE,"general";"via2",#N/A,TRUE,"general";"via3",#N/A,TRUE,"general"}</definedName>
    <definedName name="rtkk_1" hidden="1">{"via1",#N/A,TRUE,"general";"via2",#N/A,TRUE,"general";"via3",#N/A,TRUE,"general"}</definedName>
    <definedName name="rttthy" hidden="1">{"via1",#N/A,TRUE,"general";"via2",#N/A,TRUE,"general";"via3",#N/A,TRUE,"general"}</definedName>
    <definedName name="rttthy_1" hidden="1">{"via1",#N/A,TRUE,"general";"via2",#N/A,TRUE,"general";"via3",#N/A,TRUE,"general"}</definedName>
    <definedName name="rtu" hidden="1">{"via1",#N/A,TRUE,"general";"via2",#N/A,TRUE,"general";"via3",#N/A,TRUE,"general"}</definedName>
    <definedName name="rtu_1" hidden="1">{"via1",#N/A,TRUE,"general";"via2",#N/A,TRUE,"general";"via3",#N/A,TRUE,"general"}</definedName>
    <definedName name="rtug" hidden="1">{"TAB1",#N/A,TRUE,"GENERAL";"TAB2",#N/A,TRUE,"GENERAL";"TAB3",#N/A,TRUE,"GENERAL";"TAB4",#N/A,TRUE,"GENERAL";"TAB5",#N/A,TRUE,"GENERAL"}</definedName>
    <definedName name="rtug_1" hidden="1">{"TAB1",#N/A,TRUE,"GENERAL";"TAB2",#N/A,TRUE,"GENERAL";"TAB3",#N/A,TRUE,"GENERAL";"TAB4",#N/A,TRUE,"GENERAL";"TAB5",#N/A,TRUE,"GENERAL"}</definedName>
    <definedName name="rtugsd" hidden="1">{"TAB1",#N/A,TRUE,"GENERAL";"TAB2",#N/A,TRUE,"GENERAL";"TAB3",#N/A,TRUE,"GENERAL";"TAB4",#N/A,TRUE,"GENERAL";"TAB5",#N/A,TRUE,"GENERAL"}</definedName>
    <definedName name="rtugsd_1" hidden="1">{"TAB1",#N/A,TRUE,"GENERAL";"TAB2",#N/A,TRUE,"GENERAL";"TAB3",#N/A,TRUE,"GENERAL";"TAB4",#N/A,TRUE,"GENERAL";"TAB5",#N/A,TRUE,"GENERAL"}</definedName>
    <definedName name="rturtu" hidden="1">{"via1",#N/A,TRUE,"general";"via2",#N/A,TRUE,"general";"via3",#N/A,TRUE,"general"}</definedName>
    <definedName name="rturtu_1" hidden="1">{"via1",#N/A,TRUE,"general";"via2",#N/A,TRUE,"general";"via3",#N/A,TRUE,"general"}</definedName>
    <definedName name="rturu" hidden="1">{"via1",#N/A,TRUE,"general";"via2",#N/A,TRUE,"general";"via3",#N/A,TRUE,"general"}</definedName>
    <definedName name="rturu_1" hidden="1">{"via1",#N/A,TRUE,"general";"via2",#N/A,TRUE,"general";"via3",#N/A,TRUE,"general"}</definedName>
    <definedName name="rtut" hidden="1">{"via1",#N/A,TRUE,"general";"via2",#N/A,TRUE,"general";"via3",#N/A,TRUE,"general"}</definedName>
    <definedName name="rtut_1" hidden="1">{"via1",#N/A,TRUE,"general";"via2",#N/A,TRUE,"general";"via3",#N/A,TRUE,"general"}</definedName>
    <definedName name="rtutru" hidden="1">{"via1",#N/A,TRUE,"general";"via2",#N/A,TRUE,"general";"via3",#N/A,TRUE,"general"}</definedName>
    <definedName name="rtutru_1" hidden="1">{"via1",#N/A,TRUE,"general";"via2",#N/A,TRUE,"general";"via3",#N/A,TRUE,"general"}</definedName>
    <definedName name="rtuy" hidden="1">{"via1",#N/A,TRUE,"general";"via2",#N/A,TRUE,"general";"via3",#N/A,TRUE,"general"}</definedName>
    <definedName name="rtuy_1" hidden="1">{"via1",#N/A,TRUE,"general";"via2",#N/A,TRUE,"general";"via3",#N/A,TRUE,"general"}</definedName>
    <definedName name="rtyhr" hidden="1">{"TAB1",#N/A,TRUE,"GENERAL";"TAB2",#N/A,TRUE,"GENERAL";"TAB3",#N/A,TRUE,"GENERAL";"TAB4",#N/A,TRUE,"GENERAL";"TAB5",#N/A,TRUE,"GENERAL"}</definedName>
    <definedName name="rtyhr_1" hidden="1">{"TAB1",#N/A,TRUE,"GENERAL";"TAB2",#N/A,TRUE,"GENERAL";"TAB3",#N/A,TRUE,"GENERAL";"TAB4",#N/A,TRUE,"GENERAL";"TAB5",#N/A,TRUE,"GENERAL"}</definedName>
    <definedName name="rtym" hidden="1">{"via1",#N/A,TRUE,"general";"via2",#N/A,TRUE,"general";"via3",#N/A,TRUE,"general"}</definedName>
    <definedName name="rtym_1" hidden="1">{"via1",#N/A,TRUE,"general";"via2",#N/A,TRUE,"general";"via3",#N/A,TRUE,"general"}</definedName>
    <definedName name="rtyrey" hidden="1">{"TAB1",#N/A,TRUE,"GENERAL";"TAB2",#N/A,TRUE,"GENERAL";"TAB3",#N/A,TRUE,"GENERAL";"TAB4",#N/A,TRUE,"GENERAL";"TAB5",#N/A,TRUE,"GENERAL"}</definedName>
    <definedName name="rtyrey_1" hidden="1">{"TAB1",#N/A,TRUE,"GENERAL";"TAB2",#N/A,TRUE,"GENERAL";"TAB3",#N/A,TRUE,"GENERAL";"TAB4",#N/A,TRUE,"GENERAL";"TAB5",#N/A,TRUE,"GENERAL"}</definedName>
    <definedName name="rtyrh" hidden="1">{"via1",#N/A,TRUE,"general";"via2",#N/A,TRUE,"general";"via3",#N/A,TRUE,"general"}</definedName>
    <definedName name="rtyrh_1" hidden="1">{"via1",#N/A,TRUE,"general";"via2",#N/A,TRUE,"general";"via3",#N/A,TRUE,"general"}</definedName>
    <definedName name="RTYRTY" hidden="1">{"via1",#N/A,TRUE,"general";"via2",#N/A,TRUE,"general";"via3",#N/A,TRUE,"general"}</definedName>
    <definedName name="RTYRTY_1" hidden="1">{"via1",#N/A,TRUE,"general";"via2",#N/A,TRUE,"general";"via3",#N/A,TRUE,"general"}</definedName>
    <definedName name="rtyt" hidden="1">{"TAB1",#N/A,TRUE,"GENERAL";"TAB2",#N/A,TRUE,"GENERAL";"TAB3",#N/A,TRUE,"GENERAL";"TAB4",#N/A,TRUE,"GENERAL";"TAB5",#N/A,TRUE,"GENERAL"}</definedName>
    <definedName name="rtyt_1" hidden="1">{"TAB1",#N/A,TRUE,"GENERAL";"TAB2",#N/A,TRUE,"GENERAL";"TAB3",#N/A,TRUE,"GENERAL";"TAB4",#N/A,TRUE,"GENERAL";"TAB5",#N/A,TRUE,"GENERAL"}</definedName>
    <definedName name="rtytry" hidden="1">{"via1",#N/A,TRUE,"general";"via2",#N/A,TRUE,"general";"via3",#N/A,TRUE,"general"}</definedName>
    <definedName name="rtytry_1" hidden="1">{"via1",#N/A,TRUE,"general";"via2",#N/A,TRUE,"general";"via3",#N/A,TRUE,"general"}</definedName>
    <definedName name="Ruana_antivortice_4">'[9]$OBRA'!$B$761:$D$761</definedName>
    <definedName name="Rueda_giratoria__D__2_00_mts_Piso_Zapán__H_2_20">'[9]$OBRA'!#REF!</definedName>
    <definedName name="Ruedas_andamio_día">'[8]$OBRA'!#REF!</definedName>
    <definedName name="ruru" hidden="1">{"TAB1",#N/A,TRUE,"GENERAL";"TAB2",#N/A,TRUE,"GENERAL";"TAB3",#N/A,TRUE,"GENERAL";"TAB4",#N/A,TRUE,"GENERAL";"TAB5",#N/A,TRUE,"GENERAL"}</definedName>
    <definedName name="ruru_1" hidden="1">{"TAB1",#N/A,TRUE,"GENERAL";"TAB2",#N/A,TRUE,"GENERAL";"TAB3",#N/A,TRUE,"GENERAL";"TAB4",#N/A,TRUE,"GENERAL";"TAB5",#N/A,TRUE,"GENERAL"}</definedName>
    <definedName name="Ruteadora">'[8]$OBRA'!#REF!</definedName>
    <definedName name="rutu" hidden="1">{"via1",#N/A,TRUE,"general";"via2",#N/A,TRUE,"general";"via3",#N/A,TRUE,"general"}</definedName>
    <definedName name="rutu_1" hidden="1">{"via1",#N/A,TRUE,"general";"via2",#N/A,TRUE,"general";"via3",#N/A,TRUE,"general"}</definedName>
    <definedName name="rwt" hidden="1">{"via1",#N/A,TRUE,"general";"via2",#N/A,TRUE,"general";"via3",#N/A,TRUE,"general"}</definedName>
    <definedName name="rwt_1" hidden="1">{"via1",#N/A,TRUE,"general";"via2",#N/A,TRUE,"general";"via3",#N/A,TRUE,"general"}</definedName>
    <definedName name="ry" hidden="1">{"via1",#N/A,TRUE,"general";"via2",#N/A,TRUE,"general";"via3",#N/A,TRUE,"general"}</definedName>
    <definedName name="ry_1" hidden="1">{"via1",#N/A,TRUE,"general";"via2",#N/A,TRUE,"general";"via3",#N/A,TRUE,"general"}</definedName>
    <definedName name="ryeryb" hidden="1">{"TAB1",#N/A,TRUE,"GENERAL";"TAB2",#N/A,TRUE,"GENERAL";"TAB3",#N/A,TRUE,"GENERAL";"TAB4",#N/A,TRUE,"GENERAL";"TAB5",#N/A,TRUE,"GENERAL"}</definedName>
    <definedName name="ryeryb_1" hidden="1">{"TAB1",#N/A,TRUE,"GENERAL";"TAB2",#N/A,TRUE,"GENERAL";"TAB3",#N/A,TRUE,"GENERAL";"TAB4",#N/A,TRUE,"GENERAL";"TAB5",#N/A,TRUE,"GENERAL"}</definedName>
    <definedName name="rytrsdg" hidden="1">{"via1",#N/A,TRUE,"general";"via2",#N/A,TRUE,"general";"via3",#N/A,TRUE,"general"}</definedName>
    <definedName name="rytrsdg_1" hidden="1">{"via1",#N/A,TRUE,"general";"via2",#N/A,TRUE,"general";"via3",#N/A,TRUE,"general"}</definedName>
    <definedName name="S">#REF!</definedName>
    <definedName name="SA">[36]PRESUPUESTO!#REF!</definedName>
    <definedName name="saa" hidden="1">{"via1",#N/A,TRUE,"general";"via2",#N/A,TRUE,"general";"via3",#N/A,TRUE,"general"}</definedName>
    <definedName name="saa_1" hidden="1">{"via1",#N/A,TRUE,"general";"via2",#N/A,TRUE,"general";"via3",#N/A,TRUE,"general"}</definedName>
    <definedName name="SAD" hidden="1">{"via1",#N/A,TRUE,"general";"via2",#N/A,TRUE,"general";"via3",#N/A,TRUE,"general"}</definedName>
    <definedName name="SAD_1" hidden="1">{"via1",#N/A,TRUE,"general";"via2",#N/A,TRUE,"general";"via3",#N/A,TRUE,"general"}</definedName>
    <definedName name="SADF" hidden="1">{"via1",#N/A,TRUE,"general";"via2",#N/A,TRUE,"general";"via3",#N/A,TRUE,"general"}</definedName>
    <definedName name="SADF_1" hidden="1">{"via1",#N/A,TRUE,"general";"via2",#N/A,TRUE,"general";"via3",#N/A,TRUE,"general"}</definedName>
    <definedName name="sadff" hidden="1">{"TAB1",#N/A,TRUE,"GENERAL";"TAB2",#N/A,TRUE,"GENERAL";"TAB3",#N/A,TRUE,"GENERAL";"TAB4",#N/A,TRUE,"GENERAL";"TAB5",#N/A,TRUE,"GENERAL"}</definedName>
    <definedName name="sadff_1" hidden="1">{"TAB1",#N/A,TRUE,"GENERAL";"TAB2",#N/A,TRUE,"GENERAL";"TAB3",#N/A,TRUE,"GENERAL";"TAB4",#N/A,TRUE,"GENERAL";"TAB5",#N/A,TRUE,"GENERAL"}</definedName>
    <definedName name="sadfo" hidden="1">{"via1",#N/A,TRUE,"general";"via2",#N/A,TRUE,"general";"via3",#N/A,TRUE,"general"}</definedName>
    <definedName name="sadfo_1" hidden="1">{"via1",#N/A,TRUE,"general";"via2",#N/A,TRUE,"general";"via3",#N/A,TRUE,"general"}</definedName>
    <definedName name="safdp" hidden="1">{"TAB1",#N/A,TRUE,"GENERAL";"TAB2",#N/A,TRUE,"GENERAL";"TAB3",#N/A,TRUE,"GENERAL";"TAB4",#N/A,TRUE,"GENERAL";"TAB5",#N/A,TRUE,"GENERAL"}</definedName>
    <definedName name="safdp_1" hidden="1">{"TAB1",#N/A,TRUE,"GENERAL";"TAB2",#N/A,TRUE,"GENERAL";"TAB3",#N/A,TRUE,"GENERAL";"TAB4",#N/A,TRUE,"GENERAL";"TAB5",#N/A,TRUE,"GENERAL"}</definedName>
    <definedName name="SAGAR_2">#REF!</definedName>
    <definedName name="Salarios">#REF!</definedName>
    <definedName name="SALGAR_1">#REF!</definedName>
    <definedName name="SALGAR_3">#REF!</definedName>
    <definedName name="SalidaInterruptorSencillo">[11]temporales!#REF!</definedName>
    <definedName name="SalidaInterruptorTriple">[11]temporales!#REF!</definedName>
    <definedName name="SalidaLamparas">[11]unitarios!#REF!</definedName>
    <definedName name="SalidaToma">[11]unitarios!#REF!</definedName>
    <definedName name="SalidaTomaDoble">[11]temporales!#REF!</definedName>
    <definedName name="Sanitario">[11]unitarios!#REF!</definedName>
    <definedName name="Sanitario_Avanti_Bco_Gr.">'[15]$OBRA'!$B$1364:$D$1364</definedName>
    <definedName name="Sanitario_de_push_Ref._27_AA_02">'[8]$OBRA'!#REF!</definedName>
    <definedName name="Sanitario_discapacitados_Ref.21_AA_215">'[8]$OBRA'!#REF!</definedName>
    <definedName name="Sanitario_Infantil_Kiddy_Single_Blanco_Corona">'[8]$OBRA'!$B$211:$D$211</definedName>
    <definedName name="Sanitario_Instituc._Mancesa_Conex.por_detrás">'[8]$OBRA'!#REF!</definedName>
    <definedName name="Sanitario_Instituc._Mancesa_elongado__Conex.por_encima">'[8]$OBRA'!#REF!</definedName>
    <definedName name="Sanitario_institucional_discapacitados">'[15]$OBRA'!$B$469:$D$469</definedName>
    <definedName name="Sanitario_Ref._Acuacer">'[8]$OBRA'!#REF!</definedName>
    <definedName name="Sanitario_Ref._Avanti_Blanco_Corona">'[8]$OBRA'!$B$212:$D$212</definedName>
    <definedName name="Sanitario_Ref._institucional_Fluxometro">'[8]$OBRA'!$B$215:$D$215</definedName>
    <definedName name="Sanitario_Ref._Maximo">'[8]$OBRA'!#REF!</definedName>
    <definedName name="Sanitario_Ref._Maximo_Blanco">'[8]$OBRA'!#REF!</definedName>
    <definedName name="Sanitario_Ref._Santafé_para_fluxometro">'[8]$OBRA'!#REF!</definedName>
    <definedName name="Sanitario_Ref._Stilo">'[8]$OBRA'!#REF!</definedName>
    <definedName name="Sanitario_Ref._Trevi">'[8]$OBRA'!#REF!</definedName>
    <definedName name="SanitarioAcuacer">[11]temporales!#REF!</definedName>
    <definedName name="SanitarioBlanco">[11]unitarios!#REF!</definedName>
    <definedName name="Sardinel_bajo_A85_Rampa__80x20x35_cms">'[9]$OBRA'!#REF!</definedName>
    <definedName name="Sardinel_especial_A100_Rampa_A__60x20x50_Cms.">'[9]$OBRA'!#REF!</definedName>
    <definedName name="Sardinel_especial_A110_Rampa_B__80x20x35_Cms.">'[9]$OBRA'!#REF!</definedName>
    <definedName name="Sardinel_prefabricado_30_cms__30x17x100_cms">'[9]$OBRA'!#REF!</definedName>
    <definedName name="Sardinel_prefabricado_40_cms__40x17x100_cms">'[9]$OBRA'!#REF!</definedName>
    <definedName name="Sardinel_prefabricado_45_cms__45x17x100_cms">'[9]$OBRA'!#REF!</definedName>
    <definedName name="Sardinel_prefabricado_A10__80x20x50_cms">'[9]$OBRA'!#REF!</definedName>
    <definedName name="Sardinel15p10p10">[11]unitarios!#REF!</definedName>
    <definedName name="SB">[36]PRESUPUESTO!#REF!</definedName>
    <definedName name="sbgfbgdr" hidden="1">{"via1",#N/A,TRUE,"general";"via2",#N/A,TRUE,"general";"via3",#N/A,TRUE,"general"}</definedName>
    <definedName name="sbgfbgdr_1" hidden="1">{"via1",#N/A,TRUE,"general";"via2",#N/A,TRUE,"general";"via3",#N/A,TRUE,"general"}</definedName>
    <definedName name="SbtPpto">#REF!</definedName>
    <definedName name="SC">[36]PRESUPUESTO!#REF!</definedName>
    <definedName name="SchlageOficina">[11]temporales!#REF!</definedName>
    <definedName name="sd" hidden="1">{"TAB1",#N/A,TRUE,"GENERAL";"TAB2",#N/A,TRUE,"GENERAL";"TAB3",#N/A,TRUE,"GENERAL";"TAB4",#N/A,TRUE,"GENERAL";"TAB5",#N/A,TRUE,"GENERAL"}</definedName>
    <definedName name="sd_1" hidden="1">{"TAB1",#N/A,TRUE,"GENERAL";"TAB2",#N/A,TRUE,"GENERAL";"TAB3",#N/A,TRUE,"GENERAL";"TAB4",#N/A,TRUE,"GENERAL";"TAB5",#N/A,TRUE,"GENERAL"}</definedName>
    <definedName name="sdaf" hidden="1">{"via1",#N/A,TRUE,"general";"via2",#N/A,TRUE,"general";"via3",#N/A,TRUE,"general"}</definedName>
    <definedName name="sdaf_1" hidden="1">{"via1",#N/A,TRUE,"general";"via2",#N/A,TRUE,"general";"via3",#N/A,TRUE,"general"}</definedName>
    <definedName name="sdas" hidden="1">{"via1",#N/A,TRUE,"general";"via2",#N/A,TRUE,"general";"via3",#N/A,TRUE,"general"}</definedName>
    <definedName name="sdas_1" hidden="1">{"via1",#N/A,TRUE,"general";"via2",#N/A,TRUE,"general";"via3",#N/A,TRUE,"general"}</definedName>
    <definedName name="sdasdf" hidden="1">{"via1",#N/A,TRUE,"general";"via2",#N/A,TRUE,"general";"via3",#N/A,TRUE,"general"}</definedName>
    <definedName name="sdasdf_1" hidden="1">{"via1",#N/A,TRUE,"general";"via2",#N/A,TRUE,"general";"via3",#N/A,TRUE,"general"}</definedName>
    <definedName name="SDCDSCT" hidden="1">{"TAB1",#N/A,TRUE,"GENERAL";"TAB2",#N/A,TRUE,"GENERAL";"TAB3",#N/A,TRUE,"GENERAL";"TAB4",#N/A,TRUE,"GENERAL";"TAB5",#N/A,TRUE,"GENERAL"}</definedName>
    <definedName name="SDCDSCT_1" hidden="1">{"TAB1",#N/A,TRUE,"GENERAL";"TAB2",#N/A,TRUE,"GENERAL";"TAB3",#N/A,TRUE,"GENERAL";"TAB4",#N/A,TRUE,"GENERAL";"TAB5",#N/A,TRUE,"GENERAL"}</definedName>
    <definedName name="sdf">#REF!</definedName>
    <definedName name="SDFCE" hidden="1">{"TAB1",#N/A,TRUE,"GENERAL";"TAB2",#N/A,TRUE,"GENERAL";"TAB3",#N/A,TRUE,"GENERAL";"TAB4",#N/A,TRUE,"GENERAL";"TAB5",#N/A,TRUE,"GENERAL"}</definedName>
    <definedName name="SDFCE_1" hidden="1">{"TAB1",#N/A,TRUE,"GENERAL";"TAB2",#N/A,TRUE,"GENERAL";"TAB3",#N/A,TRUE,"GENERAL";"TAB4",#N/A,TRUE,"GENERAL";"TAB5",#N/A,TRUE,"GENERAL"}</definedName>
    <definedName name="sdfd" hidden="1">{"via1",#N/A,TRUE,"general";"via2",#N/A,TRUE,"general";"via3",#N/A,TRUE,"general"}</definedName>
    <definedName name="sdfd_1" hidden="1">{"via1",#N/A,TRUE,"general";"via2",#N/A,TRUE,"general";"via3",#N/A,TRUE,"general"}</definedName>
    <definedName name="sdfds" hidden="1">{"via1",#N/A,TRUE,"general";"via2",#N/A,TRUE,"general";"via3",#N/A,TRUE,"general"}</definedName>
    <definedName name="sdfds_1" hidden="1">{"via1",#N/A,TRUE,"general";"via2",#N/A,TRUE,"general";"via3",#N/A,TRUE,"general"}</definedName>
    <definedName name="SDFDSO" hidden="1">{"via1",#N/A,TRUE,"general";"via2",#N/A,TRUE,"general";"via3",#N/A,TRUE,"general"}</definedName>
    <definedName name="SDFDSO_1" hidden="1">{"via1",#N/A,TRUE,"general";"via2",#N/A,TRUE,"general";"via3",#N/A,TRUE,"general"}</definedName>
    <definedName name="sdfdstp" hidden="1">{"TAB1",#N/A,TRUE,"GENERAL";"TAB2",#N/A,TRUE,"GENERAL";"TAB3",#N/A,TRUE,"GENERAL";"TAB4",#N/A,TRUE,"GENERAL";"TAB5",#N/A,TRUE,"GENERAL"}</definedName>
    <definedName name="sdfdstp_1" hidden="1">{"TAB1",#N/A,TRUE,"GENERAL";"TAB2",#N/A,TRUE,"GENERAL";"TAB3",#N/A,TRUE,"GENERAL";"TAB4",#N/A,TRUE,"GENERAL";"TAB5",#N/A,TRUE,"GENERAL"}</definedName>
    <definedName name="SDFEO" hidden="1">{"via1",#N/A,TRUE,"general";"via2",#N/A,TRUE,"general";"via3",#N/A,TRUE,"general"}</definedName>
    <definedName name="SDFEO_1" hidden="1">{"via1",#N/A,TRUE,"general";"via2",#N/A,TRUE,"general";"via3",#N/A,TRUE,"general"}</definedName>
    <definedName name="sdfg" hidden="1">{"TAB1",#N/A,TRUE,"GENERAL";"TAB2",#N/A,TRUE,"GENERAL";"TAB3",#N/A,TRUE,"GENERAL";"TAB4",#N/A,TRUE,"GENERAL";"TAB5",#N/A,TRUE,"GENERAL"}</definedName>
    <definedName name="sdfg_1" hidden="1">{"TAB1",#N/A,TRUE,"GENERAL";"TAB2",#N/A,TRUE,"GENERAL";"TAB3",#N/A,TRUE,"GENERAL";"TAB4",#N/A,TRUE,"GENERAL";"TAB5",#N/A,TRUE,"GENERAL"}</definedName>
    <definedName name="sdfgdsfk" hidden="1">{"via1",#N/A,TRUE,"general";"via2",#N/A,TRUE,"general";"via3",#N/A,TRUE,"general"}</definedName>
    <definedName name="sdfgdsfk_1" hidden="1">{"via1",#N/A,TRUE,"general";"via2",#N/A,TRUE,"general";"via3",#N/A,TRUE,"general"}</definedName>
    <definedName name="sdfgsg" hidden="1">{"via1",#N/A,TRUE,"general";"via2",#N/A,TRUE,"general";"via3",#N/A,TRUE,"general"}</definedName>
    <definedName name="sdfgsg_1" hidden="1">{"via1",#N/A,TRUE,"general";"via2",#N/A,TRUE,"general";"via3",#N/A,TRUE,"general"}</definedName>
    <definedName name="SDFLJK" hidden="1">{"TAB1",#N/A,TRUE,"GENERAL";"TAB2",#N/A,TRUE,"GENERAL";"TAB3",#N/A,TRUE,"GENERAL";"TAB4",#N/A,TRUE,"GENERAL";"TAB5",#N/A,TRUE,"GENERAL"}</definedName>
    <definedName name="SDFLJK_1" hidden="1">{"TAB1",#N/A,TRUE,"GENERAL";"TAB2",#N/A,TRUE,"GENERAL";"TAB3",#N/A,TRUE,"GENERAL";"TAB4",#N/A,TRUE,"GENERAL";"TAB5",#N/A,TRUE,"GENERAL"}</definedName>
    <definedName name="sdfsd4" hidden="1">{"via1",#N/A,TRUE,"general";"via2",#N/A,TRUE,"general";"via3",#N/A,TRUE,"general"}</definedName>
    <definedName name="sdfsd4_1" hidden="1">{"via1",#N/A,TRUE,"general";"via2",#N/A,TRUE,"general";"via3",#N/A,TRUE,"general"}</definedName>
    <definedName name="SDFSDF" hidden="1">{"TAB1",#N/A,TRUE,"GENERAL";"TAB2",#N/A,TRUE,"GENERAL";"TAB3",#N/A,TRUE,"GENERAL";"TAB4",#N/A,TRUE,"GENERAL";"TAB5",#N/A,TRUE,"GENERAL"}</definedName>
    <definedName name="SDFSDF_1" hidden="1">{"TAB1",#N/A,TRUE,"GENERAL";"TAB2",#N/A,TRUE,"GENERAL";"TAB3",#N/A,TRUE,"GENERAL";"TAB4",#N/A,TRUE,"GENERAL";"TAB5",#N/A,TRUE,"GENERAL"}</definedName>
    <definedName name="sdfsdfb" hidden="1">{"via1",#N/A,TRUE,"general";"via2",#N/A,TRUE,"general";"via3",#N/A,TRUE,"general"}</definedName>
    <definedName name="sdfsdfb_1" hidden="1">{"via1",#N/A,TRUE,"general";"via2",#N/A,TRUE,"general";"via3",#N/A,TRUE,"general"}</definedName>
    <definedName name="SDFSF" hidden="1">{"TAB1",#N/A,TRUE,"GENERAL";"TAB2",#N/A,TRUE,"GENERAL";"TAB3",#N/A,TRUE,"GENERAL";"TAB4",#N/A,TRUE,"GENERAL";"TAB5",#N/A,TRUE,"GENERAL"}</definedName>
    <definedName name="SDFSF_1" hidden="1">{"TAB1",#N/A,TRUE,"GENERAL";"TAB2",#N/A,TRUE,"GENERAL";"TAB3",#N/A,TRUE,"GENERAL";"TAB4",#N/A,TRUE,"GENERAL";"TAB5",#N/A,TRUE,"GENERAL"}</definedName>
    <definedName name="sdfsv" hidden="1">{"TAB1",#N/A,TRUE,"GENERAL";"TAB2",#N/A,TRUE,"GENERAL";"TAB3",#N/A,TRUE,"GENERAL";"TAB4",#N/A,TRUE,"GENERAL";"TAB5",#N/A,TRUE,"GENERAL"}</definedName>
    <definedName name="sdfsv_1" hidden="1">{"TAB1",#N/A,TRUE,"GENERAL";"TAB2",#N/A,TRUE,"GENERAL";"TAB3",#N/A,TRUE,"GENERAL";"TAB4",#N/A,TRUE,"GENERAL";"TAB5",#N/A,TRUE,"GENERAL"}</definedName>
    <definedName name="SDGDFLGH">[10]!absc</definedName>
    <definedName name="sdgfd" hidden="1">{"TAB1",#N/A,TRUE,"GENERAL";"TAB2",#N/A,TRUE,"GENERAL";"TAB3",#N/A,TRUE,"GENERAL";"TAB4",#N/A,TRUE,"GENERAL";"TAB5",#N/A,TRUE,"GENERAL"}</definedName>
    <definedName name="sdgfd_1" hidden="1">{"TAB1",#N/A,TRUE,"GENERAL";"TAB2",#N/A,TRUE,"GENERAL";"TAB3",#N/A,TRUE,"GENERAL";"TAB4",#N/A,TRUE,"GENERAL";"TAB5",#N/A,TRUE,"GENERAL"}</definedName>
    <definedName name="sdgfgp" hidden="1">{"via1",#N/A,TRUE,"general";"via2",#N/A,TRUE,"general";"via3",#N/A,TRUE,"general"}</definedName>
    <definedName name="sdgfgp_1" hidden="1">{"via1",#N/A,TRUE,"general";"via2",#N/A,TRUE,"general";"via3",#N/A,TRUE,"general"}</definedName>
    <definedName name="sdgfiu" hidden="1">{"via1",#N/A,TRUE,"general";"via2",#N/A,TRUE,"general";"via3",#N/A,TRUE,"general"}</definedName>
    <definedName name="sdgfiu_1" hidden="1">{"via1",#N/A,TRUE,"general";"via2",#N/A,TRUE,"general";"via3",#N/A,TRUE,"general"}</definedName>
    <definedName name="sdgsd" hidden="1">{"TAB1",#N/A,TRUE,"GENERAL";"TAB2",#N/A,TRUE,"GENERAL";"TAB3",#N/A,TRUE,"GENERAL";"TAB4",#N/A,TRUE,"GENERAL";"TAB5",#N/A,TRUE,"GENERAL"}</definedName>
    <definedName name="sdgsd_1" hidden="1">{"TAB1",#N/A,TRUE,"GENERAL";"TAB2",#N/A,TRUE,"GENERAL";"TAB3",#N/A,TRUE,"GENERAL";"TAB4",#N/A,TRUE,"GENERAL";"TAB5",#N/A,TRUE,"GENERAL"}</definedName>
    <definedName name="sdgsg" hidden="1">{"via1",#N/A,TRUE,"general";"via2",#N/A,TRUE,"general";"via3",#N/A,TRUE,"general"}</definedName>
    <definedName name="sdgsg_1" hidden="1">{"via1",#N/A,TRUE,"general";"via2",#N/A,TRUE,"general";"via3",#N/A,TRUE,"general"}</definedName>
    <definedName name="SDIKOM" hidden="1">{"TAB1",#N/A,TRUE,"GENERAL";"TAB2",#N/A,TRUE,"GENERAL";"TAB3",#N/A,TRUE,"GENERAL";"TAB4",#N/A,TRUE,"GENERAL";"TAB5",#N/A,TRUE,"GENERAL"}</definedName>
    <definedName name="SDIKOM_1" hidden="1">{"TAB1",#N/A,TRUE,"GENERAL";"TAB2",#N/A,TRUE,"GENERAL";"TAB3",#N/A,TRUE,"GENERAL";"TAB4",#N/A,TRUE,"GENERAL";"TAB5",#N/A,TRUE,"GENERAL"}</definedName>
    <definedName name="sdsdfh" hidden="1">{"via1",#N/A,TRUE,"general";"via2",#N/A,TRUE,"general";"via3",#N/A,TRUE,"general"}</definedName>
    <definedName name="sdsdfh_1" hidden="1">{"via1",#N/A,TRUE,"general";"via2",#N/A,TRUE,"general";"via3",#N/A,TRUE,"general"}</definedName>
    <definedName name="SE">[36]PRESUPUESTO!#REF!</definedName>
    <definedName name="Secador_de_manos_110_Volt._Ref._Pamo_Col.">'[8]$OBRA'!$B$237:$D$237</definedName>
    <definedName name="Secador_de_manos_con_pulsador">'[8]$OBRA'!#REF!</definedName>
    <definedName name="Secador_de_manos_con_sensor">'[8]$OBRA'!#REF!</definedName>
    <definedName name="Seccion_Andamio_Dia">'[8]$OBRA'!#REF!</definedName>
    <definedName name="Seccion_Cilindro_Pozo__D__1_20_H_0.25_Mtrs">'[8]$OBRA'!#REF!</definedName>
    <definedName name="Seccion_Cilindro_Pozo__D__1_20_H_0.50_Mtrs">'[8]$OBRA'!#REF!</definedName>
    <definedName name="Seccion_Cilindro_Pozo__D__1_20_H_1.00_Mtrs">'[8]$OBRA'!#REF!</definedName>
    <definedName name="Sellador_Eterna">'[9]$OBRA'!$B$729:$D$729</definedName>
    <definedName name="Sellante_fuerza_alta_Gastop">'[8]$OBRA'!$B$655:$D$655</definedName>
    <definedName name="Sellante_Mertecno_x_300ML">'[8]$OBRA'!$B$758:$D$758</definedName>
    <definedName name="Sellante_tubería_cobre_40_Gramos">'[9]$OBRA'!#REF!</definedName>
    <definedName name="Sello_Elast._Alcant._Perfilado_24">'[8]$OBRA'!#REF!</definedName>
    <definedName name="Sello_Elast._Alcant._Perfilado_27">'[8]$OBRA'!#REF!</definedName>
    <definedName name="Sello_Elast._Alcant._Perfilado_30">'[8]$OBRA'!#REF!</definedName>
    <definedName name="Sello_Elast._Alcant._Perfilado_33">'[8]$OBRA'!#REF!</definedName>
    <definedName name="Sello_Elastomérico_10">'[8]$OBRA'!#REF!</definedName>
    <definedName name="Sello_Elastomérico_12">'[8]$OBRA'!#REF!</definedName>
    <definedName name="Sello_Elastomérico_14">'[8]$OBRA'!#REF!</definedName>
    <definedName name="Sello_Elastomérico_2">'[8]$OBRA'!#REF!</definedName>
    <definedName name="Sello_Elastomérico_2_1_2">'[8]$OBRA'!#REF!</definedName>
    <definedName name="Sello_Elastomérico_3">'[8]$OBRA'!#REF!</definedName>
    <definedName name="Sello_Elastomérico_4">'[8]$OBRA'!#REF!</definedName>
    <definedName name="Sello_Elastomérico_6">'[8]$OBRA'!#REF!</definedName>
    <definedName name="Sello_Elastomérico_8">'[8]$OBRA'!#REF!</definedName>
    <definedName name="Sellos_elastoméricos_200_mm">'[9]$OBRA'!$B$357:$D$357</definedName>
    <definedName name="Sellos_elastoméricos_250_mm">'[9]$OBRA'!$B$358:$D$358</definedName>
    <definedName name="Sellos_elastoméricos_315_mm">'[9]$OBRA'!$B$359:$D$359</definedName>
    <definedName name="Sensor_de_movimiento__Alcance_40_mtrs">'[8]$OBRA'!$B$879:$D$879</definedName>
    <definedName name="Señal_con_logotipo_20x10_cms.">'[9]$OBRA'!#REF!</definedName>
    <definedName name="Señal_IDGS__2_caras">'[9]$OBRA'!#REF!</definedName>
    <definedName name="Señal_SC_80_caras">'[9]$OBRA'!#REF!</definedName>
    <definedName name="SEP">#REF!</definedName>
    <definedName name="Separador_para_orinal_0.45_x_0.96_en_acero_inox.">'[8]$OBRA'!$B$959:$D$959</definedName>
    <definedName name="Servidor_para_CCTV">'[8]$OBRA'!$B$902:$D$902</definedName>
    <definedName name="Set_de_brochas">'[8]$OBRA'!$B$177:$D$177</definedName>
    <definedName name="setrj" hidden="1">{"via1",#N/A,TRUE,"general";"via2",#N/A,TRUE,"general";"via3",#N/A,TRUE,"general"}</definedName>
    <definedName name="setrj_1" hidden="1">{"via1",#N/A,TRUE,"general";"via2",#N/A,TRUE,"general";"via3",#N/A,TRUE,"general"}</definedName>
    <definedName name="sett" hidden="1">{"via1",#N/A,TRUE,"general";"via2",#N/A,TRUE,"general";"via3",#N/A,TRUE,"general"}</definedName>
    <definedName name="sett_1" hidden="1">{"via1",#N/A,TRUE,"general";"via2",#N/A,TRUE,"general";"via3",#N/A,TRUE,"general"}</definedName>
    <definedName name="SF">'[20]CIRCUITOS CODENSA'!#REF!</definedName>
    <definedName name="sfasf" hidden="1">{"TAB1",#N/A,TRUE,"GENERAL";"TAB2",#N/A,TRUE,"GENERAL";"TAB3",#N/A,TRUE,"GENERAL";"TAB4",#N/A,TRUE,"GENERAL";"TAB5",#N/A,TRUE,"GENERAL"}</definedName>
    <definedName name="sfasf_1" hidden="1">{"TAB1",#N/A,TRUE,"GENERAL";"TAB2",#N/A,TRUE,"GENERAL";"TAB3",#N/A,TRUE,"GENERAL";"TAB4",#N/A,TRUE,"GENERAL";"TAB5",#N/A,TRUE,"GENERAL"}</definedName>
    <definedName name="SFHSGFH" hidden="1">{"TAB1",#N/A,TRUE,"GENERAL";"TAB2",#N/A,TRUE,"GENERAL";"TAB3",#N/A,TRUE,"GENERAL";"TAB4",#N/A,TRUE,"GENERAL";"TAB5",#N/A,TRUE,"GENERAL"}</definedName>
    <definedName name="SFHSGFH_1" hidden="1">{"TAB1",#N/A,TRUE,"GENERAL";"TAB2",#N/A,TRUE,"GENERAL";"TAB3",#N/A,TRUE,"GENERAL";"TAB4",#N/A,TRUE,"GENERAL";"TAB5",#N/A,TRUE,"GENERAL"}</definedName>
    <definedName name="sfsd" hidden="1">{"via1",#N/A,TRUE,"general";"via2",#N/A,TRUE,"general";"via3",#N/A,TRUE,"general"}</definedName>
    <definedName name="sfsd_1" hidden="1">{"via1",#N/A,TRUE,"general";"via2",#N/A,TRUE,"general";"via3",#N/A,TRUE,"general"}</definedName>
    <definedName name="sfsdf" hidden="1">{"TAB1",#N/A,TRUE,"GENERAL";"TAB2",#N/A,TRUE,"GENERAL";"TAB3",#N/A,TRUE,"GENERAL";"TAB4",#N/A,TRUE,"GENERAL";"TAB5",#N/A,TRUE,"GENERAL"}</definedName>
    <definedName name="sfsdf_1" hidden="1">{"TAB1",#N/A,TRUE,"GENERAL";"TAB2",#N/A,TRUE,"GENERAL";"TAB3",#N/A,TRUE,"GENERAL";"TAB4",#N/A,TRUE,"GENERAL";"TAB5",#N/A,TRUE,"GENERAL"}</definedName>
    <definedName name="sfsdferg" hidden="1">{"TAB1",#N/A,TRUE,"GENERAL";"TAB2",#N/A,TRUE,"GENERAL";"TAB3",#N/A,TRUE,"GENERAL";"TAB4",#N/A,TRUE,"GENERAL";"TAB5",#N/A,TRUE,"GENERAL"}</definedName>
    <definedName name="sfsdferg_1" hidden="1">{"TAB1",#N/A,TRUE,"GENERAL";"TAB2",#N/A,TRUE,"GENERAL";"TAB3",#N/A,TRUE,"GENERAL";"TAB4",#N/A,TRUE,"GENERAL";"TAB5",#N/A,TRUE,"GENERAL"}</definedName>
    <definedName name="sfsdfs" hidden="1">{"TAB1",#N/A,TRUE,"GENERAL";"TAB2",#N/A,TRUE,"GENERAL";"TAB3",#N/A,TRUE,"GENERAL";"TAB4",#N/A,TRUE,"GENERAL";"TAB5",#N/A,TRUE,"GENERAL"}</definedName>
    <definedName name="sfsdfs_1" hidden="1">{"TAB1",#N/A,TRUE,"GENERAL";"TAB2",#N/A,TRUE,"GENERAL";"TAB3",#N/A,TRUE,"GENERAL";"TAB4",#N/A,TRUE,"GENERAL";"TAB5",#N/A,TRUE,"GENERAL"}</definedName>
    <definedName name="SGI_V_INDICES_CIRCUITO_CAUSA">#REF!</definedName>
    <definedName name="si">#REF!</definedName>
    <definedName name="Siamesa_Y_4_x2_1_2__x_2_1_2">'[9]$OBRA'!$B$682:$D$682</definedName>
    <definedName name="Siamesas_Bronce">'[8]$OBRA'!#REF!</definedName>
    <definedName name="Siamesas_de_suministro">'[8]$OBRA'!#REF!</definedName>
    <definedName name="Sierra_circular">'[8]$OBRA'!$B$21:$D$21</definedName>
    <definedName name="Sierracopa_bimetalica_2">'[8]$OBRA'!#REF!</definedName>
    <definedName name="Sierracopa_bimetalica_3">'[8]$OBRA'!#REF!</definedName>
    <definedName name="Sifon_Botella">'[8]$OBRA'!$B$245:$D$245</definedName>
    <definedName name="Sifon_en_P_para_orinal_Plastico_Neutro">'[15]$OBRA'!$B$466:$D$466</definedName>
    <definedName name="Sifón_gris_orinal_Linea_Grival">'[8]$OBRA'!$B$244:$D$244</definedName>
    <definedName name="Sifón_lavaplatos_en_P_metálico">'[8]$OBRA'!#REF!</definedName>
    <definedName name="Sifon_lavaplatos_en_P_Neutro">'[8]$OBRA'!#REF!</definedName>
    <definedName name="Sifon_PVC_2__180º">'[8]$OBRA'!$B$327:$D$327</definedName>
    <definedName name="Sifon_PVC_3__180º">'[8]$OBRA'!$B$328:$D$328</definedName>
    <definedName name="Sika_1_Impermeabilizante">'[9]$OBRA'!$B$113:$D$113</definedName>
    <definedName name="Sika_Anchorfix_4_Anclaje_660_cc.">'[8]$OBRA'!$B$99:$D$99</definedName>
    <definedName name="Sikagrout_212">'[8]$OBRA'!$B$108:$D$108</definedName>
    <definedName name="Silicona__Cartucho_anti_hongos">'[9]$OBRA'!#REF!</definedName>
    <definedName name="Silicona_Blanca_antihongos">'[9]$OBRA'!#REF!</definedName>
    <definedName name="Sillas_ref._Caper_sin_brazos_Pto.trabajo">'[8]$OBRA'!#REF!</definedName>
    <definedName name="SillasYee8p4">[11]unitarios!#REF!</definedName>
    <definedName name="SillaYee160p160">[11]unitarios!#REF!</definedName>
    <definedName name="SillaYee200p160">[11]unitarios!#REF!</definedName>
    <definedName name="Sillin_balancin_Fibra_vidrio">'[9]$OBRA'!#REF!</definedName>
    <definedName name="Sillin_columpio_Fibra_vidrio">'[9]$OBRA'!#REF!</definedName>
    <definedName name="Sirena_con_estrobo_12V___24V_2W_8CD">'[8]$OBRA'!$B$912:$D$912</definedName>
    <definedName name="Sistema_de_instalación_válvula__entrada_superior">'[8]$OBRA'!$B$225:$D$225</definedName>
    <definedName name="Sistema_de_puerta_de_cerradura">'[8]$OBRA'!#REF!</definedName>
    <definedName name="SJ">'[20]CIRCUITOS CODENSA'!#REF!</definedName>
    <definedName name="SL">[36]PRESUPUESTO!#REF!</definedName>
    <definedName name="SM">'[20]CIRCUITOS CODENSA'!#REF!</definedName>
    <definedName name="Sobremarcos_en_Flormorado_1_74x1_69">'[8]$OBRA'!#REF!</definedName>
    <definedName name="Sobretapa_sumidero_Lateral_SL_100">'[9]$OBRA'!#REF!</definedName>
    <definedName name="Sobretapa_sumidero_Lateral_SL_150">'[9]$OBRA'!#REF!</definedName>
    <definedName name="Sobretapa_sumidero_Lateral_SL_200">'[9]$OBRA'!#REF!</definedName>
    <definedName name="Sobretapa_sumidero_Lateral_SL_250">'[9]$OBRA'!#REF!</definedName>
    <definedName name="SOCIAL">#REF!</definedName>
    <definedName name="SOLADO">#REF!</definedName>
    <definedName name="SoladoLimpieza">[11]unitarios!#REF!</definedName>
    <definedName name="SoladoLimpiezaM3">[11]unitarios!#REF!</definedName>
    <definedName name="SoladoNivelaciónArena">[11]unitarios!#REF!</definedName>
    <definedName name="Soldadura_115_gramos">'[15]$OBRA'!$B$2769:$D$2769</definedName>
    <definedName name="Soldadura_6013">'[9]$OBRA'!#REF!</definedName>
    <definedName name="Soldadura_cobre_en_frío_50_Gramos">'[9]$OBRA'!#REF!</definedName>
    <definedName name="Soldadura_estaño">'[9]$OBRA'!#REF!</definedName>
    <definedName name="Soldadura_Estaño_50_50_Tuberia_agua">'[9]$OBRA'!#REF!</definedName>
    <definedName name="Soldadura_Estaño_Antimonio_95_5_Tuberia_Gas">'[9]$OBRA'!#REF!</definedName>
    <definedName name="Soldadura_Estaño_Plata_95_5_Tuberia_Gas">'[9]$OBRA'!#REF!</definedName>
    <definedName name="Soldadura_exotermica_115_gr._Tecnoweld">'[9]$OBRA'!$B$888:$D$888</definedName>
    <definedName name="Soldadura_exotermica_Cadweld">'[8]$OBRA'!#REF!</definedName>
    <definedName name="Soldadura_Liquida_PVC">'[9]$OBRA'!$B$391:$D$391</definedName>
    <definedName name="Sonda_eléctrica_3_16__x_6_mts.">'[8]$OBRA'!#REF!</definedName>
    <definedName name="Sonda_eléctrica_60_mts.">'[8]$OBRA'!#REF!</definedName>
    <definedName name="Soplete___tanque_gas_propano">'[8]$OBRA'!$B$20:$D$20</definedName>
    <definedName name="Soporte_Canal_en_lamina">'[8]$OBRA'!#REF!</definedName>
    <definedName name="Sopórte_DEHN_SNAP_para_alambrón_6_mm">'[8]$OBRA'!$B$806:$D$806</definedName>
    <definedName name="Soporte_para_transformador_tipo_H_300Kva">'[9]$OBRA'!$B$839:$D$839</definedName>
    <definedName name="Soporte_para_tubería_2">'[9]$OBRA'!$B$650:$D$650</definedName>
    <definedName name="Soporte_para_tubería_3">'[9]$OBRA'!$B$649:$D$649</definedName>
    <definedName name="Soporte_para_tubería_4">'[9]$OBRA'!$B$648:$D$648</definedName>
    <definedName name="Soporte_SR__2__1_2___2_vías_transv.">'[9]$OBRA'!$B$673:$D$673</definedName>
    <definedName name="Soporte_SR__2_1_2____2__vías_long.">'[9]$OBRA'!$B$672:$D$672</definedName>
    <definedName name="Soporte_SR_4____2_vías_long.">'[9]$OBRA'!$B$670:$D$670</definedName>
    <definedName name="Soporte_SR_4____2_vías_transv.">'[9]$OBRA'!$B$671:$D$671</definedName>
    <definedName name="Soporte_SR_4____4_vías_long.">'[8]$OBRA'!$B$686:$D$686</definedName>
    <definedName name="Soporte_tipo_pera_1">'[9]$OBRA'!$B$677:$D$677</definedName>
    <definedName name="Soporte_tipo_pera_1_1_2">'[9]$OBRA'!$B$676:$D$676</definedName>
    <definedName name="Soporte_tipo_pera_2">'[8]$OBRA'!$B$691:$D$691</definedName>
    <definedName name="Soporte_tipo_pera_2_1_2">'[9]$OBRA'!$B$675:$D$675</definedName>
    <definedName name="Soporte_tipo_pera_4">'[9]$OBRA'!$B$674:$D$674</definedName>
    <definedName name="SoporteCarniceria">[11]unitarios!#REF!</definedName>
    <definedName name="Spliter_de_derivacion_2_vias">'[9]$OBRA'!#REF!</definedName>
    <definedName name="Spliter_de_derivacion_4_vias">'[9]$OBRA'!#REF!</definedName>
    <definedName name="srwrwr" hidden="1">{"TAB1",#N/A,TRUE,"GENERAL";"TAB2",#N/A,TRUE,"GENERAL";"TAB3",#N/A,TRUE,"GENERAL";"TAB4",#N/A,TRUE,"GENERAL";"TAB5",#N/A,TRUE,"GENERAL"}</definedName>
    <definedName name="srwrwr_1" hidden="1">{"TAB1",#N/A,TRUE,"GENERAL";"TAB2",#N/A,TRUE,"GENERAL";"TAB3",#N/A,TRUE,"GENERAL";"TAB4",#N/A,TRUE,"GENERAL";"TAB5",#N/A,TRUE,"GENERAL"}</definedName>
    <definedName name="sssss7" hidden="1">{"via1",#N/A,TRUE,"general";"via2",#N/A,TRUE,"general";"via3",#N/A,TRUE,"general"}</definedName>
    <definedName name="sssss7_1" hidden="1">{"via1",#N/A,TRUE,"general";"via2",#N/A,TRUE,"general";"via3",#N/A,TRUE,"general"}</definedName>
    <definedName name="sssssa" hidden="1">{"TAB1",#N/A,TRUE,"GENERAL";"TAB2",#N/A,TRUE,"GENERAL";"TAB3",#N/A,TRUE,"GENERAL";"TAB4",#N/A,TRUE,"GENERAL";"TAB5",#N/A,TRUE,"GENERAL"}</definedName>
    <definedName name="sssssa_1" hidden="1">{"TAB1",#N/A,TRUE,"GENERAL";"TAB2",#N/A,TRUE,"GENERAL";"TAB3",#N/A,TRUE,"GENERAL";"TAB4",#N/A,TRUE,"GENERAL";"TAB5",#N/A,TRUE,"GENERAL"}</definedName>
    <definedName name="sssssy" hidden="1">{"via1",#N/A,TRUE,"general";"via2",#N/A,TRUE,"general";"via3",#N/A,TRUE,"general"}</definedName>
    <definedName name="sssssy_1" hidden="1">{"via1",#N/A,TRUE,"general";"via2",#N/A,TRUE,"general";"via3",#N/A,TRUE,"general"}</definedName>
    <definedName name="st">#REF!</definedName>
    <definedName name="Strip_Telefonico_cofre_30x30">'[9]$OBRA'!#REF!</definedName>
    <definedName name="stt" hidden="1">{"via1",#N/A,TRUE,"general";"via2",#N/A,TRUE,"general";"via3",#N/A,TRUE,"general"}</definedName>
    <definedName name="stt_1" hidden="1">{"via1",#N/A,TRUE,"general";"via2",#N/A,TRUE,"general";"via3",#N/A,TRUE,"general"}</definedName>
    <definedName name="SU">'[20]CIRCUITOS CODENSA'!#REF!</definedName>
    <definedName name="Subbase_granular">'[9]$OBRA'!$B$82:$D$82</definedName>
    <definedName name="Subbase_granular_SBG_B">'[8]$OBRA'!$B$83:$D$83</definedName>
    <definedName name="SubBasePavimento">[11]unitarios!#REF!</definedName>
    <definedName name="SUBESTACIONES">'[69]OBRAS SES'!#REF!</definedName>
    <definedName name="SUBPRODUCTOS">#REF!</definedName>
    <definedName name="SUBTOTALMAT">'[36]2,2,6,1 Pilotes 0,30'!$I$19</definedName>
    <definedName name="Sumidero">[11]unitarios!#REF!</definedName>
    <definedName name="Sumidero_Lateral_SL_100">'[9]$OBRA'!#REF!</definedName>
    <definedName name="Sumidero_Lateral_SL_150">'[9]$OBRA'!#REF!</definedName>
    <definedName name="Sumidero_Lateral_SL_200">'[9]$OBRA'!#REF!</definedName>
    <definedName name="Sumidero_Lateral_SL_250">'[9]$OBRA'!#REF!</definedName>
    <definedName name="SUMINISTRO">#REF!</definedName>
    <definedName name="Superficie_detrabajo_en_Formica_y_Reborde_en_caucho">'[8]$OBRA'!#REF!</definedName>
    <definedName name="Suplemento">'[8]$OBRA'!$B$517:$D$517</definedName>
    <definedName name="Supresor_de_picos_7_Salidas">'[9]$OBRA'!#REF!</definedName>
    <definedName name="Switch_Greennet_48_puertos">'[8]$OBRA'!$B$896:$D$896</definedName>
    <definedName name="swsw" hidden="1">{"via1",#N/A,TRUE,"general";"via2",#N/A,TRUE,"general";"via3",#N/A,TRUE,"general"}</definedName>
    <definedName name="swsw_1" hidden="1">{"via1",#N/A,TRUE,"general";"via2",#N/A,TRUE,"general";"via3",#N/A,TRUE,"general"}</definedName>
    <definedName name="swsw3" hidden="1">{"TAB1",#N/A,TRUE,"GENERAL";"TAB2",#N/A,TRUE,"GENERAL";"TAB3",#N/A,TRUE,"GENERAL";"TAB4",#N/A,TRUE,"GENERAL";"TAB5",#N/A,TRUE,"GENERAL"}</definedName>
    <definedName name="swsw3_1" hidden="1">{"TAB1",#N/A,TRUE,"GENERAL";"TAB2",#N/A,TRUE,"GENERAL";"TAB3",#N/A,TRUE,"GENERAL";"TAB4",#N/A,TRUE,"GENERAL";"TAB5",#N/A,TRUE,"GENERAL"}</definedName>
    <definedName name="t" localSheetId="0">[70]!absc</definedName>
    <definedName name="t">#REF!</definedName>
    <definedName name="t5t5" hidden="1">{"TAB1",#N/A,TRUE,"GENERAL";"TAB2",#N/A,TRUE,"GENERAL";"TAB3",#N/A,TRUE,"GENERAL";"TAB4",#N/A,TRUE,"GENERAL";"TAB5",#N/A,TRUE,"GENERAL"}</definedName>
    <definedName name="t5t5_1" hidden="1">{"TAB1",#N/A,TRUE,"GENERAL";"TAB2",#N/A,TRUE,"GENERAL";"TAB3",#N/A,TRUE,"GENERAL";"TAB4",#N/A,TRUE,"GENERAL";"TAB5",#N/A,TRUE,"GENERAL"}</definedName>
    <definedName name="TA">[36]PRESUPUESTO!#REF!</definedName>
    <definedName name="Tabique_1.44_x_1.48">'[8]$OBRA'!$B$952:$D$952</definedName>
    <definedName name="Tabla_chapa_en_ordinario_2.8x10x300">'[9]$OBRA'!#REF!</definedName>
    <definedName name="Tabla_chapa_en_ordinario_2.8x15x300">'[9]$OBRA'!#REF!</definedName>
    <definedName name="Tabla_chapa_en_ordinario_2.8x20x300">'[9]$OBRA'!#REF!</definedName>
    <definedName name="Tabla_chapa_en_ordinario_2.8x25x300">'[9]$OBRA'!#REF!</definedName>
    <definedName name="Tabla_chapa_en_ordinario_2.8x30x300">'[9]$OBRA'!#REF!</definedName>
    <definedName name="tabla2">#REF!</definedName>
    <definedName name="Tablero__Circuitos__12__Sin_espacio_c_chapa">'[8]$OBRA'!#REF!</definedName>
    <definedName name="Tablero__Circuitos__18__Sin_espacio_c_chapa">'[8]$OBRA'!#REF!</definedName>
    <definedName name="Tablero__Circuitos__30__Sin_espacio_c_chapa">'[8]$OBRA'!#REF!</definedName>
    <definedName name="Tablero_Autosoportado_en_lamina_cold_roled_dim_150x80x40_cm">'[9]$OBRA'!$B$922:$D$922</definedName>
    <definedName name="Tablero_baloncesto">'[9]$OBRA'!#REF!</definedName>
    <definedName name="Tablero_Bifásico_12_circuitos_sin_puerta">'[8]$OBRA'!#REF!</definedName>
    <definedName name="Tablero_Bifásico_8_circuitos_sin_puerta">'[8]$OBRA'!#REF!</definedName>
    <definedName name="Tablero_Bifasico_con_Puerta_y_Espacio_para_Totalizador_de_12_Circuitos_con_Barraje_de_225A_Barra_Neutro_Barra_Tierra_Chapa_y_Llave">'[15]$OBRA'!$B$4599:$D$4599</definedName>
    <definedName name="Tablero_Bifasico_con_Puerta_y_Espacio_para_Totalizador_de_18_Circuitos_con_Barraje_de_225A_Barra_Neutro_Barra_Tierra_Chapa_y_Llave">'[15]$OBRA'!$B$4600:$D$4600</definedName>
    <definedName name="Tablero_Bifasico_con_Puerta_y_Espacio_para_Totalizador_de_36_Circuitos_con_Barraje_de_225A_Barra_Neutro_Barra_Tierra_Chapa_y_Llave">'[15]$OBRA'!$B$4601:$D$4601</definedName>
    <definedName name="Tablero_con_bobina_de_choque_y_Barraje_equipotencial">'[8]$OBRA'!#REF!</definedName>
    <definedName name="Tablero_control_iluminación_10_switches">'[8]$OBRA'!#REF!</definedName>
    <definedName name="Tablero_controlador_de_bomba_contra_incendios_de_75_HP_trifasica_208V">'[9]$OBRA'!$B$923:$D$923</definedName>
    <definedName name="Tablero_de_12_circuitos_con_espacio_para_totalizador">'[9]$OBRA'!$B$924:$D$924</definedName>
    <definedName name="Tablero_de_18_circuitos_con_espacio_para_totalizador">'[9]$OBRA'!$B$928:$D$928</definedName>
    <definedName name="Tablero_de_24_circuitos_con_espacio_para_totalizador">'[9]$OBRA'!$B$931:$D$931</definedName>
    <definedName name="Tablero_de_4_circuitos_Luminex">'[9]$OBRA'!$B$937:$D$937</definedName>
    <definedName name="Tablero_de_distribución_general__Con_proteccion_int._Primaria">'[8]$OBRA'!#REF!</definedName>
    <definedName name="Tablero_de_distribución_Trifasico_autosoportado_5_hilos">'[8]$OBRA'!#REF!</definedName>
    <definedName name="Tablero_Fibra_vidrio_Basket">'[9]$OBRA'!#REF!</definedName>
    <definedName name="Tablero_General_baja_Tension_Norma_ET914">'[8]$OBRA'!#REF!</definedName>
    <definedName name="Tablero_general_de_acometidas_en_baja_tensión__según_norma_AE311">'[9]$OBRA'!$B$938:$D$938</definedName>
    <definedName name="Tablero_Monofásico_4_circuitos__100_A">'[8]$OBRA'!#REF!</definedName>
    <definedName name="Tablero_Monofásico_6_circuitos_100_A">'[8]$OBRA'!#REF!</definedName>
    <definedName name="Tablero_Regulado_General__Con_proteccion_int._Primaria">'[8]$OBRA'!#REF!</definedName>
    <definedName name="Tablero_Trif._Circuitos__12_Con_espacio_Totalizador">'[8]$OBRA'!#REF!</definedName>
    <definedName name="Tablero_Trif._Circuitos__18_Con_espacio_Totalizador">'[8]$OBRA'!#REF!</definedName>
    <definedName name="Tablero_Trif._Circuitos__24_Con_espacio_Totalizador">'[8]$OBRA'!#REF!</definedName>
    <definedName name="Tablero_Trif._Circuitos__30_Con_espacio_Totalizador">'[8]$OBRA'!#REF!</definedName>
    <definedName name="Tablero_Trif._Circuitos__36_Con_espacio_Totalizador">'[8]$OBRA'!#REF!</definedName>
    <definedName name="Tablero_Trif._Circuitos__42_Con_espacio_Totalizador">'[8]$OBRA'!#REF!</definedName>
    <definedName name="Tablero18Circuitos">[11]temporales!#REF!</definedName>
    <definedName name="Tablero24circuitos">[11]temporales!#REF!</definedName>
    <definedName name="Tablerobifasico12circuitos">[11]temporales!#REF!</definedName>
    <definedName name="Tableta_colonial_lisa_30.5x30.5">'[8]$OBRA'!#REF!</definedName>
    <definedName name="Tableta_prefabricada_A_20__20x20x4_Cms">'[9]$OBRA'!#REF!</definedName>
    <definedName name="Tablón_grés_25x25">'[8]$OBRA'!#REF!</definedName>
    <definedName name="Tablón_grés_33x33_Alfa">'[8]$OBRA'!#REF!</definedName>
    <definedName name="Taco_Unipolar_20_30_50_Amp.">'[9]$OBRA'!#REF!</definedName>
    <definedName name="Taladro_Manual_percutor_1">'[8]$OBRA'!$B$22:$D$22</definedName>
    <definedName name="Taladro_Manual_percutor_5_8">'[8]$OBRA'!#REF!</definedName>
    <definedName name="Tanque_Almacenamiento_200_Galones">'[8]$OBRA'!#REF!</definedName>
    <definedName name="Tanque_hidroflo_500ltr">'[8]$OBRA'!#REF!</definedName>
    <definedName name="TanquePlastico1000lt">[11]unitarios!#REF!</definedName>
    <definedName name="Tapa_C.I._60x60_en_Lámina_alfajor_con_marco.">'[15]$OBRA'!$B$3646:$D$3646</definedName>
    <definedName name="Tapa_Caja_Inspeccion_con_contramarco">'[9]$OBRA'!#REF!</definedName>
    <definedName name="Tapa_en_lamina_alfajor_3_mm_L_60x60__sujetador_en_3_8">'[8]$OBRA'!#REF!</definedName>
    <definedName name="Tapa_inspección_puesta_a_tierra">'[9]$OBRA'!#REF!</definedName>
    <definedName name="Tapa_lámina_Alfajor_y_contramarco_en_angulo__2.05x1.15">'[9]$OBRA'!$B$1144:$D$1144</definedName>
    <definedName name="Tapa_lisa__ciega__2__x_4__plastica">'[15]$OBRA'!$B$1475:$D$1475</definedName>
    <definedName name="Tapa_MANHOLE_de_60_Cms.con_Bisagra">'[9]$OBRA'!#REF!</definedName>
    <definedName name="Tapa_para_Pozo">'[8]$OBRA'!#REF!</definedName>
    <definedName name="Tapa_plástica_para_ventilación_15x15">'[9]$OBRA'!#REF!</definedName>
    <definedName name="Tapa_plástica_para_ventilación_20x20">'[9]$OBRA'!#REF!</definedName>
    <definedName name="Tapa_registro_en_acero_Inox.304_satinado__20x20">'[8]$OBRA'!#REF!</definedName>
    <definedName name="Tapa_registro_plastica_20x20">'[8]$OBRA'!$B$253:$D$253</definedName>
    <definedName name="Tapa_sumidero_Lateral_SL_100">'[9]$OBRA'!#REF!</definedName>
    <definedName name="Tapa_sumidero_Lateral_SL_150">'[9]$OBRA'!#REF!</definedName>
    <definedName name="Tapa_sumidero_Lateral_SL_200">'[9]$OBRA'!#REF!</definedName>
    <definedName name="Tapa_sumidero_Lateral_SL_250">'[9]$OBRA'!#REF!</definedName>
    <definedName name="Tapa_Válvula_común_EAAB">'[9]$OBRA'!#REF!</definedName>
    <definedName name="Tapa_y_anillo_en_polipropileno_recicl._Para_Pozo">'[9]$OBRA'!#REF!</definedName>
    <definedName name="Tapas_con_marco_y_contramarco_en_Lamina_Alfajor_de_90_x_90_cm__Inspeccion__Tanques_de_Agua">'[15]$OBRA'!$B$3827:$D$3827</definedName>
    <definedName name="Tapas_frontales">'[15]$OBRA'!$B$376:$D$376</definedName>
    <definedName name="Tapas_frontales_de_encofrado">'[8]$OBRA'!$B$155:$D$155</definedName>
    <definedName name="Tapete_Modular_60x60_Bucle_Texturiz.Antimicrobial_y_antiestático">'[8]$OBRA'!#REF!</definedName>
    <definedName name="Tapon__soldado_PVC_1_2">'[8]$OBRA'!$B$463:$D$463</definedName>
    <definedName name="Tapon__soldado_PVCP_1_1_2">'[8]$OBRA'!$B$467:$D$467</definedName>
    <definedName name="Tapón_cobre_1_2">'[9]$OBRA'!#REF!</definedName>
    <definedName name="Tapón_cobre_3_4">'[9]$OBRA'!#REF!</definedName>
    <definedName name="Tapón_de_prueba_PVCS_4">'[9]$OBRA'!$B$306:$D$306</definedName>
    <definedName name="Tapón_HG__M_1">'[8]$OBRA'!#REF!</definedName>
    <definedName name="Tapón_HG__M_1_1_2">'[8]$OBRA'!#REF!</definedName>
    <definedName name="Tapón_HG__M_1_1_4">'[8]$OBRA'!#REF!</definedName>
    <definedName name="Tapón_HG__M_1_2">'[8]$OBRA'!#REF!</definedName>
    <definedName name="Tapón_HG__M_2">'[8]$OBRA'!#REF!</definedName>
    <definedName name="Tapón_HG__M_2_1_2">'[8]$OBRA'!#REF!</definedName>
    <definedName name="Tapón_HG__M_3">'[8]$OBRA'!#REF!</definedName>
    <definedName name="Tapón_HG__M_3_8">'[8]$OBRA'!#REF!</definedName>
    <definedName name="Tapón_HG__M_4">'[8]$OBRA'!#REF!</definedName>
    <definedName name="Tapon_PVC_prueba_4">'[9]$OBRA'!$B$335:$D$335</definedName>
    <definedName name="TARIMA">#REF!</definedName>
    <definedName name="tasa">#REF!</definedName>
    <definedName name="TB">[36]PRESUPUESTO!#REF!</definedName>
    <definedName name="TC">[36]PRESUPUESTO!#REF!</definedName>
    <definedName name="tdy" hidden="1">{"TAB1",#N/A,TRUE,"GENERAL";"TAB2",#N/A,TRUE,"GENERAL";"TAB3",#N/A,TRUE,"GENERAL";"TAB4",#N/A,TRUE,"GENERAL";"TAB5",#N/A,TRUE,"GENERAL"}</definedName>
    <definedName name="tdy_1" hidden="1">{"TAB1",#N/A,TRUE,"GENERAL";"TAB2",#N/A,TRUE,"GENERAL";"TAB3",#N/A,TRUE,"GENERAL";"TAB4",#N/A,TRUE,"GENERAL";"TAB5",#N/A,TRUE,"GENERAL"}</definedName>
    <definedName name="TE">[36]PRESUPUESTO!#REF!</definedName>
    <definedName name="Te__C_900_4">'[9]$OBRA'!$B$654:$D$654</definedName>
    <definedName name="Te_1_2__ranurada_SCH_10">'[9]$OBRA'!$B$664:$D$664</definedName>
    <definedName name="Te_3_4__ranurada_SCH_10">'[67]$OBRA'!$B$677:$D$677</definedName>
    <definedName name="Te_4__ranurada_SCH_10">'[9]$OBRA'!$B$660:$D$660</definedName>
    <definedName name="Te_cobre_1">'[9]$OBRA'!#REF!</definedName>
    <definedName name="Te_cobre_1_2">'[9]$OBRA'!#REF!</definedName>
    <definedName name="Te_cobre_3_4">'[9]$OBRA'!#REF!</definedName>
    <definedName name="Te_CPVC_1_2">'[8]$OBRA'!#REF!</definedName>
    <definedName name="Te_CPVC_3_4">'[8]$OBRA'!#REF!</definedName>
    <definedName name="Te_HD_reducida_4_x3">'[9]$OBRA'!$B$579:$D$579</definedName>
    <definedName name="Te_HG_1">'[8]$OBRA'!#REF!</definedName>
    <definedName name="Te_HG_1_1_2">'[8]$OBRA'!#REF!</definedName>
    <definedName name="Te_HG_1_1_4">'[8]$OBRA'!#REF!</definedName>
    <definedName name="Te_HG_1_2">'[8]$OBRA'!#REF!</definedName>
    <definedName name="Te_HG_2">'[8]$OBRA'!#REF!</definedName>
    <definedName name="Te_HG_2_1_2">'[8]$OBRA'!#REF!</definedName>
    <definedName name="Te_HG_3">'[9]$OBRA'!$B$773:$D$773</definedName>
    <definedName name="Te_HG_3_4">'[8]$OBRA'!#REF!</definedName>
    <definedName name="Te_HG_3_8">'[8]$OBRA'!#REF!</definedName>
    <definedName name="Te_HG_4">'[8]$OBRA'!#REF!</definedName>
    <definedName name="Te_Novafort_160x160_mm">'[9]$OBRA'!#REF!</definedName>
    <definedName name="Te_Novafort_200x160_mm">'[9]$OBRA'!#REF!</definedName>
    <definedName name="Te_principal._330_L_3.05_mtrs.">'[8]$OBRA'!#REF!</definedName>
    <definedName name="Te_PVCP_1_1_2">'[8]$OBRA'!$B$451:$D$451</definedName>
    <definedName name="Te_PVCP_1_2">'[8]$OBRA'!$B$447:$D$447</definedName>
    <definedName name="Te_PVCP_3_4">'[8]$OBRA'!$B$448:$D$448</definedName>
    <definedName name="Te_PVCS._4">'[9]$OBRA'!$B$316:$D$316</definedName>
    <definedName name="Te_reducción_3_4_x3_4_x1_2">'[9]$OBRA'!#REF!</definedName>
    <definedName name="Te_sch_40_1_2">'[9]$OBRA'!$B$695:$D$695</definedName>
    <definedName name="Tecnico">#REF!</definedName>
    <definedName name="Teja_Ajover_trapezoidal_Max_360">'[58]$OBRA'!$B$731:$D$731</definedName>
    <definedName name="TejaEternitN3">[11]temporales!#REF!</definedName>
    <definedName name="TejaEternitN5">[11]temporales!#REF!</definedName>
    <definedName name="TejaEternitN6">[11]temporales!#REF!</definedName>
    <definedName name="TejaVentilacionEternit">[11]temporales!#REF!</definedName>
    <definedName name="Tela_Tesxapol_1360_Rfzo_Poliester.">'[8]$OBRA'!$B$659:$D$659</definedName>
    <definedName name="Tela_verde_65_Gr._Ancho_2_10_mts">'[8]$OBRA'!$B$150:$D$150</definedName>
    <definedName name="Teleducha_corriente">'[8]$OBRA'!#REF!</definedName>
    <definedName name="Templete5_8">[11]temporales!#REF!</definedName>
    <definedName name="Temporal">[11]temporales!#REF!</definedName>
    <definedName name="Tensor_trabajo_pesado_1_8_x8">'[9]$OBRA'!#REF!</definedName>
    <definedName name="Tensor_trabajo_pesado_3_8_x6">'[9]$OBRA'!#REF!</definedName>
    <definedName name="Tensor_trabajo_pesado_5_16_x4_1_4">'[9]$OBRA'!#REF!</definedName>
    <definedName name="Tensor_trabajo_pesado_5_8_x10">'[9]$OBRA'!#REF!</definedName>
    <definedName name="Terminales_pre_moldeados_uso_interior_calibre_120_mm²_15_kV.__3x_juego">'[9]$OBRA'!$B$833:$D$833</definedName>
    <definedName name="Termostato">'[8]$OBRA'!#REF!</definedName>
    <definedName name="Testeros_para_Placa_de_contrapiso">'[22]$OBRA'!$B$381:$D$381</definedName>
    <definedName name="tewst" hidden="1">{"TAB1",#N/A,TRUE,"GENERAL";"TAB2",#N/A,TRUE,"GENERAL";"TAB3",#N/A,TRUE,"GENERAL";"TAB4",#N/A,TRUE,"GENERAL";"TAB5",#N/A,TRUE,"GENERAL"}</definedName>
    <definedName name="tewst_1" hidden="1">{"TAB1",#N/A,TRUE,"GENERAL";"TAB2",#N/A,TRUE,"GENERAL";"TAB3",#N/A,TRUE,"GENERAL";"TAB4",#N/A,TRUE,"GENERAL";"TAB5",#N/A,TRUE,"GENERAL"}</definedName>
    <definedName name="teytrh" hidden="1">{"via1",#N/A,TRUE,"general";"via2",#N/A,TRUE,"general";"via3",#N/A,TRUE,"general"}</definedName>
    <definedName name="teytrh_1" hidden="1">{"via1",#N/A,TRUE,"general";"via2",#N/A,TRUE,"general";"via3",#N/A,TRUE,"general"}</definedName>
    <definedName name="thdh" hidden="1">{"TAB1",#N/A,TRUE,"GENERAL";"TAB2",#N/A,TRUE,"GENERAL";"TAB3",#N/A,TRUE,"GENERAL";"TAB4",#N/A,TRUE,"GENERAL";"TAB5",#N/A,TRUE,"GENERAL"}</definedName>
    <definedName name="thdh_1" hidden="1">{"TAB1",#N/A,TRUE,"GENERAL";"TAB2",#N/A,TRUE,"GENERAL";"TAB3",#N/A,TRUE,"GENERAL";"TAB4",#N/A,TRUE,"GENERAL";"TAB5",#N/A,TRUE,"GENERAL"}</definedName>
    <definedName name="Thermolon_una_cara_metalizada_3_mm">'[8]$OBRA'!#REF!</definedName>
    <definedName name="Thermolon_una_cara_metalizada_5_mm">'[8]$OBRA'!#REF!</definedName>
    <definedName name="thtj" hidden="1">{"via1",#N/A,TRUE,"general";"via2",#N/A,TRUE,"general";"via3",#N/A,TRUE,"general"}</definedName>
    <definedName name="thtj_1" hidden="1">{"via1",#N/A,TRUE,"general";"via2",#N/A,TRUE,"general";"via3",#N/A,TRUE,"general"}</definedName>
    <definedName name="Tierra_negra">'[8]$OBRA'!$B$92:$D$92</definedName>
    <definedName name="Timbre_Bitonal_Din_Don">'[9]$OBRA'!#REF!</definedName>
    <definedName name="Timbre_chicharra">'[9]$OBRA'!#REF!</definedName>
    <definedName name="Timbre_inalámbrico">'[9]$OBRA'!#REF!</definedName>
    <definedName name="Timbre_industrial">'[9]$OBRA'!#REF!</definedName>
    <definedName name="Timer_Programable_eléctrico">'[9]$OBRA'!#REF!</definedName>
    <definedName name="Tintilla__para_madera_Pintuco">'[8]$OBRA'!#REF!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ros_de_fijacion">'[9]$OBRA'!#REF!</definedName>
    <definedName name="TITLE">#REF!</definedName>
    <definedName name="TITULO">'[66]RESUMEN PRES'!$A$10</definedName>
    <definedName name="TL">[36]PRESUPUESTO!#REF!</definedName>
    <definedName name="To">#REF!</definedName>
    <definedName name="Toceto_10x10_Diferentes_Color_Diseño">'[8]$OBRA'!#REF!</definedName>
    <definedName name="Toma_trifásica_de_incrustar_3x30_A">'[8]$OBRA'!$B$878:$D$878</definedName>
    <definedName name="Tomacorriente_doble_Polo_a_tierra_ref._Gálica_Legrand">'[8]$OBRA'!$B$873:$D$873</definedName>
    <definedName name="Tomacorrioente_doble_GFCI_Protec._Falla_a_tierra_ref._Gálica_Legrand">'[8]$OBRA'!$B$874:$D$874</definedName>
    <definedName name="Tope_de_puerta_Magnetico">'[8]$OBRA'!#REF!</definedName>
    <definedName name="Tope_de_puerta_Medialuna_3_16">'[8]$OBRA'!#REF!</definedName>
    <definedName name="Tope_de_puerta_Medialuna_Dorado_1_2">'[8]$OBRA'!#REF!</definedName>
    <definedName name="Tope_de_puerta_Medialuna_Dorado_3_16">'[8]$OBRA'!#REF!</definedName>
    <definedName name="Tope_de_puerta_Metalico">'[8]$OBRA'!#REF!</definedName>
    <definedName name="Tope_de_puerta_Metalico_Cromo">'[8]$OBRA'!#REF!</definedName>
    <definedName name="Topellantas__50x20x15_Cms">'[9]$OBRA'!#REF!</definedName>
    <definedName name="Topes_de_Piso_en_Acero_Inox.">'[8]$OBRA'!#REF!</definedName>
    <definedName name="Topex_cerámico_Blanco">'[9]$OBRA'!#REF!</definedName>
    <definedName name="Topex_cerámico_Gris">'[9]$OBRA'!#REF!</definedName>
    <definedName name="Topex_Porcelanico_Blanco">'[9]$OBRA'!#REF!</definedName>
    <definedName name="Topex_Porcelanico_Gris">'[9]$OBRA'!#REF!</definedName>
    <definedName name="Tornillerías_de_acero_inoxidable__pernos_de_anclajes__accesorios">'[15]$OBRA'!$B$4611:$D$4611</definedName>
    <definedName name="Tornillo_10_16_x_3_4">'[8]$OBRA'!$B$755:$D$755</definedName>
    <definedName name="Tornillo_6x1">'[9]$OBRA'!#REF!</definedName>
    <definedName name="Tornillo_6x3_4">'[8]$OBRA'!$B$934:$D$934</definedName>
    <definedName name="Tornillo_8x1_2">'[8]$OBRA'!$B$935:$D$935</definedName>
    <definedName name="Tornillo_autoperforante_6.3_x_100_neop_cap">'[8]$OBRA'!$B$753:$D$753</definedName>
    <definedName name="Tornillo_autoperforante_con_arandela">'[8]$OBRA'!$B$747:$D$747</definedName>
    <definedName name="Tornillo_autoperforante_fijador_de_ala">'[58]$OBRA'!$B$732:$D$732</definedName>
    <definedName name="Tornillo_autoroscante_6.3_x_20_neop">'[8]$OBRA'!$B$754:$D$754</definedName>
    <definedName name="Tornillo_estructural">'[9]$OBRA'!#REF!</definedName>
    <definedName name="Tornillo_galvanizado_5_8____2__con_tuerca_y_arandela">'[15]$OBRA'!$B$4612:$D$4612</definedName>
    <definedName name="Torre_grúa_brazo_articulado_h_10_mtrs">'[8]$OBRA'!#REF!</definedName>
    <definedName name="tortas" hidden="1">{"TAB1",#N/A,TRUE,"GENERAL";"TAB2",#N/A,TRUE,"GENERAL";"TAB3",#N/A,TRUE,"GENERAL";"TAB4",#N/A,TRUE,"GENERAL";"TAB5",#N/A,TRUE,"GENERAL"}</definedName>
    <definedName name="tortas_1" hidden="1">{"TAB1",#N/A,TRUE,"GENERAL";"TAB2",#N/A,TRUE,"GENERAL";"TAB3",#N/A,TRUE,"GENERAL";"TAB4",#N/A,TRUE,"GENERAL";"TAB5",#N/A,TRUE,"GENERAL"}</definedName>
    <definedName name="tortas2" hidden="1">{"via1",#N/A,TRUE,"general";"via2",#N/A,TRUE,"general";"via3",#N/A,TRUE,"general"}</definedName>
    <definedName name="tortas2_1" hidden="1">{"via1",#N/A,TRUE,"general";"via2",#N/A,TRUE,"general";"via3",#N/A,TRUE,"general"}</definedName>
    <definedName name="TOT">#REF!</definedName>
    <definedName name="Total">#REF!</definedName>
    <definedName name="TOTAL__US">#REF!</definedName>
    <definedName name="Total_Kilometro_típico_aereo_11.4_kV">'[71]c2.5y2.6'!#REF!</definedName>
    <definedName name="Total_Kilometro_típico_aereo_34.5_kV">'[71]c2.5y2.6'!#REF!</definedName>
    <definedName name="Total_Kilometro_típico_aereo_rural_11.4kV">'[71]c2.5y2.6'!#REF!</definedName>
    <definedName name="Total_Kilometro_típico_aereo_rural_34.5kV">'[71]c2.5y2.6'!#REF!</definedName>
    <definedName name="Total_Kilometro_típico_subterraneo_11.4_kV">'[71]c2.5y2.6'!#REF!</definedName>
    <definedName name="Total_Kilometro_típico_subterraneo_34.5_kV">'[71]c2.5y2.6'!#REF!</definedName>
    <definedName name="TotalAIU">#REF!</definedName>
    <definedName name="TotalCalidad">#REF!</definedName>
    <definedName name="TotalCam">#REF!</definedName>
    <definedName name="TotalContratoConIva">'[34]COSTEO TOTAL OBRA'!$D$37</definedName>
    <definedName name="TotalContratoSinIVA">'[34]COSTEO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 hidden="1">{"TAB1",#N/A,TRUE,"GENERAL";"TAB2",#N/A,TRUE,"GENERAL";"TAB3",#N/A,TRUE,"GENERAL";"TAB4",#N/A,TRUE,"GENERAL";"TAB5",#N/A,TRUE,"GENERAL"}</definedName>
    <definedName name="Tragante_cúpula_5_x3">'[8]$OBRA'!$B$246:$D$246</definedName>
    <definedName name="Tragante_Cupula_5x3">'[8]$OBRA'!#REF!</definedName>
    <definedName name="Tragante_Cupula_5x4">'[8]$OBRA'!#REF!</definedName>
    <definedName name="Tragante_Cupula_6_x5">'[22]$OBRA'!$B$1877:$D$1877</definedName>
    <definedName name="Tramite">#REF!</definedName>
    <definedName name="Trámites_legalización_y_maniobra">'[8]$OBRA'!#REF!</definedName>
    <definedName name="Trampa_de_grasas_en_acero_inoxidable_Cal.18__0_40_x_0_60_x_0_30_mtrs">'[8]$OBRA'!$B$949:$D$949</definedName>
    <definedName name="Trampa_de_vapor_3_4">'[9]$OBRA'!#REF!</definedName>
    <definedName name="TrampaGrasas250lt">[11]unitarios!#REF!</definedName>
    <definedName name="TRANS">#REF!</definedName>
    <definedName name="Transferencia_automat_630A_trifasica">'[9]$OBRA'!$B$940:$D$940</definedName>
    <definedName name="Transferencia_automática_de_600_Amperios_Suministro_e_instalación__de_una_transferencia_automática_de_300_Amperios_por_contactores_AC3__tensión_de_operación_208_120_V._Incluye_gabinete_en_lamina_de_cero_con_pintura__y_tratamiento_apropiado_para_la_condici">'[15]$OBRA'!$B$4613:$D$4613</definedName>
    <definedName name="Transformador_de_150_kva_13200_208_120V">'[8]$OBRA'!#REF!</definedName>
    <definedName name="Transformador_de_300_KVA_tipo_pedestal_13200_208_120">'[15]$OBRA'!$B$4614:$D$4614</definedName>
    <definedName name="Transformador_de_corriente_tipo_barra_pasante_600_5A_600V_certificado">'[9]$OBRA'!$B$884:$D$884</definedName>
    <definedName name="Transformador_de_corriente_tipo_exterior_5_10_5_A">'[15]$OBRA'!$B$4615:$D$4615</definedName>
    <definedName name="Transformador_de_potencial_tipo_exterior_13200_120_V">'[15]$OBRA'!$B$4616:$D$4616</definedName>
    <definedName name="Transformador_seco_baja_baja_208_440V_80_KVA">'[9]$OBRA'!$B$943:$D$943</definedName>
    <definedName name="transformador_seco_clase_H_11400_208V_300_kVA">'[9]$OBRA'!$B$944:$D$944</definedName>
    <definedName name="Transitoma_Gas__Elevador__1">'[22]$OBRA'!$B$3241:$D$3241</definedName>
    <definedName name="transporte" localSheetId="0">#REF!</definedName>
    <definedName name="Transporte">[36]Trans!$A$12:$I$65</definedName>
    <definedName name="Tratamiento_Quimico_Hidrosolta">'[9]$OBRA'!$B$890:$D$890</definedName>
    <definedName name="Travesaño_332__L_0.61">'[8]$OBRA'!#REF!</definedName>
    <definedName name="Travesaño_334__L_1.22">'[8]$OBRA'!#REF!</definedName>
    <definedName name="trest" hidden="1">{"TAB1",#N/A,TRUE,"GENERAL";"TAB2",#N/A,TRUE,"GENERAL";"TAB3",#N/A,TRUE,"GENERAL";"TAB4",#N/A,TRUE,"GENERAL";"TAB5",#N/A,TRUE,"GENERAL"}</definedName>
    <definedName name="trest_1" hidden="1">{"TAB1",#N/A,TRUE,"GENERAL";"TAB2",#N/A,TRUE,"GENERAL";"TAB3",#N/A,TRUE,"GENERAL";"TAB4",#N/A,TRUE,"GENERAL";"TAB5",#N/A,TRUE,"GENERAL"}</definedName>
    <definedName name="tret" hidden="1">{"TAB1",#N/A,TRUE,"GENERAL";"TAB2",#N/A,TRUE,"GENERAL";"TAB3",#N/A,TRUE,"GENERAL";"TAB4",#N/A,TRUE,"GENERAL";"TAB5",#N/A,TRUE,"GENERAL"}</definedName>
    <definedName name="tret_1" hidden="1">{"TAB1",#N/A,TRUE,"GENERAL";"TAB2",#N/A,TRUE,"GENERAL";"TAB3",#N/A,TRUE,"GENERAL";"TAB4",#N/A,TRUE,"GENERAL";"TAB5",#N/A,TRUE,"GENERAL"}</definedName>
    <definedName name="trh" hidden="1">{"via1",#N/A,TRUE,"general";"via2",#N/A,TRUE,"general";"via3",#N/A,TRUE,"general"}</definedName>
    <definedName name="trh_1" hidden="1">{"via1",#N/A,TRUE,"general";"via2",#N/A,TRUE,"general";"via3",#N/A,TRUE,"general"}</definedName>
    <definedName name="trhfh" hidden="1">{"via1",#N/A,TRUE,"general";"via2",#N/A,TRUE,"general";"via3",#N/A,TRUE,"general"}</definedName>
    <definedName name="trhfh_1" hidden="1">{"via1",#N/A,TRUE,"general";"via2",#N/A,TRUE,"general";"via3",#N/A,TRUE,"general"}</definedName>
    <definedName name="trjfgjh" hidden="1">{"via1",#N/A,TRUE,"general";"via2",#N/A,TRUE,"general";"via3",#N/A,TRUE,"general"}</definedName>
    <definedName name="trjfgjh_1" hidden="1">{"via1",#N/A,TRUE,"general";"via2",#N/A,TRUE,"general";"via3",#N/A,TRUE,"general"}</definedName>
    <definedName name="Tronzadora_para_madera">'[8]$OBRA'!#REF!</definedName>
    <definedName name="Troquel_metalico_10x4">'[9]$OBRA'!#REF!</definedName>
    <definedName name="tru" hidden="1">{"via1",#N/A,TRUE,"general";"via2",#N/A,TRUE,"general";"via3",#N/A,TRUE,"general"}</definedName>
    <definedName name="tru_1" hidden="1">{"via1",#N/A,TRUE,"general";"via2",#N/A,TRUE,"general";"via3",#N/A,TRUE,"general"}</definedName>
    <definedName name="truds" hidden="1">{"via1",#N/A,TRUE,"general";"via2",#N/A,TRUE,"general";"via3",#N/A,TRUE,"general"}</definedName>
    <definedName name="truds_1" hidden="1">{"via1",#N/A,TRUE,"general";"via2",#N/A,TRUE,"general";"via3",#N/A,TRUE,"general"}</definedName>
    <definedName name="trutu" hidden="1">{"via1",#N/A,TRUE,"general";"via2",#N/A,TRUE,"general";"via3",#N/A,TRUE,"general"}</definedName>
    <definedName name="trutu_1" hidden="1">{"via1",#N/A,TRUE,"general";"via2",#N/A,TRUE,"general";"via3",#N/A,TRUE,"general"}</definedName>
    <definedName name="trydfg" hidden="1">{"via1",#N/A,TRUE,"general";"via2",#N/A,TRUE,"general";"via3",#N/A,TRUE,"general"}</definedName>
    <definedName name="trydfg_1" hidden="1">{"via1",#N/A,TRUE,"general";"via2",#N/A,TRUE,"general";"via3",#N/A,TRUE,"general"}</definedName>
    <definedName name="trydtrygf" hidden="1">{"via1",#N/A,TRUE,"general";"via2",#N/A,TRUE,"general";"via3",#N/A,TRUE,"general"}</definedName>
    <definedName name="trydtrygf_1" hidden="1">{"via1",#N/A,TRUE,"general";"via2",#N/A,TRUE,"general";"via3",#N/A,TRUE,"general"}</definedName>
    <definedName name="tryery" hidden="1">{"TAB1",#N/A,TRUE,"GENERAL";"TAB2",#N/A,TRUE,"GENERAL";"TAB3",#N/A,TRUE,"GENERAL";"TAB4",#N/A,TRUE,"GENERAL";"TAB5",#N/A,TRUE,"GENERAL"}</definedName>
    <definedName name="tryery_1" hidden="1">{"TAB1",#N/A,TRUE,"GENERAL";"TAB2",#N/A,TRUE,"GENERAL";"TAB3",#N/A,TRUE,"GENERAL";"TAB4",#N/A,TRUE,"GENERAL";"TAB5",#N/A,TRUE,"GENERAL"}</definedName>
    <definedName name="tryi6" hidden="1">{"TAB1",#N/A,TRUE,"GENERAL";"TAB2",#N/A,TRUE,"GENERAL";"TAB3",#N/A,TRUE,"GENERAL";"TAB4",#N/A,TRUE,"GENERAL";"TAB5",#N/A,TRUE,"GENERAL"}</definedName>
    <definedName name="tryi6_1" hidden="1">{"TAB1",#N/A,TRUE,"GENERAL";"TAB2",#N/A,TRUE,"GENERAL";"TAB3",#N/A,TRUE,"GENERAL";"TAB4",#N/A,TRUE,"GENERAL";"TAB5",#N/A,TRUE,"GENERAL"}</definedName>
    <definedName name="tryrth" hidden="1">{"via1",#N/A,TRUE,"general";"via2",#N/A,TRUE,"general";"via3",#N/A,TRUE,"general"}</definedName>
    <definedName name="tryrth_1" hidden="1">{"via1",#N/A,TRUE,"general";"via2",#N/A,TRUE,"general";"via3",#N/A,TRUE,"general"}</definedName>
    <definedName name="tsert" hidden="1">{"TAB1",#N/A,TRUE,"GENERAL";"TAB2",#N/A,TRUE,"GENERAL";"TAB3",#N/A,TRUE,"GENERAL";"TAB4",#N/A,TRUE,"GENERAL";"TAB5",#N/A,TRUE,"GENERAL"}</definedName>
    <definedName name="tsert_1" hidden="1">{"TAB1",#N/A,TRUE,"GENERAL";"TAB2",#N/A,TRUE,"GENERAL";"TAB3",#N/A,TRUE,"GENERAL";"TAB4",#N/A,TRUE,"GENERAL";"TAB5",#N/A,TRUE,"GENERAL"}</definedName>
    <definedName name="TTA">[36]PRESUPUESTO!#REF!</definedName>
    <definedName name="TTB">[36]PRESUPUESTO!#REF!</definedName>
    <definedName name="TTC">[36]PRESUPUESTO!#REF!</definedName>
    <definedName name="TTE">[36]PRESUPUESTO!#REF!</definedName>
    <definedName name="TTL">[36]PRESUPUESTO!#REF!</definedName>
    <definedName name="TtlCD">#REF!</definedName>
    <definedName name="TtlCDCronog">#REF!</definedName>
    <definedName name="TTR" hidden="1">{"via1",#N/A,TRUE,"general";"via2",#N/A,TRUE,"general";"via3",#N/A,TRUE,"general"}</definedName>
    <definedName name="TTR_1" hidden="1">{"via1",#N/A,TRUE,"general";"via2",#N/A,TRUE,"general";"via3",#N/A,TRUE,"general"}</definedName>
    <definedName name="ttrff" hidden="1">{"via1",#N/A,TRUE,"general";"via2",#N/A,TRUE,"general";"via3",#N/A,TRUE,"general"}</definedName>
    <definedName name="ttrff_1" hidden="1">{"via1",#N/A,TRUE,"general";"via2",#N/A,TRUE,"general";"via3",#N/A,TRUE,"general"}</definedName>
    <definedName name="ttt" localSheetId="0" hidden="1">{"TAB1",#N/A,TRUE,"GENERAL";"TAB2",#N/A,TRUE,"GENERAL";"TAB3",#N/A,TRUE,"GENERAL";"TAB4",#N/A,TRUE,"GENERAL";"TAB5",#N/A,TRUE,"GENERAL"}</definedName>
    <definedName name="TTT">#REF!</definedName>
    <definedName name="ttt_1" hidden="1">{"TAB1",#N/A,TRUE,"GENERAL";"TAB2",#N/A,TRUE,"GENERAL";"TAB3",#N/A,TRUE,"GENERAL";"TAB4",#N/A,TRUE,"GENERAL";"TAB5",#N/A,TRUE,"GENERAL"}</definedName>
    <definedName name="tttt7" hidden="1">{"via1",#N/A,TRUE,"general";"via2",#N/A,TRUE,"general";"via3",#N/A,TRUE,"general"}</definedName>
    <definedName name="tttt7_1" hidden="1">{"via1",#N/A,TRUE,"general";"via2",#N/A,TRUE,"general";"via3",#N/A,TRUE,"general"}</definedName>
    <definedName name="tttthy" hidden="1">{"TAB1",#N/A,TRUE,"GENERAL";"TAB2",#N/A,TRUE,"GENERAL";"TAB3",#N/A,TRUE,"GENERAL";"TAB4",#N/A,TRUE,"GENERAL";"TAB5",#N/A,TRUE,"GENERAL"}</definedName>
    <definedName name="tttthy_1" hidden="1">{"TAB1",#N/A,TRUE,"GENERAL";"TAB2",#N/A,TRUE,"GENERAL";"TAB3",#N/A,TRUE,"GENERAL";"TAB4",#N/A,TRUE,"GENERAL";"TAB5",#N/A,TRUE,"GENERAL"}</definedName>
    <definedName name="ttttr" hidden="1">{"via1",#N/A,TRUE,"general";"via2",#N/A,TRUE,"general";"via3",#N/A,TRUE,"general"}</definedName>
    <definedName name="ttttr_1" hidden="1">{"via1",#N/A,TRUE,"general";"via2",#N/A,TRUE,"general";"via3",#N/A,TRUE,"general"}</definedName>
    <definedName name="ttttt" hidden="1">{"TAB1",#N/A,TRUE,"GENERAL";"TAB2",#N/A,TRUE,"GENERAL";"TAB3",#N/A,TRUE,"GENERAL";"TAB4",#N/A,TRUE,"GENERAL";"TAB5",#N/A,TRUE,"GENERAL"}</definedName>
    <definedName name="ttttt_1" hidden="1">{"TAB1",#N/A,TRUE,"GENERAL";"TAB2",#N/A,TRUE,"GENERAL";"TAB3",#N/A,TRUE,"GENERAL";"TAB4",#N/A,TRUE,"GENERAL";"TAB5",#N/A,TRUE,"GENERAL"}</definedName>
    <definedName name="tu" localSheetId="0" hidden="1">{"via1",#N/A,TRUE,"general";"via2",#N/A,TRUE,"general";"via3",#N/A,TRUE,"general"}</definedName>
    <definedName name="TU">'[20]CIRCUITOS CODENSA'!#REF!</definedName>
    <definedName name="tu_1" hidden="1">{"via1",#N/A,TRUE,"general";"via2",#N/A,TRUE,"general";"via3",#N/A,TRUE,"general"}</definedName>
    <definedName name="Tuberia_Conduit_PVC_1">'[8]$OBRA'!$B$495:$D$495</definedName>
    <definedName name="Tuberia_Conduit_PVC_1_2">'[8]$OBRA'!$B$493:$D$493</definedName>
    <definedName name="Tuberia_Conduit_PVC_3_4">'[8]$OBRA'!$B$494:$D$494</definedName>
    <definedName name="Tubería_corrugada_TDP_Electr._Telef.__3">'[8]$OBRA'!#REF!</definedName>
    <definedName name="Tubería_corrugada_TDP_Electr._Telef.__4">'[8]$OBRA'!#REF!</definedName>
    <definedName name="Tuberia_de_descarga_7_8">'[8]$OBRA'!#REF!</definedName>
    <definedName name="Tuberia_EMT_1">'[9]$OBRA'!$B$540:$D$540</definedName>
    <definedName name="Tuberia_EMT_1_1_4">'[9]$OBRA'!$B$541:$D$541</definedName>
    <definedName name="Tuberia_EMT_1_2">'[8]$OBRA'!$B$518:$D$518</definedName>
    <definedName name="Tuberia_EMT_2_1_2">'[8]$OBRA'!#REF!</definedName>
    <definedName name="Tuberia_EMT_3_4">'[9]$OBRA'!$B$539:$D$539</definedName>
    <definedName name="Tuberia_HG_1">'[9]$OBRA'!$B$732:$D$732</definedName>
    <definedName name="Tuberia_HG_1__Contra_incendios_Cal.10">'[9]$OBRA'!#REF!</definedName>
    <definedName name="Tuberia_HG_1_1_2__Contra_incendios_Cal.10">'[9]$OBRA'!#REF!</definedName>
    <definedName name="Tuberia_HG_1_1_4__Contra_incendios_Cal.10">'[9]$OBRA'!#REF!</definedName>
    <definedName name="Tuberia_HG_2__Contra_incendios_Cal.10">'[9]$OBRA'!#REF!</definedName>
    <definedName name="Tuberia_HG_2_1_2__Contra_incendios_Cal.10">'[9]$OBRA'!#REF!</definedName>
    <definedName name="Tuberia_HG_3">'[9]$OBRA'!$B$737:$D$737</definedName>
    <definedName name="Tuberia_HG_3__Contra_incendios_Cal.10">'[9]$OBRA'!#REF!</definedName>
    <definedName name="Tuberia_HG_4__Contra_incendios_Cal.10">'[9]$OBRA'!#REF!</definedName>
    <definedName name="Tubería_HG_cerramiento_1">'[8]$OBRA'!#REF!</definedName>
    <definedName name="Tubería_HG_cerramiento_1_1_2">'[8]$OBRA'!#REF!</definedName>
    <definedName name="Tubería_HG_cerramiento_1_1_4">'[8]$OBRA'!#REF!</definedName>
    <definedName name="Tubería_HG_cerramiento_1_2">'[8]$OBRA'!#REF!</definedName>
    <definedName name="Tubería_HG_cerramiento_2">'[8]$OBRA'!#REF!</definedName>
    <definedName name="Tubería_HG_cerramiento_2__e_0.075">'[8]$OBRA'!#REF!</definedName>
    <definedName name="Tubería_HG_cerramiento_2__e_0.098">'[8]$OBRA'!#REF!</definedName>
    <definedName name="Tubería_HG_cerramiento_3_4">'[8]$OBRA'!#REF!</definedName>
    <definedName name="Tuberia_HG_GAS_1_2___A_53_Galv.">'[8]$OBRA'!$B$638:$D$638</definedName>
    <definedName name="Tuberia_HG_GAS_3_4__A_53_Galv.">'[8]$OBRA'!$B$639:$D$639</definedName>
    <definedName name="Tubería_Novafort_200_mm__8">'[9]$OBRA'!$B$348:$D$348</definedName>
    <definedName name="Tubería_Novafort_250_mm__10">'[9]$OBRA'!$B$349:$D$349</definedName>
    <definedName name="Tubería_Novafort_315_mm__12">'[9]$OBRA'!$B$350:$D$350</definedName>
    <definedName name="Tuberia_perforada_4____Drenaje">'[22]$OBRA'!$B$2190:$D$2190</definedName>
    <definedName name="Tubería_Polietileno_C_900_4">'[9]$OBRA'!$B$651:$D$651</definedName>
    <definedName name="Tuberia_PVC_1__RDE_13.5">'[8]$OBRA'!$B$387:$D$387</definedName>
    <definedName name="Tuberia_PVC_1__RDE_21">'[9]$OBRA'!$B$399:$D$399</definedName>
    <definedName name="Tuberia_PVC_1_1_2__RDE_21">'[9]$OBRA'!$B$401:$D$401</definedName>
    <definedName name="Tuberia_PVC_1_1_4__RDE_21">'[9]$OBRA'!$B$400:$D$400</definedName>
    <definedName name="Tuberia_PVC_1_2__RDE_9">'[9]$OBRA'!$B$394:$D$394</definedName>
    <definedName name="Tuberia_PVC_2__RDE_21">'[9]$OBRA'!$B$402:$D$402</definedName>
    <definedName name="Tuberia_PVC_2_1_2__RDE_21">'[9]$OBRA'!$B$403:$D$403</definedName>
    <definedName name="Tuberia_PVC_3__RDE_21">'[9]$OBRA'!$B$404:$D$404</definedName>
    <definedName name="Tuberia_PVC_3_4__RDE_11">'[9]$OBRA'!$B$395:$D$395</definedName>
    <definedName name="Tuberia_PVC_3_4__RDE_21">'[8]$OBRA'!$B$388:$D$388</definedName>
    <definedName name="Tuberia_PVC_4__RDE_21">'[9]$OBRA'!$B$405:$D$405</definedName>
    <definedName name="Tuberia_PVC_VENT._2">'[9]$OBRA'!$B$283:$D$283</definedName>
    <definedName name="Tuberia_PVC_VENT._4">'[72]$OBRA'!$B$275:$D$275</definedName>
    <definedName name="Tuberia_PVCS_ALL__2">'[9]$OBRA'!$B$275:$D$275</definedName>
    <definedName name="Tuberia_PVCS_ALL__3">'[9]$OBRA'!$B$276:$D$276</definedName>
    <definedName name="Tuberia_PVCS_ALL__4">'[9]$OBRA'!$B$277:$D$277</definedName>
    <definedName name="Tuberia_PVCS_ALL__6">'[9]$OBRA'!$B$278:$D$278</definedName>
    <definedName name="Tuberia_Ranurada___2">'[22]$OBRA'!$B$3721:$D$3721</definedName>
    <definedName name="Tuberia_Ranurada___3">'[22]$OBRA'!$B$3722:$D$3722</definedName>
    <definedName name="Tuberia_Ranurada___4">'[22]$OBRA'!$B$3723:$D$3723</definedName>
    <definedName name="Tuberia_Ranurada__1_1_2">'[22]$OBRA'!$B$3720:$D$3720</definedName>
    <definedName name="Tubería_ranurada_1__1_2___AC_Sch_10">'[9]$OBRA'!$B$668:$D$668</definedName>
    <definedName name="Tubería_ranurada_1__AC_Sch_10">'[9]$OBRA'!$B$669:$D$669</definedName>
    <definedName name="Tubería_ranurada_2__AC_SCH_10">'[8]$OBRA'!$B$680:$D$680</definedName>
    <definedName name="Tubería_ranurada_2_1_2__AC_Sch_10">'[9]$OBRA'!$B$667:$D$667</definedName>
    <definedName name="Tubería_ranurada_4__AC_Sch_10">'[9]$OBRA'!$B$666:$D$666</definedName>
    <definedName name="Tuberia_SCH_40__1">'[22]$OBRA'!$B$3713:$D$3713</definedName>
    <definedName name="Tuberia_SCH_40__3">'[22]$OBRA'!$B$3714:$D$3714</definedName>
    <definedName name="Tuberia_SCH_40__4">'[22]$OBRA'!$B$3715:$D$3715</definedName>
    <definedName name="Tubería_SCH_40_ø__1">'[9]$OBRA'!$B$686:$D$686</definedName>
    <definedName name="Tubería_SCH_40_ø__1_1_4">'[9]$OBRA'!$B$687:$D$687</definedName>
    <definedName name="Tubería_SCH_40_ø__1_2">'[9]$OBRA'!$B$685:$D$685</definedName>
    <definedName name="Tubería_SCH_40_ø__3_4">'[9]$OBRA'!$B$684:$D$684</definedName>
    <definedName name="Tuberia_succion_1_2">'[8]$OBRA'!#REF!</definedName>
    <definedName name="TuberiaPresion1_2">[11]unitarios!#REF!</definedName>
    <definedName name="TuberiaPresion1p">[11]unitarios!#REF!</definedName>
    <definedName name="TuberiaPresion2p">[11]unitarios!#REF!</definedName>
    <definedName name="TuberiaPvcMedia">[11]temporales!#REF!</definedName>
    <definedName name="TuberiaSanitaria10p">[11]unitarios!#REF!</definedName>
    <definedName name="TuberiaSanitaria12p">[11]unitarios!#REF!</definedName>
    <definedName name="TuberiaSanitaria16">[11]unitarios!#REF!</definedName>
    <definedName name="TuberiaSanitaria2p">[11]unitarios!#REF!</definedName>
    <definedName name="TuberiaSanitaria3p">[11]unitarios!#REF!</definedName>
    <definedName name="TuberiaSanitaria4p">[11]unitarios!#REF!</definedName>
    <definedName name="TuberiaSanitaria6p">[11]unitarios!#REF!</definedName>
    <definedName name="TuberiaSanitaria8p">[11]unitarios!#REF!</definedName>
    <definedName name="TuberiaSanitariaNofafort8p">[11]unitarios!#REF!</definedName>
    <definedName name="TuberiaSanitariaNovafort8p">#REF!</definedName>
    <definedName name="Tubo_cobre_flexible__1_2">'[9]$OBRA'!#REF!</definedName>
    <definedName name="Tubo_conduit_EMT_de_1_2">'[15]$OBRA'!$B$4617:$D$4617</definedName>
    <definedName name="Tubo_Conduit_PVC_ø3_4">'[15]$OBRA'!$B$4624:$D$4624</definedName>
    <definedName name="Tubo_en_lámina_galvanizada_cal_18__de_3_4__x_3_4">'[15]$OBRA'!$B$2359:$D$2359</definedName>
    <definedName name="Tubo_en_lámina_galvanizada_cal_18__de_4__x_2">'[15]$OBRA'!$B$2358:$D$2358</definedName>
    <definedName name="Tubo_en_lámina_galvanizada_cal_18__de_4__x_4">'[15]$OBRA'!$B$2357:$D$2357</definedName>
    <definedName name="Tubo_Termoencogible">'[15]$OBRA'!$B$4627:$D$4627</definedName>
    <definedName name="TuboVentilacion4p">[11]unitarios!#REF!</definedName>
    <definedName name="Tuerca_mordaza_con_resorte_de_3_8">'[9]$OBRA'!#REF!</definedName>
    <definedName name="tur" hidden="1">{"TAB1",#N/A,TRUE,"GENERAL";"TAB2",#N/A,TRUE,"GENERAL";"TAB3",#N/A,TRUE,"GENERAL";"TAB4",#N/A,TRUE,"GENERAL";"TAB5",#N/A,TRUE,"GENERAL"}</definedName>
    <definedName name="tur_1" hidden="1">{"TAB1",#N/A,TRUE,"GENERAL";"TAB2",#N/A,TRUE,"GENERAL";"TAB3",#N/A,TRUE,"GENERAL";"TAB4",#N/A,TRUE,"GENERAL";"TAB5",#N/A,TRUE,"GENERAL"}</definedName>
    <definedName name="turu" hidden="1">{"TAB1",#N/A,TRUE,"GENERAL";"TAB2",#N/A,TRUE,"GENERAL";"TAB3",#N/A,TRUE,"GENERAL";"TAB4",#N/A,TRUE,"GENERAL";"TAB5",#N/A,TRUE,"GENERAL"}</definedName>
    <definedName name="turu_1" hidden="1">{"TAB1",#N/A,TRUE,"GENERAL";"TAB2",#N/A,TRUE,"GENERAL";"TAB3",#N/A,TRUE,"GENERAL";"TAB4",#N/A,TRUE,"GENERAL";"TAB5",#N/A,TRUE,"GENERAL"}</definedName>
    <definedName name="Tutor_de_madera_3_Mtrs.">'[8]$OBRA'!$B$93:$D$93</definedName>
    <definedName name="twer" hidden="1">{"TAB1",#N/A,TRUE,"GENERAL";"TAB2",#N/A,TRUE,"GENERAL";"TAB3",#N/A,TRUE,"GENERAL";"TAB4",#N/A,TRUE,"GENERAL";"TAB5",#N/A,TRUE,"GENERAL"}</definedName>
    <definedName name="twer_1" hidden="1">{"TAB1",#N/A,TRUE,"GENERAL";"TAB2",#N/A,TRUE,"GENERAL";"TAB3",#N/A,TRUE,"GENERAL";"TAB4",#N/A,TRUE,"GENERAL";"TAB5",#N/A,TRUE,"GENERAL"}</definedName>
    <definedName name="twet" hidden="1">{"TAB1",#N/A,TRUE,"GENERAL";"TAB2",#N/A,TRUE,"GENERAL";"TAB3",#N/A,TRUE,"GENERAL";"TAB4",#N/A,TRUE,"GENERAL";"TAB5",#N/A,TRUE,"GENERAL"}</definedName>
    <definedName name="twet_1" hidden="1">{"TAB1",#N/A,TRUE,"GENERAL";"TAB2",#N/A,TRUE,"GENERAL";"TAB3",#N/A,TRUE,"GENERAL";"TAB4",#N/A,TRUE,"GENERAL";"TAB5",#N/A,TRUE,"GENERAL"}</definedName>
    <definedName name="ty" hidden="1">{"via1",#N/A,TRUE,"general";"via2",#N/A,TRUE,"general";"via3",#N/A,TRUE,"general"}</definedName>
    <definedName name="ty_1" hidden="1">{"via1",#N/A,TRUE,"general";"via2",#N/A,TRUE,"general";"via3",#N/A,TRUE,"general"}</definedName>
    <definedName name="tyery" hidden="1">{"via1",#N/A,TRUE,"general";"via2",#N/A,TRUE,"general";"via3",#N/A,TRUE,"general"}</definedName>
    <definedName name="tyery_1" hidden="1">{"via1",#N/A,TRUE,"general";"via2",#N/A,TRUE,"general";"via3",#N/A,TRUE,"general"}</definedName>
    <definedName name="tyj" hidden="1">{"TAB1",#N/A,TRUE,"GENERAL";"TAB2",#N/A,TRUE,"GENERAL";"TAB3",#N/A,TRUE,"GENERAL";"TAB4",#N/A,TRUE,"GENERAL";"TAB5",#N/A,TRUE,"GENERAL"}</definedName>
    <definedName name="tyj_1" hidden="1">{"TAB1",#N/A,TRUE,"GENERAL";"TAB2",#N/A,TRUE,"GENERAL";"TAB3",#N/A,TRUE,"GENERAL";"TAB4",#N/A,TRUE,"GENERAL";"TAB5",#N/A,TRUE,"GENERAL"}</definedName>
    <definedName name="tyjtyj" hidden="1">{"TAB1",#N/A,TRUE,"GENERAL";"TAB2",#N/A,TRUE,"GENERAL";"TAB3",#N/A,TRUE,"GENERAL";"TAB4",#N/A,TRUE,"GENERAL";"TAB5",#N/A,TRUE,"GENERAL"}</definedName>
    <definedName name="tyjtyj_1" hidden="1">{"TAB1",#N/A,TRUE,"GENERAL";"TAB2",#N/A,TRUE,"GENERAL";"TAB3",#N/A,TRUE,"GENERAL";"TAB4",#N/A,TRUE,"GENERAL";"TAB5",#N/A,TRUE,"GENERAL"}</definedName>
    <definedName name="tyjytjuyjuy" hidden="1">{"TAB1",#N/A,TRUE,"GENERAL";"TAB2",#N/A,TRUE,"GENERAL";"TAB3",#N/A,TRUE,"GENERAL";"TAB4",#N/A,TRUE,"GENERAL";"TAB5",#N/A,TRUE,"GENERAL"}</definedName>
    <definedName name="tyjytjuyjuy_1" hidden="1">{"TAB1",#N/A,TRUE,"GENERAL";"TAB2",#N/A,TRUE,"GENERAL";"TAB3",#N/A,TRUE,"GENERAL";"TAB4",#N/A,TRUE,"GENERAL";"TAB5",#N/A,TRUE,"GENERAL"}</definedName>
    <definedName name="tyk" hidden="1">{"via1",#N/A,TRUE,"general";"via2",#N/A,TRUE,"general";"via3",#N/A,TRUE,"general"}</definedName>
    <definedName name="tyk_1" hidden="1">{"via1",#N/A,TRUE,"general";"via2",#N/A,TRUE,"general";"via3",#N/A,TRUE,"general"}</definedName>
    <definedName name="tym" hidden="1">{"via1",#N/A,TRUE,"general";"via2",#N/A,TRUE,"general";"via3",#N/A,TRUE,"general"}</definedName>
    <definedName name="tym_1" hidden="1">{"via1",#N/A,TRUE,"general";"via2",#N/A,TRUE,"general";"via3",#N/A,TRUE,"general"}</definedName>
    <definedName name="tyr" hidden="1">{"via1",#N/A,TRUE,"general";"via2",#N/A,TRUE,"general";"via3",#N/A,TRUE,"general"}</definedName>
    <definedName name="tyr_1" hidden="1">{"via1",#N/A,TRUE,"general";"via2",#N/A,TRUE,"general";"via3",#N/A,TRUE,"general"}</definedName>
    <definedName name="tytgfhgfh" hidden="1">{"TAB1",#N/A,TRUE,"GENERAL";"TAB2",#N/A,TRUE,"GENERAL";"TAB3",#N/A,TRUE,"GENERAL";"TAB4",#N/A,TRUE,"GENERAL";"TAB5",#N/A,TRUE,"GENERAL"}</definedName>
    <definedName name="tytgfhgfh_1" hidden="1">{"TAB1",#N/A,TRUE,"GENERAL";"TAB2",#N/A,TRUE,"GENERAL";"TAB3",#N/A,TRUE,"GENERAL";"TAB4",#N/A,TRUE,"GENERAL";"TAB5",#N/A,TRUE,"GENERAL"}</definedName>
    <definedName name="tyty" hidden="1">{"TAB1",#N/A,TRUE,"GENERAL";"TAB2",#N/A,TRUE,"GENERAL";"TAB3",#N/A,TRUE,"GENERAL";"TAB4",#N/A,TRUE,"GENERAL";"TAB5",#N/A,TRUE,"GENERAL"}</definedName>
    <definedName name="tyty_1" hidden="1">{"TAB1",#N/A,TRUE,"GENERAL";"TAB2",#N/A,TRUE,"GENERAL";"TAB3",#N/A,TRUE,"GENERAL";"TAB4",#N/A,TRUE,"GENERAL";"TAB5",#N/A,TRUE,"GENERAL"}</definedName>
    <definedName name="TYUIYI" hidden="1">{"TAB1",#N/A,TRUE,"GENERAL";"TAB2",#N/A,TRUE,"GENERAL";"TAB3",#N/A,TRUE,"GENERAL";"TAB4",#N/A,TRUE,"GENERAL";"TAB5",#N/A,TRUE,"GENERAL"}</definedName>
    <definedName name="TYUIYI_1" hidden="1">{"TAB1",#N/A,TRUE,"GENERAL";"TAB2",#N/A,TRUE,"GENERAL";"TAB3",#N/A,TRUE,"GENERAL";"TAB4",#N/A,TRUE,"GENERAL";"TAB5",#N/A,TRUE,"GENERAL"}</definedName>
    <definedName name="tyujh" hidden="1">{"TAB1",#N/A,TRUE,"GENERAL";"TAB2",#N/A,TRUE,"GENERAL";"TAB3",#N/A,TRUE,"GENERAL";"TAB4",#N/A,TRUE,"GENERAL";"TAB5",#N/A,TRUE,"GENERAL"}</definedName>
    <definedName name="tyujh_1" hidden="1">{"TAB1",#N/A,TRUE,"GENERAL";"TAB2",#N/A,TRUE,"GENERAL";"TAB3",#N/A,TRUE,"GENERAL";"TAB4",#N/A,TRUE,"GENERAL";"TAB5",#N/A,TRUE,"GENERAL"}</definedName>
    <definedName name="tyuty" hidden="1">{"TAB1",#N/A,TRUE,"GENERAL";"TAB2",#N/A,TRUE,"GENERAL";"TAB3",#N/A,TRUE,"GENERAL";"TAB4",#N/A,TRUE,"GENERAL";"TAB5",#N/A,TRUE,"GENERAL"}</definedName>
    <definedName name="tyuty_1" hidden="1">{"TAB1",#N/A,TRUE,"GENERAL";"TAB2",#N/A,TRUE,"GENERAL";"TAB3",#N/A,TRUE,"GENERAL";"TAB4",#N/A,TRUE,"GENERAL";"TAB5",#N/A,TRUE,"GENERAL"}</definedName>
    <definedName name="tyutyu" hidden="1">{"via1",#N/A,TRUE,"general";"via2",#N/A,TRUE,"general";"via3",#N/A,TRUE,"general"}</definedName>
    <definedName name="tyutyu_1" hidden="1">{"via1",#N/A,TRUE,"general";"via2",#N/A,TRUE,"general";"via3",#N/A,TRUE,"general"}</definedName>
    <definedName name="tyxg" hidden="1">{"via1",#N/A,TRUE,"general";"via2",#N/A,TRUE,"general";"via3",#N/A,TRUE,"general"}</definedName>
    <definedName name="tyxg_1" hidden="1">{"via1",#N/A,TRUE,"general";"via2",#N/A,TRUE,"general";"via3",#N/A,TRUE,"general"}</definedName>
    <definedName name="u3u" hidden="1">{"TAB1",#N/A,TRUE,"GENERAL";"TAB2",#N/A,TRUE,"GENERAL";"TAB3",#N/A,TRUE,"GENERAL";"TAB4",#N/A,TRUE,"GENERAL";"TAB5",#N/A,TRUE,"GENERAL"}</definedName>
    <definedName name="u3u_1" hidden="1">{"TAB1",#N/A,TRUE,"GENERAL";"TAB2",#N/A,TRUE,"GENERAL";"TAB3",#N/A,TRUE,"GENERAL";"TAB4",#N/A,TRUE,"GENERAL";"TAB5",#N/A,TRUE,"GENERAL"}</definedName>
    <definedName name="u7u7" hidden="1">{"TAB1",#N/A,TRUE,"GENERAL";"TAB2",#N/A,TRUE,"GENERAL";"TAB3",#N/A,TRUE,"GENERAL";"TAB4",#N/A,TRUE,"GENERAL";"TAB5",#N/A,TRUE,"GENERAL"}</definedName>
    <definedName name="u7u7_1" hidden="1">{"TAB1",#N/A,TRUE,"GENERAL";"TAB2",#N/A,TRUE,"GENERAL";"TAB3",#N/A,TRUE,"GENERAL";"TAB4",#N/A,TRUE,"GENERAL";"TAB5",#N/A,TRUE,"GENERAL"}</definedName>
    <definedName name="Ubicación">#REF!</definedName>
    <definedName name="UI" hidden="1">{"via1",#N/A,TRUE,"general";"via2",#N/A,TRUE,"general";"via3",#N/A,TRUE,"general"}</definedName>
    <definedName name="UI_1" hidden="1">{"via1",#N/A,TRUE,"general";"via2",#N/A,TRUE,"general";"via3",#N/A,TRUE,"general"}</definedName>
    <definedName name="uijhj" hidden="1">{"via1",#N/A,TRUE,"general";"via2",#N/A,TRUE,"general";"via3",#N/A,TRUE,"general"}</definedName>
    <definedName name="uijhj_1" hidden="1">{"via1",#N/A,TRUE,"general";"via2",#N/A,TRUE,"general";"via3",#N/A,TRUE,"general"}</definedName>
    <definedName name="uio" hidden="1">{"TAB1",#N/A,TRUE,"GENERAL";"TAB2",#N/A,TRUE,"GENERAL";"TAB3",#N/A,TRUE,"GENERAL";"TAB4",#N/A,TRUE,"GENERAL";"TAB5",#N/A,TRUE,"GENERAL"}</definedName>
    <definedName name="uio_1" hidden="1">{"TAB1",#N/A,TRUE,"GENERAL";"TAB2",#N/A,TRUE,"GENERAL";"TAB3",#N/A,TRUE,"GENERAL";"TAB4",#N/A,TRUE,"GENERAL";"TAB5",#N/A,TRUE,"GENERAL"}</definedName>
    <definedName name="uiou" hidden="1">{"TAB1",#N/A,TRUE,"GENERAL";"TAB2",#N/A,TRUE,"GENERAL";"TAB3",#N/A,TRUE,"GENERAL";"TAB4",#N/A,TRUE,"GENERAL";"TAB5",#N/A,TRUE,"GENERAL"}</definedName>
    <definedName name="uiou_1" hidden="1">{"TAB1",#N/A,TRUE,"GENERAL";"TAB2",#N/A,TRUE,"GENERAL";"TAB3",#N/A,TRUE,"GENERAL";"TAB4",#N/A,TRUE,"GENERAL";"TAB5",#N/A,TRUE,"GENERAL"}</definedName>
    <definedName name="uir" hidden="1">{"via1",#N/A,TRUE,"general";"via2",#N/A,TRUE,"general";"via3",#N/A,TRUE,"general"}</definedName>
    <definedName name="uir_1" hidden="1">{"via1",#N/A,TRUE,"general";"via2",#N/A,TRUE,"general";"via3",#N/A,TRUE,"general"}</definedName>
    <definedName name="uituii" hidden="1">{"TAB1",#N/A,TRUE,"GENERAL";"TAB2",#N/A,TRUE,"GENERAL";"TAB3",#N/A,TRUE,"GENERAL";"TAB4",#N/A,TRUE,"GENERAL";"TAB5",#N/A,TRUE,"GENERAL"}</definedName>
    <definedName name="uituii_1" hidden="1">{"TAB1",#N/A,TRUE,"GENERAL";"TAB2",#N/A,TRUE,"GENERAL";"TAB3",#N/A,TRUE,"GENERAL";"TAB4",#N/A,TRUE,"GENERAL";"TAB5",#N/A,TRUE,"GENERAL"}</definedName>
    <definedName name="uityjj" hidden="1">{"via1",#N/A,TRUE,"general";"via2",#N/A,TRUE,"general";"via3",#N/A,TRUE,"general"}</definedName>
    <definedName name="uityjj_1" hidden="1">{"via1",#N/A,TRUE,"general";"via2",#N/A,TRUE,"general";"via3",#N/A,TRUE,"general"}</definedName>
    <definedName name="uiufgj" hidden="1">{"TAB1",#N/A,TRUE,"GENERAL";"TAB2",#N/A,TRUE,"GENERAL";"TAB3",#N/A,TRUE,"GENERAL";"TAB4",#N/A,TRUE,"GENERAL";"TAB5",#N/A,TRUE,"GENERAL"}</definedName>
    <definedName name="uiufgj_1" hidden="1">{"TAB1",#N/A,TRUE,"GENERAL";"TAB2",#N/A,TRUE,"GENERAL";"TAB3",#N/A,TRUE,"GENERAL";"TAB4",#N/A,TRUE,"GENERAL";"TAB5",#N/A,TRUE,"GENERAL"}</definedName>
    <definedName name="UIUYI" hidden="1">{"TAB1",#N/A,TRUE,"GENERAL";"TAB2",#N/A,TRUE,"GENERAL";"TAB3",#N/A,TRUE,"GENERAL";"TAB4",#N/A,TRUE,"GENERAL";"TAB5",#N/A,TRUE,"GENERAL"}</definedName>
    <definedName name="UIUYI_1" hidden="1">{"TAB1",#N/A,TRUE,"GENERAL";"TAB2",#N/A,TRUE,"GENERAL";"TAB3",#N/A,TRUE,"GENERAL";"TAB4",#N/A,TRUE,"GENERAL";"TAB5",#N/A,TRUE,"GENERAL"}</definedName>
    <definedName name="UM">'[20]CIRCUITOS CODENSA'!#REF!</definedName>
    <definedName name="UN_APU">IF(LEN([28]apu!XFB1)=2,"",IF([28]apu!XFB1="","",IF(ISERROR(SEARCH("-",[28]apu!$B1,3)),VLOOKUP([28]apu!$B1,[28]Insumos!XFD$1:B$65536,3,0),VLOOKUP([28]apu!XFB1,'[28]Ppto completo'!$D$1:$F$65536,3,FALSE))))</definedName>
    <definedName name="UN_AUX">IF([28]Auxiliares!$B1="","",VLOOKUP([28]Auxiliares!$B1,[28]Insumos!$D$1:$F$65536,3,FALSE))</definedName>
    <definedName name="UNIDAD">#REF!</definedName>
    <definedName name="UNIDAD1">[37]ITEMS!$C$2</definedName>
    <definedName name="UNIDAD521">[26]ITEMS!$C$522</definedName>
    <definedName name="Unidades">[73]Presup_Cancha!$J$14:$J$18</definedName>
    <definedName name="Union__conduit_EMT_de_3_4">'[15]$OBRA'!$B$4629:$D$4629</definedName>
    <definedName name="Unión_1_2">'[9]$OBRA'!#REF!</definedName>
    <definedName name="Union_a_Bajante">'[15]$OBRA'!$B$2645:$D$2645</definedName>
    <definedName name="Union_a_canal">'[15]$OBRA'!$B$2644:$D$2644</definedName>
    <definedName name="Union_Alcantarillado_Perfilado_24">'[8]$OBRA'!#REF!</definedName>
    <definedName name="Union_Alcantarillado_Perfilado_27">'[8]$OBRA'!#REF!</definedName>
    <definedName name="Union_Alcantarillado_Perfilado_30">'[8]$OBRA'!#REF!</definedName>
    <definedName name="Union_Alcantarillado_Perfilado_33">'[8]$OBRA'!#REF!</definedName>
    <definedName name="Union_Borralcha_de_1_1_2">'[22]$OBRA'!$B$3614:$D$3614</definedName>
    <definedName name="Unión_Conduit_EMT_1">'[9]$OBRA'!$B$558:$D$558</definedName>
    <definedName name="Unión_Conduit_EMT_1_1_2">'[8]$OBRA'!#REF!</definedName>
    <definedName name="Unión_Conduit_EMT_1_1_4">'[9]$OBRA'!$B$560:$D$560</definedName>
    <definedName name="Unión_Conduit_EMT_2">'[8]$OBRA'!#REF!</definedName>
    <definedName name="Unión_Conduit_EMT_3">'[8]$OBRA'!#REF!</definedName>
    <definedName name="Unión_Conduit_EMT_3_4">'[9]$OBRA'!$B$557:$D$557</definedName>
    <definedName name="Unión_Conduit_galv._ø1">'[15]$OBRA'!$B$4630:$D$4630</definedName>
    <definedName name="Unión_Conduit_galv._ø3">'[15]$OBRA'!$B$4631:$D$4631</definedName>
    <definedName name="Union_CPVC_1_2">'[8]$OBRA'!#REF!</definedName>
    <definedName name="Union_CPVC_3_4">'[8]$OBRA'!#REF!</definedName>
    <definedName name="Unión_Ducto_3">'[8]$OBRA'!#REF!</definedName>
    <definedName name="Unión_Ducto_4">'[8]$OBRA'!#REF!</definedName>
    <definedName name="Unión_Ducto_6">'[8]$OBRA'!#REF!</definedName>
    <definedName name="Unión_ducto_eléctrico_DB_2">'[9]$OBRA'!$B$511:$D$511</definedName>
    <definedName name="Unión_ducto_eléctrico_DB_4">'[9]$OBRA'!$B$509:$D$509</definedName>
    <definedName name="Unión_ducto_eléctrico_DB_6">'[9]$OBRA'!$B$508:$D$508</definedName>
    <definedName name="Union_flexible_1__ranurada_SCH_10">'[9]$OBRA'!$B$659:$D$659</definedName>
    <definedName name="Union_flexible_1_1_2__ranurada_SCH_10">'[9]$OBRA'!$B$658:$D$658</definedName>
    <definedName name="Union_Flexible_2">'[8]$OBRA'!#REF!</definedName>
    <definedName name="Union_flexible_2__ranurada_SCH_10">'[8]$OBRA'!$B$668:$D$668</definedName>
    <definedName name="Union_flexible_2_1_2__ranurada_SCH_10">'[9]$OBRA'!$B$657:$D$657</definedName>
    <definedName name="Union_flexible_4__ranurada_SCH_10">'[9]$OBRA'!$B$656:$D$656</definedName>
    <definedName name="Unión_Novafort_200_mm__8">'[9]$OBRA'!$B$366:$D$366</definedName>
    <definedName name="Unión_Novafort_250_mm__10">'[9]$OBRA'!$B$367:$D$367</definedName>
    <definedName name="Unión_Novafort_315_mm__12">'[9]$OBRA'!$B$368:$D$368</definedName>
    <definedName name="Unión_Novafort_355_mm__14">'[15]$OBRA'!$B$768:$D$768</definedName>
    <definedName name="Unión_Novafort_355_mm__16">'[22]$OBRA'!$B$2331:$D$2331</definedName>
    <definedName name="Unión_Pasante_PVC_con_campana_10">'[8]$OBRA'!#REF!</definedName>
    <definedName name="Unión_Pasante_PVC_con_campana_12">'[8]$OBRA'!#REF!</definedName>
    <definedName name="Unión_Pasante_PVC_con_campana_14">'[8]$OBRA'!#REF!</definedName>
    <definedName name="Unión_Pasante_PVC_con_campana_2">'[8]$OBRA'!#REF!</definedName>
    <definedName name="Unión_Pasante_PVC_con_campana_2_1_2">'[8]$OBRA'!#REF!</definedName>
    <definedName name="Unión_Pasante_PVC_con_campana_3">'[8]$OBRA'!#REF!</definedName>
    <definedName name="Unión_Pasante_PVC_con_campana_4">'[8]$OBRA'!#REF!</definedName>
    <definedName name="Unión_Pasante_PVC_con_campana_6">'[8]$OBRA'!#REF!</definedName>
    <definedName name="Unión_Pasante_PVC_con_campana_8">'[8]$OBRA'!#REF!</definedName>
    <definedName name="Union_PVC_Conduit_1">'[8]$OBRA'!$B$501:$D$501</definedName>
    <definedName name="Union_PVC_Conduit_1_2">'[8]$OBRA'!$B$499:$D$499</definedName>
    <definedName name="Union_PVC_Conduit_3_4">'[8]$OBRA'!$B$500:$D$500</definedName>
    <definedName name="Union_PVCP_1">'[9]$OBRA'!$B$424:$D$424</definedName>
    <definedName name="Union_PVCP_1_1_2">'[9]$OBRA'!$B$426:$D$426</definedName>
    <definedName name="Union_PVCP_1_1_4">'[8]$OBRA'!$B$415:$D$415</definedName>
    <definedName name="Union_PVCP_1_2">'[9]$OBRA'!$B$422:$D$422</definedName>
    <definedName name="Union_PVCP_2">'[9]$OBRA'!$B$427:$D$427</definedName>
    <definedName name="Union_PVCP_2_1_2">'[9]$OBRA'!$B$428:$D$428</definedName>
    <definedName name="Union_PVCP_3">'[9]$OBRA'!$B$429:$D$429</definedName>
    <definedName name="Union_PVCP_3_4">'[9]$OBRA'!$B$423:$D$423</definedName>
    <definedName name="Union_PVCP_4">'[9]$OBRA'!$B$430:$D$430</definedName>
    <definedName name="Union_PVCS._2">'[9]$OBRA'!$B$287:$D$287</definedName>
    <definedName name="Union_PVCS._3">'[9]$OBRA'!$B$288:$D$288</definedName>
    <definedName name="Union_PVCS._4">'[9]$OBRA'!$B$289:$D$289</definedName>
    <definedName name="Union_PVCS._6">'[9]$OBRA'!$B$290:$D$290</definedName>
    <definedName name="Unión_reducción_3_4_x1_2">'[9]$OBRA'!#REF!</definedName>
    <definedName name="Unión_sch_40_1">'[9]$OBRA'!$B$690:$D$690</definedName>
    <definedName name="Unión_sch_40_1_1_4">'[9]$OBRA'!$B$691:$D$691</definedName>
    <definedName name="Unión_sch_40_1_2">'[9]$OBRA'!$B$689:$D$689</definedName>
    <definedName name="Unión_sch_40_3_4">'[9]$OBRA'!$B$688:$D$688</definedName>
    <definedName name="Unión_tubería_TDP_Corrugada_3">'[8]$OBRA'!#REF!</definedName>
    <definedName name="Unión_tubería_TDP_Corrugada_4">'[8]$OBRA'!#REF!</definedName>
    <definedName name="Unión_tubería_TDP_Corrugada_6">'[55]$OBRA'!$B$1588:$D$1588</definedName>
    <definedName name="Unión_Universal_dresser_PVC_1">'[8]$OBRA'!#REF!</definedName>
    <definedName name="Unión_Universal_dresser_PVC_1_2">'[9]$OBRA'!#REF!</definedName>
    <definedName name="Unión_Universal_dresser_PVC_3_4">'[9]$OBRA'!#REF!</definedName>
    <definedName name="UNITARIO" localSheetId="0">#REF!</definedName>
    <definedName name="UNITARIO">#REF!</definedName>
    <definedName name="Unitarios" localSheetId="0">#REF!</definedName>
    <definedName name="UNITARIOS">#REF!</definedName>
    <definedName name="Universal_cobre_1">'[9]$OBRA'!#REF!</definedName>
    <definedName name="Universal_cobre_1_1_2">'[22]$OBRA'!$B$3426:$D$3426</definedName>
    <definedName name="Universal_cobre_1_2">'[9]$OBRA'!#REF!</definedName>
    <definedName name="Universal_cobre_2">'[22]$OBRA'!$B$3427:$D$3427</definedName>
    <definedName name="Universal_cobre_3_4">'[9]$OBRA'!#REF!</definedName>
    <definedName name="Universal_HG_1_2">'[9]$OBRA'!$B$776:$D$776</definedName>
    <definedName name="Universal_PVC_1">'[9]$OBRA'!$B$470:$D$470</definedName>
    <definedName name="Universal_PVC_1_1_2">'[9]$OBRA'!$B$472:$D$472</definedName>
    <definedName name="Universal_PVC_1_1_4">'[9]$OBRA'!$B$471:$D$471</definedName>
    <definedName name="Universal_PVC_1_2">'[8]$OBRA'!$B$457:$D$457</definedName>
    <definedName name="Universal_PVC_2">'[8]$OBRA'!$B$462:$D$462</definedName>
    <definedName name="Universal_PVC_3_4">'[8]$OBRA'!$B$458:$D$458</definedName>
    <definedName name="Uñas_de_fijacion">'[8]$OBRA'!#REF!</definedName>
    <definedName name="UOUIV" hidden="1">{"TAB1",#N/A,TRUE,"GENERAL";"TAB2",#N/A,TRUE,"GENERAL";"TAB3",#N/A,TRUE,"GENERAL";"TAB4",#N/A,TRUE,"GENERAL";"TAB5",#N/A,TRUE,"GENERAL"}</definedName>
    <definedName name="UOUIV_1" hidden="1">{"TAB1",#N/A,TRUE,"GENERAL";"TAB2",#N/A,TRUE,"GENERAL";"TAB3",#N/A,TRUE,"GENERAL";"TAB4",#N/A,TRUE,"GENERAL";"TAB5",#N/A,TRUE,"GENERAL"}</definedName>
    <definedName name="uryur" hidden="1">{"TAB1",#N/A,TRUE,"GENERAL";"TAB2",#N/A,TRUE,"GENERAL";"TAB3",#N/A,TRUE,"GENERAL";"TAB4",#N/A,TRUE,"GENERAL";"TAB5",#N/A,TRUE,"GENERAL"}</definedName>
    <definedName name="uryur_1" hidden="1">{"TAB1",#N/A,TRUE,"GENERAL";"TAB2",#N/A,TRUE,"GENERAL";"TAB3",#N/A,TRUE,"GENERAL";"TAB4",#N/A,TRUE,"GENERAL";"TAB5",#N/A,TRUE,"GENERAL"}</definedName>
    <definedName name="US">'[20]CIRCUITOS CODENSA'!#REF!</definedName>
    <definedName name="UTI">'[7]AIU-ENCABEZADO'!$D$15</definedName>
    <definedName name="Utilidad">#REF!</definedName>
    <definedName name="UtilidadObra">#REF!</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hidden="1">{"TAB1",#N/A,TRUE,"GENERAL";"TAB2",#N/A,TRUE,"GENERAL";"TAB3",#N/A,TRUE,"GENERAL";"TAB4",#N/A,TRUE,"GENERAL";"TAB5",#N/A,TRUE,"GENERAL"}</definedName>
    <definedName name="uuu_1" hidden="1">{"TAB1",#N/A,TRUE,"GENERAL";"TAB2",#N/A,TRUE,"GENERAL";"TAB3",#N/A,TRUE,"GENERAL";"TAB4",#N/A,TRUE,"GENERAL";"TAB5",#N/A,TRUE,"GENERAL"}</definedName>
    <definedName name="uuuuo" hidden="1">{"TAB1",#N/A,TRUE,"GENERAL";"TAB2",#N/A,TRUE,"GENERAL";"TAB3",#N/A,TRUE,"GENERAL";"TAB4",#N/A,TRUE,"GENERAL";"TAB5",#N/A,TRUE,"GENERAL"}</definedName>
    <definedName name="uuuuo_1" hidden="1">{"TAB1",#N/A,TRUE,"GENERAL";"TAB2",#N/A,TRUE,"GENERAL";"TAB3",#N/A,TRUE,"GENERAL";"TAB4",#N/A,TRUE,"GENERAL";"TAB5",#N/A,TRUE,"GENERAL"}</definedName>
    <definedName name="uuuuuj" hidden="1">{"via1",#N/A,TRUE,"general";"via2",#N/A,TRUE,"general";"via3",#N/A,TRUE,"general"}</definedName>
    <definedName name="uuuuuj_1" hidden="1">{"via1",#N/A,TRUE,"general";"via2",#N/A,TRUE,"general";"via3",#N/A,TRUE,"general"}</definedName>
    <definedName name="Uva_de_Playa">'[15]$OBRA'!$B$3856:$D$3856</definedName>
    <definedName name="uwkap" hidden="1">{"TAB1",#N/A,TRUE,"GENERAL";"TAB2",#N/A,TRUE,"GENERAL";"TAB3",#N/A,TRUE,"GENERAL";"TAB4",#N/A,TRUE,"GENERAL";"TAB5",#N/A,TRUE,"GENERAL"}</definedName>
    <definedName name="uwkap_1" hidden="1">{"TAB1",#N/A,TRUE,"GENERAL";"TAB2",#N/A,TRUE,"GENERAL";"TAB3",#N/A,TRUE,"GENERAL";"TAB4",#N/A,TRUE,"GENERAL";"TAB5",#N/A,TRUE,"GENERAL"}</definedName>
    <definedName name="uyiyiy" hidden="1">{"TAB1",#N/A,TRUE,"GENERAL";"TAB2",#N/A,TRUE,"GENERAL";"TAB3",#N/A,TRUE,"GENERAL";"TAB4",#N/A,TRUE,"GENERAL";"TAB5",#N/A,TRUE,"GENERAL"}</definedName>
    <definedName name="uyiyiy_1" hidden="1">{"TAB1",#N/A,TRUE,"GENERAL";"TAB2",#N/A,TRUE,"GENERAL";"TAB3",#N/A,TRUE,"GENERAL";"TAB4",#N/A,TRUE,"GENERAL";"TAB5",#N/A,TRUE,"GENERAL"}</definedName>
    <definedName name="uytu" hidden="1">{"TAB1",#N/A,TRUE,"GENERAL";"TAB2",#N/A,TRUE,"GENERAL";"TAB3",#N/A,TRUE,"GENERAL";"TAB4",#N/A,TRUE,"GENERAL";"TAB5",#N/A,TRUE,"GENERAL"}</definedName>
    <definedName name="uytu_1" hidden="1">{"TAB1",#N/A,TRUE,"GENERAL";"TAB2",#N/A,TRUE,"GENERAL";"TAB3",#N/A,TRUE,"GENERAL";"TAB4",#N/A,TRUE,"GENERAL";"TAB5",#N/A,TRUE,"GENERAL"}</definedName>
    <definedName name="uyur" hidden="1">{"via1",#N/A,TRUE,"general";"via2",#N/A,TRUE,"general";"via3",#N/A,TRUE,"general"}</definedName>
    <definedName name="uyur_1" hidden="1">{"via1",#N/A,TRUE,"general";"via2",#N/A,TRUE,"general";"via3",#N/A,TRUE,"general"}</definedName>
    <definedName name="v" localSheetId="0" hidden="1">{"TAB1",#N/A,TRUE,"GENERAL";"TAB2",#N/A,TRUE,"GENERAL";"TAB3",#N/A,TRUE,"GENERAL";"TAB4",#N/A,TRUE,"GENERAL";"TAB5",#N/A,TRUE,"GENERAL"}</definedName>
    <definedName name="v">#REF!</definedName>
    <definedName name="v_1" hidden="1">{"TAB1",#N/A,TRUE,"GENERAL";"TAB2",#N/A,TRUE,"GENERAL";"TAB3",#N/A,TRUE,"GENERAL";"TAB4",#N/A,TRUE,"GENERAL";"TAB5",#N/A,TRUE,"GENERAL"}</definedName>
    <definedName name="Valla_en_tela_Banner_de_4.00_x_2.00_mtrs.Impresión_digital">'[22]$OBRA'!$B$231:$D$231</definedName>
    <definedName name="Valla_en_tela_Banner_Impresión_digital">'[22]$OBRA'!$B$233:$D$233</definedName>
    <definedName name="Valoracion">#REF!</definedName>
    <definedName name="VALORACIÓN">#REF!</definedName>
    <definedName name="ValorTotConsultoria">#REF!</definedName>
    <definedName name="Valvula__10___Comp._Elástica_Extremo_Bridado">'[8]$OBRA'!#REF!</definedName>
    <definedName name="Valvula__10___Comp._Elástica_Extremo_liso">'[8]$OBRA'!#REF!</definedName>
    <definedName name="Valvula__10___Doble_Comp._Elástica_Extremo_Bridado_Va">'[8]$OBRA'!#REF!</definedName>
    <definedName name="Valvula__10___Doble_Comp._Elástica_Extremo_Bridado_Vna">'[8]$OBRA'!#REF!</definedName>
    <definedName name="Valvula__10___Doble_Comp._Elástica_Extremo_liso_Vna.">'[8]$OBRA'!#REF!</definedName>
    <definedName name="Valvula__12___Comp._Elástica_Extremo_Bridado">'[8]$OBRA'!#REF!</definedName>
    <definedName name="Valvula__12___Comp._Elástica_Extremo_liso">'[8]$OBRA'!#REF!</definedName>
    <definedName name="Valvula__12___Doble_Comp._Elástica_Extremo_Bridado_Va">'[8]$OBRA'!#REF!</definedName>
    <definedName name="Valvula__12___Doble_Comp._Elástica_Extremo_Bridado_Vna">'[8]$OBRA'!#REF!</definedName>
    <definedName name="Valvula__12___Doble_Comp._Elástica_Extremo_liso_Vna.">'[8]$OBRA'!#REF!</definedName>
    <definedName name="Valvula__14___Doble_Comp._Elástica_Extremo_Bridado_Vna">'[8]$OBRA'!#REF!</definedName>
    <definedName name="Valvula__14___Doble_Comp._Elástica_Extremo_liso_Vna">'[8]$OBRA'!#REF!</definedName>
    <definedName name="Valvula__16___Doble_Comp._Elástica_Extremo_Bridado_Vna">'[8]$OBRA'!#REF!</definedName>
    <definedName name="Valvula__16___Doble_Comp._Elástica_Extremo_liso_Vna.">'[8]$OBRA'!#REF!</definedName>
    <definedName name="Valvula__18___Doble_Comp._Elástica_Extremo_Bridado_Vna">'[8]$OBRA'!#REF!</definedName>
    <definedName name="Valvula__18___Doble_Comp._Elástica_Extremo_liso_Vna">'[8]$OBRA'!#REF!</definedName>
    <definedName name="Valvula__2___Comp._Elástica_Extremo_Bridado">'[8]$OBRA'!#REF!</definedName>
    <definedName name="Valvula__2___Comp._Elástica_Extremo_liso">'[8]$OBRA'!#REF!</definedName>
    <definedName name="Valvula__2___Doble_Comp._Elástica_Extremo_Bridado__Vna">'[8]$OBRA'!#REF!</definedName>
    <definedName name="Valvula__2___Doble_Comp._Elástica_Extremo_liso_Vna.">'[8]$OBRA'!#REF!</definedName>
    <definedName name="Valvula__20___Doble_Comp._Elástica_Extremo_Bridado_Vna">'[8]$OBRA'!#REF!</definedName>
    <definedName name="Valvula__20___Doble_Comp._Elástica_Extremo_liso_Vna">'[8]$OBRA'!#REF!</definedName>
    <definedName name="Valvula__24___Doble_Comp._Elástica_Extremo_Bridado_Vna">'[8]$OBRA'!#REF!</definedName>
    <definedName name="Valvula__24___Doble_Comp._Elástica_Extremo_liso_Vna.">'[8]$OBRA'!#REF!</definedName>
    <definedName name="Valvula__3___Comp._Elástica_Extremo_Bridado">'[8]$OBRA'!#REF!</definedName>
    <definedName name="Valvula__3___Comp._Elástica_Extremo_liso">'[8]$OBRA'!#REF!</definedName>
    <definedName name="Valvula__3___Doble_Comp._Elástica_Extremo_Bridado_Va">'[8]$OBRA'!#REF!</definedName>
    <definedName name="Valvula__3___Doble_Comp._Elástica_Extremo_Bridado_Vna">'[8]$OBRA'!#REF!</definedName>
    <definedName name="Valvula__3___Doble_Comp._Elástica_Extremo_liso_Vna.">'[8]$OBRA'!#REF!</definedName>
    <definedName name="Valvula__4___Comp._Elástica_Extremo_Bridado">'[8]$OBRA'!#REF!</definedName>
    <definedName name="Valvula__4___Comp._Elástica_Extremo_liso">'[8]$OBRA'!#REF!</definedName>
    <definedName name="Valvula__4___Doble_Comp._Elástica_Extremo_Bridado_Va">'[8]$OBRA'!#REF!</definedName>
    <definedName name="Valvula__4___Doble_Comp._Elástica_Extremo_Bridado_Vna">'[8]$OBRA'!#REF!</definedName>
    <definedName name="Valvula__4___Doble_Comp._Elástica_Extremo_liso_Vna.">'[8]$OBRA'!#REF!</definedName>
    <definedName name="Valvula__6___Comp._Elástica_Extremo_Bridado">'[8]$OBRA'!#REF!</definedName>
    <definedName name="Valvula__6___Comp._Elástica_Extremo_liso">'[8]$OBRA'!#REF!</definedName>
    <definedName name="Valvula__6___Doble_Comp._Elástica_Extremo_Bridado_Va">'[8]$OBRA'!#REF!</definedName>
    <definedName name="Valvula__6___Doble_Comp._Elástica_Extremo_Bridado_Vna">'[8]$OBRA'!#REF!</definedName>
    <definedName name="Valvula__6___Doble_Comp._Elástica_Extremo_liso_Vna.">'[8]$OBRA'!#REF!</definedName>
    <definedName name="Valvula__8___Comp._Elástica_Extremo_Bridado">'[8]$OBRA'!#REF!</definedName>
    <definedName name="Valvula__8___Comp._Elástica_Extremo_liso">'[8]$OBRA'!#REF!</definedName>
    <definedName name="Valvula__8___Doble_Comp._Elástica_Extremo_Bridado_Va">'[8]$OBRA'!#REF!</definedName>
    <definedName name="Valvula__8___Doble_Comp._Elástica_Extremo_Bridado_Vna">'[8]$OBRA'!#REF!</definedName>
    <definedName name="Valvula__8___Doble_Comp._Elástica_Extremo_liso_Vna.">'[8]$OBRA'!#REF!</definedName>
    <definedName name="Valvula_10__de_Fondo">'[8]$OBRA'!#REF!</definedName>
    <definedName name="Valvula_10__de_Retención_Bridada">'[8]$OBRA'!#REF!</definedName>
    <definedName name="Valvula_12__de_Fondo">'[8]$OBRA'!#REF!</definedName>
    <definedName name="Valvula_12__de_Retención_Bridada">'[8]$OBRA'!#REF!</definedName>
    <definedName name="Valvula_14__de_Fondo">'[8]$OBRA'!#REF!</definedName>
    <definedName name="Valvula_16__de_Fondo">'[8]$OBRA'!#REF!</definedName>
    <definedName name="Valvula_18__de_Fondo">'[8]$OBRA'!#REF!</definedName>
    <definedName name="Valvula_2__de_Retención_Bridada">'[8]$OBRA'!#REF!</definedName>
    <definedName name="Valvula_20__de_Fondo">'[8]$OBRA'!#REF!</definedName>
    <definedName name="Valvula_24__de_Fondo">'[8]$OBRA'!#REF!</definedName>
    <definedName name="Valvula_3__de_Fondo">'[8]$OBRA'!#REF!</definedName>
    <definedName name="Válvula_4__de_compuerta_de_vástago_ascendente">'[9]$OBRA'!$B$573:$D$573</definedName>
    <definedName name="Valvula_4__de_Fondo">'[8]$OBRA'!#REF!</definedName>
    <definedName name="Valvula_4__de_mariposa__de_volante">'[9]$OBRA'!$B$574:$D$574</definedName>
    <definedName name="Valvula_4__de_Retención_Bridada">'[8]$OBRA'!#REF!</definedName>
    <definedName name="Valvula_6__de_Fondo">'[8]$OBRA'!#REF!</definedName>
    <definedName name="Valvula_6__de_Retención_Bridada">'[8]$OBRA'!#REF!</definedName>
    <definedName name="Valvula_8__de_Fondo">'[8]$OBRA'!#REF!</definedName>
    <definedName name="Valvula_8__de_Retención_Bridada">'[8]$OBRA'!#REF!</definedName>
    <definedName name="Valvula_Anti_reflujo_4">'[9]$OBRA'!#REF!</definedName>
    <definedName name="Valvula_Anti_reflujo_6">'[9]$OBRA'!#REF!</definedName>
    <definedName name="Valvula_antifraude_1">'[9]$OBRA'!$B$594:$D$594</definedName>
    <definedName name="Válvula_antivandálica_sanitario_Grival.">'[8]$OBRA'!$B$226:$D$226</definedName>
    <definedName name="Valvula_cabezal_de_prubas_RCI">'[15]$OBRA'!$B$110:$D$110</definedName>
    <definedName name="Valvula_de_Bola_PVC_1____150_psi">'[9]$OBRA'!$B$595:$D$595</definedName>
    <definedName name="Valvula_de_Bola_PVC_1_1_2____150_psi">'[9]$OBRA'!#REF!</definedName>
    <definedName name="Valvula_de_Bola_PVC_1_2___150_psi">'[9]$OBRA'!#REF!</definedName>
    <definedName name="Valvula_de_Bola_PVC_2____150__psi">'[9]$OBRA'!#REF!</definedName>
    <definedName name="Valvula_de_Bola_PVC_3_4___150_psi">'[9]$OBRA'!#REF!</definedName>
    <definedName name="Valvula_de_cierre_Mariposa_ø_1_2">'[9]$OBRA'!$B$697:$D$697</definedName>
    <definedName name="Valvula_de_pie_1___150_psi">'[9]$OBRA'!#REF!</definedName>
    <definedName name="Valvula_de_pie_1_1_2___150_psi">'[9]$OBRA'!#REF!</definedName>
    <definedName name="Valvula_de_pie_1_1_4___150_psi">'[9]$OBRA'!#REF!</definedName>
    <definedName name="Valvula_de_pie_1_2___150_psi__Agua_limpia">'[9]$OBRA'!#REF!</definedName>
    <definedName name="Valvula_de_pie_2___150_psi">'[9]$OBRA'!#REF!</definedName>
    <definedName name="Valvula_de_pie_3_4___150_psi">'[9]$OBRA'!#REF!</definedName>
    <definedName name="Valvula_de_prueba_y_drenaje">'[9]$OBRA'!$B$576:$D$576</definedName>
    <definedName name="Valvula_de_seguridad_Bronce._1">'[22]$OBRA'!$B$3356:$D$3356</definedName>
    <definedName name="Valvula_de_ventosa_1__C_10_Helbert">'[8]$OBRA'!$B$699:$D$699</definedName>
    <definedName name="Valvula_flotador_1">'[9]$OBRA'!$B$624:$D$624</definedName>
    <definedName name="Valvula_flotador_2">'[9]$OBRA'!#REF!</definedName>
    <definedName name="Valvula_flotador_2__bola_cobre">'[9]$OBRA'!$B$621:$D$621</definedName>
    <definedName name="Valvula_flotador_3">'[9]$OBRA'!#REF!</definedName>
    <definedName name="Válvula_Gas_de_Bola_1_2___Manija_Mariposa">'[9]$OBRA'!#REF!</definedName>
    <definedName name="Válvula_Gas_de_Bola_1_2__Antifraude">'[8]$OBRA'!#REF!</definedName>
    <definedName name="Válvula_Gas_de_Bola_1_2__Antifraude_H_H_Para_medidor">'[9]$OBRA'!#REF!</definedName>
    <definedName name="Válvula_Gas_de_Bola_1_2__Antifraude_M_H">'[9]$OBRA'!#REF!</definedName>
    <definedName name="Valvula_Mariposa_4">'[22]$OBRA'!$B$3264:$D$3264</definedName>
    <definedName name="Válvula_pozuelo_2_1_2">'[8]$OBRA'!$B$250:$D$250</definedName>
    <definedName name="Valvula_reductora_de_presion_1_2">'[9]$OBRA'!#REF!</definedName>
    <definedName name="Valvula_sello_Bronce_2">'[8]$OBRA'!#REF!</definedName>
    <definedName name="Valvula_sello_Bronce_3">'[8]$OBRA'!#REF!</definedName>
    <definedName name="Valvula_sello_Bronce_4">'[8]$OBRA'!#REF!</definedName>
    <definedName name="Valvula_sello_Bronce_6">'[8]$OBRA'!#REF!</definedName>
    <definedName name="Valvula_sello_Bronce_8">'[8]$OBRA'!#REF!</definedName>
    <definedName name="Valvula_Universal_Rosca_PVC_1_1_2">'[9]$OBRA'!#REF!</definedName>
    <definedName name="Valvula_Universal_Rosca_PVC_2">'[9]$OBRA'!#REF!</definedName>
    <definedName name="Vara_corredor_x_6_mtrs.">'[8]$OBRA'!$B$48:$D$48</definedName>
    <definedName name="variacion">[17]Datos!$B$8</definedName>
    <definedName name="Varilla_3_4_x_3_mts.">'[9]$OBRA'!#REF!</definedName>
    <definedName name="Varilla_cooperwel_5_8_2_40_mts">'[8]$OBRA'!$B$812:$D$812</definedName>
    <definedName name="Varilla_cooperwel_cobre_maciza_5_8_2_40_mts">'[9]$OBRA'!$B$892:$D$892</definedName>
    <definedName name="Varilla_de_3_4_x_metro">'[9]$OBRA'!#REF!</definedName>
    <definedName name="Varilla_de_aluminio">'[8]$OBRA'!#REF!</definedName>
    <definedName name="Varilla_roscada_1_2">'[9]$OBRA'!#REF!</definedName>
    <definedName name="Varilla_roscada_3_8">'[9]$OBRA'!#REF!</definedName>
    <definedName name="vbvbvbvb" hidden="1">{"TAB1",#N/A,TRUE,"GENERAL";"TAB2",#N/A,TRUE,"GENERAL";"TAB3",#N/A,TRUE,"GENERAL";"TAB4",#N/A,TRUE,"GENERAL";"TAB5",#N/A,TRUE,"GENERAL"}</definedName>
    <definedName name="vbvbvbvb_1" hidden="1">{"TAB1",#N/A,TRUE,"GENERAL";"TAB2",#N/A,TRUE,"GENERAL";"TAB3",#N/A,TRUE,"GENERAL";"TAB4",#N/A,TRUE,"GENERAL";"TAB5",#N/A,TRUE,"GENERAL"}</definedName>
    <definedName name="vdfvuio" hidden="1">{"via1",#N/A,TRUE,"general";"via2",#N/A,TRUE,"general";"via3",#N/A,TRUE,"general"}</definedName>
    <definedName name="vdfvuio_1" hidden="1">{"via1",#N/A,TRUE,"general";"via2",#N/A,TRUE,"general";"via3",#N/A,TRUE,"general"}</definedName>
    <definedName name="vdsvnj" hidden="1">{"via1",#N/A,TRUE,"general";"via2",#N/A,TRUE,"general";"via3",#N/A,TRUE,"general"}</definedName>
    <definedName name="vdsvnj_1" hidden="1">{"via1",#N/A,TRUE,"general";"via2",#N/A,TRUE,"general";"via3",#N/A,TRUE,"general"}</definedName>
    <definedName name="VE">'[20]CIRCUITOS CODENSA'!#REF!</definedName>
    <definedName name="Ventana__V_1____3_6X1_90">'[15]$OBRA'!$B$3791:$D$3791</definedName>
    <definedName name="Ventana__V_10___1_34x1_34">'[15]$OBRA'!$B$3800:$D$3800</definedName>
    <definedName name="Ventana__V_11___2_00x1_08">'[15]$OBRA'!$B$3801:$D$3801</definedName>
    <definedName name="Ventana__V_12___1_81x1_10">'[15]$OBRA'!$B$3802:$D$3802</definedName>
    <definedName name="Ventana__V_13___4_00x1_20">'[15]$OBRA'!$B$3803:$D$3803</definedName>
    <definedName name="Ventana__V_1B___3_00x1_40">'[15]$OBRA'!$B$3792:$D$3792</definedName>
    <definedName name="Ventana__V_2___6_53x2_60">'[15]$OBRA'!$B$3793:$D$3793</definedName>
    <definedName name="Ventana__V_3__3_26X2_60">'[15]$OBRA'!$B$3794:$D$3794</definedName>
    <definedName name="Ventana__V_5___1_78x1_5">'[15]$OBRA'!$B$3795:$D$3795</definedName>
    <definedName name="Ventana__V_6___2_43x1_50">'[15]$OBRA'!$B$3795:$D$3795</definedName>
    <definedName name="Ventana__V_7___1_28x0_60">'[15]$OBRA'!$B$3797:$D$3797</definedName>
    <definedName name="Ventana__V_8___1_05x2_00">'[15]$OBRA'!$B$3798:$D$3798</definedName>
    <definedName name="Ventana__V_9___4_87x2_09">'[15]$OBRA'!$B$3799:$D$3799</definedName>
    <definedName name="Ventana_en_Flormorado_1_20x0_75__Vidrio_Samblasting">'[8]$OBRA'!#REF!</definedName>
    <definedName name="Ventana0.7p3.4">[11]unitarios!#REF!</definedName>
    <definedName name="Ventana1">[11]temporales!#REF!</definedName>
    <definedName name="Ventana1.2p3.4">[11]unitarios!#REF!</definedName>
    <definedName name="Ventana2">[11]temporales!#REF!</definedName>
    <definedName name="Ventana3">[11]temporales!#REF!</definedName>
    <definedName name="VentanaAluminioCorrediza">[11]unitarios!#REF!</definedName>
    <definedName name="VentanaAluminioFija">[11]unitarios!#REF!</definedName>
    <definedName name="VentanaAluminioPersa">[11]temporales!#REF!</definedName>
    <definedName name="VentanaAluminioVidrio">[11]temporales!#REF!</definedName>
    <definedName name="VentanaMetalica">[11]unitarios!#REF!</definedName>
    <definedName name="ventanas1.2p2.4">[11]unitarios!#REF!</definedName>
    <definedName name="Ventaneria_Aluminio_Corrediza">'[8]$OBRA'!$B$1003:$D$1003</definedName>
    <definedName name="Ventaneria_Aluminio_Fija">'[8]$OBRA'!#REF!</definedName>
    <definedName name="Ventaneria_Aluminio_Proyectante">'[8]$OBRA'!#REF!</definedName>
    <definedName name="Ventaneria_Corrediza_en__Lamina_Cal.20.">'[8]$OBRA'!#REF!</definedName>
    <definedName name="Ventanería_en_persiana_en_aluminio">'[8]$OBRA'!#REF!</definedName>
    <definedName name="Ventaneria_Proyectante_Lamina_Cal_18">'[8]$OBRA'!#REF!</definedName>
    <definedName name="Ventilador_de_techo_100_w">'[8]$OBRA'!#REF!</definedName>
    <definedName name="Ventilador_de_techo_200_w">'[8]$OBRA'!#REF!</definedName>
    <definedName name="Ventilador_para_Rack">'[8]$OBRA'!$B$890:$D$890</definedName>
    <definedName name="vfbgnhyt" hidden="1">{"via1",#N/A,TRUE,"general";"via2",#N/A,TRUE,"general";"via3",#N/A,TRUE,"general"}</definedName>
    <definedName name="vfbgnhyt_1" hidden="1">{"via1",#N/A,TRUE,"general";"via2",#N/A,TRUE,"general";"via3",#N/A,TRUE,"general"}</definedName>
    <definedName name="vfvdv" hidden="1">{"TAB1",#N/A,TRUE,"GENERAL";"TAB2",#N/A,TRUE,"GENERAL";"TAB3",#N/A,TRUE,"GENERAL";"TAB4",#N/A,TRUE,"GENERAL";"TAB5",#N/A,TRUE,"GENERAL"}</definedName>
    <definedName name="vfvdv_1" hidden="1">{"TAB1",#N/A,TRUE,"GENERAL";"TAB2",#N/A,TRUE,"GENERAL";"TAB3",#N/A,TRUE,"GENERAL";"TAB4",#N/A,TRUE,"GENERAL";"TAB5",#N/A,TRUE,"GENERAL"}</definedName>
    <definedName name="vfvf" hidden="1">{"TAB1",#N/A,TRUE,"GENERAL";"TAB2",#N/A,TRUE,"GENERAL";"TAB3",#N/A,TRUE,"GENERAL";"TAB4",#N/A,TRUE,"GENERAL";"TAB5",#N/A,TRUE,"GENERAL"}</definedName>
    <definedName name="vfvf_1" hidden="1">{"TAB1",#N/A,TRUE,"GENERAL";"TAB2",#N/A,TRUE,"GENERAL";"TAB3",#N/A,TRUE,"GENERAL";"TAB4",#N/A,TRUE,"GENERAL";"TAB5",#N/A,TRUE,"GENERAL"}</definedName>
    <definedName name="VI">'[20]CIRCUITOS CODENSA'!#REF!</definedName>
    <definedName name="Viaje_escombros_con_cargue_Dia">'[8]$OBRA'!$B$24:$D$24</definedName>
    <definedName name="Viaje_escombros_con_cargue_M3">'[9]$OBRA'!$B$24:$D$24</definedName>
    <definedName name="Viaje_urbano__camioneta_1_TN.">'[8]$OBRA'!#REF!</definedName>
    <definedName name="Viajes">#REF!</definedName>
    <definedName name="Vibrador_capsulado">'[9]$OBRA'!$B$26:$D$26</definedName>
    <definedName name="Vibrocompactador">'[9]$OBRA'!$B$28:$D$28</definedName>
    <definedName name="Vibrocompactador_canguro">'[8]$OBRA'!$B$27:$D$27</definedName>
    <definedName name="Video_Portero_Color_7__LCD_manos_Libres">'[9]$OBRA'!#REF!</definedName>
    <definedName name="Videogravador_digital_NVR_de_32_CH_dico_4_Teras.">'[8]$OBRA'!$B$900:$D$900</definedName>
    <definedName name="Vidrio_Incoloro_5mm">'[9]$OBRA'!#REF!</definedName>
    <definedName name="Vidrio_templado_4mm_Bronce">'[8]$OBRA'!#REF!</definedName>
    <definedName name="Vidrio_templado_6mm_bronce">'[8]$OBRA'!#REF!</definedName>
    <definedName name="Vidrio_templado_6mm_incoloro">'[8]$OBRA'!#REF!</definedName>
    <definedName name="VidrioLiso4mm">[11]unitarios!#REF!</definedName>
    <definedName name="Viga_en_acero_Inox._Opaco_de_24_x12_Cal._18">'[8]$OBRA'!#REF!</definedName>
    <definedName name="Viga10p25">[11]unitarios!#REF!</definedName>
    <definedName name="Viga12p12">[11]unitarios!#REF!</definedName>
    <definedName name="Viga12p15">[11]unitarios!#REF!</definedName>
    <definedName name="Viga12p20">[11]unitarios!#REF!</definedName>
    <definedName name="Viga15p15">[11]unitarios!#REF!</definedName>
    <definedName name="Viga20p20Cimentacion_3000psi">[11]unitarios!#REF!</definedName>
    <definedName name="Viga20p25">[11]unitarios!#REF!</definedName>
    <definedName name="Viga25p25">[11]unitarios!#REF!</definedName>
    <definedName name="VigaAmarre30p30">[11]unitarios!#REF!</definedName>
    <definedName name="VigaCimiento20p20">[11]unitarios!#REF!</definedName>
    <definedName name="Vigacinta10p25">[11]unitarios!#REF!</definedName>
    <definedName name="Vigacoronacion25p25">[11]unitarios!#REF!</definedName>
    <definedName name="VigaSobrecimiento20p20">[11]unitarios!#REF!</definedName>
    <definedName name="Vigueta_38x244_mm">'[8]$OBRA'!$B$929:$D$929</definedName>
    <definedName name="Vigueta_41.3_mm__Cal.26">'[9]$OBRA'!#REF!</definedName>
    <definedName name="Viguetas15p20">[11]unitarios!#REF!</definedName>
    <definedName name="Vinilo_Tipo_1_Pintuco">'[8]$OBRA'!$B$179:$D$179</definedName>
    <definedName name="Vinilo_Tipo_2_Intervinilo">'[8]$OBRA'!$B$180:$D$180</definedName>
    <definedName name="Viniltex_Baños_y_Cocinas">'[8]$OBRA'!$B$178:$D$178</definedName>
    <definedName name="Vinisol_Pavco_Trafico_alto">'[15]$OBRA'!$B$451:$D$451</definedName>
    <definedName name="VJ">#REF!,#REF!,#REF!,#REF!,#REF!,#REF!,#REF!</definedName>
    <definedName name="vk" hidden="1">{"via1",#N/A,TRUE,"general";"via2",#N/A,TRUE,"general";"via3",#N/A,TRUE,"general"}</definedName>
    <definedName name="vk_1" hidden="1">{"via1",#N/A,TRUE,"general";"via2",#N/A,TRUE,"general";"via3",#N/A,TRUE,"general"}</definedName>
    <definedName name="vnbvxb" hidden="1">{"via1",#N/A,TRUE,"general";"via2",#N/A,TRUE,"general";"via3",#N/A,TRUE,"general"}</definedName>
    <definedName name="vnbvxb_1" hidden="1">{"via1",#N/A,TRUE,"general";"via2",#N/A,TRUE,"general";"via3",#N/A,TRUE,"general"}</definedName>
    <definedName name="VNVBN" hidden="1">{"TAB1",#N/A,TRUE,"GENERAL";"TAB2",#N/A,TRUE,"GENERAL";"TAB3",#N/A,TRUE,"GENERAL";"TAB4",#N/A,TRUE,"GENERAL";"TAB5",#N/A,TRUE,"GENERAL"}</definedName>
    <definedName name="VNVBN_1" hidden="1">{"TAB1",#N/A,TRUE,"GENERAL";"TAB2",#N/A,TRUE,"GENERAL";"TAB3",#N/A,TRUE,"GENERAL";"TAB4",#N/A,TRUE,"GENERAL";"TAB5",#N/A,TRUE,"GENERAL"}</definedName>
    <definedName name="Volqueta">'[9]$OBRA'!$B$23:$D$23</definedName>
    <definedName name="VR._DÓLAR">#REF!</definedName>
    <definedName name="VR_CON_IVA">[28]Insumos!$I1*(1+[28]Insumos!$H1)</definedName>
    <definedName name="VR_SIN_IVA">VLOOKUP([28]Insumos!$D1,[28]Auxiliares!$B$1:$G$65536,6,FALSE)</definedName>
    <definedName name="VR_TOT">IF(LG=2,IF(SCQ=0,"",SCQ/2),"")</definedName>
    <definedName name="VR_TOT_APU">IF([28]apu!$E1="","",IF([28]apu!$B1=[28]apu!$A1,SUMIF([28]apu!XEY2:XEY10001,[28]apu!XEY1,[28]apu!A2:A10001),ROUNDUP([28]apu!$D1*[28]apu!$F1,0)))</definedName>
    <definedName name="VR_TOT_AUX">IF([28]Auxiliares!XFC1="","",IF([28]Auxiliares!$B1=[28]Auxiliares!$A1,SUMIF([28]Auxiliares!XEY2:XEY9997,[28]Auxiliares!XEY1,[28]Auxiliares!A2:A9997),ROUNDUP([28]Auxiliares!$D1*[28]Auxiliares!$F1,0)))</definedName>
    <definedName name="VR_UN">IF(ISERROR(V_U),"",V_U)</definedName>
    <definedName name="VR_UN_APU">IF(LEN([28]apu!$B1)=2,"",IF([28]apu!$B1="","",IF(ISERROR(SEARCH("-",[28]apu!$B1,3)),VLOOKUP([28]apu!$B1,[28]Insumos!$D$1:$I$65536,4,FALSE),"")))</definedName>
    <definedName name="VR_UN_AUX">IF([28]Auxiliares!$D1="","",VLOOKUP([28]Auxiliares!$B1,[28]Insumos!$D$1:$J$65536,4,0))</definedName>
    <definedName name="VR_UN_PPTO">IF(LEN('[28]Ppto completo'!$D1)=9,VLOOKUP('[28]Ppto completo'!$D1,[28]apu!$B$1:$G$65536,6,FALSE),"")</definedName>
    <definedName name="VRTTLPPTO">#REF!</definedName>
    <definedName name="VRTTLUNDS">#REF!</definedName>
    <definedName name="VrUtilidad">#REF!</definedName>
    <definedName name="vsdfj" hidden="1">{"via1",#N/A,TRUE,"general";"via2",#N/A,TRUE,"general";"via3",#N/A,TRUE,"general"}</definedName>
    <definedName name="vsdfj_1" hidden="1">{"via1",#N/A,TRUE,"general";"via2",#N/A,TRUE,"general";"via3",#N/A,TRUE,"general"}</definedName>
    <definedName name="vt" hidden="1">{"via1",#N/A,TRUE,"general";"via2",#N/A,TRUE,"general";"via3",#N/A,TRUE,"general"}</definedName>
    <definedName name="vt_1" hidden="1">{"via1",#N/A,TRUE,"general";"via2",#N/A,TRUE,"general";"via3",#N/A,TRUE,"general"}</definedName>
    <definedName name="vvcxv" hidden="1">{"TAB1",#N/A,TRUE,"GENERAL";"TAB2",#N/A,TRUE,"GENERAL";"TAB3",#N/A,TRUE,"GENERAL";"TAB4",#N/A,TRUE,"GENERAL";"TAB5",#N/A,TRUE,"GENERAL"}</definedName>
    <definedName name="vvcxv_1" hidden="1">{"TAB1",#N/A,TRUE,"GENERAL";"TAB2",#N/A,TRUE,"GENERAL";"TAB3",#N/A,TRUE,"GENERAL";"TAB4",#N/A,TRUE,"GENERAL";"TAB5",#N/A,TRUE,"GENERAL"}</definedName>
    <definedName name="vvvvt" hidden="1">{"via1",#N/A,TRUE,"general";"via2",#N/A,TRUE,"general";"via3",#N/A,TRUE,"general"}</definedName>
    <definedName name="vvvvt_1" hidden="1">{"via1",#N/A,TRUE,"general";"via2",#N/A,TRUE,"general";"via3",#N/A,TRUE,"general"}</definedName>
    <definedName name="vvvvvvf" hidden="1">{"via1",#N/A,TRUE,"general";"via2",#N/A,TRUE,"general";"via3",#N/A,TRUE,"general"}</definedName>
    <definedName name="vvvvvvf_1" hidden="1">{"via1",#N/A,TRUE,"general";"via2",#N/A,TRUE,"general";"via3",#N/A,TRUE,"general"}</definedName>
    <definedName name="vy" hidden="1">{"TAB1",#N/A,TRUE,"GENERAL";"TAB2",#N/A,TRUE,"GENERAL";"TAB3",#N/A,TRUE,"GENERAL";"TAB4",#N/A,TRUE,"GENERAL";"TAB5",#N/A,TRUE,"GENERAL"}</definedName>
    <definedName name="vy_1" hidden="1">{"TAB1",#N/A,TRUE,"GENERAL";"TAB2",#N/A,TRUE,"GENERAL";"TAB3",#N/A,TRUE,"GENERAL";"TAB4",#N/A,TRUE,"GENERAL";"TAB5",#N/A,TRUE,"GENERAL"}</definedName>
    <definedName name="w" localSheetId="0" hidden="1">#REF!</definedName>
    <definedName name="w" hidden="1">#REF!</definedName>
    <definedName name="w2w2w" hidden="1">{"via1",#N/A,TRUE,"general";"via2",#N/A,TRUE,"general";"via3",#N/A,TRUE,"general"}</definedName>
    <definedName name="w2w2w_1" hidden="1">{"via1",#N/A,TRUE,"general";"via2",#N/A,TRUE,"general";"via3",#N/A,TRUE,"general"}</definedName>
    <definedName name="werew" hidden="1">{"TAB1",#N/A,TRUE,"GENERAL";"TAB2",#N/A,TRUE,"GENERAL";"TAB3",#N/A,TRUE,"GENERAL";"TAB4",#N/A,TRUE,"GENERAL";"TAB5",#N/A,TRUE,"GENERAL"}</definedName>
    <definedName name="werew_1" hidden="1">{"TAB1",#N/A,TRUE,"GENERAL";"TAB2",#N/A,TRUE,"GENERAL";"TAB3",#N/A,TRUE,"GENERAL";"TAB4",#N/A,TRUE,"GENERAL";"TAB5",#N/A,TRUE,"GENERAL"}</definedName>
    <definedName name="WEREWR" hidden="1">{"via1",#N/A,TRUE,"general";"via2",#N/A,TRUE,"general";"via3",#N/A,TRUE,"general"}</definedName>
    <definedName name="WEREWR_1" hidden="1">{"via1",#N/A,TRUE,"general";"via2",#N/A,TRUE,"general";"via3",#N/A,TRUE,"general"}</definedName>
    <definedName name="werfdsf" hidden="1">{"TAB1",#N/A,TRUE,"GENERAL";"TAB2",#N/A,TRUE,"GENERAL";"TAB3",#N/A,TRUE,"GENERAL";"TAB4",#N/A,TRUE,"GENERAL";"TAB5",#N/A,TRUE,"GENERAL"}</definedName>
    <definedName name="werfdsf_1" hidden="1">{"TAB1",#N/A,TRUE,"GENERAL";"TAB2",#N/A,TRUE,"GENERAL";"TAB3",#N/A,TRUE,"GENERAL";"TAB4",#N/A,TRUE,"GENERAL";"TAB5",#N/A,TRUE,"GENERAL"}</definedName>
    <definedName name="werh" hidden="1">{"via1",#N/A,TRUE,"general";"via2",#N/A,TRUE,"general";"via3",#N/A,TRUE,"general"}</definedName>
    <definedName name="werh_1" hidden="1">{"via1",#N/A,TRUE,"general";"via2",#N/A,TRUE,"general";"via3",#N/A,TRUE,"general"}</definedName>
    <definedName name="wersfdfrguyo" hidden="1">{"via1",#N/A,TRUE,"general";"via2",#N/A,TRUE,"general";"via3",#N/A,TRUE,"general"}</definedName>
    <definedName name="wersfdfrguyo_1" hidden="1">{"via1",#N/A,TRUE,"general";"via2",#N/A,TRUE,"general";"via3",#N/A,TRUE,"general"}</definedName>
    <definedName name="werwr" hidden="1">{"via1",#N/A,TRUE,"general";"via2",#N/A,TRUE,"general";"via3",#N/A,TRUE,"general"}</definedName>
    <definedName name="werwr_1" hidden="1">{"via1",#N/A,TRUE,"general";"via2",#N/A,TRUE,"general";"via3",#N/A,TRUE,"general"}</definedName>
    <definedName name="WERWVN" hidden="1">{"TAB1",#N/A,TRUE,"GENERAL";"TAB2",#N/A,TRUE,"GENERAL";"TAB3",#N/A,TRUE,"GENERAL";"TAB4",#N/A,TRUE,"GENERAL";"TAB5",#N/A,TRUE,"GENERAL"}</definedName>
    <definedName name="WERWVN_1" hidden="1">{"TAB1",#N/A,TRUE,"GENERAL";"TAB2",#N/A,TRUE,"GENERAL";"TAB3",#N/A,TRUE,"GENERAL";"TAB4",#N/A,TRUE,"GENERAL";"TAB5",#N/A,TRUE,"GENERAL"}</definedName>
    <definedName name="wetrew" hidden="1">{"via1",#N/A,TRUE,"general";"via2",#N/A,TRUE,"general";"via3",#N/A,TRUE,"general"}</definedName>
    <definedName name="wetrew_1" hidden="1">{"via1",#N/A,TRUE,"general";"via2",#N/A,TRUE,"general";"via3",#N/A,TRUE,"general"}</definedName>
    <definedName name="wettt" hidden="1">{"via1",#N/A,TRUE,"general";"via2",#N/A,TRUE,"general";"via3",#N/A,TRUE,"general"}</definedName>
    <definedName name="wettt_1" hidden="1">{"via1",#N/A,TRUE,"general";"via2",#N/A,TRUE,"general";"via3",#N/A,TRUE,"general"}</definedName>
    <definedName name="wetwretd" hidden="1">{"via1",#N/A,TRUE,"general";"via2",#N/A,TRUE,"general";"via3",#N/A,TRUE,"general"}</definedName>
    <definedName name="wetwretd_1" hidden="1">{"via1",#N/A,TRUE,"general";"via2",#N/A,TRUE,"general";"via3",#N/A,TRUE,"general"}</definedName>
    <definedName name="wew" hidden="1">{"via1",#N/A,TRUE,"general";"via2",#N/A,TRUE,"general";"via3",#N/A,TRUE,"general"}</definedName>
    <definedName name="wew_1" hidden="1">{"via1",#N/A,TRUE,"general";"via2",#N/A,TRUE,"general";"via3",#N/A,TRUE,"general"}</definedName>
    <definedName name="wffag" hidden="1">{"via1",#N/A,TRUE,"general";"via2",#N/A,TRUE,"general";"via3",#N/A,TRUE,"general"}</definedName>
    <definedName name="wffag_1" hidden="1">{"via1",#N/A,TRUE,"general";"via2",#N/A,TRUE,"general";"via3",#N/A,TRUE,"general"}</definedName>
    <definedName name="Win_plastico">'[8]$OBRA'!#REF!</definedName>
    <definedName name="WQEEWQ" hidden="1">{"TAB1",#N/A,TRUE,"GENERAL";"TAB2",#N/A,TRUE,"GENERAL";"TAB3",#N/A,TRUE,"GENERAL";"TAB4",#N/A,TRUE,"GENERAL";"TAB5",#N/A,TRUE,"GENERAL"}</definedName>
    <definedName name="WQEEWQ_1" hidden="1">{"TAB1",#N/A,TRUE,"GENERAL";"TAB2",#N/A,TRUE,"GENERAL";"TAB3",#N/A,TRUE,"GENERAL";"TAB4",#N/A,TRUE,"GENERAL";"TAB5",#N/A,TRUE,"GENERAL"}</definedName>
    <definedName name="wrn.ar." localSheetId="0" hidden="1">{#N/A,#N/A,TRUE,"CODIGO DEPENDENCIA"}</definedName>
    <definedName name="wrn.ar." hidden="1">{#N/A,#N/A,TRUE,"CODIGO DEPENDENCIA"}</definedName>
    <definedName name="wrn.ar._1" hidden="1">{#N/A,#N/A,TRUE,"CODIGO DEPENDENCIA"}</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Resumen.">{#N/A,#N/A,FALSE,"Hoja1";#N/A,#N/A,FALSE,"Hoja2"}</definedName>
    <definedName name="wrn.via." hidden="1">{"via1",#N/A,TRUE,"general";"via2",#N/A,TRUE,"general";"via3",#N/A,TRUE,"general"}</definedName>
    <definedName name="wrn.via._1" hidden="1">{"via1",#N/A,TRUE,"general";"via2",#N/A,TRUE,"general";"via3",#N/A,TRUE,"general"}</definedName>
    <definedName name="WS">[10]!absc</definedName>
    <definedName name="WSERWEER">'[45]COSTOS OFICINA'!#REF!</definedName>
    <definedName name="wsnhed" hidden="1">{"via1",#N/A,TRUE,"general";"via2",#N/A,TRUE,"general";"via3",#N/A,TRUE,"general"}</definedName>
    <definedName name="wsnhed_1" hidden="1">{"via1",#N/A,TRUE,"general";"via2",#N/A,TRUE,"general";"via3",#N/A,TRUE,"general"}</definedName>
    <definedName name="wswswsqa" hidden="1">{"via1",#N/A,TRUE,"general";"via2",#N/A,TRUE,"general";"via3",#N/A,TRUE,"general"}</definedName>
    <definedName name="wswswsqa_1" hidden="1">{"via1",#N/A,TRUE,"general";"via2",#N/A,TRUE,"general";"via3",#N/A,TRUE,"general"}</definedName>
    <definedName name="wtt" hidden="1">{"TAB1",#N/A,TRUE,"GENERAL";"TAB2",#N/A,TRUE,"GENERAL";"TAB3",#N/A,TRUE,"GENERAL";"TAB4",#N/A,TRUE,"GENERAL";"TAB5",#N/A,TRUE,"GENERAL"}</definedName>
    <definedName name="wtt_1" hidden="1">{"TAB1",#N/A,TRUE,"GENERAL";"TAB2",#N/A,TRUE,"GENERAL";"TAB3",#N/A,TRUE,"GENERAL";"TAB4",#N/A,TRUE,"GENERAL";"TAB5",#N/A,TRUE,"GENERAL"}</definedName>
    <definedName name="wwded3" hidden="1">{"via1",#N/A,TRUE,"general";"via2",#N/A,TRUE,"general";"via3",#N/A,TRUE,"general"}</definedName>
    <definedName name="wwded3_1" hidden="1">{"via1",#N/A,TRUE,"general";"via2",#N/A,TRUE,"general";"via3",#N/A,TRUE,"general"}</definedName>
    <definedName name="www">#REF!</definedName>
    <definedName name="wwwwe" hidden="1">{"TAB1",#N/A,TRUE,"GENERAL";"TAB2",#N/A,TRUE,"GENERAL";"TAB3",#N/A,TRUE,"GENERAL";"TAB4",#N/A,TRUE,"GENERAL";"TAB5",#N/A,TRUE,"GENERAL"}</definedName>
    <definedName name="wwwwe_1" hidden="1">{"TAB1",#N/A,TRUE,"GENERAL";"TAB2",#N/A,TRUE,"GENERAL";"TAB3",#N/A,TRUE,"GENERAL";"TAB4",#N/A,TRUE,"GENERAL";"TAB5",#N/A,TRUE,"GENERAL"}</definedName>
    <definedName name="wyty" hidden="1">{"via1",#N/A,TRUE,"general";"via2",#N/A,TRUE,"general";"via3",#N/A,TRUE,"general"}</definedName>
    <definedName name="wyty_1" hidden="1">{"via1",#N/A,TRUE,"general";"via2",#N/A,TRUE,"general";"via3",#N/A,TRUE,"general"}</definedName>
    <definedName name="x">#REF!</definedName>
    <definedName name="xcbvbs" hidden="1">{"TAB1",#N/A,TRUE,"GENERAL";"TAB2",#N/A,TRUE,"GENERAL";"TAB3",#N/A,TRUE,"GENERAL";"TAB4",#N/A,TRUE,"GENERAL";"TAB5",#N/A,TRUE,"GENERAL"}</definedName>
    <definedName name="xcbvbs_1"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sxs" hidden="1">{"TAB1",#N/A,TRUE,"GENERAL";"TAB2",#N/A,TRUE,"GENERAL";"TAB3",#N/A,TRUE,"GENERAL";"TAB4",#N/A,TRUE,"GENERAL";"TAB5",#N/A,TRUE,"GENERAL"}</definedName>
    <definedName name="xsxs_1" hidden="1">{"TAB1",#N/A,TRUE,"GENERAL";"TAB2",#N/A,TRUE,"GENERAL";"TAB3",#N/A,TRUE,"GENERAL";"TAB4",#N/A,TRUE,"GENERAL";"TAB5",#N/A,TRUE,"GENERAL"}</definedName>
    <definedName name="xx">[74]PERSONAL!$D$10</definedName>
    <definedName name="xxfg" hidden="1">{"via1",#N/A,TRUE,"general";"via2",#N/A,TRUE,"general";"via3",#N/A,TRUE,"general"}</definedName>
    <definedName name="xxfg_1" hidden="1">{"via1",#N/A,TRUE,"general";"via2",#N/A,TRUE,"general";"via3",#N/A,TRUE,"general"}</definedName>
    <definedName name="xxx">#REF!</definedName>
    <definedName name="xxxxxds" hidden="1">{"via1",#N/A,TRUE,"general";"via2",#N/A,TRUE,"general";"via3",#N/A,TRUE,"general"}</definedName>
    <definedName name="xxxxxds_1" hidden="1">{"via1",#N/A,TRUE,"general";"via2",#N/A,TRUE,"general";"via3",#N/A,TRUE,"general"}</definedName>
    <definedName name="xxxxxxxxxx29" hidden="1">{"via1",#N/A,TRUE,"general";"via2",#N/A,TRUE,"general";"via3",#N/A,TRUE,"general"}</definedName>
    <definedName name="xxxxxxxxxx29_1" hidden="1">{"via1",#N/A,TRUE,"general";"via2",#N/A,TRUE,"general";"via3",#N/A,TRUE,"general"}</definedName>
    <definedName name="XZXZV" hidden="1">{"via1",#N/A,TRUE,"general";"via2",#N/A,TRUE,"general";"via3",#N/A,TRUE,"general"}</definedName>
    <definedName name="XZXZV_1" hidden="1">{"via1",#N/A,TRUE,"general";"via2",#N/A,TRUE,"general";"via3",#N/A,TRUE,"general"}</definedName>
    <definedName name="y">#REF!</definedName>
    <definedName name="y6y6" hidden="1">{"via1",#N/A,TRUE,"general";"via2",#N/A,TRUE,"general";"via3",#N/A,TRUE,"general"}</definedName>
    <definedName name="y6y6_1" hidden="1">{"via1",#N/A,TRUE,"general";"via2",#N/A,TRUE,"general";"via3",#N/A,TRUE,"general"}</definedName>
    <definedName name="Ye_para_lavadora_3_4">'[32]$OBRA'!$B$455:$D$455</definedName>
    <definedName name="Ye_PVCS._2">'[8]$OBRA'!$B$313:$D$313</definedName>
    <definedName name="Ye_PVCS._3">'[8]$OBRA'!$B$314:$D$314</definedName>
    <definedName name="Ye_PVCS._4">'[8]$OBRA'!$B$315:$D$315</definedName>
    <definedName name="yery" hidden="1">{"via1",#N/A,TRUE,"general";"via2",#N/A,TRUE,"general";"via3",#N/A,TRUE,"general"}</definedName>
    <definedName name="yery_1" hidden="1">{"via1",#N/A,TRUE,"general";"via2",#N/A,TRUE,"general";"via3",#N/A,TRUE,"general"}</definedName>
    <definedName name="yhy" hidden="1">{"TAB1",#N/A,TRUE,"GENERAL";"TAB2",#N/A,TRUE,"GENERAL";"TAB3",#N/A,TRUE,"GENERAL";"TAB4",#N/A,TRUE,"GENERAL";"TAB5",#N/A,TRUE,"GENERAL"}</definedName>
    <definedName name="yhy_1" hidden="1">{"TAB1",#N/A,TRUE,"GENERAL";"TAB2",#N/A,TRUE,"GENERAL";"TAB3",#N/A,TRUE,"GENERAL";"TAB4",#N/A,TRUE,"GENERAL";"TAB5",#N/A,TRUE,"GENERAL"}</definedName>
    <definedName name="yjyj" hidden="1">{"TAB1",#N/A,TRUE,"GENERAL";"TAB2",#N/A,TRUE,"GENERAL";"TAB3",#N/A,TRUE,"GENERAL";"TAB4",#N/A,TRUE,"GENERAL";"TAB5",#N/A,TRUE,"GENERAL"}</definedName>
    <definedName name="yjyj_1" hidden="1">{"TAB1",#N/A,TRUE,"GENERAL";"TAB2",#N/A,TRUE,"GENERAL";"TAB3",#N/A,TRUE,"GENERAL";"TAB4",#N/A,TRUE,"GENERAL";"TAB5",#N/A,TRUE,"GENERAL"}</definedName>
    <definedName name="yrey" hidden="1">{"via1",#N/A,TRUE,"general";"via2",#N/A,TRUE,"general";"via3",#N/A,TRUE,"general"}</definedName>
    <definedName name="yrey_1" hidden="1">{"via1",#N/A,TRUE,"general";"via2",#N/A,TRUE,"general";"via3",#N/A,TRUE,"general"}</definedName>
    <definedName name="yry" hidden="1">{"via1",#N/A,TRUE,"general";"via2",#N/A,TRUE,"general";"via3",#N/A,TRUE,"general"}</definedName>
    <definedName name="yry_1" hidden="1">{"via1",#N/A,TRUE,"general";"via2",#N/A,TRUE,"general";"via3",#N/A,TRUE,"general"}</definedName>
    <definedName name="ytj" hidden="1">{"TAB1",#N/A,TRUE,"GENERAL";"TAB2",#N/A,TRUE,"GENERAL";"TAB3",#N/A,TRUE,"GENERAL";"TAB4",#N/A,TRUE,"GENERAL";"TAB5",#N/A,TRUE,"GENERAL"}</definedName>
    <definedName name="ytj_1" hidden="1">{"TAB1",#N/A,TRUE,"GENERAL";"TAB2",#N/A,TRUE,"GENERAL";"TAB3",#N/A,TRUE,"GENERAL";"TAB4",#N/A,TRUE,"GENERAL";"TAB5",#N/A,TRUE,"GENERAL"}</definedName>
    <definedName name="ytjt6" hidden="1">{"via1",#N/A,TRUE,"general";"via2",#N/A,TRUE,"general";"via3",#N/A,TRUE,"general"}</definedName>
    <definedName name="ytjt6_1" hidden="1">{"via1",#N/A,TRUE,"general";"via2",#N/A,TRUE,"general";"via3",#N/A,TRUE,"general"}</definedName>
    <definedName name="ytrwyr" hidden="1">{"TAB1",#N/A,TRUE,"GENERAL";"TAB2",#N/A,TRUE,"GENERAL";"TAB3",#N/A,TRUE,"GENERAL";"TAB4",#N/A,TRUE,"GENERAL";"TAB5",#N/A,TRUE,"GENERAL"}</definedName>
    <definedName name="ytrwyr_1" hidden="1">{"TAB1",#N/A,TRUE,"GENERAL";"TAB2",#N/A,TRUE,"GENERAL";"TAB3",#N/A,TRUE,"GENERAL";"TAB4",#N/A,TRUE,"GENERAL";"TAB5",#N/A,TRUE,"GENERAL"}</definedName>
    <definedName name="ytry" hidden="1">{"via1",#N/A,TRUE,"general";"via2",#N/A,TRUE,"general";"via3",#N/A,TRUE,"general"}</definedName>
    <definedName name="ytry_1" hidden="1">{"via1",#N/A,TRUE,"general";"via2",#N/A,TRUE,"general";"via3",#N/A,TRUE,"general"}</definedName>
    <definedName name="ytryrty" hidden="1">{"via1",#N/A,TRUE,"general";"via2",#N/A,TRUE,"general";"via3",#N/A,TRUE,"general"}</definedName>
    <definedName name="ytryrty_1" hidden="1">{"via1",#N/A,TRUE,"general";"via2",#N/A,TRUE,"general";"via3",#N/A,TRUE,"general"}</definedName>
    <definedName name="YTRYUYT" hidden="1">{"TAB1",#N/A,TRUE,"GENERAL";"TAB2",#N/A,TRUE,"GENERAL";"TAB3",#N/A,TRUE,"GENERAL";"TAB4",#N/A,TRUE,"GENERAL";"TAB5",#N/A,TRUE,"GENERAL"}</definedName>
    <definedName name="YTRYUYT_1" hidden="1">{"TAB1",#N/A,TRUE,"GENERAL";"TAB2",#N/A,TRUE,"GENERAL";"TAB3",#N/A,TRUE,"GENERAL";"TAB4",#N/A,TRUE,"GENERAL";"TAB5",#N/A,TRUE,"GENERAL"}</definedName>
    <definedName name="ytudfgd" hidden="1">{"TAB1",#N/A,TRUE,"GENERAL";"TAB2",#N/A,TRUE,"GENERAL";"TAB3",#N/A,TRUE,"GENERAL";"TAB4",#N/A,TRUE,"GENERAL";"TAB5",#N/A,TRUE,"GENERAL"}</definedName>
    <definedName name="ytudfgd_1" hidden="1">{"TAB1",#N/A,TRUE,"GENERAL";"TAB2",#N/A,TRUE,"GENERAL";"TAB3",#N/A,TRUE,"GENERAL";"TAB4",#N/A,TRUE,"GENERAL";"TAB5",#N/A,TRUE,"GENERAL"}</definedName>
    <definedName name="yturtu7" hidden="1">{"TAB1",#N/A,TRUE,"GENERAL";"TAB2",#N/A,TRUE,"GENERAL";"TAB3",#N/A,TRUE,"GENERAL";"TAB4",#N/A,TRUE,"GENERAL";"TAB5",#N/A,TRUE,"GENERAL"}</definedName>
    <definedName name="yturtu7_1" hidden="1">{"TAB1",#N/A,TRUE,"GENERAL";"TAB2",#N/A,TRUE,"GENERAL";"TAB3",#N/A,TRUE,"GENERAL";"TAB4",#N/A,TRUE,"GENERAL";"TAB5",#N/A,TRUE,"GENERAL"}</definedName>
    <definedName name="yturu" hidden="1">{"TAB1",#N/A,TRUE,"GENERAL";"TAB2",#N/A,TRUE,"GENERAL";"TAB3",#N/A,TRUE,"GENERAL";"TAB4",#N/A,TRUE,"GENERAL";"TAB5",#N/A,TRUE,"GENERAL"}</definedName>
    <definedName name="yturu_1" hidden="1">{"TAB1",#N/A,TRUE,"GENERAL";"TAB2",#N/A,TRUE,"GENERAL";"TAB3",#N/A,TRUE,"GENERAL";"TAB4",#N/A,TRUE,"GENERAL";"TAB5",#N/A,TRUE,"GENERAL"}</definedName>
    <definedName name="ytuytfgh" hidden="1">{"via1",#N/A,TRUE,"general";"via2",#N/A,TRUE,"general";"via3",#N/A,TRUE,"general"}</definedName>
    <definedName name="ytuytfgh_1" hidden="1">{"via1",#N/A,TRUE,"general";"via2",#N/A,TRUE,"general";"via3",#N/A,TRUE,"general"}</definedName>
    <definedName name="yty" hidden="1">{"TAB1",#N/A,TRUE,"GENERAL";"TAB2",#N/A,TRUE,"GENERAL";"TAB3",#N/A,TRUE,"GENERAL";"TAB4",#N/A,TRUE,"GENERAL";"TAB5",#N/A,TRUE,"GENERAL"}</definedName>
    <definedName name="yty_1" hidden="1">{"TAB1",#N/A,TRUE,"GENERAL";"TAB2",#N/A,TRUE,"GENERAL";"TAB3",#N/A,TRUE,"GENERAL";"TAB4",#N/A,TRUE,"GENERAL";"TAB5",#N/A,TRUE,"GENERAL"}</definedName>
    <definedName name="ytyyh" hidden="1">{"via1",#N/A,TRUE,"general";"via2",#N/A,TRUE,"general";"via3",#N/A,TRUE,"general"}</definedName>
    <definedName name="ytyyh_1" hidden="1">{"via1",#N/A,TRUE,"general";"via2",#N/A,TRUE,"general";"via3",#N/A,TRUE,"general"}</definedName>
    <definedName name="ytzacdfg" hidden="1">{"TAB1",#N/A,TRUE,"GENERAL";"TAB2",#N/A,TRUE,"GENERAL";"TAB3",#N/A,TRUE,"GENERAL";"TAB4",#N/A,TRUE,"GENERAL";"TAB5",#N/A,TRUE,"GENERAL"}</definedName>
    <definedName name="ytzacdfg_1" hidden="1">{"TAB1",#N/A,TRUE,"GENERAL";"TAB2",#N/A,TRUE,"GENERAL";"TAB3",#N/A,TRUE,"GENERAL";"TAB4",#N/A,TRUE,"GENERAL";"TAB5",#N/A,TRUE,"GENERAL"}</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hidden="1">{"TAB1",#N/A,TRUE,"GENERAL";"TAB2",#N/A,TRUE,"GENERAL";"TAB3",#N/A,TRUE,"GENERAL";"TAB4",#N/A,TRUE,"GENERAL";"TAB5",#N/A,TRUE,"GENERAL"}</definedName>
    <definedName name="yudre54_1" hidden="1">{"TAB1",#N/A,TRUE,"GENERAL";"TAB2",#N/A,TRUE,"GENERAL";"TAB3",#N/A,TRUE,"GENERAL";"TAB4",#N/A,TRUE,"GENERAL";"TAB5",#N/A,TRUE,"GENERAL"}</definedName>
    <definedName name="yuhgh" hidden="1">{"TAB1",#N/A,TRUE,"GENERAL";"TAB2",#N/A,TRUE,"GENERAL";"TAB3",#N/A,TRUE,"GENERAL";"TAB4",#N/A,TRUE,"GENERAL";"TAB5",#N/A,TRUE,"GENERAL"}</definedName>
    <definedName name="yuhgh_1" hidden="1">{"TAB1",#N/A,TRUE,"GENERAL";"TAB2",#N/A,TRUE,"GENERAL";"TAB3",#N/A,TRUE,"GENERAL";"TAB4",#N/A,TRUE,"GENERAL";"TAB5",#N/A,TRUE,"GENERAL"}</definedName>
    <definedName name="yutu" hidden="1">{"via1",#N/A,TRUE,"general";"via2",#N/A,TRUE,"general";"via3",#N/A,TRUE,"general"}</definedName>
    <definedName name="yutu_1" hidden="1">{"via1",#N/A,TRUE,"general";"via2",#N/A,TRUE,"general";"via3",#N/A,TRUE,"general"}</definedName>
    <definedName name="yuuiiy" hidden="1">{"via1",#N/A,TRUE,"general";"via2",#N/A,TRUE,"general";"via3",#N/A,TRUE,"general"}</definedName>
    <definedName name="yuuiiy_1" hidden="1">{"via1",#N/A,TRUE,"general";"via2",#N/A,TRUE,"general";"via3",#N/A,TRUE,"general"}</definedName>
    <definedName name="yuuuuuu" hidden="1">{"via1",#N/A,TRUE,"general";"via2",#N/A,TRUE,"general";"via3",#N/A,TRUE,"general"}</definedName>
    <definedName name="yuuuuuu_1" hidden="1">{"via1",#N/A,TRUE,"general";"via2",#N/A,TRUE,"general";"via3",#N/A,TRUE,"general"}</definedName>
    <definedName name="yy" hidden="1">{"via1",#N/A,TRUE,"general";"via2",#N/A,TRUE,"general";"via3",#N/A,TRUE,"general"}</definedName>
    <definedName name="yy_1" hidden="1">{"via1",#N/A,TRUE,"general";"via2",#N/A,TRUE,"general";"via3",#N/A,TRUE,"general"}</definedName>
    <definedName name="yyy" hidden="1">{"TAB1",#N/A,TRUE,"GENERAL";"TAB2",#N/A,TRUE,"GENERAL";"TAB3",#N/A,TRUE,"GENERAL";"TAB4",#N/A,TRUE,"GENERAL";"TAB5",#N/A,TRUE,"GENERAL"}</definedName>
    <definedName name="yyy_1" hidden="1">{"TAB1",#N/A,TRUE,"GENERAL";"TAB2",#N/A,TRUE,"GENERAL";"TAB3",#N/A,TRUE,"GENERAL";"TAB4",#N/A,TRUE,"GENERAL";"TAB5",#N/A,TRUE,"GENERAL"}</definedName>
    <definedName name="yyyuh" hidden="1">{"TAB1",#N/A,TRUE,"GENERAL";"TAB2",#N/A,TRUE,"GENERAL";"TAB3",#N/A,TRUE,"GENERAL";"TAB4",#N/A,TRUE,"GENERAL";"TAB5",#N/A,TRUE,"GENERAL"}</definedName>
    <definedName name="yyyuh_1" hidden="1">{"TAB1",#N/A,TRUE,"GENERAL";"TAB2",#N/A,TRUE,"GENERAL";"TAB3",#N/A,TRUE,"GENERAL";"TAB4",#N/A,TRUE,"GENERAL";"TAB5",#N/A,TRUE,"GENERAL"}</definedName>
    <definedName name="yyyyhhh" hidden="1">{"TAB1",#N/A,TRUE,"GENERAL";"TAB2",#N/A,TRUE,"GENERAL";"TAB3",#N/A,TRUE,"GENERAL";"TAB4",#N/A,TRUE,"GENERAL";"TAB5",#N/A,TRUE,"GENERAL"}</definedName>
    <definedName name="yyyyhhh_1" hidden="1">{"TAB1",#N/A,TRUE,"GENERAL";"TAB2",#N/A,TRUE,"GENERAL";"TAB3",#N/A,TRUE,"GENERAL";"TAB4",#N/A,TRUE,"GENERAL";"TAB5",#N/A,TRUE,"GENERAL"}</definedName>
    <definedName name="yyyyyf" hidden="1">{"via1",#N/A,TRUE,"general";"via2",#N/A,TRUE,"general";"via3",#N/A,TRUE,"general"}</definedName>
    <definedName name="yyyyyf_1" hidden="1">{"via1",#N/A,TRUE,"general";"via2",#N/A,TRUE,"general";"via3",#N/A,TRUE,"general"}</definedName>
    <definedName name="z">#REF!</definedName>
    <definedName name="ZAPA">[11]unitarios!#REF!</definedName>
    <definedName name="zdervr" hidden="1">{"via1",#N/A,TRUE,"general";"via2",#N/A,TRUE,"general";"via3",#N/A,TRUE,"general"}</definedName>
    <definedName name="zdervr_1" hidden="1">{"via1",#N/A,TRUE,"general";"via2",#N/A,TRUE,"general";"via3",#N/A,TRUE,"general"}</definedName>
    <definedName name="Zocalo_en_aluminio">'[8]$OBRA'!#REF!</definedName>
    <definedName name="Zocalo_Grés_15x15_alfa">'[8]$OBRA'!#REF!</definedName>
    <definedName name="zxczds" hidden="1">{"TAB1",#N/A,TRUE,"GENERAL";"TAB2",#N/A,TRUE,"GENERAL";"TAB3",#N/A,TRUE,"GENERAL";"TAB4",#N/A,TRUE,"GENERAL";"TAB5",#N/A,TRUE,"GENERAL"}</definedName>
    <definedName name="zxczds_1" hidden="1">{"TAB1",#N/A,TRUE,"GENERAL";"TAB2",#N/A,TRUE,"GENERAL";"TAB3",#N/A,TRUE,"GENERAL";"TAB4",#N/A,TRUE,"GENERAL";"TAB5",#N/A,TRUE,"GENERAL"}</definedName>
    <definedName name="zxsdftyu" hidden="1">{"via1",#N/A,TRUE,"general";"via2",#N/A,TRUE,"general";"via3",#N/A,TRUE,"general"}</definedName>
    <definedName name="zxsdftyu_1" hidden="1">{"via1",#N/A,TRUE,"general";"via2",#N/A,TRUE,"general";"via3",#N/A,TRUE,"general"}</definedName>
    <definedName name="zxvxczv" hidden="1">{"via1",#N/A,TRUE,"general";"via2",#N/A,TRUE,"general";"via3",#N/A,TRUE,"general"}</definedName>
    <definedName name="zxvxczv_1"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2" l="1"/>
  <c r="H21" i="2" l="1"/>
  <c r="H20" i="2"/>
  <c r="H22" i="2" s="1"/>
  <c r="F14" i="2"/>
  <c r="H14" i="2" s="1"/>
  <c r="F13" i="2"/>
  <c r="H13" i="2" s="1"/>
  <c r="C7" i="2"/>
  <c r="H15" i="2" l="1"/>
  <c r="H24" i="2" l="1"/>
  <c r="H35" i="2" l="1"/>
  <c r="H37" i="2"/>
  <c r="H27" i="2"/>
  <c r="H28" i="2"/>
  <c r="H29" i="2"/>
  <c r="H30" i="2"/>
  <c r="H31" i="2"/>
  <c r="H32" i="2"/>
  <c r="H33" i="2" l="1"/>
  <c r="H36" i="2" s="1"/>
  <c r="H38" i="2" s="1"/>
</calcChain>
</file>

<file path=xl/sharedStrings.xml><?xml version="1.0" encoding="utf-8"?>
<sst xmlns="http://schemas.openxmlformats.org/spreadsheetml/2006/main" count="54" uniqueCount="52">
  <si>
    <t>REPUBLICA DE COLOMBIA</t>
  </si>
  <si>
    <t>DEPARTAMENTO DE PUTUMAYO</t>
  </si>
  <si>
    <t xml:space="preserve">MUNICIPIO DE PUERTO PUERTO ASIS </t>
  </si>
  <si>
    <t>MEJORAMIENTO DE ALCANTARILLADO SANITARIO SOBRE CALLE 26 ENTRE CARRERA 27 Y 28, CALLE 27 ENTRE CARRERA 27 Y 28, CARRERA 27 ENTRE CALLES 26 Y 27, BARRIO EL PRADO, MUNICIPIO DE PUERTO ASÍS, DEPARTAMENTO DEL PUTUMAYO.</t>
  </si>
  <si>
    <t>VALOR DE LA INTERVENTORIA</t>
  </si>
  <si>
    <t>2 MESES</t>
  </si>
  <si>
    <t>PERSONAL PROFESIONAL</t>
  </si>
  <si>
    <t>CONCEPTO</t>
  </si>
  <si>
    <t>A</t>
  </si>
  <si>
    <t>B</t>
  </si>
  <si>
    <t>C</t>
  </si>
  <si>
    <t>D</t>
  </si>
  <si>
    <t>E</t>
  </si>
  <si>
    <t>F</t>
  </si>
  <si>
    <t>Personal Profesional</t>
  </si>
  <si>
    <t>Sueldo Mes Básico</t>
  </si>
  <si>
    <t>% Dedic.</t>
  </si>
  <si>
    <t>F.M.</t>
  </si>
  <si>
    <t>Valor Mes (AxBxC)</t>
  </si>
  <si>
    <t>No. Mes</t>
  </si>
  <si>
    <t>Total Parcial (DxE)</t>
  </si>
  <si>
    <t>Residente</t>
  </si>
  <si>
    <t>SUBTOTAL COSTO PERSONAL PROFESIONAL (1)</t>
  </si>
  <si>
    <t>OTROS COSTOS DIRECTOS</t>
  </si>
  <si>
    <t>CANT.</t>
  </si>
  <si>
    <t>UNIDAD</t>
  </si>
  <si>
    <t>COSTO ($)</t>
  </si>
  <si>
    <t>TIEMPO USO</t>
  </si>
  <si>
    <t>VALOR PARCIAL ($)</t>
  </si>
  <si>
    <t>Mes</t>
  </si>
  <si>
    <t>Equipo de topografia</t>
  </si>
  <si>
    <t>Papeleria, fotocopias, impresiones y otros</t>
  </si>
  <si>
    <t>SUBTOTAL COSTOS DIRECTOS (2)</t>
  </si>
  <si>
    <t>IVA, 19%</t>
  </si>
  <si>
    <t>VALOR TOTAL INTERVENTORÍA</t>
  </si>
  <si>
    <t>Topografo</t>
  </si>
  <si>
    <t>TOTAL PERSONAL Y OTROS COSTOS</t>
  </si>
  <si>
    <t>Adulto mayor</t>
  </si>
  <si>
    <t>Pro desarrollo fronterizo</t>
  </si>
  <si>
    <t>Pro cultura</t>
  </si>
  <si>
    <t>Justicia familiar</t>
  </si>
  <si>
    <t>Electrificacion rural</t>
  </si>
  <si>
    <t>Pro deporte</t>
  </si>
  <si>
    <t>TOTAL IMPUESTOS</t>
  </si>
  <si>
    <t>Glb</t>
  </si>
  <si>
    <t>COSTOS INDIRECTOS</t>
  </si>
  <si>
    <t xml:space="preserve">TOTAL PERSONAL Y OTROS COSTOS </t>
  </si>
  <si>
    <t>Polizas de cumplimiento</t>
  </si>
  <si>
    <t>Und</t>
  </si>
  <si>
    <t>Nombre representante legal</t>
  </si>
  <si>
    <t>Nombre persona natural o jurídica</t>
  </si>
  <si>
    <t>NIT O No. 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</si>
</sst>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0.000"/>
    <numFmt numFmtId="165" formatCode="_(&quot;$&quot;\ * #,##0.00_);_(&quot;$&quot;\ * \(#,##0.00\);_(&quot;$&quot;\ * &quot;-&quot;??_);_(@_)"/>
    <numFmt numFmtId="166" formatCode="&quot;$&quot;#,##0;\-&quot;$&quot;#,##0"/>
    <numFmt numFmtId="167" formatCode="0.0000000"/>
    <numFmt numFmtId="168" formatCode="_ * #,##0_ ;_ * \-#,##0_ ;_ * &quot;-&quot;??_ ;_ @_ "/>
    <numFmt numFmtId="169" formatCode="&quot;$&quot;\ #,##0.00"/>
    <numFmt numFmtId="170" formatCode="&quot;$&quot;\ #,##0"/>
    <numFmt numFmtId="171" formatCode="&quot;$&quot;\ #,##0.0"/>
    <numFmt numFmtId="172" formatCode="_(* #,##0.00_);_(* \(#,##0.00\);_(* &quot;-&quot;??_);_(@_)"/>
    <numFmt numFmtId="173" formatCode="_-&quot;$&quot;* #,##0.00_-;\-&quot;$&quot;* #,##0.00_-;_-&quot;$&quot;* &quot;-&quot;??_-;_-@_-"/>
    <numFmt numFmtId="174" formatCode="_ * #,##0.00_ ;_ * \-#,##0.00_ ;_ * &quot;-&quot;??_ ;_ @_ "/>
    <numFmt numFmtId="175" formatCode="_(&quot;$&quot;\ * #,##0_);_(&quot;$&quot;\ * \(#,##0\);_(&quot;$&quot;\ * &quot;-&quot;??_);_(@_)"/>
  </numFmts>
  <fonts count="18" x14ac:knownFonts="1">
    <font>
      <sz val="11"/>
      <color theme="1"/>
      <name val="Calibri"/>
      <family val="2"/>
      <scheme val="minor"/>
    </font>
    <font>
      <sz val="11"/>
      <color theme="1"/>
      <name val="Calibri"/>
      <family val="2"/>
      <scheme val="minor"/>
    </font>
    <font>
      <sz val="10"/>
      <name val="Arial"/>
      <family val="2"/>
    </font>
    <font>
      <b/>
      <sz val="14"/>
      <name val="Trebuchet MS"/>
      <family val="2"/>
    </font>
    <font>
      <sz val="10"/>
      <name val="Trebuchet MS"/>
      <family val="2"/>
    </font>
    <font>
      <b/>
      <sz val="12"/>
      <name val="Trebuchet MS"/>
      <family val="2"/>
    </font>
    <font>
      <b/>
      <sz val="11"/>
      <name val="Times New Roman"/>
      <family val="1"/>
    </font>
    <font>
      <b/>
      <sz val="9"/>
      <name val="Trebuchet MS"/>
      <family val="2"/>
    </font>
    <font>
      <b/>
      <sz val="8"/>
      <name val="Arial"/>
      <family val="2"/>
    </font>
    <font>
      <b/>
      <sz val="11"/>
      <name val="Arial"/>
      <family val="2"/>
    </font>
    <font>
      <sz val="11"/>
      <name val="Arial"/>
      <family val="2"/>
    </font>
    <font>
      <sz val="9"/>
      <name val="Arial"/>
      <family val="2"/>
    </font>
    <font>
      <b/>
      <sz val="10"/>
      <name val="Arial"/>
      <family val="2"/>
    </font>
    <font>
      <sz val="8"/>
      <name val="Arial"/>
      <family val="2"/>
    </font>
    <font>
      <sz val="10"/>
      <color rgb="FF000000"/>
      <name val="Arial"/>
      <family val="2"/>
    </font>
    <font>
      <b/>
      <sz val="10"/>
      <color rgb="FF000000"/>
      <name val="Arial"/>
      <family val="2"/>
    </font>
    <font>
      <sz val="11"/>
      <color rgb="FF000000"/>
      <name val="Calibri"/>
      <family val="2"/>
    </font>
    <font>
      <b/>
      <sz val="11"/>
      <color rgb="FF000000"/>
      <name val="Calibri"/>
      <family val="2"/>
    </font>
  </fonts>
  <fills count="5">
    <fill>
      <patternFill patternType="none"/>
    </fill>
    <fill>
      <patternFill patternType="gray125"/>
    </fill>
    <fill>
      <patternFill patternType="solid">
        <fgColor theme="0"/>
        <bgColor indexed="64"/>
      </patternFill>
    </fill>
    <fill>
      <patternFill patternType="solid">
        <fgColor rgb="FFC0C0C0"/>
        <bgColor rgb="FF000000"/>
      </patternFill>
    </fill>
    <fill>
      <patternFill patternType="solid">
        <fgColor theme="0" tint="-0.249977111117893"/>
        <bgColor indexed="64"/>
      </patternFill>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auto="1"/>
      </top>
      <bottom/>
      <diagonal/>
    </border>
    <border>
      <left/>
      <right/>
      <top style="thin">
        <color indexed="64"/>
      </top>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s>
  <cellStyleXfs count="7">
    <xf numFmtId="0" fontId="0" fillId="0" borderId="0"/>
    <xf numFmtId="0" fontId="2" fillId="0" borderId="0"/>
    <xf numFmtId="0" fontId="2" fillId="0" borderId="0"/>
    <xf numFmtId="165" fontId="1" fillId="0" borderId="0" applyFont="0" applyFill="0" applyBorder="0" applyAlignment="0" applyProtection="0"/>
    <xf numFmtId="167" fontId="2" fillId="0" borderId="0" applyFont="0" applyFill="0" applyBorder="0" applyAlignment="0" applyProtection="0"/>
    <xf numFmtId="172" fontId="1" fillId="0" borderId="0" applyFont="0" applyFill="0" applyBorder="0" applyAlignment="0" applyProtection="0"/>
    <xf numFmtId="9" fontId="1" fillId="0" borderId="0" applyFont="0" applyFill="0" applyBorder="0" applyAlignment="0" applyProtection="0"/>
  </cellStyleXfs>
  <cellXfs count="92">
    <xf numFmtId="0" fontId="0" fillId="0" borderId="0" xfId="0"/>
    <xf numFmtId="0" fontId="4" fillId="0" borderId="0" xfId="1" applyFont="1"/>
    <xf numFmtId="164" fontId="4" fillId="2" borderId="4" xfId="1" applyNumberFormat="1" applyFont="1" applyFill="1" applyBorder="1" applyAlignment="1">
      <alignment vertical="center"/>
    </xf>
    <xf numFmtId="164" fontId="4" fillId="2" borderId="0" xfId="1" applyNumberFormat="1" applyFont="1" applyFill="1" applyAlignment="1">
      <alignment vertical="center" wrapText="1"/>
    </xf>
    <xf numFmtId="164" fontId="4" fillId="2" borderId="0" xfId="1" applyNumberFormat="1" applyFont="1" applyFill="1" applyAlignment="1">
      <alignment horizontal="center" vertical="center"/>
    </xf>
    <xf numFmtId="164" fontId="4" fillId="2" borderId="0" xfId="1" applyNumberFormat="1" applyFont="1" applyFill="1" applyAlignment="1">
      <alignment vertical="center"/>
    </xf>
    <xf numFmtId="0" fontId="4" fillId="0" borderId="5" xfId="1" applyFont="1" applyBorder="1"/>
    <xf numFmtId="0" fontId="11" fillId="0" borderId="0" xfId="2" applyFont="1" applyAlignment="1">
      <alignment vertical="center"/>
    </xf>
    <xf numFmtId="0" fontId="2" fillId="0" borderId="0" xfId="1" applyAlignment="1">
      <alignment vertical="center"/>
    </xf>
    <xf numFmtId="0" fontId="12" fillId="3" borderId="19" xfId="1" applyFont="1" applyFill="1" applyBorder="1" applyAlignment="1">
      <alignment horizontal="center" vertical="center"/>
    </xf>
    <xf numFmtId="168" fontId="12" fillId="3" borderId="19" xfId="4" applyNumberFormat="1" applyFont="1" applyFill="1" applyBorder="1" applyAlignment="1">
      <alignment horizontal="center" vertical="center" wrapText="1"/>
    </xf>
    <xf numFmtId="0" fontId="2" fillId="0" borderId="19" xfId="1" applyBorder="1" applyAlignment="1">
      <alignment horizontal="center" vertical="center"/>
    </xf>
    <xf numFmtId="0" fontId="2" fillId="0" borderId="19" xfId="1" applyBorder="1" applyAlignment="1">
      <alignment vertical="center" wrapText="1"/>
    </xf>
    <xf numFmtId="168" fontId="2" fillId="0" borderId="19" xfId="4" applyNumberFormat="1" applyFont="1" applyFill="1" applyBorder="1" applyAlignment="1">
      <alignment horizontal="center" vertical="center" wrapText="1"/>
    </xf>
    <xf numFmtId="9" fontId="2" fillId="0" borderId="19" xfId="4" applyNumberFormat="1" applyFont="1" applyFill="1" applyBorder="1" applyAlignment="1">
      <alignment horizontal="center" vertical="center" wrapText="1"/>
    </xf>
    <xf numFmtId="2" fontId="2" fillId="0" borderId="19" xfId="4" applyNumberFormat="1" applyFont="1" applyFill="1" applyBorder="1" applyAlignment="1">
      <alignment horizontal="center" vertical="center" wrapText="1"/>
    </xf>
    <xf numFmtId="0" fontId="2" fillId="0" borderId="19" xfId="4" applyNumberFormat="1" applyFont="1" applyFill="1" applyBorder="1" applyAlignment="1">
      <alignment horizontal="center" vertical="center" wrapText="1"/>
    </xf>
    <xf numFmtId="169" fontId="2" fillId="0" borderId="19" xfId="4" applyNumberFormat="1" applyFont="1" applyFill="1" applyBorder="1" applyAlignment="1">
      <alignment horizontal="right" vertical="center" wrapText="1"/>
    </xf>
    <xf numFmtId="170" fontId="12" fillId="0" borderId="19" xfId="4" applyNumberFormat="1" applyFont="1" applyFill="1" applyBorder="1" applyAlignment="1">
      <alignment horizontal="right" vertical="center" wrapText="1"/>
    </xf>
    <xf numFmtId="0" fontId="13" fillId="0" borderId="19" xfId="1" applyFont="1" applyBorder="1" applyAlignment="1">
      <alignment horizontal="center" vertical="center"/>
    </xf>
    <xf numFmtId="0" fontId="13" fillId="0" borderId="19" xfId="1" applyFont="1" applyBorder="1" applyAlignment="1">
      <alignment horizontal="center" vertical="center" wrapText="1"/>
    </xf>
    <xf numFmtId="0" fontId="2" fillId="0" borderId="19" xfId="1" applyBorder="1" applyAlignment="1">
      <alignment horizontal="center" vertical="center" wrapText="1"/>
    </xf>
    <xf numFmtId="3" fontId="2" fillId="0" borderId="19" xfId="1" applyNumberFormat="1" applyBorder="1" applyAlignment="1">
      <alignment horizontal="right" vertical="center" wrapText="1"/>
    </xf>
    <xf numFmtId="171" fontId="2" fillId="0" borderId="19" xfId="4" applyNumberFormat="1" applyFont="1" applyFill="1" applyBorder="1" applyAlignment="1">
      <alignment horizontal="right" vertical="center" wrapText="1"/>
    </xf>
    <xf numFmtId="170" fontId="2" fillId="0" borderId="0" xfId="1" applyNumberFormat="1" applyAlignment="1">
      <alignment vertical="center"/>
    </xf>
    <xf numFmtId="4" fontId="2" fillId="0" borderId="19" xfId="1" applyNumberFormat="1" applyBorder="1" applyAlignment="1">
      <alignment horizontal="right" vertical="center" wrapText="1"/>
    </xf>
    <xf numFmtId="171" fontId="12" fillId="0" borderId="19" xfId="4" applyNumberFormat="1" applyFont="1" applyFill="1" applyBorder="1" applyAlignment="1">
      <alignment horizontal="right" vertical="center" wrapText="1"/>
    </xf>
    <xf numFmtId="171" fontId="12" fillId="0" borderId="19" xfId="5" applyNumberFormat="1" applyFont="1" applyBorder="1" applyAlignment="1">
      <alignment horizontal="right" vertical="center"/>
    </xf>
    <xf numFmtId="170" fontId="12" fillId="0" borderId="19" xfId="5" applyNumberFormat="1" applyFont="1" applyBorder="1" applyAlignment="1">
      <alignment horizontal="right" vertical="center"/>
    </xf>
    <xf numFmtId="170" fontId="12" fillId="4" borderId="19" xfId="1" applyNumberFormat="1" applyFont="1" applyFill="1" applyBorder="1" applyAlignment="1">
      <alignment horizontal="right" vertical="center"/>
    </xf>
    <xf numFmtId="173" fontId="2" fillId="0" borderId="0" xfId="1" applyNumberFormat="1" applyAlignment="1">
      <alignment vertical="center"/>
    </xf>
    <xf numFmtId="0" fontId="2" fillId="0" borderId="0" xfId="1" applyAlignment="1">
      <alignment vertical="center" wrapText="1"/>
    </xf>
    <xf numFmtId="165" fontId="2" fillId="0" borderId="0" xfId="3" applyFont="1" applyFill="1" applyBorder="1" applyAlignment="1">
      <alignment vertical="center"/>
    </xf>
    <xf numFmtId="4" fontId="2" fillId="0" borderId="0" xfId="1" applyNumberFormat="1" applyAlignment="1">
      <alignment vertical="center" wrapText="1"/>
    </xf>
    <xf numFmtId="172" fontId="2" fillId="0" borderId="0" xfId="5" applyFont="1" applyFill="1" applyBorder="1" applyAlignment="1">
      <alignment vertical="center"/>
    </xf>
    <xf numFmtId="0" fontId="14" fillId="0" borderId="0" xfId="2" applyFont="1"/>
    <xf numFmtId="0" fontId="15" fillId="0" borderId="0" xfId="2" applyFont="1"/>
    <xf numFmtId="0" fontId="16" fillId="0" borderId="0" xfId="2" applyFont="1" applyAlignment="1">
      <alignment wrapText="1"/>
    </xf>
    <xf numFmtId="174" fontId="12" fillId="0" borderId="0" xfId="5" applyNumberFormat="1" applyFont="1" applyFill="1" applyBorder="1" applyAlignment="1">
      <alignment vertical="top"/>
    </xf>
    <xf numFmtId="0" fontId="16" fillId="0" borderId="0" xfId="2" applyFont="1"/>
    <xf numFmtId="174" fontId="2" fillId="0" borderId="0" xfId="5" applyNumberFormat="1" applyFont="1" applyFill="1" applyBorder="1" applyAlignment="1">
      <alignment vertical="top"/>
    </xf>
    <xf numFmtId="0" fontId="2" fillId="0" borderId="21" xfId="1" applyBorder="1" applyAlignment="1">
      <alignment horizontal="left" vertical="center" wrapText="1"/>
    </xf>
    <xf numFmtId="0" fontId="2" fillId="0" borderId="22" xfId="1" applyBorder="1" applyAlignment="1">
      <alignment horizontal="left" vertical="center" wrapText="1"/>
    </xf>
    <xf numFmtId="0" fontId="2" fillId="0" borderId="20" xfId="1" applyBorder="1" applyAlignment="1">
      <alignment horizontal="center" vertical="center" wrapText="1"/>
    </xf>
    <xf numFmtId="9" fontId="2" fillId="0" borderId="19" xfId="6" applyFont="1" applyBorder="1" applyAlignment="1">
      <alignment horizontal="center" vertical="center" wrapText="1"/>
    </xf>
    <xf numFmtId="9" fontId="2" fillId="0" borderId="21" xfId="6" applyFont="1" applyBorder="1" applyAlignment="1">
      <alignment horizontal="center" vertical="center" wrapText="1"/>
    </xf>
    <xf numFmtId="4" fontId="2" fillId="0" borderId="21" xfId="1" applyNumberFormat="1" applyBorder="1" applyAlignment="1">
      <alignment horizontal="right" vertical="center" wrapText="1"/>
    </xf>
    <xf numFmtId="0" fontId="2" fillId="0" borderId="22" xfId="4" applyNumberFormat="1" applyFont="1" applyFill="1" applyBorder="1" applyAlignment="1">
      <alignment horizontal="center" vertical="center" wrapText="1"/>
    </xf>
    <xf numFmtId="0" fontId="16" fillId="0" borderId="0" xfId="2" applyFont="1" applyAlignment="1">
      <alignment horizontal="left"/>
    </xf>
    <xf numFmtId="0" fontId="12" fillId="0" borderId="19" xfId="1" applyFont="1" applyBorder="1" applyAlignment="1">
      <alignment horizontal="center" vertical="center"/>
    </xf>
    <xf numFmtId="0" fontId="12" fillId="0" borderId="20" xfId="1" applyFont="1" applyBorder="1" applyAlignment="1">
      <alignment horizontal="center" vertical="center"/>
    </xf>
    <xf numFmtId="0" fontId="12" fillId="0" borderId="21" xfId="1" applyFont="1" applyBorder="1" applyAlignment="1">
      <alignment horizontal="center" vertical="center"/>
    </xf>
    <xf numFmtId="0" fontId="12" fillId="0" borderId="22" xfId="1" applyFont="1" applyBorder="1" applyAlignment="1">
      <alignment horizontal="center" vertical="center"/>
    </xf>
    <xf numFmtId="0" fontId="12" fillId="4" borderId="19" xfId="1" applyFont="1" applyFill="1" applyBorder="1" applyAlignment="1">
      <alignment horizontal="center" vertical="center"/>
    </xf>
    <xf numFmtId="0" fontId="17" fillId="0" borderId="0" xfId="2" applyFont="1" applyAlignment="1">
      <alignment horizontal="left" wrapText="1"/>
    </xf>
    <xf numFmtId="0" fontId="2" fillId="0" borderId="20" xfId="1" applyBorder="1" applyAlignment="1">
      <alignment horizontal="center" vertical="center" wrapText="1"/>
    </xf>
    <xf numFmtId="0" fontId="2" fillId="0" borderId="21" xfId="1" applyBorder="1" applyAlignment="1">
      <alignment horizontal="center" vertical="center" wrapText="1"/>
    </xf>
    <xf numFmtId="0" fontId="2" fillId="0" borderId="22" xfId="1" applyBorder="1" applyAlignment="1">
      <alignment horizontal="center" vertical="center" wrapText="1"/>
    </xf>
    <xf numFmtId="0" fontId="12" fillId="0" borderId="20" xfId="1" applyFont="1" applyBorder="1" applyAlignment="1">
      <alignment horizontal="center" vertical="center" wrapText="1"/>
    </xf>
    <xf numFmtId="0" fontId="12" fillId="0" borderId="21" xfId="1" applyFont="1" applyBorder="1" applyAlignment="1">
      <alignment horizontal="center" vertical="center" wrapText="1"/>
    </xf>
    <xf numFmtId="0" fontId="12" fillId="0" borderId="22" xfId="1" applyFont="1" applyBorder="1" applyAlignment="1">
      <alignment horizontal="center" vertical="center" wrapText="1"/>
    </xf>
    <xf numFmtId="0" fontId="12" fillId="0" borderId="19" xfId="1" applyFont="1" applyBorder="1" applyAlignment="1">
      <alignment horizontal="center" vertical="center" wrapText="1"/>
    </xf>
    <xf numFmtId="0" fontId="12" fillId="3" borderId="19" xfId="1" applyFont="1" applyFill="1" applyBorder="1" applyAlignment="1">
      <alignment horizontal="center" vertical="center"/>
    </xf>
    <xf numFmtId="0" fontId="13" fillId="0" borderId="19" xfId="1" applyFont="1" applyBorder="1" applyAlignment="1">
      <alignment horizontal="center" vertical="center" wrapText="1"/>
    </xf>
    <xf numFmtId="0" fontId="2" fillId="0" borderId="19" xfId="1" applyBorder="1" applyAlignment="1">
      <alignment horizontal="left" vertical="center" wrapText="1"/>
    </xf>
    <xf numFmtId="166" fontId="10" fillId="0" borderId="14" xfId="2" applyNumberFormat="1" applyFont="1" applyBorder="1" applyAlignment="1">
      <alignment horizontal="center" vertical="center"/>
    </xf>
    <xf numFmtId="166" fontId="10" fillId="0" borderId="15" xfId="2" applyNumberFormat="1" applyFont="1" applyBorder="1" applyAlignment="1">
      <alignment horizontal="center" vertical="center"/>
    </xf>
    <xf numFmtId="164" fontId="3" fillId="2" borderId="1" xfId="1" applyNumberFormat="1" applyFont="1" applyFill="1" applyBorder="1" applyAlignment="1">
      <alignment horizontal="center" vertical="center"/>
    </xf>
    <xf numFmtId="164" fontId="3" fillId="2" borderId="2" xfId="1" applyNumberFormat="1" applyFont="1" applyFill="1" applyBorder="1" applyAlignment="1">
      <alignment horizontal="center" vertical="center"/>
    </xf>
    <xf numFmtId="164" fontId="3" fillId="2" borderId="3" xfId="1" applyNumberFormat="1" applyFont="1" applyFill="1" applyBorder="1" applyAlignment="1">
      <alignment horizontal="center" vertical="center"/>
    </xf>
    <xf numFmtId="164" fontId="5" fillId="2" borderId="4" xfId="1" applyNumberFormat="1" applyFont="1" applyFill="1" applyBorder="1" applyAlignment="1">
      <alignment horizontal="center" vertical="center"/>
    </xf>
    <xf numFmtId="164" fontId="5" fillId="2" borderId="0" xfId="1" applyNumberFormat="1" applyFont="1" applyFill="1" applyAlignment="1">
      <alignment horizontal="center" vertical="center"/>
    </xf>
    <xf numFmtId="164" fontId="5" fillId="2" borderId="5" xfId="1" applyNumberFormat="1" applyFont="1" applyFill="1" applyBorder="1" applyAlignment="1">
      <alignment horizontal="center" vertical="center"/>
    </xf>
    <xf numFmtId="164" fontId="6" fillId="2" borderId="4" xfId="1" applyNumberFormat="1" applyFont="1" applyFill="1" applyBorder="1" applyAlignment="1">
      <alignment horizontal="center" vertical="center"/>
    </xf>
    <xf numFmtId="164" fontId="6" fillId="2" borderId="0" xfId="1" applyNumberFormat="1" applyFont="1" applyFill="1" applyAlignment="1">
      <alignment horizontal="center" vertical="center"/>
    </xf>
    <xf numFmtId="164" fontId="6" fillId="2" borderId="5" xfId="1" applyNumberFormat="1" applyFont="1" applyFill="1" applyBorder="1" applyAlignment="1">
      <alignment horizontal="center" vertical="center"/>
    </xf>
    <xf numFmtId="164" fontId="7" fillId="2" borderId="6" xfId="1" applyNumberFormat="1" applyFont="1" applyFill="1" applyBorder="1" applyAlignment="1">
      <alignment horizontal="center" vertical="center" wrapText="1"/>
    </xf>
    <xf numFmtId="164" fontId="7" fillId="2" borderId="7" xfId="1" applyNumberFormat="1" applyFont="1" applyFill="1" applyBorder="1" applyAlignment="1">
      <alignment horizontal="center" vertical="center" wrapText="1"/>
    </xf>
    <xf numFmtId="164" fontId="7" fillId="2" borderId="8" xfId="1" applyNumberFormat="1" applyFont="1" applyFill="1" applyBorder="1" applyAlignment="1">
      <alignment horizontal="center" vertical="center" wrapText="1"/>
    </xf>
    <xf numFmtId="0" fontId="2" fillId="0" borderId="20" xfId="1" applyBorder="1" applyAlignment="1">
      <alignment horizontal="left" vertical="center" wrapText="1"/>
    </xf>
    <xf numFmtId="0" fontId="2" fillId="0" borderId="21" xfId="1" applyBorder="1" applyAlignment="1">
      <alignment horizontal="left" vertical="center" wrapText="1"/>
    </xf>
    <xf numFmtId="3" fontId="8" fillId="0" borderId="9" xfId="2" applyNumberFormat="1" applyFont="1" applyBorder="1" applyAlignment="1">
      <alignment horizontal="left" vertical="center" wrapText="1"/>
    </xf>
    <xf numFmtId="3" fontId="8" fillId="0" borderId="10" xfId="2" applyNumberFormat="1" applyFont="1" applyBorder="1" applyAlignment="1">
      <alignment horizontal="left" vertical="center" wrapText="1"/>
    </xf>
    <xf numFmtId="175" fontId="9" fillId="0" borderId="11" xfId="3" applyNumberFormat="1" applyFont="1" applyFill="1" applyBorder="1" applyAlignment="1">
      <alignment horizontal="left" vertical="center"/>
    </xf>
    <xf numFmtId="175" fontId="9" fillId="0" borderId="12" xfId="3" applyNumberFormat="1" applyFont="1" applyFill="1" applyBorder="1" applyAlignment="1">
      <alignment horizontal="left" vertical="center"/>
    </xf>
    <xf numFmtId="175" fontId="9" fillId="0" borderId="13" xfId="3" applyNumberFormat="1" applyFont="1" applyFill="1" applyBorder="1" applyAlignment="1">
      <alignment horizontal="left" vertical="center"/>
    </xf>
    <xf numFmtId="0" fontId="2" fillId="0" borderId="22" xfId="1" applyBorder="1" applyAlignment="1">
      <alignment horizontal="left" vertical="center" wrapText="1"/>
    </xf>
    <xf numFmtId="0" fontId="11" fillId="0" borderId="16" xfId="2" applyFont="1" applyBorder="1" applyAlignment="1">
      <alignment horizontal="center" vertical="center" wrapText="1"/>
    </xf>
    <xf numFmtId="0" fontId="11" fillId="0" borderId="17" xfId="2" applyFont="1" applyBorder="1" applyAlignment="1">
      <alignment horizontal="center" vertical="center" wrapText="1"/>
    </xf>
    <xf numFmtId="0" fontId="11" fillId="0" borderId="18" xfId="2" applyFont="1" applyBorder="1" applyAlignment="1">
      <alignment horizontal="center" vertical="center" wrapText="1"/>
    </xf>
    <xf numFmtId="168" fontId="12" fillId="0" borderId="19" xfId="1" applyNumberFormat="1" applyFont="1" applyBorder="1" applyAlignment="1">
      <alignment horizontal="center" vertical="center" wrapText="1"/>
    </xf>
    <xf numFmtId="0" fontId="2" fillId="0" borderId="19" xfId="1" applyBorder="1" applyAlignment="1">
      <alignment horizontal="center" vertical="center"/>
    </xf>
  </cellXfs>
  <cellStyles count="7">
    <cellStyle name="Millares 13 2" xfId="5" xr:uid="{E7267ECA-C74C-4E9E-80FB-CAED87886EFE}"/>
    <cellStyle name="Millares 3 7" xfId="4" xr:uid="{28D3FEA1-EB87-470E-B75C-07A50A9CC82E}"/>
    <cellStyle name="Moneda 2 4" xfId="3" xr:uid="{6C90F409-8854-418A-B04C-8DBA68DDECEA}"/>
    <cellStyle name="Normal" xfId="0" builtinId="0"/>
    <cellStyle name="Normal 2 2" xfId="1" xr:uid="{1FB15ADA-1630-4277-82EE-FADF1D46AEC0}"/>
    <cellStyle name="Normal 3 2 2" xfId="2" xr:uid="{86FC648C-4BF7-4AFC-BB12-67AF2784B2BF}"/>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sharedStrings" Target="sharedStrings.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calcChain" Target="calcChain.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sers\nubia\AppData\Local\Temp\Rar$DIa0.336\APU%20%20BASE%20PUERTO%20CAICE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peles%20faber\acueducto\MARZO%202013\PRESUPUESTO%20MEJORAMIENTO%20VIAL%20VEREDA%20LA%20DANT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PTO%20BLOQUE%20B%20PARA%20INTERVENTORIA%20Octubre%202019\PPTO-PDM%20MOCOA%20%20%20BLOQUE%20B%20FINALintervSept.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Mi%20unidad\OBRAS%202018\PLAZA%20MOCOA\DISE&#209;OS\PRESUPUESTO%20OCTUBRE%20%202019\PRESUPUESTO%20INFRAESTRUCTURA%20INTERV%20Octubre%202019\PDM-MOCOA%20PRESUPUESTO%20INFRAESTRUCTURA%20FINALSept%201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RESUPUESTO%20AREAS%20DURAS%20PARA%20INTERV%20Octubre%202019\PDM%20MOCOA%20%20ZONAS%20DURAS%20Interv.-Sept%2013.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TraingSAS/Documents/BACKUP%20%202017/DOCUMENTOS%20JECH/DOCUMENTOS%20JECH%20No.1/SANDRALICITACIONES%20-%20FORMATOS%20%202018/APU%20LICIT-PRESENT-SANDRALICI/Copia%20de%20SANDRALICI%20-%20APU%20PARQUES%20IDR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TraingSAS/Documents/BACKUP%20%202017/DOCUMENTOS%20JECH/DOCUMENTOS%20JECH%20No.1/SANDRALICITACIONES%20-%20FORMATOS%20%202018/APU%20LICIT-PRESENT-SANDRALICI/SANDRALICI%20%20MEGACOL.%20SANTAMARTA%202015.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jparrao1\Desktop\Presupuesto\IDU%20-%20copia\Componentes%20enTrabajo\Presupuesto%20Por%20Tramo\Tramo%203\Presupuesto%20Tramo%203.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SEP%202019\PPTO%20BLOQUE%20A%20PARA%20INTERVENTOR&#205;A%20Sept%2013\PPTO-PDM%20MOCOA%20BLOQUE%20A-FINAL%20Octubre%207.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ASUS\Desktop\FASE%202%20,%20KM%209%20PE&#209;AZORA%202023\04%20Presupuesto%20Pavimento%20km%209%20FASE%202%20MAYO%202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TraingSAS/Documents/BACKUP%202018/PLAZA%20DE%20MERCADO%20MOCOA/AAAAAAAAAAA%20DESARROLLO%20PROYECTO%20ARQ/AAAAAAAAAAA%20DESARROLLO%20PROYECTO%20ARQ/PRESUPUESTO%20CON%20APU%20PLAZA%20MOCOA/SANDRALICI%20UNICUNDI-CHIA-PARTE%20I%20jech%20201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TraingSAS/Documents/BACKUP%202018/PLAZA%20DE%20MERCADO%20MOCOA/AA-PRESUPUESTO%20CON%20APU%20PLAZA%20MOCOA/SANDRALICI%20UNICUNDI-CHIA-PARTE%20I%20jech%20201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2012\ANTIOQUIA\JERIC&#211;\01%20Presupuesto%2009-07-12\GP-469%20-%20Ppto%20Teatro%20Jerico%20V16%20-%20etapa%20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PTO%20VENTAS%20ESTAC%20Y%20PLAZOLETAS%20Octubre%202019\PDM%20MOCOA%20VENT%20ESTAC%20Y%20EN%20PLAZ%20-%20Interv%20Sept%2013.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Presupuesto%20de%20obra%20pluvial-%20Def.%20-%20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VILLA%20TAKOA\Presupuesto\APUS%20VILLA%20TAKO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TraingSAS/Documents/BACKUP%202018/PLAZA%20DE%20MERCADO%20MOCOA/AA-PRESUPUESTO%20CON%20APU%20PLAZA%20MOCOA/SANDRALICI%20PDM%20MOCOA/C-II%20PRESUPUESTO%20GENERAL%20GALERIA/SANDRALICI-pdm%20MOCOA%202018%20-19.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PTO%20BLOQUE%20F%20PARA%20INTERVENTORIA%20Octubre%202019\PDM%20MOCOA%20%20%20BLOQUE%20F-%20FINAL%20interv%20Sept.13.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Z:\Users\MaCaroCar\Documents\PERSONAL%20MACAROCAR\PPTO%20PRELIMINAR%20PPL\APU%20VOL%20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6573C671\PRESUPUESTO%20SEIS%20AULAS%20EL%20ROSA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K:\TOMO%20III%20-%20PLANOS%20Y%20MEMORIAS%20DEF+VICTOR\ZONA-5%20ok\1.MEMORIA%20CALCULO%20150-333-corr%20frou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MtoGral\Proyectos\Licitaciones\A&#241;o%202004\LIC-003-04-CERRAMIENTO%20PIT%20PF-2\Presupuesto%20Cerramiento%20CL-003-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Users\nubia\AppData\Local\Temp\Rar$DIa0.336\07%20PRESUPUESTO-APU-CRONOGRAM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TraingSAS/Documents/BACKUP%20%202017/DOCUMENTOS%20JECH/DOCUMENTOS%20JECH%20No.1/SANDRALICITACIONES%20-%20FORMATOS%20%202018/APU%20ELECTRICOS/SANDRALICI-PABLO%20VI-SOPO%20ELECTR.-2018-DEF..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PTO%20BLOQUE%20M%20PARA%20INTERVENTORIA%20Octubre%202019\PDM%20MOCOA%20%20%20BLOQUE%20%20M-%20FINAL%20interv%20Sept.13.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VIOLETAS-AVANC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Documents%20and%20Settings\OBRAS%20CIVILES%20CFPG\Mis%20documentos\PC\Villa%20Flor%20Acueducto\Contrataci&#243;n\Formatos%20Contratistas\SAMC%20-%20SPOPM%20-%20005%2024%20ABRIL%202009\Presupuesto%20Aula%20Tip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DOCUMENTOS%20USUARIO\Downloads\2-%20PLANEACION%20EJECUCION%20ACUED%20INDIGENAS\1.1-%20Presupuesto%20Detallado%20Acued%20Indig-ajuste21102021\D-%20Presto%20Mto.%20Sistema%20Acued.%20Condag-22102021.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CF36E17\PRESUPUESTO%20GENERAL%20EL%20ROS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PTO%20CIRCULAC.%20CUBIERTAS%20INTERV%20Octubre%202019\PDM%20MOCOA%20CIRCULAC%20CUBIERTAS%20Interv.%20Sept%2013.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RESUPUESTO%20ZONAS%20BLANDAS%20Y%20PISAJ.%20Octubre%202019\PDM%20MOCOA%20%20Z%20%20BLANDAS%20Y%20PAISAJ%20Interv%20Sept%2013.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DOCUMENTOS%20USUARIO\Downloads\2-%20PLANEACION%20EJECUCION%20ACUED%20INDIGENAS\1.1-%20Presupuesto%20Detallado%20Acued%20Indig-ajuste21102021\1-%20PRESUPUESTO%20CONCOLIDADO-MEJORAM%20ACUEDUCTOS%20INDIGENAS%20MOCOA-ajuste21102021.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PTO%20BLOQUE%20C%20PARA%20INTERVENTORIA%20Octubre%202019\PPTO%20PDM%20MOCOA%20%20%20BLOQUE%20C%20FINAL%20interv%20Sept.13.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50%20Vivienda\RNC%20Carvajal\para%20quemar\dvd\lo%20del%206\ROBERT\Via%20Jiguales\Analisis%20precios%20Gobernacion%20200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Mi%20unidad\OBRAS%202018\PLAZA%20MOCOA\DISE&#209;OS\PRESUPUESTO%20OCTUBRE%20%202019\PPTO%20BLOQUE%20D%20PARA%20INTERVENTORIA%20Octubre%202019\PPTO%20PDM%20MOCOA%20%20%20BLOQUE%20D%20FINAL%20interv%20Sept.13.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ALCALD&#205;A%20HASTA%202023/Datos/Nueva%20carpeta%20(3)/2024/PROYECTOS%202024/5.%20MEJOR%20ALCAN%20SANITARIO%20PRADO/2024-86-568-0122%20-%20Alcantarillado%20sanitario%20B.%20prado/ANEXOS/presup%20alcant%20sanit%20prado%202024%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Hoja1"/>
      <sheetName val="DIURNO"/>
      <sheetName val="Proveedores"/>
      <sheetName val="RANGOS DE CONTRATO"/>
      <sheetName val="APU"/>
      <sheetName val="L. MATE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1"/>
      <sheetName val="CANT_PAV-21"/>
      <sheetName val="CANT_PAV-1"/>
      <sheetName val="CANT_PAV-2"/>
      <sheetName val="CANT_PAV-14"/>
      <sheetName val="CANT_PAV-24"/>
      <sheetName val="CANT_PAV-12"/>
      <sheetName val="CANT_PAV-22"/>
      <sheetName val="CANT_PAV-13"/>
      <sheetName val="CANT_PAV-23"/>
      <sheetName val="CANT_PAV-15"/>
      <sheetName val="CANT_PAV-25"/>
      <sheetName val="CANT_PAV-16"/>
      <sheetName val="CANT_PAV-26"/>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ROY_ORIGINAL"/>
      <sheetName val="Datos"/>
      <sheetName val="COSTOS UNITARIOS"/>
      <sheetName val="CA-2909"/>
      <sheetName val="TRAYECTO 1"/>
      <sheetName val="CABG"/>
      <sheetName val="PU (2)"/>
      <sheetName val="PESOS"/>
      <sheetName val="G&amp;G"/>
      <sheetName val="Seguim-16"/>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ROY_ORIGINAL2"/>
      <sheetName val="PU_(2)1"/>
      <sheetName val="PROY_ORIGINAL1"/>
      <sheetName val="PU_(2)"/>
      <sheetName val="PROY_ORIGINAL3"/>
      <sheetName val="PU_(2)2"/>
      <sheetName val="PROY_ORIGINAL5"/>
      <sheetName val="PU_(2)4"/>
      <sheetName val="PROY_ORIGINAL4"/>
      <sheetName val="PU_(2)3"/>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REAJUSTESACTA1PROVI"/>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quot;PAGA&quot;"/>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sheetData sheetId="1101"/>
      <sheetData sheetId="1102"/>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sheetData sheetId="1336"/>
      <sheetData sheetId="1337"/>
      <sheetData sheetId="1338"/>
      <sheetData sheetId="1339"/>
      <sheetData sheetId="1340"/>
      <sheetData sheetId="1341"/>
      <sheetData sheetId="1342">
        <row r="2">
          <cell r="A2">
            <v>0</v>
          </cell>
        </row>
      </sheetData>
      <sheetData sheetId="1343">
        <row r="2">
          <cell r="A2">
            <v>0</v>
          </cell>
        </row>
      </sheetData>
      <sheetData sheetId="1344"/>
      <sheetData sheetId="1345">
        <row r="2">
          <cell r="A2">
            <v>0</v>
          </cell>
        </row>
      </sheetData>
      <sheetData sheetId="1346"/>
      <sheetData sheetId="1347"/>
      <sheetData sheetId="1348"/>
      <sheetData sheetId="1349"/>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ow r="2">
          <cell r="A2">
            <v>0</v>
          </cell>
        </row>
      </sheetData>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ow r="2">
          <cell r="A2">
            <v>0</v>
          </cell>
        </row>
      </sheetData>
      <sheetData sheetId="1730"/>
      <sheetData sheetId="1731"/>
      <sheetData sheetId="1732">
        <row r="2">
          <cell r="A2">
            <v>0</v>
          </cell>
        </row>
      </sheetData>
      <sheetData sheetId="1733">
        <row r="2">
          <cell r="A2">
            <v>0</v>
          </cell>
        </row>
      </sheetData>
      <sheetData sheetId="1734"/>
      <sheetData sheetId="1735"/>
      <sheetData sheetId="1736"/>
      <sheetData sheetId="1737" refreshError="1"/>
      <sheetData sheetId="1738" refreshError="1"/>
      <sheetData sheetId="1739"/>
      <sheetData sheetId="1740">
        <row r="2">
          <cell r="A2">
            <v>0</v>
          </cell>
        </row>
      </sheetData>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sheetData sheetId="1767"/>
      <sheetData sheetId="1768"/>
      <sheetData sheetId="1769" refreshError="1"/>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sheetData sheetId="1836"/>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sheetData sheetId="1853"/>
      <sheetData sheetId="1854"/>
      <sheetData sheetId="1855">
        <row r="2">
          <cell r="A2">
            <v>0</v>
          </cell>
        </row>
      </sheetData>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row r="2">
          <cell r="A2">
            <v>0</v>
          </cell>
        </row>
      </sheetData>
      <sheetData sheetId="1883"/>
      <sheetData sheetId="1884"/>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sheetData sheetId="1971"/>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row r="2">
          <cell r="A2">
            <v>0</v>
          </cell>
        </row>
      </sheetData>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row r="2">
          <cell r="A2">
            <v>0</v>
          </cell>
        </row>
      </sheetData>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sheetData sheetId="2398"/>
      <sheetData sheetId="2399">
        <row r="2">
          <cell r="A2">
            <v>0</v>
          </cell>
        </row>
      </sheetData>
      <sheetData sheetId="2400"/>
      <sheetData sheetId="2401"/>
      <sheetData sheetId="2402"/>
      <sheetData sheetId="2403"/>
      <sheetData sheetId="2404"/>
      <sheetData sheetId="2405"/>
      <sheetData sheetId="2406"/>
      <sheetData sheetId="2407"/>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sheetData sheetId="2471"/>
      <sheetData sheetId="2472"/>
      <sheetData sheetId="2473"/>
      <sheetData sheetId="2474"/>
      <sheetData sheetId="2475"/>
      <sheetData sheetId="2476"/>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ow r="2">
          <cell r="A2">
            <v>0</v>
          </cell>
        </row>
      </sheetData>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sheetData sheetId="2582"/>
      <sheetData sheetId="2583">
        <row r="2">
          <cell r="A2">
            <v>0</v>
          </cell>
        </row>
      </sheetData>
      <sheetData sheetId="2584"/>
      <sheetData sheetId="2585"/>
      <sheetData sheetId="2586"/>
      <sheetData sheetId="2587"/>
      <sheetData sheetId="2588"/>
      <sheetData sheetId="2589"/>
      <sheetData sheetId="2590"/>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sheetData sheetId="2655"/>
      <sheetData sheetId="2656"/>
      <sheetData sheetId="2657"/>
      <sheetData sheetId="2658"/>
      <sheetData sheetId="2659"/>
      <sheetData sheetId="2660"/>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row r="2">
          <cell r="A2">
            <v>0</v>
          </cell>
        </row>
      </sheetData>
      <sheetData sheetId="2722">
        <row r="2">
          <cell r="A2">
            <v>0</v>
          </cell>
        </row>
      </sheetData>
      <sheetData sheetId="2723">
        <row r="2">
          <cell r="A2">
            <v>0</v>
          </cell>
        </row>
      </sheetData>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row r="2">
          <cell r="A2">
            <v>0</v>
          </cell>
        </row>
      </sheetData>
      <sheetData sheetId="2752"/>
      <sheetData sheetId="2753"/>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sheetData sheetId="2839"/>
      <sheetData sheetId="2840"/>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refreshError="1"/>
      <sheetData sheetId="2908"/>
      <sheetData sheetId="2909"/>
      <sheetData sheetId="2910"/>
      <sheetData sheetId="2911"/>
      <sheetData sheetId="2912"/>
      <sheetData sheetId="2913"/>
      <sheetData sheetId="2914"/>
      <sheetData sheetId="2915"/>
      <sheetData sheetId="2916"/>
      <sheetData sheetId="2917"/>
      <sheetData sheetId="2918">
        <row r="2">
          <cell r="A2">
            <v>0</v>
          </cell>
        </row>
      </sheetData>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row r="2">
          <cell r="A2">
            <v>0</v>
          </cell>
        </row>
      </sheetData>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sheetData sheetId="3098"/>
      <sheetData sheetId="3099">
        <row r="2">
          <cell r="A2">
            <v>0</v>
          </cell>
        </row>
      </sheetData>
      <sheetData sheetId="3100"/>
      <sheetData sheetId="3101"/>
      <sheetData sheetId="3102"/>
      <sheetData sheetId="3103"/>
      <sheetData sheetId="3104"/>
      <sheetData sheetId="3105"/>
      <sheetData sheetId="3106"/>
      <sheetData sheetId="3107"/>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sheetData sheetId="3171"/>
      <sheetData sheetId="3172"/>
      <sheetData sheetId="3173"/>
      <sheetData sheetId="3174"/>
      <sheetData sheetId="3175"/>
      <sheetData sheetId="3176"/>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row r="2">
          <cell r="A2">
            <v>0</v>
          </cell>
        </row>
      </sheetData>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row r="2">
          <cell r="A2">
            <v>0</v>
          </cell>
        </row>
      </sheetData>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sheetData sheetId="3468"/>
      <sheetData sheetId="3469">
        <row r="2">
          <cell r="A2">
            <v>0</v>
          </cell>
        </row>
      </sheetData>
      <sheetData sheetId="3470"/>
      <sheetData sheetId="3471"/>
      <sheetData sheetId="3472"/>
      <sheetData sheetId="3473"/>
      <sheetData sheetId="3474"/>
      <sheetData sheetId="3475"/>
      <sheetData sheetId="3476"/>
      <sheetData sheetId="3477"/>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sheetData sheetId="3541"/>
      <sheetData sheetId="3542"/>
      <sheetData sheetId="3543"/>
      <sheetData sheetId="3544"/>
      <sheetData sheetId="3545"/>
      <sheetData sheetId="3546"/>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row r="2">
          <cell r="A2">
            <v>0</v>
          </cell>
        </row>
      </sheetData>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row r="2">
          <cell r="A2">
            <v>0</v>
          </cell>
        </row>
      </sheetData>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sheetData sheetId="3838"/>
      <sheetData sheetId="3839">
        <row r="2">
          <cell r="A2">
            <v>0</v>
          </cell>
        </row>
      </sheetData>
      <sheetData sheetId="3840"/>
      <sheetData sheetId="3841"/>
      <sheetData sheetId="3842"/>
      <sheetData sheetId="3843"/>
      <sheetData sheetId="3844"/>
      <sheetData sheetId="3845"/>
      <sheetData sheetId="3846"/>
      <sheetData sheetId="3847"/>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sheetData sheetId="3911"/>
      <sheetData sheetId="3912"/>
      <sheetData sheetId="3913"/>
      <sheetData sheetId="3914"/>
      <sheetData sheetId="3915"/>
      <sheetData sheetId="3916"/>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row r="2">
          <cell r="A2">
            <v>0</v>
          </cell>
        </row>
      </sheetData>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row r="2">
          <cell r="A2">
            <v>0</v>
          </cell>
        </row>
      </sheetData>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row r="2">
          <cell r="A2">
            <v>0</v>
          </cell>
        </row>
      </sheetData>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row r="2">
          <cell r="A2">
            <v>0</v>
          </cell>
        </row>
      </sheetData>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sheetData sheetId="4763"/>
      <sheetData sheetId="4764">
        <row r="2">
          <cell r="A2">
            <v>0</v>
          </cell>
        </row>
      </sheetData>
      <sheetData sheetId="4765"/>
      <sheetData sheetId="4766"/>
      <sheetData sheetId="4767"/>
      <sheetData sheetId="4768"/>
      <sheetData sheetId="4769"/>
      <sheetData sheetId="4770"/>
      <sheetData sheetId="4771"/>
      <sheetData sheetId="4772"/>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sheetData sheetId="4836"/>
      <sheetData sheetId="4837"/>
      <sheetData sheetId="4838"/>
      <sheetData sheetId="4839"/>
      <sheetData sheetId="4840"/>
      <sheetData sheetId="4841"/>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row r="2">
          <cell r="A2">
            <v>0</v>
          </cell>
        </row>
      </sheetData>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row r="2">
          <cell r="A2">
            <v>0</v>
          </cell>
        </row>
      </sheetData>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row r="2">
          <cell r="A2">
            <v>0</v>
          </cell>
        </row>
      </sheetData>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sheetData sheetId="5318"/>
      <sheetData sheetId="5319">
        <row r="2">
          <cell r="A2">
            <v>0</v>
          </cell>
        </row>
      </sheetData>
      <sheetData sheetId="5320"/>
      <sheetData sheetId="5321"/>
      <sheetData sheetId="5322"/>
      <sheetData sheetId="5323"/>
      <sheetData sheetId="5324"/>
      <sheetData sheetId="5325"/>
      <sheetData sheetId="5326"/>
      <sheetData sheetId="5327"/>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sheetData sheetId="5391"/>
      <sheetData sheetId="5392"/>
      <sheetData sheetId="5393"/>
      <sheetData sheetId="5394"/>
      <sheetData sheetId="5395"/>
      <sheetData sheetId="5396"/>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ListaUnit"/>
      <sheetName val="Basicos"/>
      <sheetName val="Unitarios"/>
    </sheetNames>
    <sheetDataSet>
      <sheetData sheetId="0" refreshError="1"/>
      <sheetData sheetId="1" refreshError="1"/>
      <sheetData sheetId="2"/>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MATERIALES"/>
      <sheetName val="MANOBRA"/>
      <sheetName val="EQUIPO"/>
      <sheetName val="AIU-ENCABEZADO"/>
      <sheetName val="CRONOGRAMA"/>
    </sheetNames>
    <sheetDataSet>
      <sheetData sheetId="0"/>
      <sheetData sheetId="1"/>
      <sheetData sheetId="2"/>
      <sheetData sheetId="3">
        <row r="4">
          <cell r="D4">
            <v>0.85</v>
          </cell>
        </row>
      </sheetData>
      <sheetData sheetId="4"/>
      <sheetData sheetId="5">
        <row r="4">
          <cell r="D4" t="str">
            <v>REPÚBLICA DE COLOMBIA  -   DEPARTAMENTO DEL PUTUMAYO</v>
          </cell>
        </row>
        <row r="13">
          <cell r="D13">
            <v>0.15</v>
          </cell>
        </row>
        <row r="14">
          <cell r="D14">
            <v>0.03</v>
          </cell>
        </row>
        <row r="15">
          <cell r="D15">
            <v>0.02</v>
          </cell>
        </row>
        <row r="16">
          <cell r="D16">
            <v>0</v>
          </cell>
        </row>
      </sheetData>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MODULO B"/>
      <sheetName val="PPTO"/>
      <sheetName val="PVC"/>
      <sheetName val="INSUMOS"/>
      <sheetName val="$OBRA"/>
      <sheetName val="CUADRILLA"/>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47">
          <cell r="H47">
            <v>8140</v>
          </cell>
        </row>
      </sheetData>
      <sheetData sheetId="3" refreshError="1"/>
      <sheetData sheetId="4"/>
      <sheetData sheetId="5">
        <row r="10">
          <cell r="A10" t="str">
            <v>1.1</v>
          </cell>
        </row>
      </sheetData>
      <sheetData sheetId="6" refreshError="1"/>
      <sheetData sheetId="7" refreshError="1"/>
      <sheetData sheetId="8">
        <row r="3">
          <cell r="B3" t="str">
            <v>Disco diamantado Asfalto-Concreto 12"</v>
          </cell>
          <cell r="C3">
            <v>459900</v>
          </cell>
          <cell r="D3" t="str">
            <v>Un</v>
          </cell>
        </row>
        <row r="4">
          <cell r="B4" t="str">
            <v xml:space="preserve">Puntilla con cabeza </v>
          </cell>
          <cell r="C4">
            <v>5200</v>
          </cell>
          <cell r="D4" t="str">
            <v>Kg</v>
          </cell>
        </row>
        <row r="6">
          <cell r="B6" t="str">
            <v>Vibrocompactador - 3.5 TN</v>
          </cell>
          <cell r="C6">
            <v>140000</v>
          </cell>
          <cell r="D6" t="str">
            <v>Dia</v>
          </cell>
        </row>
        <row r="8">
          <cell r="B8" t="str">
            <v>Cortadora de baldosa</v>
          </cell>
          <cell r="C8">
            <v>22000</v>
          </cell>
          <cell r="D8" t="str">
            <v>Dia</v>
          </cell>
        </row>
        <row r="9">
          <cell r="B9" t="str">
            <v>Cortadora de concreto sin disco</v>
          </cell>
          <cell r="C9">
            <v>53900</v>
          </cell>
          <cell r="D9" t="str">
            <v>Dia</v>
          </cell>
        </row>
        <row r="10">
          <cell r="B10" t="str">
            <v>Equipo de soldadura - Arco- 400 Amp.</v>
          </cell>
          <cell r="C10">
            <v>65000</v>
          </cell>
          <cell r="D10" t="str">
            <v>Dia</v>
          </cell>
        </row>
        <row r="11">
          <cell r="B11" t="str">
            <v>Equipo de soldadura AC 225</v>
          </cell>
          <cell r="C11">
            <v>38900</v>
          </cell>
          <cell r="D11" t="str">
            <v>Dia</v>
          </cell>
        </row>
        <row r="12">
          <cell r="B12" t="str">
            <v>Helicóptero pulidor de concreto</v>
          </cell>
          <cell r="C12">
            <v>57600</v>
          </cell>
          <cell r="D12" t="str">
            <v>Dia</v>
          </cell>
        </row>
        <row r="13">
          <cell r="B13" t="str">
            <v xml:space="preserve">Hidrolavadora eléctrica </v>
          </cell>
          <cell r="C13">
            <v>48900</v>
          </cell>
          <cell r="D13" t="str">
            <v>Dia</v>
          </cell>
        </row>
        <row r="16">
          <cell r="B16" t="str">
            <v xml:space="preserve">Paral metálico largo </v>
          </cell>
          <cell r="C16">
            <v>800</v>
          </cell>
          <cell r="D16" t="str">
            <v>Dia</v>
          </cell>
        </row>
        <row r="17">
          <cell r="B17" t="str">
            <v>Pulidora Manual 9"</v>
          </cell>
          <cell r="C17">
            <v>16000</v>
          </cell>
          <cell r="D17" t="str">
            <v>Dia</v>
          </cell>
        </row>
        <row r="20">
          <cell r="B20" t="str">
            <v>Soplete + tanque gas propano</v>
          </cell>
          <cell r="C20">
            <v>25000</v>
          </cell>
          <cell r="D20" t="str">
            <v>Dia</v>
          </cell>
        </row>
        <row r="21">
          <cell r="B21" t="str">
            <v>Sierra circular Dwalt</v>
          </cell>
          <cell r="C21">
            <v>19900</v>
          </cell>
          <cell r="D21" t="str">
            <v>Dia</v>
          </cell>
        </row>
        <row r="22">
          <cell r="B22" t="str">
            <v>Taladro Manual percutor 1"</v>
          </cell>
          <cell r="C22">
            <v>20000</v>
          </cell>
          <cell r="D22" t="str">
            <v>Dia</v>
          </cell>
        </row>
        <row r="24">
          <cell r="B24" t="str">
            <v>Viaje escombros con cargue</v>
          </cell>
          <cell r="C24">
            <v>115200</v>
          </cell>
          <cell r="D24" t="str">
            <v>Viaje</v>
          </cell>
        </row>
        <row r="27">
          <cell r="B27" t="str">
            <v>Vibrocompactador canguro</v>
          </cell>
          <cell r="C27">
            <v>90000</v>
          </cell>
          <cell r="D27" t="str">
            <v>Dia</v>
          </cell>
        </row>
        <row r="31">
          <cell r="B31" t="str">
            <v>Micro test - Pentascaner</v>
          </cell>
          <cell r="C31">
            <v>25000</v>
          </cell>
          <cell r="D31" t="str">
            <v>Dia</v>
          </cell>
        </row>
        <row r="36">
          <cell r="B36" t="str">
            <v>Correa en madera de ref. Teka, 30 cms altura x 3 cms espesor</v>
          </cell>
          <cell r="C36">
            <v>41400</v>
          </cell>
          <cell r="D36" t="str">
            <v>ML</v>
          </cell>
        </row>
        <row r="37">
          <cell r="B37" t="str">
            <v>Repisa en ordinario  8x4x300</v>
          </cell>
          <cell r="C37">
            <v>6600</v>
          </cell>
          <cell r="D37" t="str">
            <v>Un</v>
          </cell>
        </row>
        <row r="48">
          <cell r="B48" t="str">
            <v>Vara corredor x 6 mtrs.</v>
          </cell>
          <cell r="C48">
            <v>11500</v>
          </cell>
          <cell r="D48" t="str">
            <v>Un</v>
          </cell>
        </row>
        <row r="49">
          <cell r="B49" t="str">
            <v>Liston en amarillo 2x10x300</v>
          </cell>
          <cell r="C49">
            <v>11600</v>
          </cell>
          <cell r="D49" t="str">
            <v>Un</v>
          </cell>
        </row>
        <row r="50">
          <cell r="B50" t="str">
            <v>Durmiente en ordinario 4x4x3.00</v>
          </cell>
          <cell r="C50">
            <v>9500</v>
          </cell>
          <cell r="D50" t="str">
            <v>Un</v>
          </cell>
        </row>
        <row r="51">
          <cell r="B51" t="str">
            <v>Kit escoba+trapero+recogedor</v>
          </cell>
          <cell r="C51">
            <v>13000</v>
          </cell>
          <cell r="D51" t="str">
            <v>Un</v>
          </cell>
        </row>
        <row r="52">
          <cell r="B52" t="str">
            <v>Detergente en polvo profesional</v>
          </cell>
          <cell r="C52">
            <v>3990</v>
          </cell>
          <cell r="D52" t="str">
            <v>Kg</v>
          </cell>
        </row>
        <row r="53">
          <cell r="B53" t="str">
            <v>Esponja multiusos</v>
          </cell>
          <cell r="C53">
            <v>2950</v>
          </cell>
          <cell r="D53" t="str">
            <v>Un</v>
          </cell>
        </row>
        <row r="55">
          <cell r="B55" t="str">
            <v>Cepillo duro mango metal</v>
          </cell>
          <cell r="C55">
            <v>8900</v>
          </cell>
          <cell r="D55" t="str">
            <v>Un</v>
          </cell>
        </row>
        <row r="56">
          <cell r="B56" t="str">
            <v>Caseton perdido de poliestireno expandido</v>
          </cell>
          <cell r="C56">
            <v>135000</v>
          </cell>
          <cell r="D56" t="str">
            <v>M3</v>
          </cell>
        </row>
        <row r="59">
          <cell r="B59" t="str">
            <v>Formaleta para Zapatas</v>
          </cell>
          <cell r="C59">
            <v>36000</v>
          </cell>
          <cell r="D59" t="str">
            <v>M3</v>
          </cell>
        </row>
        <row r="60">
          <cell r="B60" t="str">
            <v>Formaleta para Vigas-Ciment.</v>
          </cell>
          <cell r="C60">
            <v>75000</v>
          </cell>
          <cell r="D60" t="str">
            <v>M3</v>
          </cell>
        </row>
        <row r="61">
          <cell r="B61" t="str">
            <v>Formaleta para Columnas</v>
          </cell>
          <cell r="C61">
            <v>140000</v>
          </cell>
          <cell r="D61" t="str">
            <v>M3</v>
          </cell>
        </row>
        <row r="62">
          <cell r="B62" t="str">
            <v>Formaleta para Vigas-Aereas</v>
          </cell>
          <cell r="C62">
            <v>135000</v>
          </cell>
          <cell r="D62" t="str">
            <v>M3</v>
          </cell>
        </row>
        <row r="66">
          <cell r="B66" t="str">
            <v>Formaleta para Dintel</v>
          </cell>
          <cell r="C66">
            <v>4500</v>
          </cell>
          <cell r="D66" t="str">
            <v>ML</v>
          </cell>
        </row>
        <row r="67">
          <cell r="B67" t="str">
            <v>Formaleta para Alfajia</v>
          </cell>
          <cell r="C67">
            <v>6500</v>
          </cell>
          <cell r="D67" t="str">
            <v>ML</v>
          </cell>
        </row>
        <row r="68">
          <cell r="B68" t="str">
            <v>Formaleta para columneta</v>
          </cell>
          <cell r="C68">
            <v>45000</v>
          </cell>
          <cell r="D68" t="str">
            <v>M3</v>
          </cell>
        </row>
        <row r="69">
          <cell r="B69" t="str">
            <v>Formaleta para viga cinta</v>
          </cell>
          <cell r="C69">
            <v>3000</v>
          </cell>
          <cell r="D69" t="str">
            <v>ML</v>
          </cell>
        </row>
        <row r="70">
          <cell r="B70" t="str">
            <v>Formaleta para paso escalera</v>
          </cell>
          <cell r="C70">
            <v>3500</v>
          </cell>
          <cell r="D70" t="str">
            <v>ML</v>
          </cell>
        </row>
        <row r="74">
          <cell r="B74" t="str">
            <v>Formaleta para pedestal</v>
          </cell>
          <cell r="C74">
            <v>45000</v>
          </cell>
          <cell r="D74" t="str">
            <v>M3</v>
          </cell>
        </row>
        <row r="81">
          <cell r="B81" t="str">
            <v>Subbase granular</v>
          </cell>
          <cell r="C81">
            <v>77350</v>
          </cell>
          <cell r="D81" t="str">
            <v>M3</v>
          </cell>
        </row>
        <row r="82">
          <cell r="B82" t="str">
            <v>Base granular BG-B</v>
          </cell>
          <cell r="C82">
            <v>92046.5</v>
          </cell>
          <cell r="D82" t="str">
            <v>M3</v>
          </cell>
        </row>
        <row r="83">
          <cell r="B83" t="str">
            <v>Subbase granular SBG-B</v>
          </cell>
          <cell r="C83">
            <v>92046.5</v>
          </cell>
          <cell r="D83" t="str">
            <v>M3</v>
          </cell>
        </row>
        <row r="88">
          <cell r="B88" t="str">
            <v>Material crudo de rio</v>
          </cell>
          <cell r="C88">
            <v>38675</v>
          </cell>
          <cell r="D88" t="str">
            <v>M3</v>
          </cell>
        </row>
        <row r="91">
          <cell r="B91" t="str">
            <v>Prado de la región</v>
          </cell>
          <cell r="C91">
            <v>4500</v>
          </cell>
          <cell r="D91" t="str">
            <v xml:space="preserve">M2 </v>
          </cell>
        </row>
        <row r="92">
          <cell r="B92" t="str">
            <v>Tierra negra</v>
          </cell>
          <cell r="C92">
            <v>41500</v>
          </cell>
          <cell r="D92" t="str">
            <v>M3</v>
          </cell>
        </row>
        <row r="93">
          <cell r="B93" t="str">
            <v>Tutor de madera 3 Mtrs.</v>
          </cell>
          <cell r="C93">
            <v>3000</v>
          </cell>
          <cell r="D93" t="str">
            <v>Un</v>
          </cell>
        </row>
        <row r="94">
          <cell r="B94" t="str">
            <v>Especie arbórea de 1,50 mtrs de alto</v>
          </cell>
          <cell r="C94">
            <v>25000</v>
          </cell>
          <cell r="D94" t="str">
            <v>Un</v>
          </cell>
        </row>
        <row r="95">
          <cell r="B95" t="str">
            <v>Planta ornamental</v>
          </cell>
          <cell r="C95">
            <v>12000</v>
          </cell>
          <cell r="D95" t="str">
            <v>Un</v>
          </cell>
        </row>
        <row r="96">
          <cell r="B96" t="str">
            <v>Estacas</v>
          </cell>
          <cell r="C96">
            <v>900</v>
          </cell>
          <cell r="D96" t="str">
            <v>Un</v>
          </cell>
        </row>
        <row r="97">
          <cell r="B97" t="str">
            <v>Puentes</v>
          </cell>
          <cell r="C97">
            <v>2300</v>
          </cell>
          <cell r="D97" t="str">
            <v>Un</v>
          </cell>
        </row>
        <row r="98">
          <cell r="B98" t="str">
            <v>Cimbra</v>
          </cell>
          <cell r="C98">
            <v>8000</v>
          </cell>
          <cell r="D98" t="str">
            <v>Un</v>
          </cell>
        </row>
        <row r="99">
          <cell r="B99" t="str">
            <v>Sika Anchorfix-4 Anclaje 660 cc.</v>
          </cell>
          <cell r="C99">
            <v>56900</v>
          </cell>
          <cell r="D99" t="str">
            <v>Un</v>
          </cell>
        </row>
        <row r="100">
          <cell r="B100" t="str">
            <v>Rocktop Gris</v>
          </cell>
          <cell r="C100">
            <v>1300</v>
          </cell>
          <cell r="D100" t="str">
            <v>Kg</v>
          </cell>
        </row>
        <row r="101">
          <cell r="B101" t="str">
            <v>Geotextil Tejido T 2100</v>
          </cell>
          <cell r="C101">
            <v>5491</v>
          </cell>
          <cell r="D101" t="str">
            <v>M2</v>
          </cell>
        </row>
        <row r="102">
          <cell r="B102" t="str">
            <v>Geotextil No Tejido 2100</v>
          </cell>
          <cell r="C102">
            <v>5785</v>
          </cell>
          <cell r="D102" t="str">
            <v>M2</v>
          </cell>
        </row>
        <row r="106">
          <cell r="B106" t="str">
            <v>Pistola Anchorfix 4</v>
          </cell>
          <cell r="C106">
            <v>267488</v>
          </cell>
          <cell r="D106" t="str">
            <v>Un</v>
          </cell>
        </row>
        <row r="108">
          <cell r="B108" t="str">
            <v>Sikagrout-212</v>
          </cell>
          <cell r="C108">
            <v>2997</v>
          </cell>
          <cell r="D108" t="str">
            <v>Kg</v>
          </cell>
        </row>
        <row r="110">
          <cell r="B110" t="str">
            <v>Cemento Blanco</v>
          </cell>
          <cell r="C110">
            <v>1045</v>
          </cell>
          <cell r="D110" t="str">
            <v>Kg</v>
          </cell>
        </row>
        <row r="114">
          <cell r="B114" t="str">
            <v>Concreto en Obra 14 Mpa</v>
          </cell>
          <cell r="C114">
            <v>268356</v>
          </cell>
          <cell r="D114" t="str">
            <v>M3</v>
          </cell>
        </row>
        <row r="124">
          <cell r="B124" t="str">
            <v>Mortero 1:3 A.L.</v>
          </cell>
          <cell r="C124">
            <v>314240</v>
          </cell>
          <cell r="D124" t="str">
            <v>M3</v>
          </cell>
        </row>
        <row r="127">
          <cell r="B127" t="str">
            <v>Concreto Pavimento  MR 42 premezclado</v>
          </cell>
          <cell r="C127">
            <v>701000</v>
          </cell>
          <cell r="D127" t="str">
            <v>M3</v>
          </cell>
        </row>
        <row r="133">
          <cell r="B133" t="str">
            <v>Alambre galvanizado Cal. 16</v>
          </cell>
          <cell r="C133">
            <v>3260</v>
          </cell>
          <cell r="D133" t="str">
            <v>Kg</v>
          </cell>
        </row>
        <row r="139">
          <cell r="B139" t="str">
            <v>Malla Electrosoldada Ref.Q-2   (M-084)</v>
          </cell>
          <cell r="C139">
            <v>4542.3746268656723</v>
          </cell>
          <cell r="D139" t="str">
            <v>M2</v>
          </cell>
        </row>
        <row r="140">
          <cell r="B140" t="str">
            <v>Malla Electrosoldada Ref.Q-3   (M-106)</v>
          </cell>
          <cell r="C140">
            <v>5750.4529850746276</v>
          </cell>
          <cell r="D140" t="str">
            <v>M2</v>
          </cell>
        </row>
        <row r="148">
          <cell r="B148" t="str">
            <v>Acero Grafil 4 mm</v>
          </cell>
          <cell r="C148">
            <v>2635</v>
          </cell>
          <cell r="D148" t="str">
            <v>Kg</v>
          </cell>
        </row>
        <row r="150">
          <cell r="B150" t="str">
            <v>Tela verde 65 Gr. Ancho 2,10 mts</v>
          </cell>
          <cell r="C150">
            <v>2618</v>
          </cell>
          <cell r="D150" t="str">
            <v>ML</v>
          </cell>
        </row>
        <row r="153">
          <cell r="B153" t="str">
            <v>Lámina Metaldeck 2"  - Cal.20</v>
          </cell>
          <cell r="C153">
            <v>30392</v>
          </cell>
          <cell r="D153" t="str">
            <v>M2</v>
          </cell>
        </row>
        <row r="154">
          <cell r="B154" t="str">
            <v>conectores de cortante</v>
          </cell>
          <cell r="C154">
            <v>8100</v>
          </cell>
          <cell r="D154" t="str">
            <v>Kg</v>
          </cell>
        </row>
        <row r="155">
          <cell r="B155" t="str">
            <v>Tapas frontales de encofrado</v>
          </cell>
          <cell r="C155">
            <v>8100</v>
          </cell>
          <cell r="D155" t="str">
            <v>Kg</v>
          </cell>
        </row>
        <row r="157">
          <cell r="B157" t="str">
            <v xml:space="preserve">Bloque No. 4 (23x33x9) </v>
          </cell>
          <cell r="C157">
            <v>790</v>
          </cell>
          <cell r="D157" t="str">
            <v>Un</v>
          </cell>
        </row>
        <row r="158">
          <cell r="B158" t="str">
            <v>Bloque No. 5 (33x23x11.5)</v>
          </cell>
          <cell r="C158">
            <v>810</v>
          </cell>
          <cell r="D158" t="str">
            <v>Un</v>
          </cell>
        </row>
        <row r="162">
          <cell r="B162" t="str">
            <v>Anticorrosivo Wash Primer</v>
          </cell>
          <cell r="C162">
            <v>120000</v>
          </cell>
          <cell r="D162" t="str">
            <v>Gal</v>
          </cell>
        </row>
        <row r="165">
          <cell r="B165" t="str">
            <v>Lija agua 150</v>
          </cell>
          <cell r="C165">
            <v>100</v>
          </cell>
          <cell r="D165" t="str">
            <v>Pliego</v>
          </cell>
        </row>
        <row r="166">
          <cell r="B166" t="str">
            <v>Marmolina Blanca</v>
          </cell>
          <cell r="C166">
            <v>945</v>
          </cell>
          <cell r="D166" t="str">
            <v>Kg</v>
          </cell>
        </row>
        <row r="169">
          <cell r="B169" t="str">
            <v>Pintura Viniltex acrilica Baños-Cocinas Pintuco</v>
          </cell>
          <cell r="C169">
            <v>79990</v>
          </cell>
          <cell r="D169" t="str">
            <v>Gal</v>
          </cell>
        </row>
        <row r="172">
          <cell r="B172" t="str">
            <v>Pintura Koraza Pintuco</v>
          </cell>
          <cell r="C172">
            <v>62580</v>
          </cell>
          <cell r="D172" t="str">
            <v>Gal.</v>
          </cell>
        </row>
        <row r="176">
          <cell r="B176" t="str">
            <v>Rodillo poliester</v>
          </cell>
          <cell r="C176">
            <v>5190</v>
          </cell>
          <cell r="D176" t="str">
            <v>Un</v>
          </cell>
        </row>
        <row r="177">
          <cell r="B177" t="str">
            <v xml:space="preserve">Set de brochas </v>
          </cell>
          <cell r="C177">
            <v>5990</v>
          </cell>
          <cell r="D177" t="str">
            <v>Un</v>
          </cell>
        </row>
        <row r="178">
          <cell r="B178" t="str">
            <v>Viniltex Baños y Cocinas</v>
          </cell>
          <cell r="C178">
            <v>79900</v>
          </cell>
          <cell r="D178" t="str">
            <v>Gal.</v>
          </cell>
        </row>
        <row r="179">
          <cell r="B179" t="str">
            <v>Vinilo Tipo 1 Viniltex Pintuco</v>
          </cell>
          <cell r="C179">
            <v>52780</v>
          </cell>
          <cell r="D179" t="str">
            <v>Gal.</v>
          </cell>
        </row>
        <row r="180">
          <cell r="B180" t="str">
            <v>Vinilo Tipo 2 Intervinilo</v>
          </cell>
          <cell r="C180">
            <v>32900</v>
          </cell>
          <cell r="D180" t="str">
            <v>Gal.</v>
          </cell>
        </row>
        <row r="184">
          <cell r="B184" t="str">
            <v>Granito No.2 Blanco Huila</v>
          </cell>
          <cell r="C184">
            <v>1245</v>
          </cell>
          <cell r="D184" t="str">
            <v>Kg</v>
          </cell>
        </row>
        <row r="185">
          <cell r="B185" t="str">
            <v>Copa carbodurum 120 Gramos</v>
          </cell>
          <cell r="C185">
            <v>39900</v>
          </cell>
          <cell r="D185" t="str">
            <v>Un</v>
          </cell>
        </row>
        <row r="186">
          <cell r="B186" t="str">
            <v>Dilatación plástica color bronce</v>
          </cell>
          <cell r="C186">
            <v>2300</v>
          </cell>
          <cell r="D186" t="str">
            <v>ML</v>
          </cell>
        </row>
        <row r="188">
          <cell r="B188" t="str">
            <v>Boquilla latex  Stone Mix Beige</v>
          </cell>
          <cell r="C188">
            <v>5950</v>
          </cell>
          <cell r="D188" t="str">
            <v>Kg</v>
          </cell>
        </row>
        <row r="189">
          <cell r="B189" t="str">
            <v>Boquilla Concolor Corona</v>
          </cell>
          <cell r="C189">
            <v>2580</v>
          </cell>
          <cell r="D189" t="str">
            <v>Kg</v>
          </cell>
        </row>
        <row r="190">
          <cell r="B190" t="str">
            <v>Pegacor Blanco</v>
          </cell>
          <cell r="C190">
            <v>1452</v>
          </cell>
          <cell r="D190" t="str">
            <v>Kg</v>
          </cell>
        </row>
        <row r="192">
          <cell r="B192" t="str">
            <v>Banda antideslizante color negro 4 cms</v>
          </cell>
          <cell r="C192">
            <v>4995</v>
          </cell>
          <cell r="D192" t="str">
            <v>ML</v>
          </cell>
        </row>
        <row r="193">
          <cell r="B193" t="str">
            <v>Enchape cristanac 29.5 x 29.5</v>
          </cell>
          <cell r="C193">
            <v>14900</v>
          </cell>
          <cell r="D193" t="str">
            <v>Un</v>
          </cell>
        </row>
        <row r="195">
          <cell r="B195" t="str">
            <v>Material reciclado de caucho para piso continuo,liga de Poliuretano</v>
          </cell>
          <cell r="C195">
            <v>113000</v>
          </cell>
          <cell r="D195" t="str">
            <v>M2</v>
          </cell>
        </row>
        <row r="197">
          <cell r="B197" t="str">
            <v xml:space="preserve">Adoquin de arcilla 20x10x6 </v>
          </cell>
          <cell r="C197">
            <v>612</v>
          </cell>
          <cell r="D197" t="str">
            <v>Un</v>
          </cell>
        </row>
        <row r="200">
          <cell r="B200" t="str">
            <v>Enchape Pared  Ref. Egeo blanco 33.8x33.8 Corona</v>
          </cell>
          <cell r="C200">
            <v>35680</v>
          </cell>
          <cell r="D200" t="str">
            <v>M2</v>
          </cell>
        </row>
        <row r="201">
          <cell r="B201" t="str">
            <v>Enchape de Piso Ref Galicia beige 42.5 x42.5 Corona</v>
          </cell>
          <cell r="C201">
            <v>38305</v>
          </cell>
          <cell r="D201" t="str">
            <v>M2</v>
          </cell>
        </row>
        <row r="202">
          <cell r="B202" t="str">
            <v>Lavamanos Colgar Ref. Avanti</v>
          </cell>
          <cell r="C202">
            <v>93900</v>
          </cell>
          <cell r="D202" t="str">
            <v>Un</v>
          </cell>
        </row>
        <row r="204">
          <cell r="B204" t="str">
            <v>Lavamanos de pedal acero inoxidable</v>
          </cell>
          <cell r="C204">
            <v>459900</v>
          </cell>
          <cell r="D204" t="str">
            <v>Un</v>
          </cell>
        </row>
        <row r="205">
          <cell r="B205" t="str">
            <v>Lavamanos Acuajet (PCMR)</v>
          </cell>
          <cell r="C205">
            <v>365900</v>
          </cell>
          <cell r="D205" t="str">
            <v>Un</v>
          </cell>
        </row>
        <row r="206">
          <cell r="B206" t="str">
            <v>Lavamanos de sobreponer Ref Valencia</v>
          </cell>
          <cell r="C206">
            <v>117900</v>
          </cell>
          <cell r="D206" t="str">
            <v>Un</v>
          </cell>
        </row>
        <row r="207">
          <cell r="B207" t="str">
            <v xml:space="preserve">Orinal Ref. Arrecife blanco </v>
          </cell>
          <cell r="C207">
            <v>262900</v>
          </cell>
          <cell r="D207" t="str">
            <v>Un</v>
          </cell>
        </row>
        <row r="209">
          <cell r="B209" t="str">
            <v>Asiento para sanitario institucional  Elongado</v>
          </cell>
          <cell r="C209">
            <v>111900</v>
          </cell>
          <cell r="D209" t="str">
            <v>Un</v>
          </cell>
        </row>
        <row r="211">
          <cell r="B211" t="str">
            <v>Sanitario Infantil Kiddy Single Blanco Corona</v>
          </cell>
          <cell r="C211">
            <v>405900</v>
          </cell>
          <cell r="D211" t="str">
            <v>Un</v>
          </cell>
        </row>
        <row r="212">
          <cell r="B212" t="str">
            <v>Sanitario Ref. Avanti Blanco Corona</v>
          </cell>
          <cell r="C212">
            <v>169900</v>
          </cell>
          <cell r="D212" t="str">
            <v>Un</v>
          </cell>
        </row>
        <row r="215">
          <cell r="B215" t="str">
            <v>Sanitario Ref. institucional Fluxometro Baltica</v>
          </cell>
          <cell r="C215">
            <v>486900</v>
          </cell>
          <cell r="D215" t="str">
            <v>Un</v>
          </cell>
        </row>
        <row r="218">
          <cell r="B218" t="str">
            <v>Griferia ducha sencilla cuadrada Balta Grival</v>
          </cell>
          <cell r="C218">
            <v>76900</v>
          </cell>
          <cell r="D218" t="str">
            <v>Un</v>
          </cell>
        </row>
        <row r="220">
          <cell r="B220" t="str">
            <v>Griferia lavamanos Tipo Push</v>
          </cell>
          <cell r="C220">
            <v>104900</v>
          </cell>
          <cell r="D220" t="str">
            <v>Un</v>
          </cell>
        </row>
        <row r="221">
          <cell r="B221" t="str">
            <v>Griferia lavamanos 4" Gricol</v>
          </cell>
          <cell r="C221">
            <v>49900</v>
          </cell>
          <cell r="D221" t="str">
            <v>Un</v>
          </cell>
        </row>
        <row r="225">
          <cell r="B225" t="str">
            <v>Sistema de instalación válvula  entrada superior</v>
          </cell>
          <cell r="C225">
            <v>250900</v>
          </cell>
          <cell r="D225" t="str">
            <v>Un</v>
          </cell>
        </row>
        <row r="226">
          <cell r="B226" t="str">
            <v>Válvula antivandálica sanitario Grival.</v>
          </cell>
          <cell r="C226">
            <v>189900</v>
          </cell>
          <cell r="D226" t="str">
            <v>Un</v>
          </cell>
        </row>
        <row r="227">
          <cell r="B227" t="str">
            <v xml:space="preserve">Griferia push antivandalica orinal </v>
          </cell>
          <cell r="C227">
            <v>199900</v>
          </cell>
          <cell r="D227" t="str">
            <v>Un</v>
          </cell>
        </row>
        <row r="229">
          <cell r="B229" t="str">
            <v>Griferia lavaplatos 8" cuello de ganso</v>
          </cell>
          <cell r="C229">
            <v>119900</v>
          </cell>
          <cell r="D229" t="str">
            <v>Un</v>
          </cell>
        </row>
        <row r="230">
          <cell r="B230" t="str">
            <v xml:space="preserve">Griferia individual lavaplatos Tipo C Gricol </v>
          </cell>
          <cell r="C230">
            <v>44900</v>
          </cell>
          <cell r="D230" t="str">
            <v>Un</v>
          </cell>
        </row>
        <row r="232">
          <cell r="B232" t="str">
            <v>Barra de seguridad 60 Cms Acero inox.</v>
          </cell>
          <cell r="C232">
            <v>154900</v>
          </cell>
          <cell r="D232" t="str">
            <v>Un</v>
          </cell>
        </row>
        <row r="233">
          <cell r="B233" t="str">
            <v>Percha individual Ref. Valencia Corona</v>
          </cell>
          <cell r="C233">
            <v>11900</v>
          </cell>
          <cell r="D233" t="str">
            <v>Un</v>
          </cell>
        </row>
        <row r="234">
          <cell r="B234" t="str">
            <v>Dispensador Jabón liquido Torino</v>
          </cell>
          <cell r="C234">
            <v>45900</v>
          </cell>
          <cell r="D234" t="str">
            <v>Un</v>
          </cell>
        </row>
        <row r="235">
          <cell r="B235" t="str">
            <v>Dispensador de papel Higienico Ref. Pamo Col.</v>
          </cell>
          <cell r="C235">
            <v>109900</v>
          </cell>
          <cell r="D235" t="str">
            <v>Un</v>
          </cell>
        </row>
        <row r="236">
          <cell r="B236" t="str">
            <v xml:space="preserve">Caneca individual </v>
          </cell>
          <cell r="C236">
            <v>22900</v>
          </cell>
          <cell r="D236" t="str">
            <v>Un</v>
          </cell>
        </row>
        <row r="237">
          <cell r="B237" t="str">
            <v>Secador de manos 110 Volt. Ref. Pamo Col.</v>
          </cell>
          <cell r="C237">
            <v>324900</v>
          </cell>
          <cell r="D237" t="str">
            <v>Un</v>
          </cell>
        </row>
        <row r="240">
          <cell r="B240" t="str">
            <v>Acople lavamanos  con válvula reguladora</v>
          </cell>
          <cell r="C240">
            <v>9900</v>
          </cell>
          <cell r="D240" t="str">
            <v>Un</v>
          </cell>
        </row>
        <row r="242">
          <cell r="B242" t="str">
            <v>Acople plastico sanitario</v>
          </cell>
          <cell r="C242">
            <v>4900</v>
          </cell>
          <cell r="D242" t="str">
            <v>Un</v>
          </cell>
        </row>
        <row r="243">
          <cell r="B243" t="str">
            <v>Kit instalación lavaplatos Grival</v>
          </cell>
          <cell r="C243">
            <v>38300</v>
          </cell>
          <cell r="D243" t="str">
            <v>Un</v>
          </cell>
        </row>
        <row r="244">
          <cell r="B244" t="str">
            <v xml:space="preserve">Sifón gris orinal Linea Grival </v>
          </cell>
          <cell r="C244">
            <v>17500</v>
          </cell>
          <cell r="D244" t="str">
            <v>Un</v>
          </cell>
        </row>
        <row r="245">
          <cell r="B245" t="str">
            <v xml:space="preserve">Sifon Botella </v>
          </cell>
          <cell r="C245">
            <v>10500</v>
          </cell>
          <cell r="D245" t="str">
            <v>Un</v>
          </cell>
        </row>
        <row r="246">
          <cell r="B246" t="str">
            <v>Tragante cúpula 5"x3"</v>
          </cell>
          <cell r="C246">
            <v>6900</v>
          </cell>
          <cell r="D246" t="str">
            <v>Un</v>
          </cell>
        </row>
        <row r="247">
          <cell r="B247" t="str">
            <v>Rejilla Plástica Anticucaracha con sosco 3"x2"</v>
          </cell>
          <cell r="C247">
            <v>3600</v>
          </cell>
          <cell r="D247" t="str">
            <v>Un</v>
          </cell>
        </row>
        <row r="249">
          <cell r="B249" t="str">
            <v>Rejilla Aluminio de Cúpula sosco 5"x3"</v>
          </cell>
          <cell r="C249">
            <v>17900</v>
          </cell>
          <cell r="D249" t="str">
            <v>Un</v>
          </cell>
        </row>
        <row r="250">
          <cell r="B250" t="str">
            <v>Válvula pozuelo 2 1/2"</v>
          </cell>
          <cell r="C250">
            <v>3900</v>
          </cell>
          <cell r="D250" t="str">
            <v>Un</v>
          </cell>
        </row>
        <row r="253">
          <cell r="B253" t="str">
            <v>Tapa registro plastica 20x20</v>
          </cell>
          <cell r="C253">
            <v>10900</v>
          </cell>
          <cell r="D253" t="str">
            <v>Un</v>
          </cell>
        </row>
        <row r="254">
          <cell r="B254" t="str">
            <v>Rejilla ventilación plastica de 25 x 25 cms.</v>
          </cell>
          <cell r="C254">
            <v>9000</v>
          </cell>
          <cell r="D254" t="str">
            <v>Un</v>
          </cell>
        </row>
        <row r="255">
          <cell r="B255" t="str">
            <v>Caja plastica para registro corte de Gas</v>
          </cell>
          <cell r="C255">
            <v>6900</v>
          </cell>
          <cell r="D255" t="str">
            <v>Un</v>
          </cell>
        </row>
        <row r="258">
          <cell r="B258" t="str">
            <v>Lavaplatos Socoda 45x49 empotrar de 8"</v>
          </cell>
          <cell r="C258">
            <v>109900</v>
          </cell>
          <cell r="D258" t="str">
            <v>Un</v>
          </cell>
        </row>
        <row r="259">
          <cell r="B259" t="str">
            <v>Medidor de agua de 1/2"</v>
          </cell>
          <cell r="C259">
            <v>229900</v>
          </cell>
          <cell r="D259" t="str">
            <v>Un</v>
          </cell>
        </row>
        <row r="260">
          <cell r="B260" t="str">
            <v>Poceta lavatraperos 40 x 35</v>
          </cell>
          <cell r="C260">
            <v>152900</v>
          </cell>
          <cell r="D260" t="str">
            <v>Un</v>
          </cell>
        </row>
        <row r="290">
          <cell r="B290" t="str">
            <v>Codo 90° PVCS. 2"</v>
          </cell>
          <cell r="C290">
            <v>2751</v>
          </cell>
          <cell r="D290" t="str">
            <v>Un</v>
          </cell>
        </row>
        <row r="291">
          <cell r="B291" t="str">
            <v>Codo 90° PVCS. 3"</v>
          </cell>
          <cell r="C291">
            <v>6376</v>
          </cell>
          <cell r="D291" t="str">
            <v>Un</v>
          </cell>
        </row>
        <row r="292">
          <cell r="B292" t="str">
            <v>Codo 90° PVCS. 4"</v>
          </cell>
          <cell r="C292">
            <v>10984</v>
          </cell>
          <cell r="D292" t="str">
            <v>Un</v>
          </cell>
        </row>
        <row r="293">
          <cell r="B293" t="str">
            <v>Codo 90° PVCS. 6"</v>
          </cell>
          <cell r="C293">
            <v>93866</v>
          </cell>
          <cell r="D293" t="str">
            <v>Un</v>
          </cell>
        </row>
        <row r="313">
          <cell r="B313" t="str">
            <v>Ye PVCS. 2"</v>
          </cell>
          <cell r="C313">
            <v>6314</v>
          </cell>
          <cell r="D313" t="str">
            <v>Un</v>
          </cell>
        </row>
        <row r="314">
          <cell r="B314" t="str">
            <v>Ye PVCS. 3"</v>
          </cell>
          <cell r="C314">
            <v>12970</v>
          </cell>
          <cell r="D314" t="str">
            <v>Un</v>
          </cell>
        </row>
        <row r="315">
          <cell r="B315" t="str">
            <v>Ye PVCS. 4"</v>
          </cell>
          <cell r="C315">
            <v>22360</v>
          </cell>
          <cell r="D315" t="str">
            <v>Un</v>
          </cell>
        </row>
        <row r="327">
          <cell r="B327" t="str">
            <v>Sifon PVC 2" 180º</v>
          </cell>
          <cell r="C327">
            <v>4554</v>
          </cell>
          <cell r="D327" t="str">
            <v>Un</v>
          </cell>
        </row>
        <row r="328">
          <cell r="B328" t="str">
            <v>Sifon PVC 3" 180º</v>
          </cell>
          <cell r="C328">
            <v>9189</v>
          </cell>
          <cell r="D328" t="str">
            <v>Un</v>
          </cell>
        </row>
        <row r="387">
          <cell r="B387" t="str">
            <v>Tuberia PVC 1" RDE 13.5</v>
          </cell>
          <cell r="C387">
            <v>5912.333333333333</v>
          </cell>
          <cell r="D387" t="str">
            <v>ML</v>
          </cell>
        </row>
        <row r="388">
          <cell r="B388" t="str">
            <v>Tuberia PVC 3/4" RDE 21</v>
          </cell>
          <cell r="C388">
            <v>2907</v>
          </cell>
          <cell r="D388" t="str">
            <v>ML</v>
          </cell>
        </row>
        <row r="415">
          <cell r="B415" t="str">
            <v xml:space="preserve">Union PVCP 1 1/4" </v>
          </cell>
          <cell r="C415">
            <v>1617</v>
          </cell>
          <cell r="D415" t="str">
            <v>Un</v>
          </cell>
        </row>
        <row r="430">
          <cell r="B430" t="str">
            <v>Codo PVCP  1/2" 90º</v>
          </cell>
          <cell r="C430">
            <v>533</v>
          </cell>
          <cell r="D430" t="str">
            <v>Un</v>
          </cell>
        </row>
        <row r="431">
          <cell r="B431" t="str">
            <v>Codo PVCP  3/4"  90º</v>
          </cell>
          <cell r="C431">
            <v>856</v>
          </cell>
          <cell r="D431" t="str">
            <v>Un</v>
          </cell>
        </row>
        <row r="435">
          <cell r="B435" t="str">
            <v>Codo PVCP  2"  90º</v>
          </cell>
          <cell r="C435">
            <v>9850</v>
          </cell>
          <cell r="D435" t="str">
            <v>Un</v>
          </cell>
        </row>
        <row r="447">
          <cell r="B447" t="str">
            <v>Te PVCP 1/2"</v>
          </cell>
          <cell r="C447">
            <v>704</v>
          </cell>
          <cell r="D447" t="str">
            <v>Un</v>
          </cell>
        </row>
        <row r="448">
          <cell r="B448" t="str">
            <v>Te PVCP 3/4"</v>
          </cell>
          <cell r="C448">
            <v>1191</v>
          </cell>
          <cell r="D448" t="str">
            <v>Un</v>
          </cell>
        </row>
        <row r="451">
          <cell r="B451" t="str">
            <v>Te PVCP 1 1/2"</v>
          </cell>
          <cell r="C451">
            <v>7901</v>
          </cell>
          <cell r="D451" t="str">
            <v>Un</v>
          </cell>
        </row>
        <row r="457">
          <cell r="B457" t="str">
            <v>Universal PVC 1/2"</v>
          </cell>
          <cell r="C457">
            <v>2974</v>
          </cell>
          <cell r="D457" t="str">
            <v>Un</v>
          </cell>
        </row>
        <row r="458">
          <cell r="B458" t="str">
            <v>Universal PVC 3/4"</v>
          </cell>
          <cell r="C458">
            <v>5272</v>
          </cell>
          <cell r="D458" t="str">
            <v>Un</v>
          </cell>
        </row>
        <row r="462">
          <cell r="B462" t="str">
            <v>Universal PVC 2"</v>
          </cell>
          <cell r="C462">
            <v>31580</v>
          </cell>
          <cell r="D462" t="str">
            <v>Un</v>
          </cell>
        </row>
        <row r="463">
          <cell r="B463" t="str">
            <v>Tapon  soldado PVCP 1/2"</v>
          </cell>
          <cell r="C463">
            <v>303</v>
          </cell>
          <cell r="D463" t="str">
            <v>Un</v>
          </cell>
        </row>
        <row r="467">
          <cell r="B467" t="str">
            <v>Tapon  soldado PVCP 1 1/2"</v>
          </cell>
          <cell r="C467">
            <v>3213</v>
          </cell>
          <cell r="D467" t="str">
            <v>Un</v>
          </cell>
        </row>
        <row r="477">
          <cell r="B477" t="str">
            <v>Adaptador PVCP- M 1/2"</v>
          </cell>
          <cell r="C477">
            <v>367</v>
          </cell>
          <cell r="D477" t="str">
            <v>Un</v>
          </cell>
        </row>
        <row r="478">
          <cell r="B478" t="str">
            <v>Adaptador PVCP- M 3/4"</v>
          </cell>
          <cell r="C478">
            <v>666</v>
          </cell>
          <cell r="D478" t="str">
            <v>Un</v>
          </cell>
        </row>
        <row r="482">
          <cell r="B482" t="str">
            <v>Adaptador PVCP- M 2"</v>
          </cell>
          <cell r="C482">
            <v>4916</v>
          </cell>
          <cell r="D482" t="str">
            <v>Un</v>
          </cell>
        </row>
        <row r="493">
          <cell r="B493" t="str">
            <v>Tuberia Conduit PVC 1/2"</v>
          </cell>
          <cell r="C493">
            <v>1685.3333333333333</v>
          </cell>
          <cell r="D493" t="str">
            <v>ML</v>
          </cell>
        </row>
        <row r="494">
          <cell r="B494" t="str">
            <v>Tuberia Conduit PVC 3/4"</v>
          </cell>
          <cell r="C494">
            <v>2208.3333333333335</v>
          </cell>
          <cell r="D494" t="str">
            <v>ML</v>
          </cell>
        </row>
        <row r="495">
          <cell r="B495" t="str">
            <v>Tuberia Conduit PVC 1"</v>
          </cell>
          <cell r="C495">
            <v>3059</v>
          </cell>
          <cell r="D495" t="str">
            <v>ML</v>
          </cell>
        </row>
        <row r="499">
          <cell r="B499" t="str">
            <v>Union PVC Conduit 1/2"</v>
          </cell>
          <cell r="C499">
            <v>267</v>
          </cell>
          <cell r="D499" t="str">
            <v>Un</v>
          </cell>
        </row>
        <row r="500">
          <cell r="B500" t="str">
            <v>Union PVC Conduit 3/4"</v>
          </cell>
          <cell r="C500">
            <v>557</v>
          </cell>
          <cell r="D500" t="str">
            <v>Un</v>
          </cell>
        </row>
        <row r="501">
          <cell r="B501" t="str">
            <v>Union PVC Conduit 1"</v>
          </cell>
          <cell r="C501">
            <v>908</v>
          </cell>
          <cell r="D501" t="str">
            <v>Un</v>
          </cell>
        </row>
        <row r="505">
          <cell r="B505" t="str">
            <v>Curva PVC Conduit 1/2"</v>
          </cell>
          <cell r="C505">
            <v>991</v>
          </cell>
          <cell r="D505" t="str">
            <v>Un</v>
          </cell>
        </row>
        <row r="506">
          <cell r="B506" t="str">
            <v>Curva PVC Conduit 3/4"</v>
          </cell>
          <cell r="C506">
            <v>1584</v>
          </cell>
          <cell r="D506" t="str">
            <v>Un</v>
          </cell>
        </row>
        <row r="507">
          <cell r="B507" t="str">
            <v>Curva PVC Conduit 1"</v>
          </cell>
          <cell r="C507">
            <v>3005</v>
          </cell>
          <cell r="D507" t="str">
            <v>Un</v>
          </cell>
        </row>
        <row r="511">
          <cell r="B511" t="str">
            <v>Adaptador PVC Conduit  1/2"</v>
          </cell>
          <cell r="C511">
            <v>381</v>
          </cell>
          <cell r="D511" t="str">
            <v>Un</v>
          </cell>
        </row>
        <row r="512">
          <cell r="B512" t="str">
            <v>Adaptador PVC Conduit  3/4"</v>
          </cell>
          <cell r="C512">
            <v>507</v>
          </cell>
          <cell r="D512" t="str">
            <v>Un</v>
          </cell>
        </row>
        <row r="517">
          <cell r="B517" t="str">
            <v>Suplemento</v>
          </cell>
          <cell r="C517">
            <v>600</v>
          </cell>
          <cell r="D517" t="str">
            <v>Un</v>
          </cell>
        </row>
        <row r="518">
          <cell r="B518" t="str">
            <v>Tuberia EMT 1/2"</v>
          </cell>
          <cell r="C518">
            <v>3350</v>
          </cell>
          <cell r="D518" t="str">
            <v>ML</v>
          </cell>
        </row>
        <row r="526">
          <cell r="B526" t="str">
            <v>Curva Conduit EMT 1/2"</v>
          </cell>
          <cell r="C526">
            <v>850</v>
          </cell>
          <cell r="D526" t="str">
            <v>Un</v>
          </cell>
        </row>
        <row r="538">
          <cell r="B538" t="str">
            <v>Adaptador terminal EMT 1/2"</v>
          </cell>
          <cell r="C538">
            <v>900</v>
          </cell>
          <cell r="D538" t="str">
            <v>Un</v>
          </cell>
        </row>
        <row r="545">
          <cell r="B545" t="str">
            <v>Registro P.D. de Bola 175 psi. 1/2"</v>
          </cell>
          <cell r="C545">
            <v>15950</v>
          </cell>
          <cell r="D545" t="str">
            <v>Un</v>
          </cell>
        </row>
        <row r="546">
          <cell r="B546" t="str">
            <v>Registro P.D. de Bola 175 psi. 3/4"</v>
          </cell>
          <cell r="C546">
            <v>24650</v>
          </cell>
          <cell r="D546" t="str">
            <v>Un</v>
          </cell>
        </row>
        <row r="557">
          <cell r="B557" t="str">
            <v>Registro RW   1/2" cortina  250 psi</v>
          </cell>
          <cell r="C557">
            <v>52360</v>
          </cell>
          <cell r="D557" t="str">
            <v>Un</v>
          </cell>
        </row>
        <row r="558">
          <cell r="B558" t="str">
            <v>Registro RW   3/4" cortina 250 psi</v>
          </cell>
          <cell r="C558">
            <v>65748</v>
          </cell>
          <cell r="D558" t="str">
            <v>Un</v>
          </cell>
        </row>
        <row r="562">
          <cell r="B562" t="str">
            <v>Registro RW   2" cortina 250 psi</v>
          </cell>
          <cell r="C562">
            <v>271915</v>
          </cell>
          <cell r="D562" t="str">
            <v>Un</v>
          </cell>
        </row>
        <row r="566">
          <cell r="B566" t="str">
            <v xml:space="preserve">Cheque roscado R.W. 1/2" </v>
          </cell>
          <cell r="C566">
            <v>11950</v>
          </cell>
          <cell r="D566" t="str">
            <v>Un</v>
          </cell>
        </row>
        <row r="615">
          <cell r="B615" t="str">
            <v xml:space="preserve">Codo HG 1/2"  90º  </v>
          </cell>
          <cell r="C615">
            <v>1190</v>
          </cell>
          <cell r="D615" t="str">
            <v>Un</v>
          </cell>
        </row>
        <row r="634">
          <cell r="B634" t="str">
            <v>Codo Peal pe 16x16</v>
          </cell>
          <cell r="C634">
            <v>9900</v>
          </cell>
          <cell r="D634" t="str">
            <v>Un</v>
          </cell>
        </row>
        <row r="638">
          <cell r="B638" t="str">
            <v>Tuberia HG-GAS 1/2"  A-53 Galv.</v>
          </cell>
          <cell r="C638">
            <v>9003.3333333333339</v>
          </cell>
          <cell r="D638" t="str">
            <v>ML</v>
          </cell>
        </row>
        <row r="639">
          <cell r="B639" t="str">
            <v>Tuberia HG-GAS 3/4" A-53 Galv.</v>
          </cell>
          <cell r="C639">
            <v>11962.166666666666</v>
          </cell>
          <cell r="D639" t="str">
            <v>ML</v>
          </cell>
        </row>
        <row r="648">
          <cell r="B648" t="str">
            <v>Niple  1/2"-5cms</v>
          </cell>
          <cell r="C648">
            <v>1476</v>
          </cell>
          <cell r="D648" t="str">
            <v>Un</v>
          </cell>
        </row>
        <row r="649">
          <cell r="B649" t="str">
            <v>Niple  3/4"-5cms</v>
          </cell>
          <cell r="C649">
            <v>1931</v>
          </cell>
          <cell r="D649" t="str">
            <v>Un</v>
          </cell>
        </row>
        <row r="655">
          <cell r="B655" t="str">
            <v>Sellante fuerza alta Gastop</v>
          </cell>
          <cell r="C655">
            <v>14900</v>
          </cell>
          <cell r="D655" t="str">
            <v>Un</v>
          </cell>
        </row>
        <row r="656">
          <cell r="B656" t="str">
            <v>Cinta teflon Gas</v>
          </cell>
          <cell r="C656">
            <v>1700</v>
          </cell>
          <cell r="D656" t="str">
            <v>Un</v>
          </cell>
        </row>
        <row r="658">
          <cell r="B658" t="str">
            <v>Manto Texsaplas AL 3.2 mm con foil de aluminio Texsa.</v>
          </cell>
          <cell r="C658">
            <v>19990</v>
          </cell>
          <cell r="D658" t="str">
            <v>M2</v>
          </cell>
        </row>
        <row r="659">
          <cell r="B659" t="str">
            <v>Tela Tesxapol 1360 Rfzo-Poliester.</v>
          </cell>
          <cell r="C659">
            <v>789</v>
          </cell>
          <cell r="D659" t="str">
            <v>M2</v>
          </cell>
        </row>
        <row r="661">
          <cell r="B661" t="str">
            <v>Emulsión asfaltica ED-9</v>
          </cell>
          <cell r="C661">
            <v>15580</v>
          </cell>
          <cell r="D661" t="str">
            <v>Gal</v>
          </cell>
        </row>
        <row r="668">
          <cell r="B668" t="str">
            <v>Union flexible 2" ranurada SCH 10</v>
          </cell>
          <cell r="C668">
            <v>44000</v>
          </cell>
          <cell r="D668" t="str">
            <v>Un</v>
          </cell>
        </row>
        <row r="680">
          <cell r="B680" t="str">
            <v>Tubería ranurada 2" AC SCH 10</v>
          </cell>
          <cell r="C680">
            <v>32000</v>
          </cell>
          <cell r="D680" t="str">
            <v>ML</v>
          </cell>
        </row>
        <row r="686">
          <cell r="B686" t="str">
            <v>Soporte SR 4" - 4 vías transv.</v>
          </cell>
          <cell r="C686">
            <v>260000</v>
          </cell>
          <cell r="D686" t="str">
            <v>Un</v>
          </cell>
        </row>
        <row r="691">
          <cell r="B691" t="str">
            <v xml:space="preserve">Soporte tipo pera 2 </v>
          </cell>
          <cell r="C691">
            <v>4000</v>
          </cell>
          <cell r="D691" t="str">
            <v>Un</v>
          </cell>
        </row>
        <row r="699">
          <cell r="B699" t="str">
            <v>Valvula de ventosa 1" C-10 Helbert</v>
          </cell>
          <cell r="C699">
            <v>236000</v>
          </cell>
          <cell r="D699" t="str">
            <v>Un</v>
          </cell>
        </row>
        <row r="700">
          <cell r="B700" t="str">
            <v>Manifold de 5 vías</v>
          </cell>
          <cell r="C700">
            <v>250000</v>
          </cell>
          <cell r="D700" t="str">
            <v>Un</v>
          </cell>
        </row>
        <row r="742">
          <cell r="B742" t="str">
            <v>Lamina alveolar e= 8mm, traslúcida</v>
          </cell>
          <cell r="C742">
            <v>44819</v>
          </cell>
          <cell r="D742" t="str">
            <v>M2</v>
          </cell>
        </row>
        <row r="743">
          <cell r="B743" t="str">
            <v>Conector HCP tapa y base Palmram</v>
          </cell>
          <cell r="C743">
            <v>2017</v>
          </cell>
          <cell r="D743" t="str">
            <v>ML</v>
          </cell>
        </row>
        <row r="744">
          <cell r="B744" t="str">
            <v>Perfil U 8mm policarbonato</v>
          </cell>
          <cell r="C744">
            <v>12100</v>
          </cell>
          <cell r="D744" t="str">
            <v>ML</v>
          </cell>
        </row>
        <row r="745">
          <cell r="B745" t="str">
            <v xml:space="preserve">Perfil U 8mm aluminio </v>
          </cell>
          <cell r="C745">
            <v>5476</v>
          </cell>
          <cell r="D745" t="str">
            <v>ML</v>
          </cell>
        </row>
        <row r="746">
          <cell r="B746" t="str">
            <v xml:space="preserve">Cinta Anti dust </v>
          </cell>
          <cell r="C746">
            <v>2918</v>
          </cell>
          <cell r="D746" t="str">
            <v>ML</v>
          </cell>
        </row>
        <row r="747">
          <cell r="B747" t="str">
            <v xml:space="preserve">Tornillo autoperforante con arandela </v>
          </cell>
          <cell r="C747">
            <v>599</v>
          </cell>
          <cell r="D747" t="str">
            <v>Un</v>
          </cell>
        </row>
        <row r="748">
          <cell r="B748" t="str">
            <v>Panel metalico Techmet para cubiertas en lámina de acero galv. Cal 28 prepintado + poliuretano de A.D.-25 mm</v>
          </cell>
          <cell r="C748">
            <v>85722</v>
          </cell>
          <cell r="D748" t="str">
            <v>M2</v>
          </cell>
        </row>
        <row r="749">
          <cell r="B749" t="str">
            <v>Remates-CA-720 (caballete liso externo)</v>
          </cell>
          <cell r="C749">
            <v>25585</v>
          </cell>
          <cell r="D749" t="str">
            <v>Un</v>
          </cell>
        </row>
        <row r="750">
          <cell r="B750" t="str">
            <v>Remate CI-244 (Caballete liso interno)</v>
          </cell>
          <cell r="C750">
            <v>9282</v>
          </cell>
          <cell r="D750" t="str">
            <v>Un</v>
          </cell>
        </row>
        <row r="751">
          <cell r="B751" t="str">
            <v>Remate STM-405 (Ruana perimetral)</v>
          </cell>
          <cell r="C751">
            <v>18445</v>
          </cell>
          <cell r="D751" t="str">
            <v>Un</v>
          </cell>
        </row>
        <row r="752">
          <cell r="B752" t="str">
            <v>Fijadores de ala</v>
          </cell>
          <cell r="C752">
            <v>892.5</v>
          </cell>
          <cell r="D752" t="str">
            <v>Un</v>
          </cell>
        </row>
        <row r="753">
          <cell r="B753" t="str">
            <v>Tornillo autoperforante 6.3 x 100+neop+cap</v>
          </cell>
          <cell r="C753">
            <v>1071</v>
          </cell>
          <cell r="D753" t="str">
            <v>Un</v>
          </cell>
        </row>
        <row r="754">
          <cell r="B754" t="str">
            <v>Tornillo autoroscante 6.3 x 20+neop</v>
          </cell>
          <cell r="C754">
            <v>892.5</v>
          </cell>
          <cell r="D754" t="str">
            <v>Un</v>
          </cell>
        </row>
        <row r="755">
          <cell r="B755" t="str">
            <v>Tornillo 10/16 x 3/4 Tra 3</v>
          </cell>
          <cell r="C755">
            <v>654.5</v>
          </cell>
          <cell r="D755" t="str">
            <v>Un</v>
          </cell>
        </row>
        <row r="756">
          <cell r="B756" t="str">
            <v>Anclaje Zacma</v>
          </cell>
          <cell r="C756">
            <v>476</v>
          </cell>
          <cell r="D756" t="str">
            <v>Un</v>
          </cell>
        </row>
        <row r="757">
          <cell r="B757" t="str">
            <v>Remache pop</v>
          </cell>
          <cell r="C757">
            <v>428.4</v>
          </cell>
          <cell r="D757" t="str">
            <v>Un</v>
          </cell>
        </row>
        <row r="758">
          <cell r="B758" t="str">
            <v>Sellante Metecno x 300 ML</v>
          </cell>
          <cell r="C758">
            <v>21896</v>
          </cell>
          <cell r="D758" t="str">
            <v>Un</v>
          </cell>
        </row>
        <row r="766">
          <cell r="B766" t="str">
            <v>Cable de Cu. No. 6 HFFR 600 V</v>
          </cell>
          <cell r="C766">
            <v>3000</v>
          </cell>
          <cell r="D766" t="str">
            <v>ML</v>
          </cell>
        </row>
        <row r="776">
          <cell r="B776" t="str">
            <v xml:space="preserve">Cable de Cu. Desnudo No.12 THNN </v>
          </cell>
          <cell r="C776">
            <v>1000</v>
          </cell>
          <cell r="D776" t="str">
            <v>ML</v>
          </cell>
        </row>
        <row r="777">
          <cell r="B777" t="str">
            <v xml:space="preserve">Cable de Cu. Desnudo No.6 THNN </v>
          </cell>
          <cell r="C777">
            <v>4700</v>
          </cell>
          <cell r="D777" t="str">
            <v>ML</v>
          </cell>
        </row>
        <row r="787">
          <cell r="B787" t="str">
            <v>Cable Cu. No. 12 THHN</v>
          </cell>
          <cell r="C787">
            <v>1350</v>
          </cell>
          <cell r="D787" t="str">
            <v>ML</v>
          </cell>
        </row>
        <row r="800">
          <cell r="B800" t="str">
            <v>Punta captora DEHN 60 cms X 5/8"  AL</v>
          </cell>
          <cell r="C800">
            <v>41650</v>
          </cell>
          <cell r="D800" t="str">
            <v>Un</v>
          </cell>
        </row>
        <row r="801">
          <cell r="B801" t="str">
            <v>Base para punta de captación</v>
          </cell>
          <cell r="C801">
            <v>41000</v>
          </cell>
          <cell r="D801" t="str">
            <v>Un</v>
          </cell>
        </row>
        <row r="802">
          <cell r="B802" t="str">
            <v>Conector punta de captación DEHN 810/16 mm</v>
          </cell>
          <cell r="C802">
            <v>24050</v>
          </cell>
          <cell r="D802" t="str">
            <v>Un</v>
          </cell>
        </row>
        <row r="804">
          <cell r="B804" t="str">
            <v>Barraje equipotencial de cobre 5mmx5cmx30cm</v>
          </cell>
          <cell r="C804">
            <v>25000</v>
          </cell>
          <cell r="D804" t="str">
            <v>Un</v>
          </cell>
        </row>
        <row r="805">
          <cell r="B805" t="str">
            <v xml:space="preserve">Alambrón de aluminio </v>
          </cell>
          <cell r="C805">
            <v>2100</v>
          </cell>
          <cell r="D805" t="str">
            <v>ML</v>
          </cell>
        </row>
        <row r="806">
          <cell r="B806" t="str">
            <v>Sopórte DEHN SNAP para alambrón 6 mm</v>
          </cell>
          <cell r="C806">
            <v>5850</v>
          </cell>
          <cell r="D806" t="str">
            <v>Un</v>
          </cell>
        </row>
        <row r="810">
          <cell r="B810" t="str">
            <v>Conector cu. de tornillo para varilla puesta a tierra</v>
          </cell>
          <cell r="C810">
            <v>5050</v>
          </cell>
          <cell r="D810" t="str">
            <v>Un</v>
          </cell>
        </row>
        <row r="812">
          <cell r="B812" t="str">
            <v>Varilla cooperwel 5/8 2,40 mts</v>
          </cell>
          <cell r="C812">
            <v>32250</v>
          </cell>
          <cell r="D812" t="str">
            <v>Un</v>
          </cell>
        </row>
        <row r="819">
          <cell r="B819" t="str">
            <v>Caja eléctrica galvanizada 2400</v>
          </cell>
          <cell r="C819">
            <v>3100</v>
          </cell>
          <cell r="D819" t="str">
            <v>Un</v>
          </cell>
        </row>
        <row r="823">
          <cell r="B823" t="str">
            <v>Caja galv. 10x10 doble fondo</v>
          </cell>
          <cell r="C823">
            <v>1900</v>
          </cell>
          <cell r="D823" t="str">
            <v>Un</v>
          </cell>
        </row>
        <row r="868">
          <cell r="B868" t="str">
            <v>Interruptor sencillo  ref. Gálica Legrand</v>
          </cell>
          <cell r="C868">
            <v>5300</v>
          </cell>
          <cell r="D868" t="str">
            <v>Un</v>
          </cell>
        </row>
        <row r="869">
          <cell r="B869" t="str">
            <v>Interruptor Doble ref. Gálica Legrand</v>
          </cell>
          <cell r="C869">
            <v>7800</v>
          </cell>
          <cell r="D869" t="str">
            <v>Un</v>
          </cell>
        </row>
        <row r="871">
          <cell r="B871" t="str">
            <v>Interruptor conmutable sencillo ref. Gálica Legrand</v>
          </cell>
          <cell r="C871">
            <v>6160</v>
          </cell>
          <cell r="D871" t="str">
            <v>Un</v>
          </cell>
        </row>
        <row r="873">
          <cell r="B873" t="str">
            <v>Tomacorriente doble Polo a tierra ref. Gálica Legrand</v>
          </cell>
          <cell r="C873">
            <v>6270</v>
          </cell>
          <cell r="D873" t="str">
            <v>Un</v>
          </cell>
        </row>
        <row r="874">
          <cell r="B874" t="str">
            <v>Tomacorrioente doble GFCI-Protec. Falla a tierra ref. Gálica Legrand</v>
          </cell>
          <cell r="C874">
            <v>45360</v>
          </cell>
          <cell r="D874" t="str">
            <v>Un</v>
          </cell>
        </row>
        <row r="878">
          <cell r="B878" t="str">
            <v>Toma trifásica de incrustar 3x30 A-250 V</v>
          </cell>
          <cell r="C878">
            <v>14900</v>
          </cell>
          <cell r="D878" t="str">
            <v>Un</v>
          </cell>
        </row>
        <row r="879">
          <cell r="B879" t="str">
            <v>Sensor de movimiento  Alcance 40 mtrs</v>
          </cell>
          <cell r="C879">
            <v>74900</v>
          </cell>
          <cell r="D879" t="str">
            <v>Un</v>
          </cell>
        </row>
        <row r="881">
          <cell r="B881" t="str">
            <v>Cable UTP cat.5E Exterior Cctv</v>
          </cell>
          <cell r="C881">
            <v>1500</v>
          </cell>
          <cell r="D881" t="str">
            <v>ML</v>
          </cell>
        </row>
        <row r="882">
          <cell r="B882" t="str">
            <v>Cable UTP cat.6</v>
          </cell>
          <cell r="C882">
            <v>2000</v>
          </cell>
          <cell r="D882" t="str">
            <v>ML</v>
          </cell>
        </row>
        <row r="884">
          <cell r="B884" t="str">
            <v>Marquillas</v>
          </cell>
          <cell r="C884">
            <v>700</v>
          </cell>
          <cell r="D884" t="str">
            <v>Un</v>
          </cell>
        </row>
        <row r="887">
          <cell r="B887" t="str">
            <v>Patch Cord Cat.6- 2 mtrs</v>
          </cell>
          <cell r="C887">
            <v>8490</v>
          </cell>
          <cell r="D887" t="str">
            <v>Un</v>
          </cell>
        </row>
        <row r="888">
          <cell r="B888" t="str">
            <v>Patch Panel 24 puertos Cat. 6 AMP</v>
          </cell>
          <cell r="C888">
            <v>510000</v>
          </cell>
          <cell r="D888" t="str">
            <v>Un</v>
          </cell>
        </row>
        <row r="889">
          <cell r="B889" t="str">
            <v>Rack metalico cerrado 32 U  (1.50 x 0.61 x 0.90 mts.)</v>
          </cell>
          <cell r="C889">
            <v>1322745</v>
          </cell>
          <cell r="D889" t="str">
            <v>Un</v>
          </cell>
        </row>
        <row r="890">
          <cell r="B890" t="str">
            <v>Ventilador para Rack</v>
          </cell>
          <cell r="C890">
            <v>83300</v>
          </cell>
          <cell r="D890" t="str">
            <v>Un</v>
          </cell>
        </row>
        <row r="892">
          <cell r="B892" t="str">
            <v>Bandeja servidor 0.90 mts.</v>
          </cell>
          <cell r="C892">
            <v>113050</v>
          </cell>
          <cell r="D892" t="str">
            <v>Un</v>
          </cell>
        </row>
        <row r="893">
          <cell r="B893" t="str">
            <v>Organizador horizontal  60x60</v>
          </cell>
          <cell r="C893">
            <v>30643</v>
          </cell>
          <cell r="D893" t="str">
            <v>Un</v>
          </cell>
        </row>
        <row r="896">
          <cell r="B896" t="str">
            <v>Switch Greennet 48 puertos</v>
          </cell>
          <cell r="C896">
            <v>2920102</v>
          </cell>
          <cell r="D896" t="str">
            <v>Un</v>
          </cell>
        </row>
        <row r="898">
          <cell r="B898" t="str">
            <v>Monitor LCD para sistema de CCTV 32"</v>
          </cell>
          <cell r="C898">
            <v>1800000</v>
          </cell>
          <cell r="D898" t="str">
            <v>Un</v>
          </cell>
        </row>
        <row r="899">
          <cell r="B899" t="str">
            <v>Cámara de video fija de 2 MP tipo exterior</v>
          </cell>
          <cell r="C899">
            <v>180851</v>
          </cell>
          <cell r="D899" t="str">
            <v>Un</v>
          </cell>
        </row>
        <row r="900">
          <cell r="B900" t="str">
            <v>Videogravador digital NVR de 32 CH,dico 4 Teras.</v>
          </cell>
          <cell r="C900">
            <v>5164125</v>
          </cell>
          <cell r="D900" t="str">
            <v>Un</v>
          </cell>
        </row>
        <row r="902">
          <cell r="B902" t="str">
            <v>Servidor para CCTV</v>
          </cell>
          <cell r="C902">
            <v>2600000</v>
          </cell>
          <cell r="D902" t="str">
            <v>Un</v>
          </cell>
        </row>
        <row r="903">
          <cell r="B903" t="str">
            <v>Acces Point Wireless</v>
          </cell>
          <cell r="C903">
            <v>385000</v>
          </cell>
          <cell r="D903" t="str">
            <v>Un</v>
          </cell>
        </row>
        <row r="906">
          <cell r="B906" t="str">
            <v xml:space="preserve">Jack RJ45 de incrustar Cat. 6 </v>
          </cell>
          <cell r="C906">
            <v>16900</v>
          </cell>
          <cell r="D906" t="str">
            <v>Un</v>
          </cell>
        </row>
        <row r="907">
          <cell r="B907" t="str">
            <v>Cable de incendio fpir 2x14 AWG  blindado</v>
          </cell>
          <cell r="C907">
            <v>3698</v>
          </cell>
          <cell r="D907" t="str">
            <v>ML</v>
          </cell>
        </row>
        <row r="908">
          <cell r="B908" t="str">
            <v>Panel deteccion de incendios, incluye baterias,tarjetas RS 232,modulos de lazo</v>
          </cell>
          <cell r="C908">
            <v>1505900</v>
          </cell>
          <cell r="D908" t="str">
            <v>Un</v>
          </cell>
        </row>
        <row r="910">
          <cell r="B910" t="str">
            <v>Base para detector térmico</v>
          </cell>
          <cell r="C910">
            <v>41900</v>
          </cell>
          <cell r="D910" t="str">
            <v>Un</v>
          </cell>
        </row>
        <row r="911">
          <cell r="B911" t="str">
            <v xml:space="preserve">Detector térmico inteligente </v>
          </cell>
          <cell r="C911">
            <v>114000</v>
          </cell>
          <cell r="D911" t="str">
            <v>Un</v>
          </cell>
        </row>
        <row r="912">
          <cell r="B912" t="str">
            <v>Sirena con estrobo 12V / 24V 2W 8CD</v>
          </cell>
          <cell r="C912">
            <v>259900</v>
          </cell>
          <cell r="D912" t="str">
            <v>Un</v>
          </cell>
        </row>
        <row r="913">
          <cell r="B913" t="str">
            <v>Estación manual direccionable</v>
          </cell>
          <cell r="C913">
            <v>206000</v>
          </cell>
          <cell r="D913" t="str">
            <v>Un</v>
          </cell>
        </row>
        <row r="914">
          <cell r="B914" t="str">
            <v>Luminaria Panel Led 120x30 luz blanca</v>
          </cell>
          <cell r="C914">
            <v>119900</v>
          </cell>
          <cell r="D914" t="str">
            <v>Un</v>
          </cell>
        </row>
        <row r="915">
          <cell r="B915" t="str">
            <v>Luminaria Led   tipo Bala 24 W Luz blanca</v>
          </cell>
          <cell r="C915">
            <v>19900</v>
          </cell>
          <cell r="D915" t="str">
            <v>Un</v>
          </cell>
        </row>
        <row r="916">
          <cell r="B916" t="str">
            <v>Luminaria Led   Campana 200 W Luz blanca</v>
          </cell>
          <cell r="C916">
            <v>580000</v>
          </cell>
          <cell r="D916" t="str">
            <v>Un</v>
          </cell>
        </row>
        <row r="917">
          <cell r="B917" t="str">
            <v>Luminaria Led reflector 200 W  Luz blanca</v>
          </cell>
          <cell r="C917">
            <v>259900</v>
          </cell>
          <cell r="D917" t="str">
            <v>Un</v>
          </cell>
        </row>
        <row r="918">
          <cell r="B918" t="str">
            <v>Luminaria Led  de emergencia con baterias 14W  Luz blanca</v>
          </cell>
          <cell r="C918">
            <v>92900</v>
          </cell>
          <cell r="D918" t="str">
            <v>Un</v>
          </cell>
        </row>
        <row r="919">
          <cell r="B919" t="str">
            <v>Luminaria Led  tipo aplique pareed  Luz blanca</v>
          </cell>
          <cell r="C919">
            <v>22900</v>
          </cell>
          <cell r="D919" t="str">
            <v>Un</v>
          </cell>
        </row>
        <row r="920">
          <cell r="B920" t="str">
            <v>Kit guayas para lámparas Panel led ilumax</v>
          </cell>
          <cell r="C920">
            <v>8500</v>
          </cell>
          <cell r="D920" t="str">
            <v>Un</v>
          </cell>
        </row>
        <row r="921">
          <cell r="B921" t="str">
            <v>Conector de cables atornillable</v>
          </cell>
          <cell r="C921">
            <v>668</v>
          </cell>
          <cell r="D921" t="str">
            <v>Un</v>
          </cell>
        </row>
        <row r="923">
          <cell r="B923" t="str">
            <v>Angulo Perimetral 3/4</v>
          </cell>
          <cell r="C923">
            <v>1413</v>
          </cell>
          <cell r="D923" t="str">
            <v>Un</v>
          </cell>
        </row>
        <row r="924">
          <cell r="B924" t="str">
            <v>Cinta Tapajuntas Malla Fibra 90 mtrs.</v>
          </cell>
          <cell r="C924">
            <v>6850</v>
          </cell>
          <cell r="D924" t="str">
            <v>Rollo</v>
          </cell>
        </row>
        <row r="927">
          <cell r="B927" t="str">
            <v>Placa superboard 6 mm</v>
          </cell>
          <cell r="C927">
            <v>14138</v>
          </cell>
          <cell r="D927" t="str">
            <v>M2</v>
          </cell>
        </row>
        <row r="928">
          <cell r="B928" t="str">
            <v>Omega 38 x 244 mm</v>
          </cell>
          <cell r="C928">
            <v>2578</v>
          </cell>
          <cell r="D928" t="str">
            <v>Un</v>
          </cell>
        </row>
        <row r="929">
          <cell r="B929" t="str">
            <v>Vigueta 38x244 mm</v>
          </cell>
          <cell r="C929">
            <v>3350</v>
          </cell>
          <cell r="D929" t="str">
            <v>Un</v>
          </cell>
        </row>
        <row r="932">
          <cell r="B932" t="str">
            <v>Masilla Texplaca</v>
          </cell>
          <cell r="C932">
            <v>111450</v>
          </cell>
          <cell r="D932" t="str">
            <v>Cuñete</v>
          </cell>
        </row>
        <row r="933">
          <cell r="B933" t="str">
            <v>Masilla Tex Joint</v>
          </cell>
          <cell r="C933">
            <v>55900</v>
          </cell>
          <cell r="D933" t="str">
            <v>Galón</v>
          </cell>
        </row>
        <row r="934">
          <cell r="B934" t="str">
            <v>Tornillo 6x3/4"</v>
          </cell>
          <cell r="C934">
            <v>390</v>
          </cell>
          <cell r="D934" t="str">
            <v>Un</v>
          </cell>
        </row>
        <row r="935">
          <cell r="B935" t="str">
            <v>Tornillo 8x1/2"</v>
          </cell>
          <cell r="C935">
            <v>130</v>
          </cell>
          <cell r="D935" t="str">
            <v>Un</v>
          </cell>
        </row>
        <row r="937">
          <cell r="B937" t="str">
            <v xml:space="preserve">Barra antipánico Horizontal de 1 punto ref.  Yale </v>
          </cell>
          <cell r="C937">
            <v>323900</v>
          </cell>
          <cell r="D937" t="str">
            <v>Un</v>
          </cell>
        </row>
        <row r="938">
          <cell r="B938" t="str">
            <v>Barra antipánico Horizontal de 2 puntos ref.  Yale</v>
          </cell>
          <cell r="C938">
            <v>462900</v>
          </cell>
          <cell r="D938" t="str">
            <v>Un</v>
          </cell>
        </row>
        <row r="939">
          <cell r="B939" t="str">
            <v>Cierrapuerta hidraulico  ajustable Yale</v>
          </cell>
          <cell r="C939">
            <v>126900</v>
          </cell>
          <cell r="D939" t="str">
            <v>Un</v>
          </cell>
        </row>
        <row r="941">
          <cell r="B941" t="str">
            <v>Manija ref. Orlando de Yale  para barra antipánico</v>
          </cell>
          <cell r="C941">
            <v>145900</v>
          </cell>
          <cell r="D941" t="str">
            <v>Un</v>
          </cell>
        </row>
        <row r="943">
          <cell r="B943" t="str">
            <v>Cerradura Yale Austin</v>
          </cell>
          <cell r="C943">
            <v>39900</v>
          </cell>
          <cell r="D943" t="str">
            <v>Un</v>
          </cell>
        </row>
        <row r="944">
          <cell r="B944" t="str">
            <v>Cerradura Pico loro Yale</v>
          </cell>
          <cell r="C944">
            <v>58900</v>
          </cell>
          <cell r="D944" t="str">
            <v>Un</v>
          </cell>
        </row>
        <row r="946">
          <cell r="B946" t="str">
            <v>Cerrojo sencillo seguridad Cromo mate</v>
          </cell>
          <cell r="C946">
            <v>57900</v>
          </cell>
          <cell r="D946" t="str">
            <v>Un</v>
          </cell>
        </row>
        <row r="948">
          <cell r="B948" t="str">
            <v>Cárcamos en acero inoxidable cal.18 - ref. 304 con rejilla  (1,00 x 0,30 x 0,08 mts)</v>
          </cell>
          <cell r="C948">
            <v>400000</v>
          </cell>
          <cell r="D948" t="str">
            <v>Un</v>
          </cell>
        </row>
        <row r="949">
          <cell r="B949" t="str">
            <v>Trampa de grasas en acero inoxidable Cal.18 (0,40 x 0,60 x 0,30 mtrs)</v>
          </cell>
          <cell r="C949">
            <v>350000</v>
          </cell>
          <cell r="D949" t="str">
            <v>Un</v>
          </cell>
        </row>
        <row r="951">
          <cell r="B951" t="str">
            <v>Paral frontal de 0.42 x 1.60</v>
          </cell>
          <cell r="C951">
            <v>349440</v>
          </cell>
          <cell r="D951" t="str">
            <v>Un</v>
          </cell>
        </row>
        <row r="952">
          <cell r="B952" t="str">
            <v xml:space="preserve">Tabique 1.44 x 1.48 </v>
          </cell>
          <cell r="C952">
            <v>1108000</v>
          </cell>
          <cell r="D952" t="str">
            <v>Un</v>
          </cell>
        </row>
        <row r="953">
          <cell r="B953" t="str">
            <v>Puerta de 055 x 1.48</v>
          </cell>
          <cell r="C953">
            <v>423280</v>
          </cell>
          <cell r="D953" t="str">
            <v>Un</v>
          </cell>
        </row>
        <row r="954">
          <cell r="B954" t="str">
            <v>Paral C extremo de 0.20 x 1.60</v>
          </cell>
          <cell r="C954">
            <v>166400</v>
          </cell>
          <cell r="D954" t="str">
            <v>Un</v>
          </cell>
        </row>
        <row r="959">
          <cell r="B959" t="str">
            <v>Separador para orinal 0.45 x 0.96 en acero inox.</v>
          </cell>
          <cell r="C959">
            <v>238500</v>
          </cell>
          <cell r="D959" t="str">
            <v>Un</v>
          </cell>
        </row>
        <row r="960">
          <cell r="B960" t="str">
            <v>Estructura metálica- perfilería estructural, según diseño</v>
          </cell>
          <cell r="C960">
            <v>8100</v>
          </cell>
          <cell r="D960" t="str">
            <v>Kg</v>
          </cell>
        </row>
        <row r="962">
          <cell r="B962" t="str">
            <v>Estructura metálica escaleras, perfil IPE 220y platinería según diseño</v>
          </cell>
          <cell r="C962">
            <v>8100</v>
          </cell>
          <cell r="D962" t="str">
            <v>Kg</v>
          </cell>
        </row>
        <row r="963">
          <cell r="B963" t="str">
            <v>Puertas P-1, en lámina galvanizada, cal. 20  incluye,acabado en pintura electrostática</v>
          </cell>
          <cell r="C963">
            <v>525200</v>
          </cell>
          <cell r="D963" t="str">
            <v>Un</v>
          </cell>
        </row>
        <row r="964">
          <cell r="B964" t="str">
            <v>Puertas P-1A, en lámina galvanizada, cal. 20, acabado en pintura electrostática</v>
          </cell>
          <cell r="C964">
            <v>592068</v>
          </cell>
          <cell r="D964" t="str">
            <v>Un</v>
          </cell>
        </row>
        <row r="965">
          <cell r="B965" t="str">
            <v>Puertas P-2  en lámina galvanizada, cal. 20  incluye , persiana inferior y superior, acabado en pintura electrostática.</v>
          </cell>
          <cell r="C965">
            <v>654400</v>
          </cell>
          <cell r="D965" t="str">
            <v>Un</v>
          </cell>
        </row>
        <row r="966">
          <cell r="B966" t="str">
            <v>Puertas P-3  en lámina galvanizada, cal. 20 , persiana inferior, visor en vidrio laminado 4+3, acabado en pintura electrostática</v>
          </cell>
          <cell r="C966">
            <v>751200</v>
          </cell>
          <cell r="D966" t="str">
            <v>Un</v>
          </cell>
        </row>
        <row r="967">
          <cell r="B967" t="str">
            <v>Puertas P-4  doble hoja,en lámina galvanizada, cal. 20 visor en vidrio laminado 4+3, acabado en pintura electrostática</v>
          </cell>
          <cell r="C967">
            <v>971100</v>
          </cell>
          <cell r="D967" t="str">
            <v>Un</v>
          </cell>
        </row>
        <row r="968">
          <cell r="B968" t="str">
            <v>Puertas anti pánico, P-4A  doble hoja,en lámina galvanizada, cal. 20  , visor en vidrio laminado 4+3, acabado en pintura electrostática</v>
          </cell>
          <cell r="C968">
            <v>959900</v>
          </cell>
          <cell r="D968" t="str">
            <v>Un</v>
          </cell>
        </row>
        <row r="969">
          <cell r="B969" t="str">
            <v>Puertas P-4B doble hoja tipo persiana,en lámina galvanizada, cal. 20, acabado en pintura electrostática.</v>
          </cell>
          <cell r="C969">
            <v>1200000</v>
          </cell>
          <cell r="D969" t="str">
            <v>Un</v>
          </cell>
        </row>
        <row r="970">
          <cell r="B970" t="str">
            <v>Puertas P-5 doble hoja tipo persiana,en lámina galvanizada, cal. 20 con acabado en pintura electrostática,</v>
          </cell>
          <cell r="C970">
            <v>1323500</v>
          </cell>
          <cell r="D970" t="str">
            <v>Un</v>
          </cell>
        </row>
        <row r="971">
          <cell r="B971" t="str">
            <v>Puertas P-5A doble hoja,en lámina galvanizada, cal. 20   visor en vidrio laminado 4+3, acabado en pintura electrostática,</v>
          </cell>
          <cell r="C971">
            <v>1289900</v>
          </cell>
          <cell r="D971" t="str">
            <v>Un</v>
          </cell>
        </row>
        <row r="972">
          <cell r="B972" t="str">
            <v>Puertas anti pánico, P-6  doble hoja,en lámina galvanizada, cal. 20  , rejillas inferiores, acabado en pintura electrostática</v>
          </cell>
          <cell r="C972">
            <v>1618750</v>
          </cell>
          <cell r="D972" t="str">
            <v>Un</v>
          </cell>
        </row>
        <row r="973">
          <cell r="B973" t="str">
            <v>Puertas anti pánico, P-7  doble hoja,en lámina galvanizada, cal. 20   rejillas inferiores, acabado en pintura electrostática</v>
          </cell>
          <cell r="C973">
            <v>1750000</v>
          </cell>
          <cell r="D973" t="str">
            <v>Un</v>
          </cell>
        </row>
        <row r="974">
          <cell r="B974" t="str">
            <v>Puertas anti pánico, P-8  doble hoja,en lámina galvanizada, cal. 20  , rejillas inferiores, acabado en pintura electrostática</v>
          </cell>
          <cell r="C974">
            <v>1687500</v>
          </cell>
          <cell r="D974" t="str">
            <v>Un</v>
          </cell>
        </row>
        <row r="976">
          <cell r="B976" t="str">
            <v>Puertas Plegables P-9,  tipo persiana con varas en PVC teca, tubo rectangular 50x20 m, marco en PVC según diseño.</v>
          </cell>
          <cell r="C976">
            <v>2070000</v>
          </cell>
          <cell r="D976" t="str">
            <v>Un</v>
          </cell>
        </row>
        <row r="977">
          <cell r="B977" t="str">
            <v>Puertas P-10 en perfilería de aluminio sistema corredizo y vidrio laminado 10 mm, incluye herrajes, rieles, manijas en acero inoxidable</v>
          </cell>
          <cell r="C977">
            <v>7900000</v>
          </cell>
          <cell r="D977" t="str">
            <v>Un</v>
          </cell>
        </row>
        <row r="978">
          <cell r="B978" t="str">
            <v>Puertas P-11 en perfilería de aluminio sistema corredizo y vidrio laminado 10 mm, incluye herrajes, rieles, manijas en acero inoxidable.</v>
          </cell>
          <cell r="C978">
            <v>9756500</v>
          </cell>
          <cell r="D978" t="str">
            <v>Un</v>
          </cell>
        </row>
        <row r="979">
          <cell r="B979" t="str">
            <v>Puertas P-12 tipo panel,  pintura electrostática. Con visor vidrio laminado 4+3.</v>
          </cell>
          <cell r="C979">
            <v>625000</v>
          </cell>
          <cell r="D979" t="str">
            <v>Un</v>
          </cell>
        </row>
        <row r="980">
          <cell r="B980" t="str">
            <v>Puerta P-13 enrollable microperforada 6 mm-calibre 20, de operación automática o manual, incluye motor, pasadores laterales, cerradura incorporada, pintura electrostática</v>
          </cell>
          <cell r="C980">
            <v>4193750</v>
          </cell>
          <cell r="D980" t="str">
            <v>Un</v>
          </cell>
        </row>
        <row r="981">
          <cell r="B981" t="str">
            <v>Puertas conjunto P-14  doble hoja,en lámina galvanizada, cal. 20 con pintura electrostática,  entablerada con listones de madera natural de 5cms de ancho por 1 cm. de espesor, acabado en pintura laca mate incluye montantes</v>
          </cell>
          <cell r="C981">
            <v>8374240</v>
          </cell>
          <cell r="D981" t="str">
            <v>Un</v>
          </cell>
        </row>
        <row r="982">
          <cell r="B982" t="str">
            <v>Canal, en lámina galvanizada cal.16 d= 1,80 mtrs, inclye pintura proteccion metal, incluye elementos de fijación.</v>
          </cell>
          <cell r="C982">
            <v>85000</v>
          </cell>
          <cell r="D982" t="str">
            <v>ML</v>
          </cell>
        </row>
        <row r="983">
          <cell r="B983" t="str">
            <v>Marco metálico P-1,en lamina galv Cal.20 pintura electrostatica</v>
          </cell>
          <cell r="C983">
            <v>140000</v>
          </cell>
          <cell r="D983" t="str">
            <v>Un</v>
          </cell>
        </row>
        <row r="984">
          <cell r="B984" t="str">
            <v>Marco metálico P-1A,en lamina galv Cal.20 pintura electrostatica</v>
          </cell>
          <cell r="C984">
            <v>140000</v>
          </cell>
          <cell r="D984" t="str">
            <v>Un</v>
          </cell>
        </row>
        <row r="985">
          <cell r="B985" t="str">
            <v>Marco metálico P-2,en lamina galv Cal.20 pintura electrostatica</v>
          </cell>
          <cell r="C985">
            <v>150000</v>
          </cell>
          <cell r="D985" t="str">
            <v>Un</v>
          </cell>
        </row>
        <row r="986">
          <cell r="B986" t="str">
            <v>Marco metálico P-3,en lamina galv Cal.20 pintura electrostatica</v>
          </cell>
          <cell r="C986">
            <v>150000</v>
          </cell>
          <cell r="D986" t="str">
            <v>Un</v>
          </cell>
        </row>
        <row r="987">
          <cell r="B987" t="str">
            <v>Marco metálico P-4,en lamina galv Cal.20 pintura electrostatica</v>
          </cell>
          <cell r="C987">
            <v>170000</v>
          </cell>
          <cell r="D987" t="str">
            <v>Un</v>
          </cell>
        </row>
        <row r="988">
          <cell r="B988" t="str">
            <v>Marco metálico P-4A,en lamina galv Cal.20 pintura electrostatica</v>
          </cell>
          <cell r="C988">
            <v>170000</v>
          </cell>
          <cell r="D988" t="str">
            <v>Un</v>
          </cell>
        </row>
        <row r="989">
          <cell r="B989" t="str">
            <v>Marco metálico P-4B,en lamina galv Cal.20 pintura electrostatica</v>
          </cell>
          <cell r="C989">
            <v>170000</v>
          </cell>
          <cell r="D989" t="str">
            <v>Un</v>
          </cell>
        </row>
        <row r="990">
          <cell r="B990" t="str">
            <v>Marco metálico P-5,en lamina galv Cal.20 pintura electrostatica</v>
          </cell>
          <cell r="C990">
            <v>185000</v>
          </cell>
          <cell r="D990" t="str">
            <v>Un</v>
          </cell>
        </row>
        <row r="991">
          <cell r="B991" t="str">
            <v>Marco metálico P-5A,en lamina galv Cal.20 pintura electrostatica</v>
          </cell>
          <cell r="C991">
            <v>185000</v>
          </cell>
          <cell r="D991" t="str">
            <v>Un</v>
          </cell>
        </row>
        <row r="992">
          <cell r="B992" t="str">
            <v>Marco metálico P-6,en lamina galv Cal.20 pintura electrostatica</v>
          </cell>
          <cell r="C992">
            <v>230000</v>
          </cell>
          <cell r="D992" t="str">
            <v>Un</v>
          </cell>
        </row>
        <row r="993">
          <cell r="B993" t="str">
            <v>Marco metálico P-7,en lamina galv Cal.20 pintura electrostatica</v>
          </cell>
          <cell r="C993">
            <v>240000</v>
          </cell>
          <cell r="D993" t="str">
            <v>Un</v>
          </cell>
        </row>
        <row r="994">
          <cell r="B994" t="str">
            <v>Marco metálico P-8,en lamina galv Cal.20 pintura electrostatica</v>
          </cell>
          <cell r="C994">
            <v>240000</v>
          </cell>
          <cell r="D994" t="str">
            <v>Un</v>
          </cell>
        </row>
        <row r="995">
          <cell r="B995" t="str">
            <v>Marco metálico P-8A,en lamina galv Cal.20 pintura electrostatica</v>
          </cell>
          <cell r="C995">
            <v>250000</v>
          </cell>
          <cell r="D995" t="str">
            <v>Un</v>
          </cell>
        </row>
        <row r="996">
          <cell r="B996" t="str">
            <v>Marco metálico P-12 en lamina galv Cal.20 pintura electrostatica</v>
          </cell>
          <cell r="C996">
            <v>150000</v>
          </cell>
          <cell r="D996" t="str">
            <v>Un</v>
          </cell>
        </row>
        <row r="997">
          <cell r="B997" t="str">
            <v xml:space="preserve">Persianas en lámina galv. Cal.16 </v>
          </cell>
          <cell r="C997">
            <v>320000</v>
          </cell>
          <cell r="D997" t="str">
            <v>M2</v>
          </cell>
        </row>
        <row r="998">
          <cell r="B998" t="str">
            <v>Plantilla decorativa enchapado melaminico</v>
          </cell>
          <cell r="C998">
            <v>3095</v>
          </cell>
          <cell r="D998" t="str">
            <v>ML</v>
          </cell>
        </row>
        <row r="999">
          <cell r="B999" t="str">
            <v>Pegante PL 285  Pegadit</v>
          </cell>
          <cell r="C999">
            <v>55533</v>
          </cell>
          <cell r="D999" t="str">
            <v>GL</v>
          </cell>
        </row>
        <row r="1000">
          <cell r="B1000" t="str">
            <v>Gargola prefabricada en concreto</v>
          </cell>
          <cell r="C1000">
            <v>15000</v>
          </cell>
          <cell r="D1000" t="str">
            <v>Un</v>
          </cell>
        </row>
        <row r="1003">
          <cell r="B1003" t="str">
            <v>Ventaneria Aluminio Corrediza 50-20</v>
          </cell>
          <cell r="C1003">
            <v>285000</v>
          </cell>
          <cell r="D1003" t="str">
            <v>M2</v>
          </cell>
        </row>
        <row r="1005">
          <cell r="B1005" t="str">
            <v>Espejo cristal flotado 4 mm</v>
          </cell>
          <cell r="C1005">
            <v>130000</v>
          </cell>
          <cell r="D1005" t="str">
            <v>M2</v>
          </cell>
        </row>
        <row r="1006">
          <cell r="B1006" t="str">
            <v xml:space="preserve">Bastidor con perfileria  aluminio </v>
          </cell>
          <cell r="C1006">
            <v>12000</v>
          </cell>
          <cell r="D1006" t="str">
            <v>M2</v>
          </cell>
        </row>
        <row r="1013">
          <cell r="B1013" t="str">
            <v>Cicloparqueadero M101</v>
          </cell>
          <cell r="C1013">
            <v>450000</v>
          </cell>
          <cell r="D1013" t="str">
            <v>Un</v>
          </cell>
        </row>
        <row r="1014">
          <cell r="B1014" t="str">
            <v>Caneca en malla metálica M120</v>
          </cell>
          <cell r="C1014">
            <v>256712</v>
          </cell>
          <cell r="D1014" t="str">
            <v>Un</v>
          </cell>
        </row>
        <row r="1016">
          <cell r="B1016" t="str">
            <v>Juego Parque Modulo 3</v>
          </cell>
          <cell r="C1016">
            <v>5516960</v>
          </cell>
          <cell r="D1016" t="str">
            <v>Un</v>
          </cell>
        </row>
        <row r="1019">
          <cell r="B1019" t="str">
            <v>Bordillo Prefabricado A80 (80x20x35 Cms)</v>
          </cell>
          <cell r="C1019">
            <v>19800</v>
          </cell>
          <cell r="D1019" t="str">
            <v>Un</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BASICOS"/>
      <sheetName val="ANALISIS BASICOS "/>
      <sheetName val="APU"/>
      <sheetName val="FORMATO"/>
      <sheetName val="PPTO"/>
      <sheetName val="INSUMOS "/>
      <sheetName val="$OBRA"/>
      <sheetName val="CUADRILLA"/>
      <sheetName val="MANO DE OBRA"/>
      <sheetName val="MDO"/>
      <sheetName val="Equip y Her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B3" t="str">
            <v>Disco diamantado Asfalto-Concreto 12"</v>
          </cell>
          <cell r="C3">
            <v>459900</v>
          </cell>
        </row>
        <row r="4">
          <cell r="C4">
            <v>5200</v>
          </cell>
        </row>
        <row r="5">
          <cell r="B5" t="str">
            <v>Grúa telescópica</v>
          </cell>
          <cell r="C5">
            <v>650000</v>
          </cell>
          <cell r="D5" t="str">
            <v>Día</v>
          </cell>
        </row>
        <row r="6">
          <cell r="C6">
            <v>28000</v>
          </cell>
        </row>
        <row r="7">
          <cell r="C7">
            <v>140000</v>
          </cell>
        </row>
        <row r="8">
          <cell r="B8" t="str">
            <v>Cilindro compactador</v>
          </cell>
          <cell r="C8">
            <v>140000</v>
          </cell>
          <cell r="D8" t="str">
            <v>Dia</v>
          </cell>
        </row>
        <row r="9">
          <cell r="C9">
            <v>22000</v>
          </cell>
        </row>
        <row r="10">
          <cell r="C10">
            <v>53900</v>
          </cell>
        </row>
        <row r="11">
          <cell r="C11">
            <v>65000</v>
          </cell>
        </row>
        <row r="12">
          <cell r="C12">
            <v>38900</v>
          </cell>
        </row>
        <row r="13">
          <cell r="C13">
            <v>57600</v>
          </cell>
        </row>
        <row r="14">
          <cell r="C14">
            <v>48900</v>
          </cell>
        </row>
        <row r="15">
          <cell r="B15" t="str">
            <v>Llana flotante</v>
          </cell>
          <cell r="C15">
            <v>20000</v>
          </cell>
          <cell r="D15" t="str">
            <v>Dia</v>
          </cell>
        </row>
        <row r="16">
          <cell r="C16">
            <v>450000</v>
          </cell>
        </row>
        <row r="17">
          <cell r="C17">
            <v>800</v>
          </cell>
        </row>
        <row r="18">
          <cell r="C18">
            <v>16000</v>
          </cell>
        </row>
        <row r="19">
          <cell r="B19" t="str">
            <v>Regla vibratoria</v>
          </cell>
          <cell r="C19">
            <v>120000</v>
          </cell>
          <cell r="D19" t="str">
            <v>Dia</v>
          </cell>
        </row>
        <row r="20">
          <cell r="B20" t="str">
            <v xml:space="preserve">Retroescavadora </v>
          </cell>
          <cell r="C20">
            <v>80000</v>
          </cell>
          <cell r="D20" t="str">
            <v>hora</v>
          </cell>
        </row>
        <row r="21">
          <cell r="C21">
            <v>25000</v>
          </cell>
        </row>
        <row r="22">
          <cell r="C22">
            <v>19900</v>
          </cell>
        </row>
        <row r="23">
          <cell r="B23" t="str">
            <v xml:space="preserve">Volqueta </v>
          </cell>
          <cell r="C23">
            <v>10000</v>
          </cell>
          <cell r="D23" t="str">
            <v>M3</v>
          </cell>
        </row>
        <row r="24">
          <cell r="B24" t="str">
            <v>Viaje escombros con cargue</v>
          </cell>
          <cell r="C24">
            <v>19200</v>
          </cell>
          <cell r="D24" t="str">
            <v>M3</v>
          </cell>
        </row>
        <row r="25">
          <cell r="C25">
            <v>10000</v>
          </cell>
        </row>
        <row r="26">
          <cell r="B26" t="str">
            <v>Vibrador capsulado</v>
          </cell>
          <cell r="C26">
            <v>30000</v>
          </cell>
          <cell r="D26" t="str">
            <v>Dia</v>
          </cell>
        </row>
        <row r="27">
          <cell r="C27">
            <v>90000</v>
          </cell>
        </row>
        <row r="28">
          <cell r="B28" t="str">
            <v>Vibrocompactador rana</v>
          </cell>
          <cell r="C28">
            <v>38000</v>
          </cell>
          <cell r="D28" t="str">
            <v>Dia</v>
          </cell>
        </row>
        <row r="30">
          <cell r="C30">
            <v>294117.64705882355</v>
          </cell>
        </row>
        <row r="31">
          <cell r="C31">
            <v>25000</v>
          </cell>
        </row>
        <row r="32">
          <cell r="C32">
            <v>5000</v>
          </cell>
        </row>
        <row r="34">
          <cell r="C34">
            <v>7300</v>
          </cell>
        </row>
        <row r="35">
          <cell r="C35">
            <v>7100</v>
          </cell>
        </row>
        <row r="36">
          <cell r="C36">
            <v>21100</v>
          </cell>
        </row>
        <row r="38">
          <cell r="C38">
            <v>41400</v>
          </cell>
        </row>
        <row r="39">
          <cell r="C39">
            <v>6600</v>
          </cell>
        </row>
        <row r="40">
          <cell r="C40">
            <v>13400</v>
          </cell>
        </row>
        <row r="41">
          <cell r="C41">
            <v>11300</v>
          </cell>
        </row>
        <row r="42">
          <cell r="C42">
            <v>8700</v>
          </cell>
        </row>
        <row r="43">
          <cell r="C43">
            <v>6800</v>
          </cell>
        </row>
        <row r="44">
          <cell r="C44">
            <v>4300</v>
          </cell>
        </row>
        <row r="45">
          <cell r="C45">
            <v>11500</v>
          </cell>
        </row>
        <row r="46">
          <cell r="C46">
            <v>11600</v>
          </cell>
        </row>
        <row r="47">
          <cell r="C47">
            <v>9500</v>
          </cell>
        </row>
        <row r="48">
          <cell r="C48">
            <v>13000</v>
          </cell>
        </row>
        <row r="49">
          <cell r="C49">
            <v>3990</v>
          </cell>
        </row>
        <row r="50">
          <cell r="C50">
            <v>2950</v>
          </cell>
        </row>
        <row r="51">
          <cell r="B51" t="str">
            <v>Estopa 400 gram.</v>
          </cell>
          <cell r="C51">
            <v>17</v>
          </cell>
          <cell r="D51" t="str">
            <v>Kg</v>
          </cell>
        </row>
        <row r="52">
          <cell r="C52">
            <v>8900</v>
          </cell>
        </row>
        <row r="53">
          <cell r="C53">
            <v>135000</v>
          </cell>
        </row>
        <row r="54">
          <cell r="B54" t="str">
            <v>Lámina Formaleta 18 mm de 1.83 x 2.44</v>
          </cell>
          <cell r="C54">
            <v>31331</v>
          </cell>
          <cell r="D54" t="str">
            <v>M2</v>
          </cell>
        </row>
        <row r="55">
          <cell r="B55" t="str">
            <v>Formaleta metálica ancho 15 cms</v>
          </cell>
          <cell r="C55">
            <v>3000</v>
          </cell>
          <cell r="D55" t="str">
            <v>ML</v>
          </cell>
        </row>
        <row r="56">
          <cell r="B56" t="str">
            <v>Formaleta para cárcamo</v>
          </cell>
          <cell r="C56">
            <v>10000</v>
          </cell>
          <cell r="D56" t="str">
            <v>ML</v>
          </cell>
        </row>
        <row r="57">
          <cell r="C57">
            <v>36000</v>
          </cell>
        </row>
        <row r="58">
          <cell r="C58">
            <v>75000</v>
          </cell>
        </row>
        <row r="59">
          <cell r="C59">
            <v>140000</v>
          </cell>
        </row>
        <row r="60">
          <cell r="C60">
            <v>135000</v>
          </cell>
        </row>
        <row r="61">
          <cell r="C61">
            <v>220000</v>
          </cell>
        </row>
        <row r="62">
          <cell r="C62">
            <v>145000</v>
          </cell>
        </row>
        <row r="63">
          <cell r="C63">
            <v>84000</v>
          </cell>
        </row>
        <row r="64">
          <cell r="C64">
            <v>4500</v>
          </cell>
        </row>
        <row r="65">
          <cell r="B65" t="str">
            <v>Formaleta metálica - canales y cárcamos</v>
          </cell>
          <cell r="C65">
            <v>6500</v>
          </cell>
          <cell r="D65" t="str">
            <v>ML</v>
          </cell>
        </row>
        <row r="66">
          <cell r="C66">
            <v>6500</v>
          </cell>
        </row>
        <row r="67">
          <cell r="C67">
            <v>45000</v>
          </cell>
        </row>
        <row r="68">
          <cell r="C68">
            <v>3000</v>
          </cell>
        </row>
        <row r="69">
          <cell r="C69">
            <v>3500</v>
          </cell>
        </row>
        <row r="70">
          <cell r="C70">
            <v>7000</v>
          </cell>
        </row>
        <row r="71">
          <cell r="B71" t="str">
            <v>Formaleta para Entrepiso Paral C.</v>
          </cell>
          <cell r="C71">
            <v>25000</v>
          </cell>
          <cell r="D71" t="str">
            <v>M2 / mes</v>
          </cell>
        </row>
        <row r="72">
          <cell r="B72" t="str">
            <v>Formaleta camilla , paral largo, muro de contención</v>
          </cell>
          <cell r="C72">
            <v>30000</v>
          </cell>
          <cell r="D72" t="str">
            <v>M2/mes</v>
          </cell>
        </row>
        <row r="73">
          <cell r="C73">
            <v>70000</v>
          </cell>
        </row>
        <row r="74">
          <cell r="B74" t="str">
            <v>Formaleta metálica, tanque subterraneo</v>
          </cell>
          <cell r="C74">
            <v>140000</v>
          </cell>
          <cell r="D74" t="str">
            <v>M3</v>
          </cell>
        </row>
        <row r="75">
          <cell r="C75">
            <v>45000</v>
          </cell>
        </row>
        <row r="76">
          <cell r="C76">
            <v>4000</v>
          </cell>
        </row>
        <row r="77">
          <cell r="B77" t="str">
            <v>Arena de Peña</v>
          </cell>
          <cell r="C77">
            <v>40000</v>
          </cell>
          <cell r="D77" t="str">
            <v>M3</v>
          </cell>
        </row>
        <row r="78">
          <cell r="B78" t="str">
            <v>Arena de Pozo (lavada)</v>
          </cell>
          <cell r="C78">
            <v>60000</v>
          </cell>
          <cell r="D78" t="str">
            <v>M3</v>
          </cell>
        </row>
        <row r="79">
          <cell r="B79" t="str">
            <v>Arena de rio</v>
          </cell>
          <cell r="C79">
            <v>47600</v>
          </cell>
          <cell r="D79" t="str">
            <v>M3</v>
          </cell>
        </row>
        <row r="80">
          <cell r="B80" t="str">
            <v>Gravilla de Rio</v>
          </cell>
          <cell r="C80">
            <v>95200</v>
          </cell>
          <cell r="D80" t="str">
            <v>M3</v>
          </cell>
        </row>
        <row r="81">
          <cell r="C81">
            <v>83300</v>
          </cell>
        </row>
        <row r="82">
          <cell r="B82" t="str">
            <v>Subbase granular</v>
          </cell>
          <cell r="C82">
            <v>77350</v>
          </cell>
          <cell r="D82" t="str">
            <v>M3</v>
          </cell>
        </row>
        <row r="83">
          <cell r="C83">
            <v>92046.5</v>
          </cell>
        </row>
        <row r="84">
          <cell r="C84">
            <v>92046.5</v>
          </cell>
        </row>
        <row r="85">
          <cell r="C85">
            <v>38080</v>
          </cell>
        </row>
        <row r="86">
          <cell r="B86" t="str">
            <v>Recebo B200</v>
          </cell>
          <cell r="C86">
            <v>38080</v>
          </cell>
          <cell r="D86" t="str">
            <v>M3</v>
          </cell>
        </row>
        <row r="87">
          <cell r="B87" t="str">
            <v>Recebo B400</v>
          </cell>
          <cell r="C87">
            <v>83300</v>
          </cell>
          <cell r="D87" t="str">
            <v>M3</v>
          </cell>
        </row>
        <row r="88">
          <cell r="B88" t="str">
            <v>Recebo B600</v>
          </cell>
          <cell r="C88">
            <v>83300</v>
          </cell>
          <cell r="D88" t="str">
            <v>M3</v>
          </cell>
        </row>
        <row r="89">
          <cell r="C89">
            <v>38675</v>
          </cell>
        </row>
        <row r="90">
          <cell r="B90" t="str">
            <v>Rajón</v>
          </cell>
          <cell r="C90">
            <v>41650</v>
          </cell>
          <cell r="D90" t="str">
            <v>M3</v>
          </cell>
        </row>
        <row r="91">
          <cell r="C91">
            <v>41650</v>
          </cell>
        </row>
        <row r="92">
          <cell r="C92">
            <v>4500</v>
          </cell>
        </row>
        <row r="93">
          <cell r="C93">
            <v>41500</v>
          </cell>
        </row>
        <row r="94">
          <cell r="C94">
            <v>3000</v>
          </cell>
        </row>
        <row r="95">
          <cell r="C95">
            <v>25000</v>
          </cell>
        </row>
        <row r="96">
          <cell r="C96">
            <v>12000</v>
          </cell>
        </row>
        <row r="97">
          <cell r="C97">
            <v>900</v>
          </cell>
        </row>
        <row r="98">
          <cell r="C98">
            <v>2300</v>
          </cell>
        </row>
        <row r="99">
          <cell r="C99">
            <v>8000</v>
          </cell>
        </row>
        <row r="100">
          <cell r="C100">
            <v>56900</v>
          </cell>
        </row>
        <row r="101">
          <cell r="C101">
            <v>1300</v>
          </cell>
        </row>
        <row r="102">
          <cell r="C102">
            <v>5491</v>
          </cell>
        </row>
        <row r="103">
          <cell r="C103">
            <v>5785</v>
          </cell>
        </row>
        <row r="104">
          <cell r="C104">
            <v>3885</v>
          </cell>
        </row>
        <row r="105">
          <cell r="B105" t="str">
            <v>Geotextil Tejido 2400</v>
          </cell>
          <cell r="C105">
            <v>6300</v>
          </cell>
          <cell r="D105" t="str">
            <v>M2</v>
          </cell>
        </row>
        <row r="106">
          <cell r="C106">
            <v>790</v>
          </cell>
        </row>
        <row r="107">
          <cell r="B107" t="str">
            <v>Plastocrete D.M</v>
          </cell>
          <cell r="C107">
            <v>19756</v>
          </cell>
          <cell r="D107" t="str">
            <v>Kg</v>
          </cell>
        </row>
        <row r="108">
          <cell r="C108">
            <v>9200</v>
          </cell>
        </row>
        <row r="109">
          <cell r="C109">
            <v>16365</v>
          </cell>
        </row>
        <row r="110">
          <cell r="B110" t="str">
            <v>Cinta PVC  O-22</v>
          </cell>
          <cell r="C110">
            <v>28130</v>
          </cell>
          <cell r="D110" t="str">
            <v>ML</v>
          </cell>
        </row>
        <row r="111">
          <cell r="C111">
            <v>70746</v>
          </cell>
        </row>
        <row r="112">
          <cell r="C112">
            <v>267488</v>
          </cell>
        </row>
        <row r="113">
          <cell r="B113" t="str">
            <v>Sika 1 Impermeabilizante</v>
          </cell>
          <cell r="C113">
            <v>4725</v>
          </cell>
          <cell r="D113" t="str">
            <v>Kg</v>
          </cell>
        </row>
        <row r="114">
          <cell r="C114">
            <v>2997</v>
          </cell>
        </row>
        <row r="115">
          <cell r="B115" t="str">
            <v>Cemento Gris</v>
          </cell>
          <cell r="C115">
            <v>510</v>
          </cell>
          <cell r="D115" t="str">
            <v>Kg</v>
          </cell>
        </row>
        <row r="116">
          <cell r="C116">
            <v>1045</v>
          </cell>
        </row>
        <row r="117">
          <cell r="C117">
            <v>25500</v>
          </cell>
        </row>
        <row r="118">
          <cell r="B118" t="str">
            <v>Agua</v>
          </cell>
          <cell r="C118">
            <v>50</v>
          </cell>
          <cell r="D118" t="str">
            <v>Litro</v>
          </cell>
        </row>
        <row r="119">
          <cell r="C119">
            <v>251100</v>
          </cell>
        </row>
        <row r="120">
          <cell r="C120">
            <v>269056</v>
          </cell>
        </row>
        <row r="121">
          <cell r="B121" t="str">
            <v>Concreto en Obra 17.5 Mpa</v>
          </cell>
          <cell r="C121">
            <v>282816</v>
          </cell>
          <cell r="D121" t="str">
            <v>M3</v>
          </cell>
        </row>
        <row r="122">
          <cell r="B122" t="str">
            <v>Concreto en Obra 21 Mpa</v>
          </cell>
          <cell r="C122">
            <v>322712</v>
          </cell>
          <cell r="D122" t="str">
            <v>M3</v>
          </cell>
        </row>
        <row r="123">
          <cell r="B123" t="str">
            <v>Concreto en Obra 24.5 Mpa</v>
          </cell>
          <cell r="C123">
            <v>337376</v>
          </cell>
          <cell r="D123" t="str">
            <v>M3</v>
          </cell>
        </row>
        <row r="124">
          <cell r="C124">
            <v>349082</v>
          </cell>
        </row>
        <row r="125">
          <cell r="B125" t="str">
            <v>Concreto Impermeabil en Obra 21 Mpa</v>
          </cell>
          <cell r="C125">
            <v>360248</v>
          </cell>
          <cell r="D125" t="str">
            <v>M3</v>
          </cell>
        </row>
        <row r="126">
          <cell r="C126">
            <v>378864</v>
          </cell>
        </row>
        <row r="127">
          <cell r="B127" t="str">
            <v>Concreto Impermeabil en Obra. 28 Mpa</v>
          </cell>
          <cell r="C127">
            <v>404243</v>
          </cell>
          <cell r="D127" t="str">
            <v>M3</v>
          </cell>
        </row>
        <row r="128">
          <cell r="B128" t="str">
            <v xml:space="preserve">Mortero 1:4 </v>
          </cell>
          <cell r="C128">
            <v>248290</v>
          </cell>
          <cell r="D128" t="str">
            <v>M3</v>
          </cell>
        </row>
        <row r="129">
          <cell r="B129" t="str">
            <v xml:space="preserve">Mortero 1:3 </v>
          </cell>
          <cell r="C129">
            <v>293140</v>
          </cell>
          <cell r="D129" t="str">
            <v>M3</v>
          </cell>
        </row>
        <row r="130">
          <cell r="C130">
            <v>314940</v>
          </cell>
        </row>
        <row r="131">
          <cell r="C131">
            <v>299887</v>
          </cell>
        </row>
        <row r="132">
          <cell r="B132" t="str">
            <v>Mortero 1:3 Impermeabilizado</v>
          </cell>
          <cell r="C132">
            <v>357495</v>
          </cell>
          <cell r="D132" t="str">
            <v>M3</v>
          </cell>
        </row>
        <row r="133">
          <cell r="C133">
            <v>701000</v>
          </cell>
        </row>
        <row r="134">
          <cell r="B134" t="str">
            <v>Cartucho de masilla elástomeriac base poliuretano</v>
          </cell>
          <cell r="C134">
            <v>32500</v>
          </cell>
          <cell r="D134" t="str">
            <v>Un</v>
          </cell>
        </row>
        <row r="135">
          <cell r="C135">
            <v>450000</v>
          </cell>
        </row>
        <row r="136">
          <cell r="C136">
            <v>2500</v>
          </cell>
        </row>
        <row r="138">
          <cell r="B138" t="str">
            <v>Hierro figurado 60.000 psi.</v>
          </cell>
          <cell r="C138">
            <v>3200</v>
          </cell>
          <cell r="D138" t="str">
            <v>Kg</v>
          </cell>
        </row>
        <row r="139">
          <cell r="B139" t="str">
            <v>Alambre de acero guía</v>
          </cell>
          <cell r="C139">
            <v>700</v>
          </cell>
          <cell r="D139" t="str">
            <v>ML</v>
          </cell>
        </row>
        <row r="140">
          <cell r="B140" t="str">
            <v>Alambre Negro cal.18</v>
          </cell>
          <cell r="C140">
            <v>3807</v>
          </cell>
          <cell r="D140" t="str">
            <v>Kg</v>
          </cell>
        </row>
        <row r="141">
          <cell r="C141">
            <v>3260</v>
          </cell>
        </row>
        <row r="142">
          <cell r="B142" t="str">
            <v xml:space="preserve">Acero de refuerzo 60.000 psi </v>
          </cell>
          <cell r="C142">
            <v>3840</v>
          </cell>
          <cell r="D142" t="str">
            <v>Kg</v>
          </cell>
        </row>
        <row r="143">
          <cell r="C143">
            <v>2440.3182835820894</v>
          </cell>
        </row>
        <row r="144">
          <cell r="C144">
            <v>3648.3966417910447</v>
          </cell>
        </row>
        <row r="145">
          <cell r="C145">
            <v>4252.4358208955227</v>
          </cell>
        </row>
        <row r="146">
          <cell r="C146">
            <v>9108.910820895524</v>
          </cell>
        </row>
        <row r="147">
          <cell r="C147">
            <v>4542.3746268656723</v>
          </cell>
        </row>
        <row r="148">
          <cell r="C148">
            <v>5750.4529850746276</v>
          </cell>
        </row>
        <row r="149">
          <cell r="C149">
            <v>7079.3391791044778</v>
          </cell>
        </row>
        <row r="150">
          <cell r="B150" t="str">
            <v>Malla Electrosoldada Ref.Q-4 (M-159)</v>
          </cell>
          <cell r="C150">
            <v>8584.6048134328357</v>
          </cell>
          <cell r="D150" t="str">
            <v>M2</v>
          </cell>
        </row>
        <row r="151">
          <cell r="B151" t="str">
            <v>Malla Electrosoldada Ref.Q-5   (M-188)</v>
          </cell>
          <cell r="C151">
            <v>10196.181343283582</v>
          </cell>
          <cell r="D151" t="str">
            <v>M2</v>
          </cell>
        </row>
        <row r="152">
          <cell r="C152">
            <v>11935.814179104478</v>
          </cell>
        </row>
        <row r="153">
          <cell r="C153">
            <v>318.908525</v>
          </cell>
        </row>
        <row r="154">
          <cell r="C154">
            <v>403.62703333333337</v>
          </cell>
        </row>
        <row r="155">
          <cell r="C155">
            <v>498.59809999999999</v>
          </cell>
        </row>
        <row r="156">
          <cell r="C156">
            <v>2635</v>
          </cell>
        </row>
        <row r="157">
          <cell r="C157">
            <v>1400</v>
          </cell>
        </row>
        <row r="158">
          <cell r="C158">
            <v>2618</v>
          </cell>
        </row>
        <row r="160">
          <cell r="B160" t="str">
            <v>Lámina Alfajor Cal. 1/8"  1.00x3.00</v>
          </cell>
          <cell r="C160">
            <v>243600</v>
          </cell>
          <cell r="D160" t="str">
            <v>Un</v>
          </cell>
        </row>
        <row r="161">
          <cell r="C161">
            <v>371200</v>
          </cell>
        </row>
        <row r="162">
          <cell r="C162">
            <v>30392</v>
          </cell>
        </row>
        <row r="163">
          <cell r="C163">
            <v>9500</v>
          </cell>
        </row>
        <row r="164">
          <cell r="C164">
            <v>9500</v>
          </cell>
        </row>
        <row r="165">
          <cell r="C165">
            <v>1</v>
          </cell>
        </row>
        <row r="168">
          <cell r="C168">
            <v>790</v>
          </cell>
        </row>
        <row r="169">
          <cell r="C169">
            <v>810</v>
          </cell>
        </row>
        <row r="170">
          <cell r="B170" t="str">
            <v>Ladrillo tolete Común  recocido (20x6x10)</v>
          </cell>
          <cell r="C170">
            <v>500</v>
          </cell>
          <cell r="D170" t="str">
            <v>Un</v>
          </cell>
        </row>
        <row r="173">
          <cell r="C173">
            <v>120000</v>
          </cell>
        </row>
        <row r="174">
          <cell r="B174" t="str">
            <v xml:space="preserve">Disolvente Hexión </v>
          </cell>
          <cell r="C174">
            <v>36346</v>
          </cell>
          <cell r="D174" t="str">
            <v>Gal.</v>
          </cell>
        </row>
        <row r="175">
          <cell r="C175">
            <v>17000</v>
          </cell>
        </row>
        <row r="176">
          <cell r="C176">
            <v>100</v>
          </cell>
        </row>
        <row r="177">
          <cell r="C177">
            <v>945</v>
          </cell>
        </row>
        <row r="178">
          <cell r="C178">
            <v>18900</v>
          </cell>
        </row>
        <row r="179">
          <cell r="C179">
            <v>57980</v>
          </cell>
        </row>
        <row r="180">
          <cell r="C180">
            <v>79990</v>
          </cell>
        </row>
        <row r="181">
          <cell r="C181">
            <v>75000</v>
          </cell>
        </row>
        <row r="182">
          <cell r="B182" t="str">
            <v>Pintura esmalte Pintulux Protec. total.</v>
          </cell>
          <cell r="C182">
            <v>64900</v>
          </cell>
          <cell r="D182" t="str">
            <v>Gal</v>
          </cell>
        </row>
        <row r="183">
          <cell r="C183">
            <v>62580</v>
          </cell>
        </row>
        <row r="184">
          <cell r="C184">
            <v>59600</v>
          </cell>
        </row>
        <row r="185">
          <cell r="C185">
            <v>49900</v>
          </cell>
        </row>
        <row r="186">
          <cell r="C186">
            <v>4680</v>
          </cell>
        </row>
        <row r="187">
          <cell r="C187">
            <v>5190</v>
          </cell>
        </row>
        <row r="188">
          <cell r="C188">
            <v>5990</v>
          </cell>
        </row>
        <row r="189">
          <cell r="C189">
            <v>79900</v>
          </cell>
        </row>
        <row r="190">
          <cell r="C190">
            <v>52780</v>
          </cell>
        </row>
        <row r="191">
          <cell r="C191">
            <v>32900</v>
          </cell>
        </row>
        <row r="192">
          <cell r="C192">
            <v>23560</v>
          </cell>
        </row>
        <row r="193">
          <cell r="C193">
            <v>60300</v>
          </cell>
        </row>
        <row r="194">
          <cell r="C194">
            <v>24900</v>
          </cell>
        </row>
        <row r="195">
          <cell r="C195">
            <v>1245</v>
          </cell>
        </row>
        <row r="196">
          <cell r="C196">
            <v>39900</v>
          </cell>
        </row>
        <row r="197">
          <cell r="C197">
            <v>2300</v>
          </cell>
        </row>
        <row r="200">
          <cell r="C200">
            <v>5950</v>
          </cell>
        </row>
        <row r="201">
          <cell r="C201">
            <v>2580</v>
          </cell>
        </row>
        <row r="202">
          <cell r="C202">
            <v>1452</v>
          </cell>
        </row>
        <row r="204">
          <cell r="C204">
            <v>4995</v>
          </cell>
        </row>
        <row r="205">
          <cell r="C205">
            <v>35680</v>
          </cell>
        </row>
        <row r="206">
          <cell r="C206">
            <v>38305</v>
          </cell>
        </row>
        <row r="207">
          <cell r="C207">
            <v>14900</v>
          </cell>
        </row>
        <row r="208">
          <cell r="C208">
            <v>62000</v>
          </cell>
        </row>
        <row r="209">
          <cell r="C209">
            <v>113000</v>
          </cell>
        </row>
        <row r="210">
          <cell r="C210">
            <v>10600</v>
          </cell>
        </row>
        <row r="212">
          <cell r="C212">
            <v>450</v>
          </cell>
        </row>
        <row r="213">
          <cell r="C213">
            <v>650</v>
          </cell>
        </row>
        <row r="215">
          <cell r="C215">
            <v>93900</v>
          </cell>
        </row>
        <row r="216">
          <cell r="C216">
            <v>58900</v>
          </cell>
        </row>
        <row r="217">
          <cell r="C217">
            <v>459900</v>
          </cell>
        </row>
        <row r="218">
          <cell r="C218">
            <v>365900</v>
          </cell>
        </row>
        <row r="219">
          <cell r="C219">
            <v>117900</v>
          </cell>
        </row>
        <row r="220">
          <cell r="C220">
            <v>262900</v>
          </cell>
        </row>
        <row r="221">
          <cell r="C221">
            <v>111900</v>
          </cell>
        </row>
        <row r="222">
          <cell r="C222">
            <v>38900</v>
          </cell>
        </row>
        <row r="223">
          <cell r="C223">
            <v>405900</v>
          </cell>
        </row>
        <row r="224">
          <cell r="C224">
            <v>169900</v>
          </cell>
        </row>
        <row r="225">
          <cell r="C225">
            <v>111900</v>
          </cell>
        </row>
        <row r="226">
          <cell r="C226">
            <v>130000</v>
          </cell>
        </row>
        <row r="227">
          <cell r="C227">
            <v>486900</v>
          </cell>
        </row>
        <row r="228">
          <cell r="C228">
            <v>38900</v>
          </cell>
        </row>
        <row r="229">
          <cell r="C229">
            <v>76900</v>
          </cell>
        </row>
        <row r="230">
          <cell r="C230">
            <v>104900</v>
          </cell>
        </row>
        <row r="231">
          <cell r="C231">
            <v>49900</v>
          </cell>
        </row>
        <row r="232">
          <cell r="C232">
            <v>30900</v>
          </cell>
        </row>
        <row r="233">
          <cell r="C233">
            <v>99500</v>
          </cell>
        </row>
        <row r="234">
          <cell r="C234">
            <v>250900</v>
          </cell>
        </row>
        <row r="235">
          <cell r="C235">
            <v>189900</v>
          </cell>
        </row>
        <row r="236">
          <cell r="C236">
            <v>199900</v>
          </cell>
        </row>
        <row r="237">
          <cell r="C237">
            <v>119900</v>
          </cell>
        </row>
        <row r="238">
          <cell r="C238">
            <v>44900</v>
          </cell>
        </row>
        <row r="239">
          <cell r="C239">
            <v>154900</v>
          </cell>
        </row>
        <row r="240">
          <cell r="C240">
            <v>11900</v>
          </cell>
        </row>
        <row r="241">
          <cell r="C241">
            <v>45900</v>
          </cell>
        </row>
        <row r="242">
          <cell r="C242">
            <v>109900</v>
          </cell>
        </row>
        <row r="243">
          <cell r="C243">
            <v>22900</v>
          </cell>
        </row>
        <row r="244">
          <cell r="C244">
            <v>324900</v>
          </cell>
        </row>
        <row r="245">
          <cell r="C245">
            <v>3200</v>
          </cell>
        </row>
        <row r="246">
          <cell r="C246">
            <v>14290</v>
          </cell>
        </row>
        <row r="247">
          <cell r="C247">
            <v>9900</v>
          </cell>
        </row>
        <row r="248">
          <cell r="C248">
            <v>3600</v>
          </cell>
        </row>
        <row r="249">
          <cell r="C249">
            <v>4900</v>
          </cell>
        </row>
        <row r="250">
          <cell r="C250">
            <v>38300</v>
          </cell>
        </row>
        <row r="251">
          <cell r="C251">
            <v>17500</v>
          </cell>
        </row>
        <row r="252">
          <cell r="C252">
            <v>10500</v>
          </cell>
        </row>
        <row r="254">
          <cell r="C254">
            <v>3600</v>
          </cell>
        </row>
        <row r="255">
          <cell r="C255">
            <v>6900</v>
          </cell>
        </row>
        <row r="256">
          <cell r="C256">
            <v>17900</v>
          </cell>
        </row>
        <row r="257">
          <cell r="C257">
            <v>3900</v>
          </cell>
        </row>
        <row r="258">
          <cell r="C258">
            <v>10900</v>
          </cell>
        </row>
        <row r="259">
          <cell r="C259">
            <v>9000</v>
          </cell>
        </row>
        <row r="260">
          <cell r="C260">
            <v>10900</v>
          </cell>
        </row>
        <row r="261">
          <cell r="C261">
            <v>6900</v>
          </cell>
        </row>
        <row r="262">
          <cell r="C262">
            <v>75000</v>
          </cell>
        </row>
        <row r="263">
          <cell r="B263" t="str">
            <v>Caja 1 Medidor Agua - Exterior</v>
          </cell>
          <cell r="C263">
            <v>86000</v>
          </cell>
          <cell r="D263" t="str">
            <v>Un</v>
          </cell>
        </row>
        <row r="264">
          <cell r="C264">
            <v>140900</v>
          </cell>
        </row>
        <row r="265">
          <cell r="C265">
            <v>109900</v>
          </cell>
        </row>
        <row r="266">
          <cell r="C266">
            <v>229900</v>
          </cell>
        </row>
        <row r="267">
          <cell r="C267">
            <v>152900</v>
          </cell>
        </row>
        <row r="269">
          <cell r="C269">
            <v>4500</v>
          </cell>
        </row>
        <row r="270">
          <cell r="C270">
            <v>3900</v>
          </cell>
        </row>
        <row r="271">
          <cell r="C271">
            <v>1475</v>
          </cell>
        </row>
        <row r="272">
          <cell r="C272">
            <v>4900</v>
          </cell>
        </row>
        <row r="274">
          <cell r="C274">
            <v>8254</v>
          </cell>
        </row>
        <row r="275">
          <cell r="B275" t="str">
            <v>Tuberia PVCS  2"</v>
          </cell>
          <cell r="C275">
            <v>10234</v>
          </cell>
          <cell r="D275" t="str">
            <v>ML</v>
          </cell>
        </row>
        <row r="276">
          <cell r="B276" t="str">
            <v>Tuberia PVCS  3"</v>
          </cell>
          <cell r="C276">
            <v>15286</v>
          </cell>
          <cell r="D276" t="str">
            <v>ML</v>
          </cell>
        </row>
        <row r="277">
          <cell r="B277" t="str">
            <v>Tuberia PVCS  4"</v>
          </cell>
          <cell r="C277">
            <v>21302</v>
          </cell>
          <cell r="D277" t="str">
            <v>ML</v>
          </cell>
        </row>
        <row r="278">
          <cell r="B278" t="str">
            <v>Tuberia PVCS  6"</v>
          </cell>
          <cell r="C278">
            <v>45109.666666666664</v>
          </cell>
          <cell r="D278" t="str">
            <v>ML</v>
          </cell>
        </row>
        <row r="279">
          <cell r="C279">
            <v>81152</v>
          </cell>
        </row>
        <row r="280">
          <cell r="C280">
            <v>106382</v>
          </cell>
        </row>
        <row r="282">
          <cell r="C282">
            <v>4638.166666666667</v>
          </cell>
        </row>
        <row r="283">
          <cell r="B283" t="str">
            <v>Tuberia PVC VENT. 2"</v>
          </cell>
          <cell r="C283">
            <v>6705.5</v>
          </cell>
          <cell r="D283" t="str">
            <v>ML</v>
          </cell>
        </row>
        <row r="284">
          <cell r="C284">
            <v>8949.3333333333339</v>
          </cell>
        </row>
        <row r="285">
          <cell r="C285">
            <v>15432</v>
          </cell>
        </row>
        <row r="286">
          <cell r="C286">
            <v>1939</v>
          </cell>
        </row>
        <row r="287">
          <cell r="B287" t="str">
            <v>Union PVCS. 2"</v>
          </cell>
          <cell r="C287">
            <v>2219</v>
          </cell>
          <cell r="D287" t="str">
            <v>Un</v>
          </cell>
        </row>
        <row r="288">
          <cell r="B288" t="str">
            <v>Union PVCS. 3"</v>
          </cell>
          <cell r="C288">
            <v>3203</v>
          </cell>
          <cell r="D288" t="str">
            <v>Un</v>
          </cell>
        </row>
        <row r="289">
          <cell r="B289" t="str">
            <v>Union PVCS. 4"</v>
          </cell>
          <cell r="C289">
            <v>6400</v>
          </cell>
          <cell r="D289" t="str">
            <v>Un</v>
          </cell>
        </row>
        <row r="290">
          <cell r="B290" t="str">
            <v>Union PVCS. 6"</v>
          </cell>
          <cell r="C290">
            <v>28066</v>
          </cell>
          <cell r="D290" t="str">
            <v>Un</v>
          </cell>
        </row>
        <row r="291">
          <cell r="C291">
            <v>19602</v>
          </cell>
        </row>
        <row r="292">
          <cell r="C292">
            <v>25844</v>
          </cell>
        </row>
        <row r="293">
          <cell r="C293">
            <v>2714</v>
          </cell>
        </row>
        <row r="294">
          <cell r="B294" t="str">
            <v>Codo 45° PVC sanit. 2"</v>
          </cell>
          <cell r="C294">
            <v>3295</v>
          </cell>
          <cell r="D294" t="str">
            <v>Un</v>
          </cell>
        </row>
        <row r="295">
          <cell r="B295" t="str">
            <v>Codo 45° PVC sanit. 3"</v>
          </cell>
          <cell r="C295">
            <v>7082</v>
          </cell>
          <cell r="D295" t="str">
            <v>Un</v>
          </cell>
        </row>
        <row r="296">
          <cell r="B296" t="str">
            <v>Codo 45° PVC sanit. 4"</v>
          </cell>
          <cell r="C296">
            <v>12358</v>
          </cell>
          <cell r="D296" t="str">
            <v>Un</v>
          </cell>
        </row>
        <row r="297">
          <cell r="B297" t="str">
            <v>Codo 45° PVC sanit. 6"</v>
          </cell>
          <cell r="C297">
            <v>45370</v>
          </cell>
          <cell r="D297" t="str">
            <v>Un</v>
          </cell>
        </row>
        <row r="298">
          <cell r="C298">
            <v>2348</v>
          </cell>
        </row>
        <row r="299">
          <cell r="C299">
            <v>2751</v>
          </cell>
        </row>
        <row r="300">
          <cell r="C300">
            <v>6376</v>
          </cell>
        </row>
        <row r="301">
          <cell r="C301">
            <v>10984</v>
          </cell>
        </row>
        <row r="302">
          <cell r="C302">
            <v>93866</v>
          </cell>
        </row>
        <row r="303">
          <cell r="C303">
            <v>777</v>
          </cell>
        </row>
        <row r="304">
          <cell r="C304">
            <v>1017</v>
          </cell>
        </row>
        <row r="305">
          <cell r="C305">
            <v>1291</v>
          </cell>
        </row>
        <row r="306">
          <cell r="B306" t="str">
            <v>Tapón de prueba PVCS 4"</v>
          </cell>
          <cell r="C306">
            <v>2544</v>
          </cell>
          <cell r="D306" t="str">
            <v>Un</v>
          </cell>
        </row>
        <row r="307">
          <cell r="C307">
            <v>13529</v>
          </cell>
        </row>
        <row r="308">
          <cell r="C308">
            <v>23380</v>
          </cell>
        </row>
        <row r="309">
          <cell r="C309">
            <v>23380</v>
          </cell>
        </row>
        <row r="310">
          <cell r="C310">
            <v>10553</v>
          </cell>
        </row>
        <row r="311">
          <cell r="C311">
            <v>23945</v>
          </cell>
        </row>
        <row r="312">
          <cell r="C312">
            <v>37744</v>
          </cell>
        </row>
        <row r="313">
          <cell r="C313">
            <v>4898</v>
          </cell>
        </row>
        <row r="314">
          <cell r="C314">
            <v>5614</v>
          </cell>
        </row>
        <row r="315">
          <cell r="C315">
            <v>7046</v>
          </cell>
        </row>
        <row r="316">
          <cell r="B316" t="str">
            <v>Te PVCS. 4"</v>
          </cell>
          <cell r="C316">
            <v>14550</v>
          </cell>
          <cell r="D316" t="str">
            <v>Un</v>
          </cell>
        </row>
        <row r="317">
          <cell r="C317">
            <v>133379</v>
          </cell>
        </row>
        <row r="318">
          <cell r="C318">
            <v>12250</v>
          </cell>
        </row>
        <row r="319">
          <cell r="C319">
            <v>19191</v>
          </cell>
        </row>
        <row r="320">
          <cell r="C320">
            <v>19191</v>
          </cell>
        </row>
        <row r="321">
          <cell r="C321">
            <v>101730</v>
          </cell>
        </row>
        <row r="322">
          <cell r="C322">
            <v>6314</v>
          </cell>
        </row>
        <row r="323">
          <cell r="C323">
            <v>12970</v>
          </cell>
        </row>
        <row r="324">
          <cell r="C324">
            <v>22360</v>
          </cell>
        </row>
        <row r="325">
          <cell r="C325">
            <v>106816</v>
          </cell>
        </row>
        <row r="326">
          <cell r="C326">
            <v>10098</v>
          </cell>
        </row>
        <row r="327">
          <cell r="C327">
            <v>24723</v>
          </cell>
        </row>
        <row r="328">
          <cell r="C328">
            <v>39431</v>
          </cell>
        </row>
        <row r="329">
          <cell r="C329">
            <v>20831</v>
          </cell>
        </row>
        <row r="330">
          <cell r="C330">
            <v>25414</v>
          </cell>
        </row>
        <row r="331">
          <cell r="C331">
            <v>31867</v>
          </cell>
        </row>
        <row r="332">
          <cell r="C332">
            <v>777</v>
          </cell>
        </row>
        <row r="333">
          <cell r="C333">
            <v>1017</v>
          </cell>
        </row>
        <row r="334">
          <cell r="C334">
            <v>1291</v>
          </cell>
        </row>
        <row r="335">
          <cell r="B335" t="str">
            <v>Tapon PVC prueba 4"</v>
          </cell>
          <cell r="C335">
            <v>2544</v>
          </cell>
          <cell r="D335" t="str">
            <v>Un</v>
          </cell>
        </row>
        <row r="336">
          <cell r="C336">
            <v>4554</v>
          </cell>
        </row>
        <row r="337">
          <cell r="C337">
            <v>9189</v>
          </cell>
        </row>
        <row r="338">
          <cell r="C338">
            <v>9192</v>
          </cell>
        </row>
        <row r="339">
          <cell r="C339">
            <v>19899</v>
          </cell>
        </row>
        <row r="340">
          <cell r="C340">
            <v>2153</v>
          </cell>
        </row>
        <row r="341">
          <cell r="C341">
            <v>4956</v>
          </cell>
        </row>
        <row r="342">
          <cell r="C342">
            <v>4640</v>
          </cell>
        </row>
        <row r="343">
          <cell r="C343">
            <v>8161</v>
          </cell>
        </row>
        <row r="344">
          <cell r="C344">
            <v>8161</v>
          </cell>
        </row>
        <row r="345">
          <cell r="C345">
            <v>30977</v>
          </cell>
        </row>
        <row r="346">
          <cell r="C346">
            <v>14940</v>
          </cell>
        </row>
        <row r="347">
          <cell r="C347">
            <v>29180</v>
          </cell>
        </row>
        <row r="348">
          <cell r="B348" t="str">
            <v>Tubería Novafort 200 mm (8")</v>
          </cell>
          <cell r="C348">
            <v>39733</v>
          </cell>
          <cell r="D348" t="str">
            <v>ML</v>
          </cell>
        </row>
        <row r="349">
          <cell r="B349" t="str">
            <v>Tubería Novafort 250 mm (10")</v>
          </cell>
          <cell r="C349">
            <v>58203</v>
          </cell>
          <cell r="D349" t="str">
            <v>ML</v>
          </cell>
        </row>
        <row r="350">
          <cell r="B350" t="str">
            <v>Tubería Novafort 315 mm (12")</v>
          </cell>
          <cell r="C350">
            <v>86056</v>
          </cell>
          <cell r="D350" t="str">
            <v>ML</v>
          </cell>
        </row>
        <row r="351">
          <cell r="C351">
            <v>123100</v>
          </cell>
        </row>
        <row r="352">
          <cell r="C352">
            <v>150821</v>
          </cell>
        </row>
        <row r="353">
          <cell r="C353">
            <v>194785</v>
          </cell>
        </row>
        <row r="354">
          <cell r="C354">
            <v>253943</v>
          </cell>
        </row>
        <row r="355">
          <cell r="C355">
            <v>2106</v>
          </cell>
        </row>
        <row r="356">
          <cell r="C356">
            <v>3420</v>
          </cell>
        </row>
        <row r="357">
          <cell r="B357" t="str">
            <v>Sellos elastoméricos 200 mm - 8"</v>
          </cell>
          <cell r="C357">
            <v>6183</v>
          </cell>
          <cell r="D357" t="str">
            <v>Un</v>
          </cell>
        </row>
        <row r="358">
          <cell r="B358" t="str">
            <v>Sellos elastoméricos 250 mm - 10"</v>
          </cell>
          <cell r="C358">
            <v>10805</v>
          </cell>
          <cell r="D358" t="str">
            <v>Un</v>
          </cell>
        </row>
        <row r="359">
          <cell r="B359" t="str">
            <v>Sellos elastoméricos 315 mm - 12"</v>
          </cell>
          <cell r="C359">
            <v>22660</v>
          </cell>
          <cell r="D359" t="str">
            <v>Un</v>
          </cell>
        </row>
        <row r="360">
          <cell r="C360">
            <v>23800</v>
          </cell>
        </row>
        <row r="361">
          <cell r="C361">
            <v>46167</v>
          </cell>
        </row>
        <row r="362">
          <cell r="C362">
            <v>66751</v>
          </cell>
        </row>
        <row r="363">
          <cell r="C363">
            <v>84041</v>
          </cell>
        </row>
        <row r="364">
          <cell r="C364">
            <v>10134</v>
          </cell>
        </row>
        <row r="365">
          <cell r="C365">
            <v>24587</v>
          </cell>
        </row>
        <row r="366">
          <cell r="B366" t="str">
            <v>Unión Novafort 200 mm (8")</v>
          </cell>
          <cell r="C366">
            <v>41230</v>
          </cell>
          <cell r="D366" t="str">
            <v>Un</v>
          </cell>
        </row>
        <row r="367">
          <cell r="B367" t="str">
            <v>Unión Novafort 250 mm (10")</v>
          </cell>
          <cell r="C367">
            <v>117295</v>
          </cell>
          <cell r="D367" t="str">
            <v>Un</v>
          </cell>
        </row>
        <row r="368">
          <cell r="B368" t="str">
            <v>Unión Novafort 315 mm (12")</v>
          </cell>
          <cell r="C368">
            <v>200689</v>
          </cell>
          <cell r="D368" t="str">
            <v>Un</v>
          </cell>
        </row>
        <row r="369">
          <cell r="C369">
            <v>60813</v>
          </cell>
        </row>
        <row r="370">
          <cell r="C370">
            <v>74483</v>
          </cell>
        </row>
        <row r="371">
          <cell r="C371">
            <v>74483</v>
          </cell>
        </row>
        <row r="372">
          <cell r="C372">
            <v>86368</v>
          </cell>
        </row>
        <row r="373">
          <cell r="C373">
            <v>86368</v>
          </cell>
        </row>
        <row r="374">
          <cell r="C374">
            <v>133901</v>
          </cell>
        </row>
        <row r="375">
          <cell r="C375">
            <v>133901</v>
          </cell>
        </row>
        <row r="376">
          <cell r="C376">
            <v>221035</v>
          </cell>
        </row>
        <row r="377">
          <cell r="C377">
            <v>221035</v>
          </cell>
        </row>
        <row r="378">
          <cell r="C378">
            <v>236426</v>
          </cell>
        </row>
        <row r="379">
          <cell r="C379">
            <v>360668</v>
          </cell>
        </row>
        <row r="380">
          <cell r="C380">
            <v>60813</v>
          </cell>
        </row>
        <row r="381">
          <cell r="C381">
            <v>133901</v>
          </cell>
        </row>
        <row r="382">
          <cell r="C382">
            <v>133720</v>
          </cell>
        </row>
        <row r="383">
          <cell r="C383">
            <v>221037</v>
          </cell>
        </row>
        <row r="384">
          <cell r="C384">
            <v>221037</v>
          </cell>
        </row>
        <row r="385">
          <cell r="C385">
            <v>236426</v>
          </cell>
        </row>
        <row r="386">
          <cell r="C386">
            <v>360668</v>
          </cell>
        </row>
        <row r="387">
          <cell r="C387">
            <v>18376</v>
          </cell>
        </row>
        <row r="388">
          <cell r="B388" t="str">
            <v>Acondicionador superf. Novafort 250 gr.</v>
          </cell>
          <cell r="C388">
            <v>76560</v>
          </cell>
          <cell r="D388" t="str">
            <v>Un</v>
          </cell>
        </row>
        <row r="389">
          <cell r="C389">
            <v>87175</v>
          </cell>
        </row>
        <row r="390">
          <cell r="C390">
            <v>21808</v>
          </cell>
        </row>
        <row r="391">
          <cell r="B391" t="str">
            <v>Soldadura Liquida PVC</v>
          </cell>
          <cell r="C391">
            <v>322552</v>
          </cell>
          <cell r="D391" t="str">
            <v>Gal.</v>
          </cell>
        </row>
        <row r="392">
          <cell r="C392">
            <v>86459</v>
          </cell>
        </row>
        <row r="393">
          <cell r="B393" t="str">
            <v>Limpiador removedor PVC</v>
          </cell>
          <cell r="C393">
            <v>130696</v>
          </cell>
          <cell r="D393" t="str">
            <v>Gal.</v>
          </cell>
        </row>
        <row r="394">
          <cell r="B394" t="str">
            <v>Tuberia PVC 1/2" RDE 9</v>
          </cell>
          <cell r="C394">
            <v>3289</v>
          </cell>
          <cell r="D394" t="str">
            <v>ML</v>
          </cell>
        </row>
        <row r="395">
          <cell r="B395" t="str">
            <v>Tuberia PVC 3/4" RDE 11</v>
          </cell>
          <cell r="C395">
            <v>4380.666666666667</v>
          </cell>
          <cell r="D395" t="str">
            <v>ML</v>
          </cell>
        </row>
        <row r="396">
          <cell r="C396">
            <v>2348.8333333333335</v>
          </cell>
        </row>
        <row r="397">
          <cell r="C397">
            <v>5912.333333333333</v>
          </cell>
        </row>
        <row r="398">
          <cell r="C398">
            <v>2907</v>
          </cell>
        </row>
        <row r="399">
          <cell r="B399" t="str">
            <v>Tuberia PVC 1" RDE 21</v>
          </cell>
          <cell r="C399">
            <v>4082</v>
          </cell>
          <cell r="D399" t="str">
            <v>ML</v>
          </cell>
        </row>
        <row r="400">
          <cell r="B400" t="str">
            <v>Tuberia PVC 1 1/4" RDE 21</v>
          </cell>
          <cell r="C400">
            <v>7355</v>
          </cell>
          <cell r="D400" t="str">
            <v>ML</v>
          </cell>
        </row>
        <row r="401">
          <cell r="B401" t="str">
            <v>Tuberia PVC 1 1/2" RDE 21</v>
          </cell>
          <cell r="C401">
            <v>9604</v>
          </cell>
          <cell r="D401" t="str">
            <v>ML</v>
          </cell>
        </row>
        <row r="402">
          <cell r="B402" t="str">
            <v>Tuberia PVC 2" RDE 21</v>
          </cell>
          <cell r="C402">
            <v>14727</v>
          </cell>
          <cell r="D402" t="str">
            <v>ML</v>
          </cell>
        </row>
        <row r="403">
          <cell r="B403" t="str">
            <v>Tuberia PVC 2 1/2" RDE 21</v>
          </cell>
          <cell r="C403">
            <v>23867</v>
          </cell>
          <cell r="D403" t="str">
            <v>ML</v>
          </cell>
        </row>
        <row r="404">
          <cell r="B404" t="str">
            <v>Tuberia PVC 3" RDE 21</v>
          </cell>
          <cell r="C404">
            <v>31866</v>
          </cell>
          <cell r="D404" t="str">
            <v>ML</v>
          </cell>
        </row>
        <row r="405">
          <cell r="B405" t="str">
            <v>Tuberia PVC 4" RDE 21</v>
          </cell>
          <cell r="C405">
            <v>54353</v>
          </cell>
          <cell r="D405" t="str">
            <v>ML</v>
          </cell>
        </row>
        <row r="406">
          <cell r="C406">
            <v>1205</v>
          </cell>
        </row>
        <row r="407">
          <cell r="C407">
            <v>2103</v>
          </cell>
        </row>
        <row r="408">
          <cell r="C408">
            <v>2103</v>
          </cell>
        </row>
        <row r="409">
          <cell r="C409">
            <v>3528</v>
          </cell>
        </row>
        <row r="410">
          <cell r="C410">
            <v>3528</v>
          </cell>
        </row>
        <row r="411">
          <cell r="C411">
            <v>3528</v>
          </cell>
        </row>
        <row r="412">
          <cell r="C412">
            <v>4208</v>
          </cell>
        </row>
        <row r="413">
          <cell r="C413">
            <v>4208</v>
          </cell>
        </row>
        <row r="414">
          <cell r="C414">
            <v>4208</v>
          </cell>
        </row>
        <row r="415">
          <cell r="C415">
            <v>415</v>
          </cell>
        </row>
        <row r="416">
          <cell r="C416">
            <v>1223</v>
          </cell>
        </row>
        <row r="417">
          <cell r="C417">
            <v>1741</v>
          </cell>
        </row>
        <row r="418">
          <cell r="C418">
            <v>18400</v>
          </cell>
        </row>
        <row r="419">
          <cell r="C419">
            <v>28366</v>
          </cell>
        </row>
        <row r="420">
          <cell r="C420">
            <v>32091</v>
          </cell>
        </row>
        <row r="421">
          <cell r="C421">
            <v>64906</v>
          </cell>
        </row>
        <row r="422">
          <cell r="B422" t="str">
            <v xml:space="preserve">Union PVCP 1/2" </v>
          </cell>
          <cell r="C422">
            <v>340</v>
          </cell>
          <cell r="D422" t="str">
            <v>Un</v>
          </cell>
        </row>
        <row r="423">
          <cell r="B423" t="str">
            <v xml:space="preserve">Union PVCP 3/4" </v>
          </cell>
          <cell r="C423">
            <v>538</v>
          </cell>
          <cell r="D423" t="str">
            <v>Un</v>
          </cell>
        </row>
        <row r="424">
          <cell r="B424" t="str">
            <v xml:space="preserve">Union PVCP 1" </v>
          </cell>
          <cell r="C424">
            <v>882</v>
          </cell>
          <cell r="D424" t="str">
            <v>Un</v>
          </cell>
        </row>
        <row r="425">
          <cell r="C425">
            <v>1617</v>
          </cell>
        </row>
        <row r="426">
          <cell r="B426" t="str">
            <v xml:space="preserve">Union PVCP 1 1/2" </v>
          </cell>
          <cell r="C426">
            <v>2210</v>
          </cell>
          <cell r="D426" t="str">
            <v>Un</v>
          </cell>
        </row>
        <row r="427">
          <cell r="B427" t="str">
            <v xml:space="preserve">Union PVCP 2" </v>
          </cell>
          <cell r="C427">
            <v>3622</v>
          </cell>
          <cell r="D427" t="str">
            <v>Un</v>
          </cell>
        </row>
        <row r="428">
          <cell r="B428" t="str">
            <v xml:space="preserve">Union PVCP 2 1/2" </v>
          </cell>
          <cell r="C428">
            <v>14338</v>
          </cell>
          <cell r="D428" t="str">
            <v>Un</v>
          </cell>
        </row>
        <row r="429">
          <cell r="B429" t="str">
            <v xml:space="preserve">Union PVCP 3" </v>
          </cell>
          <cell r="C429">
            <v>17746</v>
          </cell>
          <cell r="D429" t="str">
            <v>Un</v>
          </cell>
        </row>
        <row r="430">
          <cell r="B430" t="str">
            <v xml:space="preserve">Union PVCP 4" </v>
          </cell>
          <cell r="C430">
            <v>38577</v>
          </cell>
          <cell r="D430" t="str">
            <v>Un</v>
          </cell>
        </row>
        <row r="432">
          <cell r="C432">
            <v>882</v>
          </cell>
        </row>
        <row r="433">
          <cell r="C433">
            <v>1411</v>
          </cell>
        </row>
        <row r="434">
          <cell r="C434">
            <v>2692</v>
          </cell>
        </row>
        <row r="435">
          <cell r="C435">
            <v>4865</v>
          </cell>
        </row>
        <row r="436">
          <cell r="C436">
            <v>6524</v>
          </cell>
        </row>
        <row r="437">
          <cell r="C437">
            <v>10792</v>
          </cell>
        </row>
        <row r="438">
          <cell r="C438">
            <v>30421</v>
          </cell>
        </row>
        <row r="439">
          <cell r="C439">
            <v>34196</v>
          </cell>
        </row>
        <row r="440">
          <cell r="C440">
            <v>73914</v>
          </cell>
        </row>
        <row r="441">
          <cell r="C441">
            <v>533</v>
          </cell>
        </row>
        <row r="442">
          <cell r="C442">
            <v>856</v>
          </cell>
        </row>
        <row r="443">
          <cell r="B443" t="str">
            <v>Codo PVCP  1"  90º</v>
          </cell>
          <cell r="C443">
            <v>1673</v>
          </cell>
          <cell r="D443" t="str">
            <v>Un</v>
          </cell>
        </row>
        <row r="444">
          <cell r="B444" t="str">
            <v>Codo PVCP  1 1/4"  90º</v>
          </cell>
          <cell r="C444">
            <v>3218</v>
          </cell>
          <cell r="D444" t="str">
            <v>Un</v>
          </cell>
        </row>
        <row r="445">
          <cell r="B445" t="str">
            <v>Codo PVCP  1 1/2"  90º</v>
          </cell>
          <cell r="C445">
            <v>6007</v>
          </cell>
          <cell r="D445" t="str">
            <v>Un</v>
          </cell>
        </row>
        <row r="446">
          <cell r="C446">
            <v>9850</v>
          </cell>
        </row>
        <row r="447">
          <cell r="C447">
            <v>28366</v>
          </cell>
        </row>
        <row r="448">
          <cell r="C448">
            <v>36708</v>
          </cell>
        </row>
        <row r="449">
          <cell r="C449">
            <v>79635</v>
          </cell>
        </row>
        <row r="450">
          <cell r="C450">
            <v>10733</v>
          </cell>
        </row>
        <row r="451">
          <cell r="C451">
            <v>11373</v>
          </cell>
        </row>
        <row r="452">
          <cell r="C452">
            <v>15909</v>
          </cell>
        </row>
        <row r="453">
          <cell r="C453">
            <v>7000</v>
          </cell>
        </row>
        <row r="454">
          <cell r="C454">
            <v>18067</v>
          </cell>
        </row>
        <row r="455">
          <cell r="C455">
            <v>17176</v>
          </cell>
        </row>
        <row r="456">
          <cell r="C456">
            <v>18067</v>
          </cell>
        </row>
        <row r="457">
          <cell r="C457">
            <v>17176</v>
          </cell>
        </row>
        <row r="458">
          <cell r="C458">
            <v>704</v>
          </cell>
        </row>
        <row r="459">
          <cell r="C459">
            <v>1191</v>
          </cell>
        </row>
        <row r="460">
          <cell r="C460">
            <v>2330</v>
          </cell>
        </row>
        <row r="461">
          <cell r="C461">
            <v>6018</v>
          </cell>
        </row>
        <row r="462">
          <cell r="C462">
            <v>7901</v>
          </cell>
        </row>
        <row r="463">
          <cell r="C463">
            <v>12585</v>
          </cell>
        </row>
        <row r="464">
          <cell r="C464">
            <v>29582</v>
          </cell>
        </row>
        <row r="465">
          <cell r="C465">
            <v>47483</v>
          </cell>
        </row>
        <row r="466">
          <cell r="C466">
            <v>103617</v>
          </cell>
        </row>
        <row r="468">
          <cell r="C468">
            <v>2974</v>
          </cell>
        </row>
        <row r="469">
          <cell r="C469">
            <v>5272</v>
          </cell>
        </row>
        <row r="470">
          <cell r="B470" t="str">
            <v>Universal PVC 1"</v>
          </cell>
          <cell r="C470">
            <v>7972</v>
          </cell>
          <cell r="D470" t="str">
            <v>Un</v>
          </cell>
        </row>
        <row r="471">
          <cell r="B471" t="str">
            <v>Universal PVC 1 1/4"</v>
          </cell>
          <cell r="C471">
            <v>14394</v>
          </cell>
          <cell r="D471" t="str">
            <v>Un</v>
          </cell>
        </row>
        <row r="472">
          <cell r="B472" t="str">
            <v>Universal PVC 1 1/2"</v>
          </cell>
          <cell r="C472">
            <v>24695</v>
          </cell>
          <cell r="D472" t="str">
            <v>Un</v>
          </cell>
        </row>
        <row r="473">
          <cell r="C473">
            <v>31580</v>
          </cell>
        </row>
        <row r="474">
          <cell r="C474">
            <v>303</v>
          </cell>
        </row>
        <row r="475">
          <cell r="C475">
            <v>609</v>
          </cell>
        </row>
        <row r="476">
          <cell r="C476">
            <v>1023</v>
          </cell>
        </row>
        <row r="477">
          <cell r="C477">
            <v>2468</v>
          </cell>
        </row>
        <row r="478">
          <cell r="C478">
            <v>3213</v>
          </cell>
        </row>
        <row r="479">
          <cell r="C479">
            <v>5105</v>
          </cell>
        </row>
        <row r="480">
          <cell r="C480">
            <v>12021</v>
          </cell>
        </row>
        <row r="481">
          <cell r="C481">
            <v>19527</v>
          </cell>
        </row>
        <row r="482">
          <cell r="C482">
            <v>35506</v>
          </cell>
        </row>
        <row r="484">
          <cell r="C484">
            <v>2988</v>
          </cell>
        </row>
        <row r="485">
          <cell r="C485">
            <v>4914</v>
          </cell>
        </row>
        <row r="486">
          <cell r="C486">
            <v>1845</v>
          </cell>
        </row>
        <row r="488">
          <cell r="C488">
            <v>367</v>
          </cell>
        </row>
        <row r="489">
          <cell r="C489">
            <v>666</v>
          </cell>
        </row>
        <row r="490">
          <cell r="B490" t="str">
            <v>Adaptador PVCP- M 1"</v>
          </cell>
          <cell r="C490">
            <v>1396</v>
          </cell>
          <cell r="D490" t="str">
            <v>Un</v>
          </cell>
        </row>
        <row r="491">
          <cell r="B491" t="str">
            <v>Adaptador PVCP- M 1 1/4"</v>
          </cell>
          <cell r="C491">
            <v>2938</v>
          </cell>
          <cell r="D491" t="str">
            <v>Un</v>
          </cell>
        </row>
        <row r="492">
          <cell r="B492" t="str">
            <v>Adaptador PVCP- M 1 1/2"</v>
          </cell>
          <cell r="C492">
            <v>3443</v>
          </cell>
          <cell r="D492" t="str">
            <v>Un</v>
          </cell>
        </row>
        <row r="493">
          <cell r="C493">
            <v>4916</v>
          </cell>
        </row>
        <row r="494">
          <cell r="C494">
            <v>12794</v>
          </cell>
        </row>
        <row r="495">
          <cell r="C495">
            <v>19328</v>
          </cell>
        </row>
        <row r="496">
          <cell r="C496">
            <v>414</v>
          </cell>
        </row>
        <row r="497">
          <cell r="C497">
            <v>749</v>
          </cell>
        </row>
        <row r="498">
          <cell r="C498">
            <v>1670</v>
          </cell>
        </row>
        <row r="499">
          <cell r="C499">
            <v>2731</v>
          </cell>
        </row>
        <row r="500">
          <cell r="C500">
            <v>4620</v>
          </cell>
        </row>
        <row r="501">
          <cell r="C501">
            <v>8228</v>
          </cell>
        </row>
        <row r="502">
          <cell r="C502">
            <v>15314</v>
          </cell>
        </row>
        <row r="503">
          <cell r="C503">
            <v>24165</v>
          </cell>
        </row>
        <row r="504">
          <cell r="B504" t="str">
            <v>Ducto Eléctrico 2"</v>
          </cell>
          <cell r="C504">
            <v>5840</v>
          </cell>
          <cell r="D504" t="str">
            <v>ML</v>
          </cell>
        </row>
        <row r="505">
          <cell r="C505">
            <v>12942</v>
          </cell>
        </row>
        <row r="506">
          <cell r="B506" t="str">
            <v>Ducto Eléctrico 4"</v>
          </cell>
          <cell r="C506">
            <v>21837</v>
          </cell>
          <cell r="D506" t="str">
            <v>ML</v>
          </cell>
        </row>
        <row r="507">
          <cell r="B507" t="str">
            <v>Ducto Eléctrico DB 6"</v>
          </cell>
          <cell r="C507">
            <v>45545</v>
          </cell>
          <cell r="D507" t="str">
            <v>ML</v>
          </cell>
        </row>
        <row r="508">
          <cell r="B508" t="str">
            <v>Unión ducto eléctrico DB 6"</v>
          </cell>
          <cell r="C508">
            <v>15716</v>
          </cell>
          <cell r="D508" t="str">
            <v>Un</v>
          </cell>
        </row>
        <row r="509">
          <cell r="B509" t="str">
            <v>Unión ducto eléctrico DB 4"</v>
          </cell>
          <cell r="C509">
            <v>7609</v>
          </cell>
          <cell r="D509" t="str">
            <v>Un</v>
          </cell>
        </row>
        <row r="510">
          <cell r="C510">
            <v>5115</v>
          </cell>
        </row>
        <row r="511">
          <cell r="B511" t="str">
            <v>Unión ducto eléctrico DB 2"</v>
          </cell>
          <cell r="C511">
            <v>2785</v>
          </cell>
          <cell r="D511" t="str">
            <v>Un</v>
          </cell>
        </row>
        <row r="512">
          <cell r="C512">
            <v>1685.3333333333333</v>
          </cell>
        </row>
        <row r="513">
          <cell r="C513">
            <v>2208.3333333333335</v>
          </cell>
        </row>
        <row r="514">
          <cell r="C514">
            <v>3059</v>
          </cell>
        </row>
        <row r="515">
          <cell r="C515">
            <v>4725</v>
          </cell>
        </row>
        <row r="516">
          <cell r="C516">
            <v>6025.333333333333</v>
          </cell>
        </row>
        <row r="517">
          <cell r="C517">
            <v>9272.3333333333339</v>
          </cell>
        </row>
        <row r="518">
          <cell r="C518">
            <v>267</v>
          </cell>
        </row>
        <row r="519">
          <cell r="C519">
            <v>557</v>
          </cell>
        </row>
        <row r="520">
          <cell r="C520">
            <v>908</v>
          </cell>
        </row>
        <row r="521">
          <cell r="C521">
            <v>2181</v>
          </cell>
        </row>
        <row r="522">
          <cell r="C522">
            <v>2263</v>
          </cell>
        </row>
        <row r="523">
          <cell r="C523">
            <v>3001</v>
          </cell>
        </row>
        <row r="524">
          <cell r="C524">
            <v>991</v>
          </cell>
        </row>
        <row r="525">
          <cell r="C525">
            <v>1584</v>
          </cell>
        </row>
        <row r="526">
          <cell r="C526">
            <v>3005</v>
          </cell>
        </row>
        <row r="527">
          <cell r="C527">
            <v>5288</v>
          </cell>
        </row>
        <row r="528">
          <cell r="C528">
            <v>7659</v>
          </cell>
        </row>
        <row r="529">
          <cell r="C529">
            <v>14140</v>
          </cell>
        </row>
        <row r="530">
          <cell r="C530">
            <v>381</v>
          </cell>
        </row>
        <row r="531">
          <cell r="C531">
            <v>507</v>
          </cell>
        </row>
        <row r="532">
          <cell r="B532" t="str">
            <v>Adaptador PVC Conduit  1"</v>
          </cell>
          <cell r="C532">
            <v>953</v>
          </cell>
          <cell r="D532" t="str">
            <v>Un</v>
          </cell>
        </row>
        <row r="533">
          <cell r="C533">
            <v>2303</v>
          </cell>
        </row>
        <row r="534">
          <cell r="C534">
            <v>2698</v>
          </cell>
        </row>
        <row r="535">
          <cell r="C535">
            <v>3912</v>
          </cell>
        </row>
        <row r="536">
          <cell r="C536">
            <v>600</v>
          </cell>
        </row>
        <row r="538">
          <cell r="C538">
            <v>3350</v>
          </cell>
        </row>
        <row r="539">
          <cell r="B539" t="str">
            <v>Tuberia EMT 3/4"</v>
          </cell>
          <cell r="C539">
            <v>5033.333333333333</v>
          </cell>
          <cell r="D539" t="str">
            <v>ML</v>
          </cell>
        </row>
        <row r="540">
          <cell r="B540" t="str">
            <v>Tuberia EMT 1"</v>
          </cell>
          <cell r="C540">
            <v>7766.666666666667</v>
          </cell>
          <cell r="D540" t="str">
            <v>ML</v>
          </cell>
        </row>
        <row r="541">
          <cell r="B541" t="str">
            <v>Tuberia EMT 1 1/4"</v>
          </cell>
          <cell r="C541">
            <v>12500</v>
          </cell>
          <cell r="D541" t="str">
            <v>ML</v>
          </cell>
        </row>
        <row r="542">
          <cell r="C542">
            <v>13766.666666666666</v>
          </cell>
        </row>
        <row r="543">
          <cell r="C543">
            <v>17366.666666666668</v>
          </cell>
        </row>
        <row r="545">
          <cell r="C545">
            <v>31266.666666666668</v>
          </cell>
        </row>
        <row r="546">
          <cell r="C546">
            <v>54550</v>
          </cell>
        </row>
        <row r="547">
          <cell r="C547">
            <v>850</v>
          </cell>
        </row>
        <row r="548">
          <cell r="C548">
            <v>1650</v>
          </cell>
        </row>
        <row r="549">
          <cell r="C549">
            <v>2450</v>
          </cell>
        </row>
        <row r="550">
          <cell r="C550">
            <v>5100</v>
          </cell>
        </row>
        <row r="551">
          <cell r="C551">
            <v>6400</v>
          </cell>
        </row>
        <row r="552">
          <cell r="C552">
            <v>9750</v>
          </cell>
        </row>
        <row r="555">
          <cell r="C555">
            <v>32750</v>
          </cell>
        </row>
        <row r="556">
          <cell r="C556">
            <v>650</v>
          </cell>
        </row>
        <row r="557">
          <cell r="B557" t="str">
            <v>Unión Conduit EMT 3/4"</v>
          </cell>
          <cell r="C557">
            <v>800</v>
          </cell>
          <cell r="D557" t="str">
            <v>Un</v>
          </cell>
        </row>
        <row r="558">
          <cell r="B558" t="str">
            <v>Unión Conduit EMT 1"</v>
          </cell>
          <cell r="C558">
            <v>1150</v>
          </cell>
          <cell r="D558" t="str">
            <v>Un</v>
          </cell>
        </row>
        <row r="560">
          <cell r="B560" t="str">
            <v>Unión Conduit EMT 1 1/4"</v>
          </cell>
          <cell r="C560">
            <v>2200</v>
          </cell>
          <cell r="D560" t="str">
            <v>Un</v>
          </cell>
        </row>
        <row r="564">
          <cell r="C564">
            <v>10350</v>
          </cell>
        </row>
        <row r="565">
          <cell r="C565">
            <v>900</v>
          </cell>
        </row>
        <row r="566">
          <cell r="C566">
            <v>1150</v>
          </cell>
        </row>
        <row r="567">
          <cell r="C567">
            <v>1500</v>
          </cell>
        </row>
        <row r="568">
          <cell r="C568">
            <v>2250</v>
          </cell>
        </row>
        <row r="569">
          <cell r="C569">
            <v>2600</v>
          </cell>
        </row>
        <row r="570">
          <cell r="C570">
            <v>3650</v>
          </cell>
        </row>
        <row r="572">
          <cell r="C572">
            <v>10400</v>
          </cell>
        </row>
        <row r="573">
          <cell r="B573" t="str">
            <v>Válvula 4" de compuerta de vástago ascendente OS&amp;Y</v>
          </cell>
          <cell r="C573">
            <v>1570800</v>
          </cell>
          <cell r="D573" t="str">
            <v>Un</v>
          </cell>
        </row>
        <row r="574">
          <cell r="B574" t="str">
            <v>Valvula 4" de mariposa  de volante</v>
          </cell>
          <cell r="C574">
            <v>829583.51</v>
          </cell>
          <cell r="D574" t="str">
            <v>Un</v>
          </cell>
        </row>
        <row r="575">
          <cell r="C575">
            <v>67090</v>
          </cell>
        </row>
        <row r="576">
          <cell r="B576" t="str">
            <v xml:space="preserve">Valvula de prueba y drenaje </v>
          </cell>
          <cell r="C576">
            <v>470000</v>
          </cell>
          <cell r="D576" t="str">
            <v>Un</v>
          </cell>
        </row>
        <row r="577">
          <cell r="B577" t="str">
            <v>Kit accesorios Brida 4"</v>
          </cell>
          <cell r="C577">
            <v>58173.149999999994</v>
          </cell>
          <cell r="D577" t="str">
            <v>Un</v>
          </cell>
        </row>
        <row r="578">
          <cell r="B578" t="str">
            <v>Reducción HD 4"x3"</v>
          </cell>
          <cell r="C578">
            <v>150000</v>
          </cell>
          <cell r="D578" t="str">
            <v>Un</v>
          </cell>
        </row>
        <row r="579">
          <cell r="B579" t="str">
            <v>Te HD reducida 4"x3"</v>
          </cell>
          <cell r="C579">
            <v>450000</v>
          </cell>
          <cell r="D579" t="str">
            <v>Un</v>
          </cell>
        </row>
        <row r="580">
          <cell r="C580">
            <v>260000</v>
          </cell>
        </row>
        <row r="581">
          <cell r="C581">
            <v>260000</v>
          </cell>
        </row>
        <row r="582">
          <cell r="B582" t="str">
            <v>Acople  HD 4"</v>
          </cell>
          <cell r="C582">
            <v>300000</v>
          </cell>
          <cell r="D582" t="str">
            <v>Un</v>
          </cell>
        </row>
        <row r="583">
          <cell r="B583" t="str">
            <v>Acople  HD 3"</v>
          </cell>
          <cell r="C583">
            <v>260000</v>
          </cell>
          <cell r="D583" t="str">
            <v>Un</v>
          </cell>
        </row>
        <row r="584">
          <cell r="C584">
            <v>11000</v>
          </cell>
        </row>
        <row r="585">
          <cell r="C585">
            <v>15950</v>
          </cell>
        </row>
        <row r="586">
          <cell r="C586">
            <v>24650</v>
          </cell>
        </row>
        <row r="587">
          <cell r="B587" t="str">
            <v>Registro P.D. de Bola 175 psi. 1"</v>
          </cell>
          <cell r="C587">
            <v>37120</v>
          </cell>
          <cell r="D587" t="str">
            <v>Un</v>
          </cell>
        </row>
        <row r="588">
          <cell r="C588">
            <v>51910</v>
          </cell>
        </row>
        <row r="589">
          <cell r="C589">
            <v>81780</v>
          </cell>
        </row>
        <row r="590">
          <cell r="C590">
            <v>130790</v>
          </cell>
        </row>
        <row r="591">
          <cell r="C591">
            <v>280140</v>
          </cell>
        </row>
        <row r="592">
          <cell r="C592">
            <v>413540</v>
          </cell>
        </row>
        <row r="593">
          <cell r="C593">
            <v>413540</v>
          </cell>
        </row>
        <row r="594">
          <cell r="B594" t="str">
            <v>Valvula antifraude 1"</v>
          </cell>
          <cell r="C594">
            <v>35000</v>
          </cell>
          <cell r="D594" t="str">
            <v>Un</v>
          </cell>
        </row>
        <row r="595">
          <cell r="B595" t="str">
            <v>Valvula de Bola PVC 1"   150 psi</v>
          </cell>
          <cell r="C595">
            <v>19900</v>
          </cell>
          <cell r="D595" t="str">
            <v>Un</v>
          </cell>
        </row>
        <row r="596">
          <cell r="C596">
            <v>336600</v>
          </cell>
        </row>
        <row r="597">
          <cell r="C597">
            <v>680800</v>
          </cell>
        </row>
        <row r="598">
          <cell r="C598">
            <v>1797600</v>
          </cell>
        </row>
        <row r="599">
          <cell r="C599">
            <v>52360</v>
          </cell>
        </row>
        <row r="600">
          <cell r="C600">
            <v>65748</v>
          </cell>
        </row>
        <row r="601">
          <cell r="B601" t="str">
            <v>Registro RW   1" cortina 250 psi</v>
          </cell>
          <cell r="C601">
            <v>93237</v>
          </cell>
          <cell r="D601" t="str">
            <v>Un</v>
          </cell>
        </row>
        <row r="602">
          <cell r="B602" t="str">
            <v>Registro RW   1 1/4" cortina 250 psi</v>
          </cell>
          <cell r="C602">
            <v>125010</v>
          </cell>
          <cell r="D602" t="str">
            <v>Un</v>
          </cell>
        </row>
        <row r="603">
          <cell r="B603" t="str">
            <v xml:space="preserve">Registro RW   1 1/2" cortina 250 psi </v>
          </cell>
          <cell r="C603">
            <v>168207</v>
          </cell>
          <cell r="D603" t="str">
            <v>Un</v>
          </cell>
        </row>
        <row r="604">
          <cell r="C604">
            <v>271915</v>
          </cell>
        </row>
        <row r="605">
          <cell r="C605">
            <v>476000</v>
          </cell>
        </row>
        <row r="606">
          <cell r="C606">
            <v>659260</v>
          </cell>
        </row>
        <row r="607">
          <cell r="C607">
            <v>1547000</v>
          </cell>
        </row>
        <row r="608">
          <cell r="C608">
            <v>11950</v>
          </cell>
        </row>
        <row r="609">
          <cell r="C609">
            <v>24650</v>
          </cell>
        </row>
        <row r="610">
          <cell r="B610" t="str">
            <v xml:space="preserve">Cheque roscado R.W. 1" </v>
          </cell>
          <cell r="C610">
            <v>37120</v>
          </cell>
          <cell r="D610" t="str">
            <v>Un</v>
          </cell>
        </row>
        <row r="611">
          <cell r="C611">
            <v>51910</v>
          </cell>
        </row>
        <row r="612">
          <cell r="C612">
            <v>81780</v>
          </cell>
        </row>
        <row r="613">
          <cell r="C613">
            <v>130790</v>
          </cell>
        </row>
        <row r="614">
          <cell r="C614">
            <v>280140</v>
          </cell>
        </row>
        <row r="615">
          <cell r="C615">
            <v>413540</v>
          </cell>
        </row>
        <row r="616">
          <cell r="C616">
            <v>714560</v>
          </cell>
        </row>
        <row r="617">
          <cell r="C617">
            <v>1445400</v>
          </cell>
        </row>
        <row r="618">
          <cell r="B618" t="str">
            <v xml:space="preserve">Cheque 3" de Bola en bronce </v>
          </cell>
          <cell r="C618">
            <v>800300</v>
          </cell>
          <cell r="D618" t="str">
            <v>Un</v>
          </cell>
        </row>
        <row r="619">
          <cell r="B619" t="str">
            <v xml:space="preserve">Cheque 1" de Bola en bronce </v>
          </cell>
          <cell r="C619">
            <v>307400</v>
          </cell>
          <cell r="D619" t="str">
            <v>Un</v>
          </cell>
        </row>
        <row r="621">
          <cell r="B621" t="str">
            <v>Valvula flotador 2" bola cobre</v>
          </cell>
          <cell r="C621">
            <v>210000</v>
          </cell>
          <cell r="D621" t="str">
            <v>Un</v>
          </cell>
        </row>
        <row r="622">
          <cell r="C622">
            <v>30700</v>
          </cell>
        </row>
        <row r="623">
          <cell r="C623">
            <v>32500</v>
          </cell>
        </row>
        <row r="624">
          <cell r="B624" t="str">
            <v>Valvula flotador 1" incluye flotador bola cobre</v>
          </cell>
          <cell r="C624">
            <v>151900</v>
          </cell>
          <cell r="D624" t="str">
            <v>Un</v>
          </cell>
        </row>
        <row r="625">
          <cell r="C625">
            <v>171200</v>
          </cell>
        </row>
        <row r="626">
          <cell r="C626">
            <v>3100</v>
          </cell>
        </row>
        <row r="627">
          <cell r="C627">
            <v>2200</v>
          </cell>
        </row>
        <row r="628">
          <cell r="C628">
            <v>900</v>
          </cell>
        </row>
        <row r="629">
          <cell r="C629">
            <v>1543.64132</v>
          </cell>
        </row>
        <row r="630">
          <cell r="C630">
            <v>1854.6013199999998</v>
          </cell>
        </row>
        <row r="631">
          <cell r="B631" t="str">
            <v>Abrazadera ajustable 1 1/4"</v>
          </cell>
          <cell r="C631">
            <v>2144.8226800000002</v>
          </cell>
          <cell r="D631" t="str">
            <v>Un</v>
          </cell>
        </row>
        <row r="632">
          <cell r="B632" t="str">
            <v>Abrazadera ajustable 1"</v>
          </cell>
          <cell r="C632">
            <v>1843.4306799999999</v>
          </cell>
          <cell r="D632" t="str">
            <v>Un</v>
          </cell>
        </row>
        <row r="633">
          <cell r="C633">
            <v>3565.5630399999995</v>
          </cell>
        </row>
        <row r="634">
          <cell r="C634">
            <v>2581.7693200000003</v>
          </cell>
        </row>
        <row r="635">
          <cell r="C635">
            <v>3297.7666800000002</v>
          </cell>
        </row>
        <row r="636">
          <cell r="B636" t="str">
            <v>Abrazadera ajustable 3/4"</v>
          </cell>
          <cell r="C636">
            <v>1585.0946799999999</v>
          </cell>
          <cell r="D636" t="str">
            <v>Un</v>
          </cell>
        </row>
        <row r="637">
          <cell r="C637">
            <v>1644.1053200000003</v>
          </cell>
        </row>
        <row r="638">
          <cell r="C638">
            <v>1738.1826799999999</v>
          </cell>
        </row>
        <row r="639">
          <cell r="C639">
            <v>4093.51332</v>
          </cell>
        </row>
        <row r="640">
          <cell r="C640">
            <v>3905.3346799999999</v>
          </cell>
        </row>
        <row r="641">
          <cell r="C641">
            <v>1373.0079999999998</v>
          </cell>
        </row>
        <row r="642">
          <cell r="C642">
            <v>1382.576</v>
          </cell>
        </row>
        <row r="643">
          <cell r="C643">
            <v>7070.7519999999995</v>
          </cell>
        </row>
        <row r="644">
          <cell r="C644">
            <v>7429.5519999999997</v>
          </cell>
        </row>
        <row r="645">
          <cell r="C645">
            <v>1373.0079999999998</v>
          </cell>
        </row>
        <row r="646">
          <cell r="C646">
            <v>7651.2066800000002</v>
          </cell>
        </row>
        <row r="647">
          <cell r="B647" t="str">
            <v xml:space="preserve">Perno 2" con tuerca y arandela </v>
          </cell>
          <cell r="C647">
            <v>4600</v>
          </cell>
          <cell r="D647" t="str">
            <v>Un</v>
          </cell>
        </row>
        <row r="648">
          <cell r="B648" t="str">
            <v>Soporte para tubería 4"</v>
          </cell>
          <cell r="C648">
            <v>6000</v>
          </cell>
          <cell r="D648" t="str">
            <v>Un</v>
          </cell>
        </row>
        <row r="649">
          <cell r="B649" t="str">
            <v>Soporte para tubería 3"</v>
          </cell>
          <cell r="C649">
            <v>4000</v>
          </cell>
          <cell r="D649" t="str">
            <v>Un</v>
          </cell>
        </row>
        <row r="650">
          <cell r="B650" t="str">
            <v>Soporte para tubería 2"</v>
          </cell>
          <cell r="C650">
            <v>3000</v>
          </cell>
          <cell r="D650" t="str">
            <v>Un</v>
          </cell>
        </row>
        <row r="651">
          <cell r="B651" t="str">
            <v>Tubería Polietileno C 900 4"</v>
          </cell>
          <cell r="C651">
            <v>86650</v>
          </cell>
          <cell r="D651" t="str">
            <v>ML</v>
          </cell>
        </row>
        <row r="652">
          <cell r="B652" t="str">
            <v>Codo 90° C 900 4"</v>
          </cell>
          <cell r="C652">
            <v>474827</v>
          </cell>
          <cell r="D652" t="str">
            <v>Un</v>
          </cell>
        </row>
        <row r="653">
          <cell r="C653">
            <v>411764</v>
          </cell>
        </row>
        <row r="654">
          <cell r="B654" t="str">
            <v>Te  C 900 4"</v>
          </cell>
          <cell r="C654">
            <v>669478</v>
          </cell>
          <cell r="D654" t="str">
            <v>Un</v>
          </cell>
        </row>
        <row r="655">
          <cell r="B655" t="str">
            <v>Adaptador Hierro ductil C900</v>
          </cell>
          <cell r="C655">
            <v>160000</v>
          </cell>
          <cell r="D655" t="str">
            <v>Un</v>
          </cell>
        </row>
        <row r="656">
          <cell r="B656" t="str">
            <v>Union flexible 4" ranurada SCH 10</v>
          </cell>
          <cell r="C656">
            <v>60000</v>
          </cell>
          <cell r="D656" t="str">
            <v>Un</v>
          </cell>
        </row>
        <row r="657">
          <cell r="B657" t="str">
            <v>Union flexible 2 1/2" ranurada SCH 10</v>
          </cell>
          <cell r="C657">
            <v>30000</v>
          </cell>
          <cell r="D657" t="str">
            <v>Un</v>
          </cell>
        </row>
        <row r="658">
          <cell r="B658" t="str">
            <v>Union flexible 1 1/2" ranurada SCH 10</v>
          </cell>
          <cell r="C658">
            <v>20000</v>
          </cell>
          <cell r="D658" t="str">
            <v>Un</v>
          </cell>
        </row>
        <row r="659">
          <cell r="B659" t="str">
            <v>Union flexible 1" ranurada SCH 10</v>
          </cell>
          <cell r="C659">
            <v>15000</v>
          </cell>
          <cell r="D659" t="str">
            <v>Un</v>
          </cell>
        </row>
        <row r="660">
          <cell r="B660" t="str">
            <v>Te 4" ranurada SCH 10</v>
          </cell>
          <cell r="C660">
            <v>60000</v>
          </cell>
          <cell r="D660" t="str">
            <v>Un</v>
          </cell>
        </row>
        <row r="661">
          <cell r="C661">
            <v>45000</v>
          </cell>
        </row>
        <row r="662">
          <cell r="C662">
            <v>30000</v>
          </cell>
        </row>
        <row r="663">
          <cell r="C663">
            <v>20000</v>
          </cell>
        </row>
        <row r="664">
          <cell r="B664" t="str">
            <v>Te 1/2" ranurada SCH 10</v>
          </cell>
          <cell r="C664">
            <v>15000</v>
          </cell>
          <cell r="D664" t="str">
            <v>Un</v>
          </cell>
        </row>
        <row r="665">
          <cell r="C665">
            <v>10000</v>
          </cell>
        </row>
        <row r="666">
          <cell r="B666" t="str">
            <v>Tubería ranurada 4" AC SCH 10</v>
          </cell>
          <cell r="C666">
            <v>55464</v>
          </cell>
          <cell r="D666" t="str">
            <v>ML</v>
          </cell>
        </row>
        <row r="667">
          <cell r="B667" t="str">
            <v>Tubería ranurada 2 1/2" AC SCH 10</v>
          </cell>
          <cell r="C667">
            <v>40259</v>
          </cell>
          <cell r="D667" t="str">
            <v>ML</v>
          </cell>
        </row>
        <row r="668">
          <cell r="B668" t="str">
            <v>Tubería ranurada 1 1/2"" AC SCH 10</v>
          </cell>
          <cell r="C668">
            <v>28296</v>
          </cell>
          <cell r="D668" t="str">
            <v>ML</v>
          </cell>
        </row>
        <row r="669">
          <cell r="B669" t="str">
            <v>Tubería ranurada 1" AC SCH 10</v>
          </cell>
          <cell r="C669">
            <v>24766</v>
          </cell>
          <cell r="D669" t="str">
            <v>ML</v>
          </cell>
        </row>
        <row r="670">
          <cell r="B670" t="str">
            <v>Soporte SR 4" - 2 vías long.</v>
          </cell>
          <cell r="C670">
            <v>117654</v>
          </cell>
          <cell r="D670" t="str">
            <v>Un</v>
          </cell>
        </row>
        <row r="671">
          <cell r="B671" t="str">
            <v>Soporte SR 4" - 2 vías transv.</v>
          </cell>
          <cell r="C671">
            <v>101799</v>
          </cell>
          <cell r="D671" t="str">
            <v>Un</v>
          </cell>
        </row>
        <row r="672">
          <cell r="B672" t="str">
            <v>Soporte SR  2 1/2"   2  vías long.</v>
          </cell>
          <cell r="C672">
            <v>105492</v>
          </cell>
          <cell r="D672" t="str">
            <v>Un</v>
          </cell>
        </row>
        <row r="673">
          <cell r="B673" t="str">
            <v>Soporte SR  2  1/2"  2 vías transv.</v>
          </cell>
          <cell r="C673">
            <v>90989</v>
          </cell>
          <cell r="D673" t="str">
            <v>Un</v>
          </cell>
        </row>
        <row r="674">
          <cell r="B674" t="str">
            <v>Soporte tipo pera 4"</v>
          </cell>
          <cell r="C674">
            <v>6846</v>
          </cell>
          <cell r="D674" t="str">
            <v>Un</v>
          </cell>
        </row>
        <row r="675">
          <cell r="B675" t="str">
            <v>Soporte tipo pera 2 1/2"</v>
          </cell>
          <cell r="C675">
            <v>4864</v>
          </cell>
          <cell r="D675" t="str">
            <v>Un</v>
          </cell>
        </row>
        <row r="676">
          <cell r="B676" t="str">
            <v>Soporte tipo pera 1 1/2"</v>
          </cell>
          <cell r="C676">
            <v>1801</v>
          </cell>
          <cell r="D676" t="str">
            <v>Un</v>
          </cell>
        </row>
        <row r="677">
          <cell r="B677" t="str">
            <v>Soporte tipo pera 1"</v>
          </cell>
          <cell r="C677">
            <v>1712</v>
          </cell>
          <cell r="D677" t="str">
            <v>Un</v>
          </cell>
        </row>
        <row r="678">
          <cell r="B678" t="str">
            <v>Gabinete contra incendio tipo III</v>
          </cell>
          <cell r="C678">
            <v>1137857</v>
          </cell>
          <cell r="D678" t="str">
            <v>Un</v>
          </cell>
        </row>
        <row r="679">
          <cell r="B679" t="str">
            <v>Rociador Pend.1/2" K5.6-Bronce UL/FM</v>
          </cell>
          <cell r="C679">
            <v>23605</v>
          </cell>
          <cell r="D679" t="str">
            <v>Un</v>
          </cell>
        </row>
        <row r="680">
          <cell r="B680" t="str">
            <v>Rociador Pend.3/4" K8.1-Bronce UL/FM</v>
          </cell>
          <cell r="C680">
            <v>38777</v>
          </cell>
          <cell r="D680" t="str">
            <v>Un</v>
          </cell>
        </row>
        <row r="681">
          <cell r="B681" t="str">
            <v>Cheque ranurado 4" UL/FM</v>
          </cell>
          <cell r="C681">
            <v>294945</v>
          </cell>
          <cell r="D681" t="str">
            <v>Un</v>
          </cell>
        </row>
        <row r="682">
          <cell r="B682" t="str">
            <v>Siamesa Y 4"x2 1/2" x 2 1/2"</v>
          </cell>
          <cell r="C682">
            <v>926970</v>
          </cell>
          <cell r="D682" t="str">
            <v>Un</v>
          </cell>
        </row>
        <row r="684">
          <cell r="B684" t="str">
            <v>Tubería SCH 40 ø  3/4"</v>
          </cell>
          <cell r="C684">
            <v>11962</v>
          </cell>
          <cell r="D684" t="str">
            <v>Un</v>
          </cell>
        </row>
        <row r="685">
          <cell r="B685" t="str">
            <v>Tubería SCH 40 ø  1/2"</v>
          </cell>
          <cell r="C685">
            <v>9003.3333333333339</v>
          </cell>
          <cell r="D685" t="str">
            <v>Un</v>
          </cell>
        </row>
        <row r="686">
          <cell r="B686" t="str">
            <v>Tubería SCH 40 ø  1"</v>
          </cell>
          <cell r="C686">
            <v>17670</v>
          </cell>
          <cell r="D686" t="str">
            <v>Un</v>
          </cell>
        </row>
        <row r="687">
          <cell r="B687" t="str">
            <v>Tubería SCH 40 ø  1 1/4"</v>
          </cell>
          <cell r="C687">
            <v>23898</v>
          </cell>
          <cell r="D687" t="str">
            <v>Un</v>
          </cell>
        </row>
        <row r="688">
          <cell r="B688" t="str">
            <v>Unión sch 40 3/4"</v>
          </cell>
          <cell r="C688">
            <v>1250</v>
          </cell>
          <cell r="D688" t="str">
            <v>Un</v>
          </cell>
        </row>
        <row r="689">
          <cell r="B689" t="str">
            <v>Unión sch 40 1/2"</v>
          </cell>
          <cell r="C689">
            <v>1050</v>
          </cell>
          <cell r="D689" t="str">
            <v>Un</v>
          </cell>
        </row>
        <row r="690">
          <cell r="B690" t="str">
            <v>Unión sch 40 1"</v>
          </cell>
          <cell r="C690">
            <v>2380</v>
          </cell>
          <cell r="D690" t="str">
            <v>Un</v>
          </cell>
        </row>
        <row r="691">
          <cell r="B691" t="str">
            <v>Unión sch 40 1 1/4"</v>
          </cell>
          <cell r="C691">
            <v>3451</v>
          </cell>
          <cell r="D691" t="str">
            <v>Un</v>
          </cell>
        </row>
        <row r="692">
          <cell r="B692" t="str">
            <v>Codo sch 40 1/2"</v>
          </cell>
          <cell r="C692">
            <v>1380</v>
          </cell>
          <cell r="D692" t="str">
            <v>Un</v>
          </cell>
        </row>
        <row r="693">
          <cell r="B693" t="str">
            <v>Codo sch 40 3/4"</v>
          </cell>
          <cell r="C693">
            <v>1845</v>
          </cell>
          <cell r="D693" t="str">
            <v>Un</v>
          </cell>
        </row>
        <row r="694">
          <cell r="B694" t="str">
            <v>Codo sch 40 1"</v>
          </cell>
          <cell r="C694">
            <v>2916</v>
          </cell>
          <cell r="D694" t="str">
            <v>Un</v>
          </cell>
        </row>
        <row r="695">
          <cell r="B695" t="str">
            <v>Te sch 40 1/2"</v>
          </cell>
          <cell r="C695">
            <v>1547</v>
          </cell>
          <cell r="D695" t="str">
            <v>Un</v>
          </cell>
        </row>
        <row r="696">
          <cell r="B696" t="str">
            <v>Codo sch 40 1 1/4"</v>
          </cell>
          <cell r="C696">
            <v>4939</v>
          </cell>
          <cell r="D696" t="str">
            <v>Un</v>
          </cell>
        </row>
        <row r="697">
          <cell r="B697" t="str">
            <v>Valvula de cierre Mariposa ø 1/2"</v>
          </cell>
          <cell r="C697">
            <v>22000</v>
          </cell>
          <cell r="D697" t="str">
            <v>Un</v>
          </cell>
        </row>
        <row r="698">
          <cell r="B698" t="str">
            <v>Conjunto Elevador 1/2" con válvula Bola</v>
          </cell>
          <cell r="C698">
            <v>35000</v>
          </cell>
          <cell r="D698" t="str">
            <v>Un</v>
          </cell>
        </row>
        <row r="699">
          <cell r="C699">
            <v>140000</v>
          </cell>
        </row>
        <row r="700">
          <cell r="B700" t="str">
            <v>Flauta SCH-40 AG 1/2" - 20cms</v>
          </cell>
          <cell r="C700">
            <v>15000</v>
          </cell>
          <cell r="D700" t="str">
            <v>Un</v>
          </cell>
        </row>
        <row r="701">
          <cell r="B701" t="str">
            <v>Regulador 1A. Etapa (Q:60.000  M3/Hora)</v>
          </cell>
          <cell r="C701">
            <v>150000</v>
          </cell>
          <cell r="D701" t="str">
            <v>Un</v>
          </cell>
        </row>
        <row r="702">
          <cell r="B702" t="str">
            <v>Regulador 1A. Etapa (Q:40.000  M3/Hora)</v>
          </cell>
          <cell r="C702">
            <v>150000</v>
          </cell>
          <cell r="D702" t="str">
            <v>Un</v>
          </cell>
        </row>
        <row r="703">
          <cell r="C703">
            <v>150000</v>
          </cell>
        </row>
        <row r="704">
          <cell r="B704" t="str">
            <v>Regulador 2A. Etapa (Q:30  M3/Hora)</v>
          </cell>
          <cell r="C704">
            <v>150000</v>
          </cell>
          <cell r="D704" t="str">
            <v>Un</v>
          </cell>
        </row>
        <row r="705">
          <cell r="B705" t="str">
            <v>Regulador 2A. Etapa (Q:22.50  M3/Hora)</v>
          </cell>
          <cell r="C705">
            <v>150000</v>
          </cell>
          <cell r="D705" t="str">
            <v>Un</v>
          </cell>
        </row>
        <row r="706">
          <cell r="B706" t="str">
            <v>Regulador 2A. Etapa (Q:17.50  M3/Hora)</v>
          </cell>
          <cell r="C706">
            <v>150000</v>
          </cell>
          <cell r="D706" t="str">
            <v>Un</v>
          </cell>
        </row>
        <row r="707">
          <cell r="B707" t="str">
            <v>Regulador 2A. Etapa (Q:45.90  M3/Hora)</v>
          </cell>
          <cell r="C707">
            <v>150000</v>
          </cell>
          <cell r="D707" t="str">
            <v>Un</v>
          </cell>
        </row>
        <row r="708">
          <cell r="B708" t="str">
            <v>Medidor gas Ref. G-1.6-2.5 m3 / h</v>
          </cell>
          <cell r="C708">
            <v>230000</v>
          </cell>
          <cell r="D708" t="str">
            <v>Un</v>
          </cell>
        </row>
        <row r="709">
          <cell r="B709" t="str">
            <v>Dispositivo de anclaje flauta</v>
          </cell>
          <cell r="C709">
            <v>3000</v>
          </cell>
          <cell r="D709" t="str">
            <v>Un</v>
          </cell>
        </row>
        <row r="710">
          <cell r="B710" t="str">
            <v>Medidor de presión Gas.</v>
          </cell>
          <cell r="C710">
            <v>95000</v>
          </cell>
          <cell r="D710" t="str">
            <v>Un</v>
          </cell>
        </row>
        <row r="711">
          <cell r="B711" t="str">
            <v>Gastop 10 gr. Sellante fuerza alta</v>
          </cell>
          <cell r="C711">
            <v>11900</v>
          </cell>
          <cell r="D711" t="str">
            <v>Un</v>
          </cell>
        </row>
        <row r="712">
          <cell r="B712" t="str">
            <v>Puerta reja en Malla ondulada</v>
          </cell>
          <cell r="C712">
            <v>220000</v>
          </cell>
          <cell r="D712" t="str">
            <v>M2</v>
          </cell>
        </row>
        <row r="713">
          <cell r="C713">
            <v>6900</v>
          </cell>
        </row>
        <row r="714">
          <cell r="B714" t="str">
            <v>Rejilla en concreto de 33x46x10 cms</v>
          </cell>
          <cell r="C714">
            <v>8500</v>
          </cell>
          <cell r="D714" t="str">
            <v>Un</v>
          </cell>
        </row>
        <row r="715">
          <cell r="C715">
            <v>5058</v>
          </cell>
        </row>
        <row r="716">
          <cell r="C716">
            <v>3160</v>
          </cell>
        </row>
        <row r="717">
          <cell r="C717">
            <v>12050</v>
          </cell>
        </row>
        <row r="718">
          <cell r="C718">
            <v>7780</v>
          </cell>
        </row>
        <row r="719">
          <cell r="C719">
            <v>2383</v>
          </cell>
        </row>
        <row r="720">
          <cell r="C720">
            <v>3907</v>
          </cell>
        </row>
        <row r="721">
          <cell r="C721">
            <v>7520</v>
          </cell>
        </row>
        <row r="722">
          <cell r="C722">
            <v>330</v>
          </cell>
        </row>
        <row r="723">
          <cell r="C723">
            <v>1190</v>
          </cell>
        </row>
        <row r="724">
          <cell r="C724">
            <v>320</v>
          </cell>
        </row>
        <row r="725">
          <cell r="C725">
            <v>890</v>
          </cell>
        </row>
        <row r="726">
          <cell r="C726">
            <v>890</v>
          </cell>
        </row>
        <row r="727">
          <cell r="C727">
            <v>1590</v>
          </cell>
        </row>
        <row r="729">
          <cell r="B729" t="str">
            <v xml:space="preserve">Sellador Eterna </v>
          </cell>
          <cell r="C729">
            <v>65000</v>
          </cell>
          <cell r="D729" t="str">
            <v>Gal</v>
          </cell>
        </row>
        <row r="730">
          <cell r="C730">
            <v>6444.5</v>
          </cell>
        </row>
        <row r="731">
          <cell r="C731">
            <v>8320</v>
          </cell>
        </row>
        <row r="732">
          <cell r="B732" t="str">
            <v>Tuberia HG 1"</v>
          </cell>
          <cell r="C732">
            <v>12993</v>
          </cell>
          <cell r="D732" t="str">
            <v>ML</v>
          </cell>
        </row>
        <row r="733">
          <cell r="C733">
            <v>16718.666666666668</v>
          </cell>
        </row>
        <row r="734">
          <cell r="C734">
            <v>20503</v>
          </cell>
        </row>
        <row r="735">
          <cell r="C735">
            <v>28239.5</v>
          </cell>
        </row>
        <row r="736">
          <cell r="C736">
            <v>39065</v>
          </cell>
        </row>
        <row r="737">
          <cell r="B737" t="str">
            <v>Tuberia HG 3"</v>
          </cell>
          <cell r="C737">
            <v>48048.333333333336</v>
          </cell>
          <cell r="D737" t="str">
            <v>ML</v>
          </cell>
        </row>
        <row r="738">
          <cell r="C738">
            <v>69846.666666666672</v>
          </cell>
        </row>
        <row r="739">
          <cell r="C739">
            <v>1131</v>
          </cell>
        </row>
        <row r="740">
          <cell r="C740">
            <v>946</v>
          </cell>
        </row>
        <row r="741">
          <cell r="C741">
            <v>1250</v>
          </cell>
        </row>
        <row r="742">
          <cell r="C742">
            <v>2380</v>
          </cell>
        </row>
        <row r="743">
          <cell r="C743">
            <v>3451</v>
          </cell>
        </row>
        <row r="744">
          <cell r="C744">
            <v>4344</v>
          </cell>
        </row>
        <row r="745">
          <cell r="C745">
            <v>7973</v>
          </cell>
        </row>
        <row r="746">
          <cell r="C746">
            <v>15470</v>
          </cell>
        </row>
        <row r="747">
          <cell r="C747">
            <v>22848</v>
          </cell>
        </row>
        <row r="748">
          <cell r="C748">
            <v>37485</v>
          </cell>
        </row>
        <row r="749">
          <cell r="C749">
            <v>1380</v>
          </cell>
        </row>
        <row r="750">
          <cell r="C750">
            <v>1190</v>
          </cell>
        </row>
        <row r="751">
          <cell r="C751">
            <v>1785</v>
          </cell>
        </row>
        <row r="752">
          <cell r="B752" t="str">
            <v>Codo HG 1"    90º</v>
          </cell>
          <cell r="C752">
            <v>2890</v>
          </cell>
          <cell r="D752" t="str">
            <v>Un</v>
          </cell>
        </row>
        <row r="753">
          <cell r="C753">
            <v>4748</v>
          </cell>
        </row>
        <row r="754">
          <cell r="C754">
            <v>6188</v>
          </cell>
        </row>
        <row r="755">
          <cell r="C755">
            <v>10591</v>
          </cell>
        </row>
        <row r="756">
          <cell r="C756">
            <v>19873</v>
          </cell>
        </row>
        <row r="757">
          <cell r="B757" t="str">
            <v>Codo HG 3"  90º</v>
          </cell>
          <cell r="C757">
            <v>30107</v>
          </cell>
          <cell r="D757" t="str">
            <v>Un</v>
          </cell>
        </row>
        <row r="758">
          <cell r="B758" t="str">
            <v>Codo HG 4"  90º</v>
          </cell>
          <cell r="C758">
            <v>53967</v>
          </cell>
          <cell r="D758" t="str">
            <v>Un</v>
          </cell>
        </row>
        <row r="759">
          <cell r="C759">
            <v>47243</v>
          </cell>
        </row>
        <row r="760">
          <cell r="C760">
            <v>31178</v>
          </cell>
        </row>
        <row r="761">
          <cell r="B761" t="str">
            <v>Ruana antivortice 4"</v>
          </cell>
          <cell r="C761">
            <v>190000</v>
          </cell>
          <cell r="D761" t="str">
            <v>Un</v>
          </cell>
        </row>
        <row r="762">
          <cell r="C762">
            <v>66000</v>
          </cell>
        </row>
        <row r="763">
          <cell r="C763">
            <v>80000</v>
          </cell>
        </row>
        <row r="765">
          <cell r="C765">
            <v>1964</v>
          </cell>
        </row>
        <row r="766">
          <cell r="C766">
            <v>1547</v>
          </cell>
        </row>
        <row r="767">
          <cell r="C767">
            <v>2559</v>
          </cell>
        </row>
        <row r="768">
          <cell r="C768">
            <v>4225</v>
          </cell>
        </row>
        <row r="769">
          <cell r="C769">
            <v>6486</v>
          </cell>
        </row>
        <row r="770">
          <cell r="C770">
            <v>8330</v>
          </cell>
        </row>
        <row r="771">
          <cell r="C771">
            <v>15113</v>
          </cell>
        </row>
        <row r="772">
          <cell r="C772">
            <v>33320</v>
          </cell>
        </row>
        <row r="773">
          <cell r="B773" t="str">
            <v>Te HG 3"</v>
          </cell>
          <cell r="C773">
            <v>41650</v>
          </cell>
          <cell r="D773" t="str">
            <v>Un</v>
          </cell>
        </row>
        <row r="774">
          <cell r="C774">
            <v>76398</v>
          </cell>
        </row>
        <row r="775">
          <cell r="C775">
            <v>7021</v>
          </cell>
        </row>
        <row r="776">
          <cell r="B776" t="str">
            <v>Universal HG 1/2"</v>
          </cell>
          <cell r="C776">
            <v>6188</v>
          </cell>
          <cell r="D776" t="str">
            <v>Un</v>
          </cell>
        </row>
        <row r="777">
          <cell r="C777">
            <v>6962</v>
          </cell>
        </row>
        <row r="778">
          <cell r="C778">
            <v>10532</v>
          </cell>
        </row>
        <row r="779">
          <cell r="C779">
            <v>14518</v>
          </cell>
        </row>
        <row r="780">
          <cell r="C780">
            <v>19278</v>
          </cell>
        </row>
        <row r="781">
          <cell r="C781">
            <v>36057</v>
          </cell>
        </row>
        <row r="782">
          <cell r="C782">
            <v>62594</v>
          </cell>
        </row>
        <row r="783">
          <cell r="C783">
            <v>104244</v>
          </cell>
        </row>
        <row r="784">
          <cell r="C784">
            <v>198730</v>
          </cell>
        </row>
        <row r="785">
          <cell r="C785">
            <v>9900</v>
          </cell>
        </row>
        <row r="786">
          <cell r="C786">
            <v>7900</v>
          </cell>
        </row>
        <row r="787">
          <cell r="C787">
            <v>12900</v>
          </cell>
        </row>
        <row r="788">
          <cell r="B788" t="str">
            <v>Gasflex 1/2"</v>
          </cell>
          <cell r="C788">
            <v>21500</v>
          </cell>
          <cell r="D788" t="str">
            <v>Un</v>
          </cell>
        </row>
        <row r="790">
          <cell r="B790" t="str">
            <v xml:space="preserve">Niple HG Pasamuros 2" </v>
          </cell>
          <cell r="C790">
            <v>13600</v>
          </cell>
          <cell r="D790" t="str">
            <v>Un</v>
          </cell>
        </row>
        <row r="791">
          <cell r="B791" t="str">
            <v>Niple HG Pasamuros 3"</v>
          </cell>
          <cell r="C791">
            <v>75000</v>
          </cell>
          <cell r="D791" t="str">
            <v>Un</v>
          </cell>
        </row>
        <row r="792">
          <cell r="B792" t="str">
            <v xml:space="preserve">Niple HG Pasamuros 1" </v>
          </cell>
          <cell r="C792">
            <v>8000</v>
          </cell>
          <cell r="D792" t="str">
            <v>Un</v>
          </cell>
        </row>
        <row r="793">
          <cell r="B793" t="str">
            <v xml:space="preserve">Niple HG Pasamuros 4" </v>
          </cell>
          <cell r="C793">
            <v>90000</v>
          </cell>
          <cell r="D793" t="str">
            <v>Un</v>
          </cell>
        </row>
        <row r="794">
          <cell r="C794">
            <v>1476</v>
          </cell>
        </row>
        <row r="795">
          <cell r="C795">
            <v>1931</v>
          </cell>
        </row>
        <row r="796">
          <cell r="B796" t="str">
            <v xml:space="preserve">Niple  1 1/2"X 1 1/2" </v>
          </cell>
          <cell r="C796">
            <v>2916</v>
          </cell>
          <cell r="D796" t="str">
            <v>Un</v>
          </cell>
        </row>
        <row r="797">
          <cell r="C797">
            <v>1618</v>
          </cell>
        </row>
        <row r="798">
          <cell r="B798" t="str">
            <v>Niple Gas 1/2"-5cms</v>
          </cell>
          <cell r="C798">
            <v>2930</v>
          </cell>
          <cell r="D798" t="str">
            <v>Un</v>
          </cell>
        </row>
        <row r="799">
          <cell r="C799">
            <v>4011</v>
          </cell>
        </row>
        <row r="800">
          <cell r="C800">
            <v>10797</v>
          </cell>
        </row>
        <row r="801">
          <cell r="C801">
            <v>14900</v>
          </cell>
        </row>
        <row r="802">
          <cell r="C802">
            <v>1700</v>
          </cell>
        </row>
        <row r="803">
          <cell r="B803" t="str">
            <v>Cinta teflon Agua</v>
          </cell>
          <cell r="C803">
            <v>2100</v>
          </cell>
          <cell r="D803" t="str">
            <v>Un</v>
          </cell>
        </row>
        <row r="804">
          <cell r="C804">
            <v>19990</v>
          </cell>
        </row>
        <row r="805">
          <cell r="C805">
            <v>789</v>
          </cell>
        </row>
        <row r="806">
          <cell r="C806">
            <v>79900</v>
          </cell>
        </row>
        <row r="807">
          <cell r="C807">
            <v>15580</v>
          </cell>
        </row>
        <row r="808">
          <cell r="C808">
            <v>44819</v>
          </cell>
        </row>
        <row r="809">
          <cell r="C809">
            <v>2017</v>
          </cell>
        </row>
        <row r="810">
          <cell r="C810">
            <v>12100</v>
          </cell>
        </row>
        <row r="811">
          <cell r="C811">
            <v>5476</v>
          </cell>
        </row>
        <row r="812">
          <cell r="C812">
            <v>2918</v>
          </cell>
        </row>
        <row r="813">
          <cell r="C813">
            <v>599</v>
          </cell>
        </row>
        <row r="814">
          <cell r="C814">
            <v>84200</v>
          </cell>
        </row>
        <row r="815">
          <cell r="C815">
            <v>15500</v>
          </cell>
        </row>
        <row r="816">
          <cell r="C816">
            <v>21300</v>
          </cell>
        </row>
        <row r="817">
          <cell r="C817">
            <v>2800</v>
          </cell>
        </row>
        <row r="818">
          <cell r="C818">
            <v>1000</v>
          </cell>
        </row>
        <row r="819">
          <cell r="C819">
            <v>430</v>
          </cell>
        </row>
        <row r="820">
          <cell r="C820">
            <v>360</v>
          </cell>
        </row>
        <row r="821">
          <cell r="C821">
            <v>21420</v>
          </cell>
        </row>
        <row r="823">
          <cell r="C823">
            <v>3800</v>
          </cell>
        </row>
        <row r="824">
          <cell r="C824">
            <v>2059</v>
          </cell>
        </row>
        <row r="825">
          <cell r="C825">
            <v>1300</v>
          </cell>
        </row>
        <row r="826">
          <cell r="C826">
            <v>730</v>
          </cell>
        </row>
        <row r="827">
          <cell r="C827">
            <v>557</v>
          </cell>
        </row>
        <row r="828">
          <cell r="B828" t="str">
            <v>Cable de Cu. No. 2 HFFR</v>
          </cell>
          <cell r="C828">
            <v>12132.224</v>
          </cell>
          <cell r="D828" t="str">
            <v>ML</v>
          </cell>
        </row>
        <row r="829">
          <cell r="C829">
            <v>3000</v>
          </cell>
        </row>
        <row r="830">
          <cell r="B830" t="str">
            <v>Cable de Cu. No. 10 HFFR 600 V</v>
          </cell>
          <cell r="C830">
            <v>1978</v>
          </cell>
          <cell r="D830" t="str">
            <v>ML</v>
          </cell>
        </row>
        <row r="831">
          <cell r="B831" t="str">
            <v>Cable de Cu. No. 12 HFFR  600 V</v>
          </cell>
          <cell r="C831">
            <v>2831</v>
          </cell>
          <cell r="D831" t="str">
            <v>ML</v>
          </cell>
        </row>
        <row r="832">
          <cell r="B832" t="str">
            <v>Cable 3x120 mm AL XLPE 15 Kva.</v>
          </cell>
          <cell r="C832">
            <v>20050</v>
          </cell>
          <cell r="D832" t="str">
            <v>ML</v>
          </cell>
        </row>
        <row r="833">
          <cell r="B833" t="str">
            <v>Terminales pre-moldeados uso interior calibre 120 mm² 15 kV. (3x juego)</v>
          </cell>
          <cell r="C833">
            <v>276000</v>
          </cell>
          <cell r="D833" t="str">
            <v>Un</v>
          </cell>
        </row>
        <row r="834">
          <cell r="B834" t="str">
            <v>Celda triplex CTS506-3</v>
          </cell>
          <cell r="C834">
            <v>7547956</v>
          </cell>
          <cell r="D834" t="str">
            <v>Un</v>
          </cell>
        </row>
        <row r="835">
          <cell r="B835" t="str">
            <v xml:space="preserve">Juego de fusibles HH de 16A </v>
          </cell>
          <cell r="C835">
            <v>1852006</v>
          </cell>
          <cell r="D835" t="str">
            <v>Un</v>
          </cell>
        </row>
        <row r="836">
          <cell r="B836" t="str">
            <v>Cable p/15 KV #120mm XLPE Al</v>
          </cell>
          <cell r="C836">
            <v>38800</v>
          </cell>
          <cell r="D836" t="str">
            <v>ML</v>
          </cell>
        </row>
        <row r="837">
          <cell r="C837">
            <v>7632000</v>
          </cell>
        </row>
        <row r="838">
          <cell r="B838" t="str">
            <v>Juego de DPS 12kV 10kA</v>
          </cell>
          <cell r="C838">
            <v>1071185.44</v>
          </cell>
          <cell r="D838" t="str">
            <v>Un</v>
          </cell>
        </row>
        <row r="839">
          <cell r="B839" t="str">
            <v>Soporte para transformador tipo H 300Kva</v>
          </cell>
          <cell r="C839">
            <v>425776</v>
          </cell>
          <cell r="D839" t="str">
            <v>Un</v>
          </cell>
        </row>
        <row r="840">
          <cell r="B840" t="str">
            <v>Celda para transformador en seco de300 kVA, norma CTS518-2</v>
          </cell>
          <cell r="C840">
            <v>6565776.879999999</v>
          </cell>
          <cell r="D840" t="str">
            <v>Un</v>
          </cell>
        </row>
        <row r="841">
          <cell r="C841">
            <v>1900</v>
          </cell>
        </row>
        <row r="842">
          <cell r="C842">
            <v>1000</v>
          </cell>
        </row>
        <row r="843">
          <cell r="C843">
            <v>4700</v>
          </cell>
        </row>
        <row r="844">
          <cell r="C844">
            <v>17000</v>
          </cell>
        </row>
        <row r="845">
          <cell r="B845" t="str">
            <v>Cable de cobre desnudo THHN # 2/0 AWG</v>
          </cell>
          <cell r="C845">
            <v>21900</v>
          </cell>
          <cell r="D845" t="str">
            <v>ML</v>
          </cell>
        </row>
        <row r="846">
          <cell r="C846">
            <v>29350</v>
          </cell>
        </row>
        <row r="847">
          <cell r="B847" t="str">
            <v>Cable de cobre desnudo THHN # 4/0 AWG</v>
          </cell>
          <cell r="C847">
            <v>34500</v>
          </cell>
          <cell r="D847" t="str">
            <v>ML</v>
          </cell>
        </row>
        <row r="848">
          <cell r="B848" t="str">
            <v>Cable Cu. No. 2 THHN</v>
          </cell>
          <cell r="C848">
            <v>10750</v>
          </cell>
          <cell r="D848" t="str">
            <v>ML</v>
          </cell>
        </row>
        <row r="849">
          <cell r="B849" t="str">
            <v>Cable Cu. No. 4 THHN</v>
          </cell>
          <cell r="C849">
            <v>7150</v>
          </cell>
          <cell r="D849" t="str">
            <v>ML</v>
          </cell>
        </row>
        <row r="850">
          <cell r="B850" t="str">
            <v>Cable Cu. No. 6 THHN</v>
          </cell>
          <cell r="C850">
            <v>4700</v>
          </cell>
          <cell r="D850" t="str">
            <v>ML</v>
          </cell>
        </row>
        <row r="851">
          <cell r="B851" t="str">
            <v>Cable Cu. No. 8 THHN</v>
          </cell>
          <cell r="C851">
            <v>2900</v>
          </cell>
          <cell r="D851" t="str">
            <v>ML</v>
          </cell>
        </row>
        <row r="852">
          <cell r="B852" t="str">
            <v>Cable Cu. No. 10 THHN</v>
          </cell>
          <cell r="C852">
            <v>1950</v>
          </cell>
          <cell r="D852" t="str">
            <v>ML</v>
          </cell>
        </row>
        <row r="853">
          <cell r="C853">
            <v>1350</v>
          </cell>
        </row>
        <row r="854">
          <cell r="C854">
            <v>950</v>
          </cell>
        </row>
        <row r="856">
          <cell r="B856" t="str">
            <v>Cable Cu. No. 1/0 THHN AWG</v>
          </cell>
          <cell r="C856">
            <v>19700</v>
          </cell>
          <cell r="D856" t="str">
            <v>ML</v>
          </cell>
        </row>
        <row r="857">
          <cell r="B857" t="str">
            <v>Cable Cu. No. 2/0 THHN AWG</v>
          </cell>
          <cell r="C857">
            <v>24600</v>
          </cell>
          <cell r="D857" t="str">
            <v>ML</v>
          </cell>
        </row>
        <row r="858">
          <cell r="C858">
            <v>30330</v>
          </cell>
        </row>
        <row r="859">
          <cell r="B859" t="str">
            <v>Cable Cu. No. 4/0 THHN AWG</v>
          </cell>
          <cell r="C859">
            <v>37900</v>
          </cell>
          <cell r="D859" t="str">
            <v>ML</v>
          </cell>
        </row>
        <row r="861">
          <cell r="B861" t="str">
            <v>Cable de Cu. THWN /THHN No.250 MCM</v>
          </cell>
          <cell r="C861">
            <v>39400</v>
          </cell>
          <cell r="D861" t="str">
            <v>ML</v>
          </cell>
        </row>
        <row r="862">
          <cell r="C862">
            <v>50900</v>
          </cell>
        </row>
        <row r="864">
          <cell r="C864">
            <v>86450</v>
          </cell>
        </row>
        <row r="866">
          <cell r="C866">
            <v>41650</v>
          </cell>
        </row>
        <row r="867">
          <cell r="C867">
            <v>41000</v>
          </cell>
        </row>
        <row r="868">
          <cell r="C868">
            <v>24050</v>
          </cell>
        </row>
        <row r="869">
          <cell r="C869">
            <v>48000</v>
          </cell>
        </row>
        <row r="870">
          <cell r="C870">
            <v>25000</v>
          </cell>
        </row>
        <row r="871">
          <cell r="C871">
            <v>2100</v>
          </cell>
        </row>
        <row r="872">
          <cell r="C872">
            <v>5850</v>
          </cell>
        </row>
        <row r="873">
          <cell r="B873" t="str">
            <v>Barraje de baja Tension 175A 1/4" jg</v>
          </cell>
          <cell r="C873">
            <v>312867.96684000007</v>
          </cell>
          <cell r="D873" t="str">
            <v>Un</v>
          </cell>
        </row>
        <row r="874">
          <cell r="B874" t="str">
            <v>Medidor electrico trifasico 100 A.</v>
          </cell>
          <cell r="C874">
            <v>239500</v>
          </cell>
          <cell r="D874" t="str">
            <v>Un</v>
          </cell>
        </row>
        <row r="875">
          <cell r="B875" t="str">
            <v>Armario de medidores de 21 cuentas norma AE308</v>
          </cell>
          <cell r="C875">
            <v>9551904.2319999989</v>
          </cell>
          <cell r="D875" t="str">
            <v>Un</v>
          </cell>
        </row>
        <row r="876">
          <cell r="B876" t="str">
            <v>Armario de medidores de 21 cuentas norma AE319</v>
          </cell>
          <cell r="C876">
            <v>5489341</v>
          </cell>
          <cell r="D876" t="str">
            <v>Un</v>
          </cell>
        </row>
        <row r="877">
          <cell r="B877" t="str">
            <v>Medidor electronico alpha 1800 para grupo de medida indirecta calibrado y aprobado</v>
          </cell>
          <cell r="C877">
            <v>788104.2</v>
          </cell>
          <cell r="D877" t="str">
            <v>Un</v>
          </cell>
        </row>
        <row r="878">
          <cell r="B878" t="str">
            <v>Medidor monofasico Estatico Ciclometrico de 10-100A</v>
          </cell>
          <cell r="C878">
            <v>158800</v>
          </cell>
          <cell r="D878" t="str">
            <v>Un</v>
          </cell>
        </row>
        <row r="879">
          <cell r="B879" t="str">
            <v>Medidor trifasico Estatico Ciclometrico de 10-100A</v>
          </cell>
          <cell r="C879">
            <v>307246.42000000004</v>
          </cell>
          <cell r="D879" t="str">
            <v>Un</v>
          </cell>
        </row>
        <row r="880">
          <cell r="B880" t="str">
            <v>Celda para grupo de medida en baja tension AE319</v>
          </cell>
          <cell r="C880">
            <v>1744485.6</v>
          </cell>
          <cell r="D880" t="str">
            <v>Un</v>
          </cell>
        </row>
        <row r="881">
          <cell r="C881">
            <v>6565776.879999999</v>
          </cell>
        </row>
        <row r="882">
          <cell r="C882">
            <v>7547956</v>
          </cell>
        </row>
        <row r="883">
          <cell r="B883" t="str">
            <v>Bandeja porta equipo para grupo de medida en baja tension</v>
          </cell>
          <cell r="C883">
            <v>583121.76000000013</v>
          </cell>
          <cell r="D883" t="str">
            <v>Un</v>
          </cell>
        </row>
        <row r="884">
          <cell r="B884" t="str">
            <v>Transformador de corriente tipo barra pasante 600/5A-600V certificado</v>
          </cell>
          <cell r="C884">
            <v>465918.54399999999</v>
          </cell>
          <cell r="D884" t="str">
            <v>Un</v>
          </cell>
        </row>
        <row r="885">
          <cell r="B885" t="str">
            <v>Bornera de pruebas para tres elementos</v>
          </cell>
          <cell r="C885">
            <v>1984104.2000000002</v>
          </cell>
          <cell r="D885" t="str">
            <v>Un</v>
          </cell>
        </row>
        <row r="888">
          <cell r="B888" t="str">
            <v>Soldadura exotermica 115 gr.  Tecnoweld</v>
          </cell>
          <cell r="C888">
            <v>14450</v>
          </cell>
          <cell r="D888" t="str">
            <v>Un</v>
          </cell>
        </row>
        <row r="889">
          <cell r="B889" t="str">
            <v>Barraje de cobre con aisladores para muro</v>
          </cell>
          <cell r="C889">
            <v>120000</v>
          </cell>
          <cell r="D889" t="str">
            <v>Un</v>
          </cell>
        </row>
        <row r="890">
          <cell r="B890" t="str">
            <v>Tratamiento Quimico Hidrosolta 15 Kg</v>
          </cell>
          <cell r="C890">
            <v>68250</v>
          </cell>
          <cell r="D890" t="str">
            <v>Un</v>
          </cell>
        </row>
        <row r="891">
          <cell r="C891">
            <v>5050</v>
          </cell>
        </row>
        <row r="892">
          <cell r="B892" t="str">
            <v>Varilla cooperwel cobre maciza 5/8 2,40 mts</v>
          </cell>
          <cell r="C892">
            <v>142000</v>
          </cell>
          <cell r="D892" t="str">
            <v>Un</v>
          </cell>
        </row>
        <row r="893">
          <cell r="C893">
            <v>32250</v>
          </cell>
        </row>
        <row r="894">
          <cell r="C894">
            <v>2572</v>
          </cell>
        </row>
        <row r="895">
          <cell r="C895">
            <v>5956.0800000000008</v>
          </cell>
        </row>
        <row r="896">
          <cell r="C896">
            <v>1703</v>
          </cell>
        </row>
        <row r="897">
          <cell r="C897">
            <v>2323</v>
          </cell>
        </row>
        <row r="898">
          <cell r="C898">
            <v>1737</v>
          </cell>
        </row>
        <row r="899">
          <cell r="C899">
            <v>2597</v>
          </cell>
        </row>
        <row r="900">
          <cell r="C900">
            <v>982</v>
          </cell>
        </row>
        <row r="901">
          <cell r="C901">
            <v>1900</v>
          </cell>
        </row>
        <row r="902">
          <cell r="C902">
            <v>3100</v>
          </cell>
        </row>
        <row r="903">
          <cell r="C903">
            <v>1300</v>
          </cell>
        </row>
        <row r="904">
          <cell r="C904">
            <v>1300</v>
          </cell>
        </row>
        <row r="905">
          <cell r="C905">
            <v>5900</v>
          </cell>
        </row>
        <row r="906">
          <cell r="C906">
            <v>53725.910680000001</v>
          </cell>
        </row>
        <row r="907">
          <cell r="C907">
            <v>34900</v>
          </cell>
        </row>
        <row r="908">
          <cell r="C908">
            <v>39900</v>
          </cell>
        </row>
        <row r="909">
          <cell r="C909">
            <v>54900</v>
          </cell>
        </row>
        <row r="910">
          <cell r="C910">
            <v>20100</v>
          </cell>
        </row>
        <row r="911">
          <cell r="C911">
            <v>27500</v>
          </cell>
        </row>
        <row r="912">
          <cell r="C912">
            <v>34000</v>
          </cell>
        </row>
        <row r="913">
          <cell r="C913">
            <v>21200</v>
          </cell>
        </row>
        <row r="914">
          <cell r="C914">
            <v>31400</v>
          </cell>
        </row>
        <row r="915">
          <cell r="B915" t="str">
            <v>Caja de paso eléctrica 40x40x20 con tapa</v>
          </cell>
          <cell r="C915">
            <v>67200</v>
          </cell>
          <cell r="D915" t="str">
            <v>Un</v>
          </cell>
        </row>
        <row r="916">
          <cell r="B916" t="str">
            <v xml:space="preserve">Caja de 50x50x20 cms. </v>
          </cell>
          <cell r="C916">
            <v>185963.37291999999</v>
          </cell>
          <cell r="D916" t="str">
            <v>Un</v>
          </cell>
        </row>
        <row r="917">
          <cell r="B917" t="str">
            <v xml:space="preserve">Caja de 60x60x20 cms. </v>
          </cell>
          <cell r="C917">
            <v>221843.37291999997</v>
          </cell>
          <cell r="D917" t="str">
            <v>Un</v>
          </cell>
        </row>
        <row r="918">
          <cell r="B918" t="str">
            <v>Caja de 80x80x20 cms.</v>
          </cell>
          <cell r="C918">
            <v>294036.60000000003</v>
          </cell>
          <cell r="D918" t="str">
            <v>Un</v>
          </cell>
        </row>
        <row r="919">
          <cell r="B919" t="str">
            <v xml:space="preserve">Caja de 90x90x20 cms. </v>
          </cell>
          <cell r="C919">
            <v>683648</v>
          </cell>
          <cell r="D919" t="str">
            <v>Un</v>
          </cell>
        </row>
        <row r="920">
          <cell r="B920" t="str">
            <v>Contactor de 50 A regulable</v>
          </cell>
          <cell r="C920">
            <v>308320</v>
          </cell>
          <cell r="D920" t="str">
            <v>Un</v>
          </cell>
        </row>
        <row r="922">
          <cell r="B922" t="str">
            <v>Tablero Autosoportado en lamina cold roled dim 150x80x40 cm</v>
          </cell>
          <cell r="C922">
            <v>398800</v>
          </cell>
          <cell r="D922" t="str">
            <v>Un</v>
          </cell>
        </row>
        <row r="923">
          <cell r="B923" t="str">
            <v>Tablero controlador de bomba contra incendios de 75 HP trifasica 208V</v>
          </cell>
          <cell r="C923">
            <v>7165440</v>
          </cell>
          <cell r="D923" t="str">
            <v>Un</v>
          </cell>
        </row>
        <row r="924">
          <cell r="B924" t="str">
            <v>Tablero de 12 circuitos con espacio para totalizador</v>
          </cell>
          <cell r="C924">
            <v>308743.41732000001</v>
          </cell>
          <cell r="D924" t="str">
            <v>Un</v>
          </cell>
        </row>
        <row r="925">
          <cell r="C925">
            <v>146621.62268</v>
          </cell>
        </row>
        <row r="926">
          <cell r="C926">
            <v>87052.85732000001</v>
          </cell>
        </row>
        <row r="927">
          <cell r="C927">
            <v>222786.09600000002</v>
          </cell>
        </row>
        <row r="928">
          <cell r="B928" t="str">
            <v>Tablero de 18 circuitos con espacio para totalizador</v>
          </cell>
          <cell r="C928">
            <v>391026.61468</v>
          </cell>
          <cell r="D928" t="str">
            <v>Un</v>
          </cell>
        </row>
        <row r="929">
          <cell r="C929">
            <v>192296.07332000002</v>
          </cell>
        </row>
        <row r="930">
          <cell r="C930">
            <v>263775.408</v>
          </cell>
        </row>
        <row r="931">
          <cell r="B931" t="str">
            <v>Tablero de 24 circuitos con espacio para totalizador</v>
          </cell>
          <cell r="C931">
            <v>425897.19068</v>
          </cell>
          <cell r="D931" t="str">
            <v>Un</v>
          </cell>
        </row>
        <row r="932">
          <cell r="C932">
            <v>351867.984</v>
          </cell>
        </row>
        <row r="933">
          <cell r="C933">
            <v>549992.56000000006</v>
          </cell>
        </row>
        <row r="934">
          <cell r="C934">
            <v>428542.74268000008</v>
          </cell>
        </row>
        <row r="935">
          <cell r="C935">
            <v>575271.2159999999</v>
          </cell>
        </row>
        <row r="936">
          <cell r="C936">
            <v>37954.66532</v>
          </cell>
        </row>
        <row r="937">
          <cell r="B937" t="str">
            <v>Tablero de 4 circuitos Luminex</v>
          </cell>
          <cell r="C937">
            <v>112156.09600000001</v>
          </cell>
          <cell r="D937" t="str">
            <v>Un</v>
          </cell>
        </row>
        <row r="938">
          <cell r="B938" t="str">
            <v>Tablero general de acometidas en baja tensión, según norma AE311</v>
          </cell>
          <cell r="C938">
            <v>6397351.3760000002</v>
          </cell>
          <cell r="D938" t="str">
            <v>Un</v>
          </cell>
        </row>
        <row r="939">
          <cell r="C939">
            <v>30447.768</v>
          </cell>
        </row>
        <row r="940">
          <cell r="B940" t="str">
            <v>Transferencia automat 630A trifasica</v>
          </cell>
          <cell r="C940">
            <v>10741373.126680002</v>
          </cell>
          <cell r="D940" t="str">
            <v>Un</v>
          </cell>
        </row>
        <row r="941">
          <cell r="B941" t="str">
            <v>Generador trifasico diesel de 100 KVA incluye tanque, cabina insonorizada y todos los elementos para su correcta instalacion</v>
          </cell>
          <cell r="C941">
            <v>60716320</v>
          </cell>
          <cell r="D941" t="str">
            <v>Un</v>
          </cell>
        </row>
        <row r="943">
          <cell r="B943" t="str">
            <v>Transformador seco baja/baja 208/440V 80 KVA</v>
          </cell>
          <cell r="C943">
            <v>7632000</v>
          </cell>
          <cell r="D943" t="str">
            <v>Un</v>
          </cell>
        </row>
        <row r="944">
          <cell r="B944" t="str">
            <v>transformador seco clase H 11400/208V 300 kVA</v>
          </cell>
          <cell r="C944">
            <v>22664977.400000002</v>
          </cell>
          <cell r="D944" t="str">
            <v>Un</v>
          </cell>
        </row>
        <row r="945">
          <cell r="B945" t="str">
            <v>Banco de condensadores de 30 KVAR y 3 paso</v>
          </cell>
          <cell r="C945">
            <v>19988000</v>
          </cell>
          <cell r="D945" t="str">
            <v>Un</v>
          </cell>
        </row>
        <row r="947">
          <cell r="B947" t="str">
            <v>Breaker 1x15A enchufable</v>
          </cell>
          <cell r="C947">
            <v>13180</v>
          </cell>
          <cell r="D947" t="str">
            <v>Un</v>
          </cell>
        </row>
        <row r="948">
          <cell r="B948" t="str">
            <v>Breaker 1x20A enchufable</v>
          </cell>
          <cell r="C948">
            <v>13180</v>
          </cell>
          <cell r="D948" t="str">
            <v>Un</v>
          </cell>
        </row>
        <row r="949">
          <cell r="C949">
            <v>13180</v>
          </cell>
        </row>
        <row r="950">
          <cell r="C950">
            <v>13940</v>
          </cell>
        </row>
        <row r="951">
          <cell r="C951">
            <v>13940</v>
          </cell>
        </row>
        <row r="952">
          <cell r="C952">
            <v>13940</v>
          </cell>
        </row>
        <row r="953">
          <cell r="C953">
            <v>44370</v>
          </cell>
        </row>
        <row r="954">
          <cell r="C954">
            <v>44370</v>
          </cell>
        </row>
        <row r="955">
          <cell r="C955">
            <v>44370</v>
          </cell>
        </row>
        <row r="956">
          <cell r="C956">
            <v>53070</v>
          </cell>
        </row>
        <row r="957">
          <cell r="C957">
            <v>53070</v>
          </cell>
        </row>
        <row r="958">
          <cell r="C958">
            <v>53070</v>
          </cell>
        </row>
        <row r="959">
          <cell r="C959">
            <v>64090</v>
          </cell>
        </row>
        <row r="960">
          <cell r="C960">
            <v>64090</v>
          </cell>
        </row>
        <row r="961">
          <cell r="C961">
            <v>64090</v>
          </cell>
        </row>
        <row r="962">
          <cell r="C962">
            <v>100780</v>
          </cell>
        </row>
        <row r="963">
          <cell r="C963">
            <v>100780</v>
          </cell>
        </row>
        <row r="964">
          <cell r="C964">
            <v>100780</v>
          </cell>
        </row>
        <row r="965">
          <cell r="C965">
            <v>117890</v>
          </cell>
        </row>
        <row r="966">
          <cell r="C966">
            <v>117890</v>
          </cell>
        </row>
        <row r="967">
          <cell r="C967">
            <v>117890</v>
          </cell>
        </row>
        <row r="968">
          <cell r="B968" t="str">
            <v>Breaker 3x40A enchufable</v>
          </cell>
          <cell r="C968">
            <v>123690</v>
          </cell>
          <cell r="D968" t="str">
            <v>Un</v>
          </cell>
        </row>
        <row r="969">
          <cell r="B969" t="str">
            <v>Breaker 3x50A enchufable</v>
          </cell>
          <cell r="C969">
            <v>123690</v>
          </cell>
          <cell r="D969" t="str">
            <v>Un</v>
          </cell>
        </row>
        <row r="970">
          <cell r="C970">
            <v>123690</v>
          </cell>
        </row>
        <row r="971">
          <cell r="C971">
            <v>159940</v>
          </cell>
        </row>
        <row r="972">
          <cell r="C972">
            <v>159940</v>
          </cell>
        </row>
        <row r="973">
          <cell r="C973">
            <v>159940</v>
          </cell>
        </row>
        <row r="974">
          <cell r="B974" t="str">
            <v>Breaker industrial 3x100A 600V 25KA - 240V</v>
          </cell>
          <cell r="C974">
            <v>320000</v>
          </cell>
          <cell r="D974" t="str">
            <v>Un</v>
          </cell>
        </row>
        <row r="975">
          <cell r="C975">
            <v>238880</v>
          </cell>
        </row>
        <row r="976">
          <cell r="B976" t="str">
            <v>Breaker industrial 3x150A 600V 25KA - 240V</v>
          </cell>
          <cell r="C976">
            <v>252640</v>
          </cell>
          <cell r="D976" t="str">
            <v>Un</v>
          </cell>
        </row>
        <row r="977">
          <cell r="B977" t="str">
            <v>Breaker industrial 3x15A 600V 25KA - 240V</v>
          </cell>
          <cell r="C977">
            <v>78800</v>
          </cell>
          <cell r="D977" t="str">
            <v>Un</v>
          </cell>
        </row>
        <row r="978">
          <cell r="C978">
            <v>330000</v>
          </cell>
        </row>
        <row r="979">
          <cell r="B979" t="str">
            <v>Breaker industrial 3x20A 600V 25KA - 240V</v>
          </cell>
          <cell r="C979">
            <v>97700</v>
          </cell>
          <cell r="D979" t="str">
            <v>Un</v>
          </cell>
        </row>
        <row r="980">
          <cell r="B980" t="str">
            <v>Breaker industrial 3x300A 600V 65KA - 240V</v>
          </cell>
          <cell r="C980">
            <v>692640</v>
          </cell>
          <cell r="D980" t="str">
            <v>Un</v>
          </cell>
        </row>
        <row r="981">
          <cell r="B981" t="str">
            <v>Breaker industrial 3x30A 600V 25KA - 240V</v>
          </cell>
          <cell r="C981">
            <v>97700</v>
          </cell>
          <cell r="D981" t="str">
            <v>Un</v>
          </cell>
        </row>
        <row r="982">
          <cell r="B982" t="str">
            <v>Breaker industrial 3x400A 600V 65KA - 240V</v>
          </cell>
          <cell r="C982">
            <v>788480</v>
          </cell>
          <cell r="D982" t="str">
            <v>Un</v>
          </cell>
        </row>
        <row r="983">
          <cell r="C983">
            <v>120800</v>
          </cell>
        </row>
        <row r="984">
          <cell r="B984" t="str">
            <v>Breaker industrial 3x50A 600V 25KA - 240V</v>
          </cell>
          <cell r="C984">
            <v>168000</v>
          </cell>
          <cell r="D984" t="str">
            <v>Un</v>
          </cell>
        </row>
        <row r="985">
          <cell r="C985">
            <v>1584000</v>
          </cell>
        </row>
        <row r="986">
          <cell r="C986">
            <v>168000</v>
          </cell>
        </row>
        <row r="987">
          <cell r="B987" t="str">
            <v>Breaker industrial 3x75A 600V 25KA - 240V</v>
          </cell>
          <cell r="C987">
            <v>151600</v>
          </cell>
          <cell r="D987" t="str">
            <v>Un</v>
          </cell>
        </row>
        <row r="988">
          <cell r="C988">
            <v>290000</v>
          </cell>
        </row>
        <row r="989">
          <cell r="B989" t="str">
            <v>Breaker tripolar de riel  3x50 A</v>
          </cell>
          <cell r="C989">
            <v>109900</v>
          </cell>
          <cell r="D989" t="str">
            <v>Un</v>
          </cell>
        </row>
        <row r="991">
          <cell r="B991" t="str">
            <v>Cable de cobre THHN/THWN 250 MCM</v>
          </cell>
          <cell r="C991">
            <v>51056.438680000007</v>
          </cell>
          <cell r="D991" t="str">
            <v>ML</v>
          </cell>
        </row>
        <row r="993">
          <cell r="C993">
            <v>5300</v>
          </cell>
        </row>
        <row r="994">
          <cell r="C994">
            <v>7800</v>
          </cell>
        </row>
        <row r="995">
          <cell r="C995">
            <v>11130</v>
          </cell>
        </row>
        <row r="996">
          <cell r="C996">
            <v>6160</v>
          </cell>
        </row>
        <row r="997">
          <cell r="C997">
            <v>9940</v>
          </cell>
        </row>
        <row r="998">
          <cell r="C998">
            <v>6270</v>
          </cell>
        </row>
        <row r="999">
          <cell r="C999">
            <v>45360</v>
          </cell>
        </row>
        <row r="1000">
          <cell r="C1000">
            <v>5730</v>
          </cell>
        </row>
        <row r="1001">
          <cell r="C1001">
            <v>4650</v>
          </cell>
        </row>
        <row r="1002">
          <cell r="C1002">
            <v>23760</v>
          </cell>
        </row>
        <row r="1003">
          <cell r="C1003">
            <v>14900</v>
          </cell>
        </row>
        <row r="1004">
          <cell r="C1004">
            <v>74900</v>
          </cell>
        </row>
        <row r="1006">
          <cell r="C1006">
            <v>1500</v>
          </cell>
        </row>
        <row r="1007">
          <cell r="C1007">
            <v>2000</v>
          </cell>
        </row>
        <row r="1008">
          <cell r="C1008">
            <v>700</v>
          </cell>
        </row>
        <row r="1010">
          <cell r="C1010">
            <v>2245</v>
          </cell>
        </row>
        <row r="1011">
          <cell r="C1011">
            <v>1995</v>
          </cell>
        </row>
        <row r="1012">
          <cell r="C1012">
            <v>8490</v>
          </cell>
        </row>
        <row r="1013">
          <cell r="C1013">
            <v>510000</v>
          </cell>
        </row>
        <row r="1014">
          <cell r="C1014">
            <v>1322745</v>
          </cell>
        </row>
        <row r="1015">
          <cell r="C1015">
            <v>83300</v>
          </cell>
        </row>
        <row r="1016">
          <cell r="C1016">
            <v>220350</v>
          </cell>
        </row>
        <row r="1017">
          <cell r="C1017">
            <v>113050</v>
          </cell>
        </row>
        <row r="1018">
          <cell r="C1018">
            <v>30643</v>
          </cell>
        </row>
        <row r="1019">
          <cell r="C1019">
            <v>94843</v>
          </cell>
        </row>
        <row r="1020">
          <cell r="C1020">
            <v>1494006</v>
          </cell>
        </row>
        <row r="1021">
          <cell r="C1021">
            <v>2920102</v>
          </cell>
        </row>
        <row r="1022">
          <cell r="C1022">
            <v>3420000</v>
          </cell>
        </row>
        <row r="1025">
          <cell r="C1025">
            <v>1800000</v>
          </cell>
        </row>
        <row r="1026">
          <cell r="C1026">
            <v>180851</v>
          </cell>
        </row>
        <row r="1027">
          <cell r="C1027">
            <v>5164125</v>
          </cell>
        </row>
        <row r="1028">
          <cell r="C1028">
            <v>1128120</v>
          </cell>
        </row>
        <row r="1029">
          <cell r="C1029">
            <v>2600000</v>
          </cell>
        </row>
        <row r="1030">
          <cell r="C1030">
            <v>385000</v>
          </cell>
        </row>
        <row r="1033">
          <cell r="C1033">
            <v>16900</v>
          </cell>
        </row>
        <row r="1034">
          <cell r="C1034">
            <v>3698</v>
          </cell>
        </row>
        <row r="1035">
          <cell r="C1035">
            <v>1505900</v>
          </cell>
        </row>
        <row r="1036">
          <cell r="C1036">
            <v>89900</v>
          </cell>
        </row>
        <row r="1037">
          <cell r="C1037">
            <v>41900</v>
          </cell>
        </row>
        <row r="1038">
          <cell r="C1038">
            <v>114000</v>
          </cell>
        </row>
        <row r="1039">
          <cell r="C1039">
            <v>259900</v>
          </cell>
        </row>
        <row r="1040">
          <cell r="C1040">
            <v>206000</v>
          </cell>
        </row>
        <row r="1041">
          <cell r="C1041">
            <v>119900</v>
          </cell>
        </row>
        <row r="1042">
          <cell r="C1042">
            <v>19900</v>
          </cell>
        </row>
        <row r="1043">
          <cell r="C1043">
            <v>580000</v>
          </cell>
        </row>
        <row r="1044">
          <cell r="C1044">
            <v>259900</v>
          </cell>
        </row>
        <row r="1045">
          <cell r="C1045">
            <v>92900</v>
          </cell>
        </row>
        <row r="1046">
          <cell r="C1046">
            <v>22900</v>
          </cell>
        </row>
        <row r="1047">
          <cell r="B1047" t="str">
            <v>Luminaria solar 125 W - alumbrado público</v>
          </cell>
          <cell r="C1047">
            <v>645000</v>
          </cell>
          <cell r="D1047" t="str">
            <v>Un</v>
          </cell>
        </row>
        <row r="1048">
          <cell r="C1048">
            <v>8500</v>
          </cell>
        </row>
        <row r="1049">
          <cell r="C1049">
            <v>668</v>
          </cell>
        </row>
        <row r="1050">
          <cell r="C1050">
            <v>8600</v>
          </cell>
        </row>
        <row r="1051">
          <cell r="C1051">
            <v>1413</v>
          </cell>
        </row>
        <row r="1052">
          <cell r="C1052">
            <v>6850</v>
          </cell>
        </row>
        <row r="1053">
          <cell r="C1053">
            <v>62</v>
          </cell>
        </row>
        <row r="1054">
          <cell r="C1054">
            <v>71</v>
          </cell>
        </row>
        <row r="1055">
          <cell r="C1055">
            <v>14138</v>
          </cell>
        </row>
        <row r="1056">
          <cell r="C1056">
            <v>2578</v>
          </cell>
        </row>
        <row r="1057">
          <cell r="C1057">
            <v>3350</v>
          </cell>
        </row>
        <row r="1058">
          <cell r="C1058">
            <v>1598</v>
          </cell>
        </row>
        <row r="1059">
          <cell r="C1059">
            <v>33600</v>
          </cell>
        </row>
        <row r="1060">
          <cell r="C1060">
            <v>111450</v>
          </cell>
        </row>
        <row r="1061">
          <cell r="C1061">
            <v>55900</v>
          </cell>
        </row>
        <row r="1062">
          <cell r="C1062">
            <v>390</v>
          </cell>
        </row>
        <row r="1063">
          <cell r="C1063">
            <v>130</v>
          </cell>
        </row>
        <row r="1065">
          <cell r="C1065">
            <v>323900</v>
          </cell>
        </row>
        <row r="1066">
          <cell r="C1066">
            <v>462900</v>
          </cell>
        </row>
        <row r="1067">
          <cell r="C1067">
            <v>126900</v>
          </cell>
        </row>
        <row r="1068">
          <cell r="C1068">
            <v>145900</v>
          </cell>
        </row>
        <row r="1069">
          <cell r="C1069">
            <v>145900</v>
          </cell>
        </row>
        <row r="1070">
          <cell r="C1070">
            <v>126900</v>
          </cell>
        </row>
        <row r="1071">
          <cell r="C1071">
            <v>39900</v>
          </cell>
        </row>
        <row r="1072">
          <cell r="C1072">
            <v>58900</v>
          </cell>
        </row>
        <row r="1073">
          <cell r="C1073">
            <v>10390</v>
          </cell>
        </row>
        <row r="1074">
          <cell r="C1074">
            <v>57900</v>
          </cell>
        </row>
        <row r="1077">
          <cell r="C1077">
            <v>400000</v>
          </cell>
        </row>
        <row r="1078">
          <cell r="C1078">
            <v>350000</v>
          </cell>
        </row>
        <row r="1080">
          <cell r="C1080">
            <v>349440</v>
          </cell>
        </row>
        <row r="1081">
          <cell r="C1081">
            <v>1108000</v>
          </cell>
        </row>
        <row r="1082">
          <cell r="C1082">
            <v>423280</v>
          </cell>
        </row>
        <row r="1083">
          <cell r="C1083">
            <v>166400</v>
          </cell>
        </row>
        <row r="1084">
          <cell r="C1084">
            <v>327600</v>
          </cell>
        </row>
        <row r="1085">
          <cell r="C1085">
            <v>892320</v>
          </cell>
        </row>
        <row r="1086">
          <cell r="C1086">
            <v>371800</v>
          </cell>
        </row>
        <row r="1087">
          <cell r="C1087">
            <v>156000</v>
          </cell>
        </row>
        <row r="1088">
          <cell r="C1088">
            <v>238500</v>
          </cell>
        </row>
        <row r="1089">
          <cell r="C1089">
            <v>8100</v>
          </cell>
        </row>
        <row r="1090">
          <cell r="C1090">
            <v>8100</v>
          </cell>
        </row>
        <row r="1091">
          <cell r="C1091">
            <v>8100</v>
          </cell>
        </row>
        <row r="1092">
          <cell r="C1092">
            <v>1000</v>
          </cell>
        </row>
        <row r="1093">
          <cell r="C1093">
            <v>1000</v>
          </cell>
        </row>
        <row r="1094">
          <cell r="C1094">
            <v>1000</v>
          </cell>
        </row>
        <row r="1095">
          <cell r="C1095">
            <v>1000</v>
          </cell>
        </row>
        <row r="1096">
          <cell r="C1096">
            <v>1000</v>
          </cell>
        </row>
        <row r="1097">
          <cell r="C1097">
            <v>1000</v>
          </cell>
        </row>
        <row r="1098">
          <cell r="C1098">
            <v>1000</v>
          </cell>
        </row>
        <row r="1099">
          <cell r="C1099">
            <v>1000</v>
          </cell>
        </row>
        <row r="1100">
          <cell r="C1100">
            <v>1000</v>
          </cell>
        </row>
        <row r="1101">
          <cell r="C1101">
            <v>1000</v>
          </cell>
        </row>
        <row r="1102">
          <cell r="C1102">
            <v>1000</v>
          </cell>
        </row>
        <row r="1103">
          <cell r="C1103">
            <v>1000</v>
          </cell>
        </row>
        <row r="1104">
          <cell r="C1104">
            <v>1000</v>
          </cell>
        </row>
        <row r="1105">
          <cell r="C1105">
            <v>1000</v>
          </cell>
        </row>
        <row r="1106">
          <cell r="C1106">
            <v>1000</v>
          </cell>
        </row>
        <row r="1107">
          <cell r="C1107">
            <v>1000</v>
          </cell>
        </row>
        <row r="1108">
          <cell r="C1108">
            <v>1000</v>
          </cell>
        </row>
        <row r="1109">
          <cell r="C1109">
            <v>1000</v>
          </cell>
        </row>
        <row r="1110">
          <cell r="C1110">
            <v>1000</v>
          </cell>
        </row>
        <row r="1111">
          <cell r="C1111">
            <v>1000</v>
          </cell>
        </row>
        <row r="1112">
          <cell r="C1112">
            <v>1000</v>
          </cell>
        </row>
        <row r="1113">
          <cell r="C1113">
            <v>1000</v>
          </cell>
        </row>
        <row r="1114">
          <cell r="C1114">
            <v>1000</v>
          </cell>
        </row>
        <row r="1115">
          <cell r="C1115">
            <v>1000</v>
          </cell>
        </row>
        <row r="1116">
          <cell r="C1116">
            <v>1000</v>
          </cell>
        </row>
        <row r="1117">
          <cell r="C1117">
            <v>1000</v>
          </cell>
        </row>
        <row r="1118">
          <cell r="C1118">
            <v>1000</v>
          </cell>
        </row>
        <row r="1119">
          <cell r="C1119">
            <v>1000</v>
          </cell>
        </row>
        <row r="1120">
          <cell r="C1120">
            <v>1000</v>
          </cell>
        </row>
        <row r="1121">
          <cell r="C1121">
            <v>1000</v>
          </cell>
        </row>
        <row r="1122">
          <cell r="C1122">
            <v>1000</v>
          </cell>
        </row>
        <row r="1123">
          <cell r="C1123">
            <v>1000</v>
          </cell>
        </row>
        <row r="1124">
          <cell r="C1124">
            <v>1000</v>
          </cell>
        </row>
        <row r="1125">
          <cell r="C1125">
            <v>1000</v>
          </cell>
        </row>
        <row r="1126">
          <cell r="C1126">
            <v>1000</v>
          </cell>
        </row>
        <row r="1127">
          <cell r="C1127">
            <v>1000</v>
          </cell>
        </row>
        <row r="1128">
          <cell r="C1128">
            <v>1000</v>
          </cell>
        </row>
        <row r="1129">
          <cell r="C1129">
            <v>1000</v>
          </cell>
        </row>
        <row r="1130">
          <cell r="C1130">
            <v>1000</v>
          </cell>
        </row>
        <row r="1131">
          <cell r="C1131">
            <v>1000</v>
          </cell>
        </row>
        <row r="1132">
          <cell r="C1132">
            <v>1000</v>
          </cell>
        </row>
        <row r="1133">
          <cell r="B1133" t="str">
            <v>Bafle en lámina galvanizada cal.16.</v>
          </cell>
          <cell r="C1133">
            <v>265000</v>
          </cell>
          <cell r="D1133" t="str">
            <v>M2</v>
          </cell>
        </row>
        <row r="1134">
          <cell r="B1134" t="str">
            <v>Escalera de Gato- pasos en varilla 3/4"</v>
          </cell>
          <cell r="C1134">
            <v>175000</v>
          </cell>
          <cell r="D1134" t="str">
            <v>Un</v>
          </cell>
        </row>
        <row r="1135">
          <cell r="C1135">
            <v>3095</v>
          </cell>
        </row>
        <row r="1136">
          <cell r="C1136">
            <v>55533</v>
          </cell>
        </row>
        <row r="1137">
          <cell r="C1137">
            <v>15000</v>
          </cell>
        </row>
        <row r="1140">
          <cell r="B1140" t="str">
            <v>Marco y Tapa caja de inspección Codensa CS 274</v>
          </cell>
          <cell r="C1140">
            <v>114376</v>
          </cell>
          <cell r="D1140" t="str">
            <v>Un</v>
          </cell>
        </row>
        <row r="1141">
          <cell r="B1141" t="str">
            <v>Marco y Tapa caja de inspección Codensa CS 275</v>
          </cell>
          <cell r="C1141">
            <v>235944</v>
          </cell>
          <cell r="D1141" t="str">
            <v>Un</v>
          </cell>
        </row>
        <row r="1142">
          <cell r="B1142" t="str">
            <v>Marco y Tapa caja de inspección doble Codensa CS 276</v>
          </cell>
          <cell r="C1142">
            <v>418296</v>
          </cell>
          <cell r="D1142" t="str">
            <v>Un</v>
          </cell>
        </row>
        <row r="1143">
          <cell r="B1143" t="str">
            <v>Bafle en lámina Galvaniz. Cal.16 (1.00 X 0.55 mtrs)</v>
          </cell>
          <cell r="C1143">
            <v>165000</v>
          </cell>
          <cell r="D1143" t="str">
            <v>Un</v>
          </cell>
        </row>
        <row r="1144">
          <cell r="B1144" t="str">
            <v>Tapa lámina Alfajor y contramarco en angulo (2.05x1.15)</v>
          </cell>
          <cell r="C1144">
            <v>370000</v>
          </cell>
          <cell r="D1144" t="str">
            <v>Un</v>
          </cell>
        </row>
        <row r="1145">
          <cell r="B1145" t="str">
            <v xml:space="preserve">Marco y Tapa Circular Pozo de inspección </v>
          </cell>
          <cell r="C1145">
            <v>220000</v>
          </cell>
          <cell r="D1145" t="str">
            <v>Un</v>
          </cell>
        </row>
        <row r="1146">
          <cell r="B1146" t="str">
            <v>Marco y contram. Caja de Inspección 50x50 Angulo 1 1/2"</v>
          </cell>
          <cell r="C1146">
            <v>110000</v>
          </cell>
          <cell r="D1146" t="str">
            <v>Un</v>
          </cell>
        </row>
        <row r="1147">
          <cell r="B1147" t="str">
            <v>Marco y contram. Caja de Inspección 60x60 Angulo 1 1/2"</v>
          </cell>
          <cell r="C1147">
            <v>120000</v>
          </cell>
          <cell r="D1147" t="str">
            <v>Un</v>
          </cell>
        </row>
        <row r="1148">
          <cell r="B1148" t="str">
            <v>Marco y contram. Caja de Inspección 70x70 Angulo 1 1/2"</v>
          </cell>
          <cell r="C1148">
            <v>130000</v>
          </cell>
          <cell r="D1148" t="str">
            <v>Un</v>
          </cell>
        </row>
        <row r="1149">
          <cell r="C1149">
            <v>140000</v>
          </cell>
        </row>
        <row r="1150">
          <cell r="C1150">
            <v>150000</v>
          </cell>
        </row>
        <row r="1151">
          <cell r="C1151">
            <v>7000</v>
          </cell>
        </row>
        <row r="1152">
          <cell r="C1152">
            <v>285000</v>
          </cell>
        </row>
        <row r="1154">
          <cell r="C1154">
            <v>130000</v>
          </cell>
        </row>
        <row r="1155">
          <cell r="C1155">
            <v>12000</v>
          </cell>
        </row>
        <row r="1157">
          <cell r="B1157" t="str">
            <v>Equipo de presión compuesto por tres bombas  cada una con un caudal de 12,61 ltrs/Seg., Potencia: 3,50 HP, Cabeza dinamica: 28,23. Incluye  variador de presion, Tablero eléctrico automático General de control, interruptor flotador tipo ampolleta de mercurio.</v>
          </cell>
          <cell r="C1157">
            <v>16422000</v>
          </cell>
          <cell r="D1157" t="str">
            <v>Un</v>
          </cell>
        </row>
        <row r="1158">
          <cell r="B1158" t="str">
            <v xml:space="preserve">Equipo red de incendio segun especificación compuesto por dos bombas </v>
          </cell>
          <cell r="C1158">
            <v>10710000</v>
          </cell>
          <cell r="D1158" t="str">
            <v>Un</v>
          </cell>
        </row>
        <row r="1160">
          <cell r="B1160" t="str">
            <v>Compresor aire 2 HP</v>
          </cell>
          <cell r="C1160">
            <v>28000</v>
          </cell>
          <cell r="D1160" t="str">
            <v>Día</v>
          </cell>
        </row>
        <row r="1162">
          <cell r="B1162" t="str">
            <v>Medidor de agua de 1"</v>
          </cell>
          <cell r="C1162">
            <v>240000</v>
          </cell>
          <cell r="D1162" t="str">
            <v>Un</v>
          </cell>
        </row>
        <row r="1163">
          <cell r="B1163" t="str">
            <v>Medidor caudal de flujo</v>
          </cell>
          <cell r="C1163">
            <v>250000</v>
          </cell>
          <cell r="D1163" t="str">
            <v>Un</v>
          </cell>
        </row>
        <row r="1165">
          <cell r="C1165">
            <v>572000</v>
          </cell>
        </row>
        <row r="1166">
          <cell r="C1166">
            <v>450000</v>
          </cell>
        </row>
        <row r="1167">
          <cell r="C1167">
            <v>256712</v>
          </cell>
        </row>
        <row r="1169">
          <cell r="C1169">
            <v>5516960</v>
          </cell>
        </row>
        <row r="1170">
          <cell r="B1170" t="str">
            <v>Poste de concreto pretensado de 12 Mts/1050 Kg.</v>
          </cell>
          <cell r="C1170">
            <v>982580</v>
          </cell>
          <cell r="D1170" t="str">
            <v>Un</v>
          </cell>
        </row>
        <row r="1171">
          <cell r="C1171">
            <v>19800</v>
          </cell>
        </row>
      </sheetData>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 val="Lista_de_actividades_Zona_1_"/>
      <sheetName val="Cuadro_Comparativo_"/>
      <sheetName val="A_P_U"/>
      <sheetName val="Lista_de_actividades_Zona_1_1"/>
      <sheetName val="Cuadro_Comparativo_1"/>
      <sheetName val="A_P_U1"/>
      <sheetName val="Lista_de_actividades_Zona_1_2"/>
      <sheetName val="Cuadro_Comparativo_2"/>
      <sheetName val="A_P_U2"/>
      <sheetName val="Lista_de_actividades_Zona_1_3"/>
      <sheetName val="Cuadro_Comparativo_3"/>
      <sheetName val="A_P_U3"/>
      <sheetName val="Lista_de_actividades_Zona_1_4"/>
      <sheetName val="Cuadro_Comparativo_4"/>
      <sheetName val="A_P_U4"/>
      <sheetName val="Lista_de_actividades_Zona_1_5"/>
      <sheetName val="Cuadro_Comparativo_5"/>
      <sheetName val="A_P_U5"/>
      <sheetName val="Lista_de_actividades_Zona_1_8"/>
      <sheetName val="Cuadro_Comparativo_8"/>
      <sheetName val="A_P_U8"/>
      <sheetName val="Lista_de_actividades_Zona_1_6"/>
      <sheetName val="Cuadro_Comparativo_6"/>
      <sheetName val="A_P_U6"/>
      <sheetName val="Lista_de_actividades_Zona_1_7"/>
      <sheetName val="Cuadro_Comparativo_7"/>
      <sheetName val="A_P_U7"/>
      <sheetName val="Lista_de_actividades_Zona_1_9"/>
      <sheetName val="Cuadro_Comparativo_9"/>
      <sheetName val="A_P_U9"/>
      <sheetName val="temporales"/>
      <sheetName val="unitarios"/>
      <sheetName val="Datos"/>
      <sheetName val="Jornal"/>
      <sheetName val="Lista Bas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FORMATO"/>
      <sheetName val="PPTO"/>
      <sheetName val="PVC"/>
      <sheetName val="INSUMOS"/>
      <sheetName val="$OBRA"/>
      <sheetName val="CUADRILLA"/>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47">
          <cell r="I47">
            <v>2741</v>
          </cell>
        </row>
      </sheetData>
      <sheetData sheetId="3" refreshError="1"/>
      <sheetData sheetId="4" refreshError="1"/>
      <sheetData sheetId="5" refreshError="1"/>
      <sheetData sheetId="6" refreshError="1"/>
      <sheetData sheetId="7" refreshError="1"/>
      <sheetData sheetId="8">
        <row r="3">
          <cell r="B3" t="str">
            <v>Disco diamantado Asfalto-Concreto 12"</v>
          </cell>
        </row>
        <row r="198">
          <cell r="B198" t="str">
            <v>Adoquin de concreto 20x10x6</v>
          </cell>
          <cell r="C198">
            <v>1000</v>
          </cell>
          <cell r="D198" t="str">
            <v>Un</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BASICOS"/>
      <sheetName val="APU"/>
      <sheetName val="APU IDRD "/>
      <sheetName val="ANALISIS UNIT. IDRD"/>
      <sheetName val="$ IDRD "/>
      <sheetName val="INSUMOS APROBADOS"/>
      <sheetName val="ppto obras NP"/>
      <sheetName val="Hoja4"/>
      <sheetName val="A.I.U."/>
      <sheetName val="FORMATO"/>
      <sheetName val="Hoja2"/>
      <sheetName val="Anexo economico "/>
      <sheetName val="PPTO"/>
      <sheetName val="$OBRA"/>
      <sheetName val="$ RELLENOS"/>
      <sheetName val="MDO"/>
      <sheetName val="Equip y Herr."/>
      <sheetName val="PRECIOS CIO"/>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419">
          <cell r="B419" t="str">
            <v>Geotextil Tejido GTP 2100 3,85 mt ancho X 100 mt largo AREA= 385 M2</v>
          </cell>
          <cell r="C419">
            <v>5134.76</v>
          </cell>
          <cell r="D419" t="str">
            <v>M2</v>
          </cell>
        </row>
        <row r="1671">
          <cell r="B1671" t="str">
            <v>Adoquin Rectangular 25.0cm x 12.0cm x 6.0cm 3,0 kg</v>
          </cell>
          <cell r="C1671">
            <v>595</v>
          </cell>
          <cell r="D1671" t="str">
            <v>Un</v>
          </cell>
        </row>
      </sheetData>
      <sheetData sheetId="15"/>
      <sheetData sheetId="16"/>
      <sheetData sheetId="17"/>
      <sheetData sheetId="18"/>
      <sheetData sheetId="1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 A 0"/>
      <sheetName val="PRESUP. ADIC. A 500 MILLONES"/>
      <sheetName val="PRESUP. ADICIONAL"/>
      <sheetName val="APU"/>
      <sheetName val="BASICOS"/>
      <sheetName val="$OBRA"/>
      <sheetName val="MDO"/>
      <sheetName val="Equip y Herr."/>
      <sheetName val="Hoja2"/>
      <sheetName val="ACTA No.1"/>
      <sheetName val="PPTO"/>
      <sheetName val="INSUMOS"/>
      <sheetName val="Q ARQ ACAB"/>
    </sheetNames>
    <sheetDataSet>
      <sheetData sheetId="0">
        <row r="14">
          <cell r="A14" t="str">
            <v>1.1.2</v>
          </cell>
        </row>
      </sheetData>
      <sheetData sheetId="1">
        <row r="19">
          <cell r="D19">
            <v>1210.5784242424008</v>
          </cell>
        </row>
      </sheetData>
      <sheetData sheetId="2"/>
      <sheetData sheetId="3"/>
      <sheetData sheetId="4">
        <row r="38">
          <cell r="H38">
            <v>2241</v>
          </cell>
        </row>
      </sheetData>
      <sheetData sheetId="5"/>
      <sheetData sheetId="6">
        <row r="108">
          <cell r="B108" t="str">
            <v>Gabinete contra incendio Clase II</v>
          </cell>
          <cell r="C108">
            <v>1230000</v>
          </cell>
          <cell r="D108" t="str">
            <v>Un</v>
          </cell>
        </row>
        <row r="110">
          <cell r="B110" t="str">
            <v>Valvula cabezal de prubas RCI</v>
          </cell>
          <cell r="C110">
            <v>940000</v>
          </cell>
          <cell r="D110" t="str">
            <v>Un</v>
          </cell>
        </row>
        <row r="125">
          <cell r="B125" t="str">
            <v>Maquina pulidora de pisos</v>
          </cell>
          <cell r="C125">
            <v>75000</v>
          </cell>
          <cell r="D125" t="str">
            <v>Dia</v>
          </cell>
        </row>
        <row r="164">
          <cell r="B164" t="str">
            <v>Bocel 1/4 Madera    e=2 cms.</v>
          </cell>
          <cell r="C164">
            <v>600</v>
          </cell>
          <cell r="D164" t="str">
            <v>ML</v>
          </cell>
        </row>
        <row r="176">
          <cell r="B176" t="str">
            <v>Formaleta para Pedestales</v>
          </cell>
          <cell r="C176">
            <v>25000</v>
          </cell>
          <cell r="D176" t="str">
            <v>M3</v>
          </cell>
        </row>
        <row r="177">
          <cell r="B177" t="str">
            <v xml:space="preserve">Formaleta para Muros de contención </v>
          </cell>
          <cell r="C177">
            <v>165000</v>
          </cell>
          <cell r="D177" t="str">
            <v>M3</v>
          </cell>
        </row>
        <row r="178">
          <cell r="B178" t="str">
            <v xml:space="preserve">Formaleta para Cuchillas </v>
          </cell>
          <cell r="C178">
            <v>140000</v>
          </cell>
          <cell r="D178" t="str">
            <v>M3</v>
          </cell>
        </row>
        <row r="180">
          <cell r="B180" t="str">
            <v>Formaleta Columnas Rectang.</v>
          </cell>
          <cell r="C180">
            <v>130000</v>
          </cell>
          <cell r="D180" t="str">
            <v>M3</v>
          </cell>
        </row>
        <row r="182">
          <cell r="B182" t="str">
            <v xml:space="preserve">Formaleta metalica para Vigueta </v>
          </cell>
          <cell r="C182">
            <v>12000</v>
          </cell>
          <cell r="D182" t="str">
            <v>ML</v>
          </cell>
        </row>
        <row r="188">
          <cell r="B188" t="str">
            <v>Formaleta para Domo</v>
          </cell>
          <cell r="C188">
            <v>260000</v>
          </cell>
          <cell r="D188" t="str">
            <v>M3</v>
          </cell>
        </row>
        <row r="198">
          <cell r="B198" t="str">
            <v>Gravilla de Rio para filtro</v>
          </cell>
          <cell r="C198">
            <v>102500</v>
          </cell>
          <cell r="D198" t="str">
            <v>M3</v>
          </cell>
        </row>
        <row r="206">
          <cell r="B206" t="str">
            <v>Piedra Roca protección taludes</v>
          </cell>
          <cell r="C206">
            <v>65000</v>
          </cell>
          <cell r="D206" t="str">
            <v>M3</v>
          </cell>
        </row>
        <row r="208">
          <cell r="B208" t="str">
            <v>Pasto Peniseto</v>
          </cell>
          <cell r="C208">
            <v>7953</v>
          </cell>
          <cell r="D208" t="str">
            <v>UN</v>
          </cell>
        </row>
        <row r="209">
          <cell r="B209" t="str">
            <v>Árbol de Neem</v>
          </cell>
          <cell r="C209">
            <v>66275</v>
          </cell>
          <cell r="D209" t="str">
            <v>UN</v>
          </cell>
        </row>
        <row r="210">
          <cell r="B210" t="str">
            <v>Planta  Trupillo</v>
          </cell>
          <cell r="C210">
            <v>79530</v>
          </cell>
          <cell r="D210" t="str">
            <v>UN</v>
          </cell>
        </row>
        <row r="211">
          <cell r="B211" t="str">
            <v>Planta  Orejero</v>
          </cell>
          <cell r="C211">
            <v>92785</v>
          </cell>
          <cell r="D211" t="str">
            <v>UN</v>
          </cell>
        </row>
        <row r="212">
          <cell r="B212" t="str">
            <v>Planta San Joaquines</v>
          </cell>
          <cell r="C212">
            <v>53020</v>
          </cell>
          <cell r="D212" t="str">
            <v>UN</v>
          </cell>
        </row>
        <row r="213">
          <cell r="B213" t="str">
            <v>Planta  Campano</v>
          </cell>
          <cell r="C213">
            <v>66275</v>
          </cell>
          <cell r="D213" t="str">
            <v>UN</v>
          </cell>
        </row>
        <row r="214">
          <cell r="B214" t="str">
            <v>Planta Trébol  Medium</v>
          </cell>
          <cell r="C214">
            <v>79530</v>
          </cell>
          <cell r="D214" t="str">
            <v>UN</v>
          </cell>
        </row>
        <row r="215">
          <cell r="B215" t="str">
            <v>Especie  Almendro</v>
          </cell>
          <cell r="C215">
            <v>66275</v>
          </cell>
          <cell r="D215" t="str">
            <v>UN</v>
          </cell>
        </row>
        <row r="216">
          <cell r="B216" t="str">
            <v>Planta Trébol</v>
          </cell>
          <cell r="C216">
            <v>79530</v>
          </cell>
          <cell r="D216" t="str">
            <v>UN</v>
          </cell>
        </row>
        <row r="217">
          <cell r="B217" t="str">
            <v>Especie: Uva de Playa</v>
          </cell>
          <cell r="C217">
            <v>7953</v>
          </cell>
          <cell r="D217" t="str">
            <v>UN</v>
          </cell>
        </row>
        <row r="218">
          <cell r="B218" t="str">
            <v>Grama</v>
          </cell>
          <cell r="C218">
            <v>7500</v>
          </cell>
          <cell r="D218" t="str">
            <v>M2</v>
          </cell>
        </row>
        <row r="219">
          <cell r="B219" t="str">
            <v>Planta Portulaca -  Verdolaga</v>
          </cell>
          <cell r="C219">
            <v>3976</v>
          </cell>
          <cell r="D219" t="str">
            <v>UN</v>
          </cell>
        </row>
        <row r="220">
          <cell r="B220" t="str">
            <v>Planta Portulaca</v>
          </cell>
          <cell r="C220">
            <v>7976</v>
          </cell>
          <cell r="D220" t="str">
            <v>UN</v>
          </cell>
        </row>
        <row r="221">
          <cell r="B221" t="str">
            <v>Planta Mani Forrajero</v>
          </cell>
          <cell r="C221">
            <v>1988</v>
          </cell>
          <cell r="D221" t="str">
            <v>UN</v>
          </cell>
        </row>
        <row r="223">
          <cell r="B223" t="str">
            <v>Planta Psitacorum</v>
          </cell>
          <cell r="C223">
            <v>13255</v>
          </cell>
          <cell r="D223" t="str">
            <v>UN</v>
          </cell>
        </row>
        <row r="225">
          <cell r="B225" t="str">
            <v xml:space="preserve">Planta Veranera </v>
          </cell>
          <cell r="C225">
            <v>33137</v>
          </cell>
          <cell r="D225" t="str">
            <v>UN</v>
          </cell>
        </row>
        <row r="229">
          <cell r="B229" t="str">
            <v>Especie: Palma Real</v>
          </cell>
          <cell r="C229">
            <v>106040</v>
          </cell>
          <cell r="D229" t="str">
            <v>UN</v>
          </cell>
        </row>
        <row r="230">
          <cell r="B230" t="str">
            <v>Especie: Palma Roystonea Regis</v>
          </cell>
          <cell r="C230">
            <v>106040</v>
          </cell>
          <cell r="D230" t="str">
            <v>UN</v>
          </cell>
        </row>
        <row r="231">
          <cell r="B231" t="str">
            <v>Palma Washingtonia</v>
          </cell>
          <cell r="C231">
            <v>331375</v>
          </cell>
          <cell r="D231" t="str">
            <v>UN</v>
          </cell>
        </row>
        <row r="233">
          <cell r="B233" t="str">
            <v>Planta Cayena</v>
          </cell>
          <cell r="C233">
            <v>6627</v>
          </cell>
          <cell r="D233" t="str">
            <v>UN</v>
          </cell>
        </row>
        <row r="234">
          <cell r="B234" t="str">
            <v>Polvo de ladrillo</v>
          </cell>
          <cell r="C234">
            <v>59647</v>
          </cell>
          <cell r="D234" t="str">
            <v>M3</v>
          </cell>
        </row>
        <row r="235">
          <cell r="B235" t="str">
            <v>Arena Fina</v>
          </cell>
          <cell r="C235">
            <v>66275</v>
          </cell>
          <cell r="D235" t="str">
            <v>M3</v>
          </cell>
        </row>
        <row r="295">
          <cell r="B295" t="str">
            <v>Mortero Grout</v>
          </cell>
          <cell r="C295">
            <v>284567</v>
          </cell>
          <cell r="D295" t="str">
            <v>M3</v>
          </cell>
        </row>
        <row r="301">
          <cell r="B301" t="str">
            <v>Mortero 1:4 A.Lavada.</v>
          </cell>
          <cell r="C301">
            <v>324574</v>
          </cell>
          <cell r="D301" t="str">
            <v>M3</v>
          </cell>
        </row>
        <row r="324">
          <cell r="B324" t="str">
            <v>Grafil 5.0 mm</v>
          </cell>
          <cell r="C324">
            <v>3100</v>
          </cell>
          <cell r="D324" t="str">
            <v>Kg</v>
          </cell>
        </row>
        <row r="338">
          <cell r="B338" t="str">
            <v>Cerramiento en WPC Tipo D h= 1,50 mtrs.</v>
          </cell>
          <cell r="C338">
            <v>154350</v>
          </cell>
          <cell r="D338" t="str">
            <v>ML</v>
          </cell>
        </row>
        <row r="375">
          <cell r="B375" t="str">
            <v>Conector de cortante</v>
          </cell>
          <cell r="C375">
            <v>3500</v>
          </cell>
          <cell r="D375" t="str">
            <v>Kg</v>
          </cell>
        </row>
        <row r="376">
          <cell r="B376" t="str">
            <v>Tapas frontales Metaldeck</v>
          </cell>
          <cell r="C376">
            <v>2300</v>
          </cell>
          <cell r="D376" t="str">
            <v>Un</v>
          </cell>
        </row>
        <row r="390">
          <cell r="B390" t="str">
            <v>Estructura   Metalica   en Perfiles  Estructurales,  Vigas IPE 160 y IPE 270, columnas metálicas CHS 219, platinas de anclaje 40x40, pernos Ø 13 mm A-325.</v>
          </cell>
          <cell r="C390">
            <v>7500</v>
          </cell>
          <cell r="D390" t="str">
            <v>Kg</v>
          </cell>
        </row>
        <row r="430">
          <cell r="B430" t="str">
            <v xml:space="preserve">Alfalisto  </v>
          </cell>
          <cell r="C430">
            <v>1900</v>
          </cell>
          <cell r="D430" t="str">
            <v>Kg</v>
          </cell>
        </row>
        <row r="438">
          <cell r="B438" t="str">
            <v>Enchape ceramico Alfa 33x33 Ref.Murano Beige o similar</v>
          </cell>
          <cell r="C438">
            <v>26500</v>
          </cell>
          <cell r="D438" t="str">
            <v>M2</v>
          </cell>
        </row>
        <row r="439">
          <cell r="B439" t="str">
            <v>Granito No. 2</v>
          </cell>
          <cell r="C439">
            <v>14000</v>
          </cell>
          <cell r="D439" t="str">
            <v>Bto.</v>
          </cell>
        </row>
        <row r="440">
          <cell r="B440" t="str">
            <v>Piedra Carbodurum  No. 1,2,3</v>
          </cell>
          <cell r="C440">
            <v>12000</v>
          </cell>
          <cell r="D440" t="str">
            <v>Un</v>
          </cell>
        </row>
        <row r="442">
          <cell r="B442" t="str">
            <v>Mesón sintético Ref. Granato Color Ancho: 70.cms, Nariz y salpicadero</v>
          </cell>
          <cell r="C442">
            <v>430000</v>
          </cell>
          <cell r="D442" t="str">
            <v>ML</v>
          </cell>
        </row>
        <row r="449">
          <cell r="B449" t="str">
            <v>Guardaescoba Comercial A=7 cms</v>
          </cell>
          <cell r="C449">
            <v>3250</v>
          </cell>
          <cell r="D449" t="str">
            <v>ML</v>
          </cell>
        </row>
        <row r="450">
          <cell r="B450" t="str">
            <v>Mastico liquido</v>
          </cell>
          <cell r="C450">
            <v>14000</v>
          </cell>
          <cell r="D450" t="str">
            <v>Gal</v>
          </cell>
        </row>
        <row r="451">
          <cell r="B451" t="str">
            <v xml:space="preserve">Vinisol 3,2 mm Pavco T-5 </v>
          </cell>
          <cell r="C451">
            <v>45000</v>
          </cell>
          <cell r="D451" t="str">
            <v>M2</v>
          </cell>
        </row>
        <row r="455">
          <cell r="B455" t="str">
            <v>Enchape  ref. Ecocerámica 20x20 C. Beige Alfa o similar</v>
          </cell>
          <cell r="C455">
            <v>24000</v>
          </cell>
          <cell r="D455" t="str">
            <v>M2</v>
          </cell>
        </row>
        <row r="466">
          <cell r="B466" t="str">
            <v>Sifon en P para orinal Plastico Neutro</v>
          </cell>
          <cell r="C466">
            <v>7492.4400000000005</v>
          </cell>
          <cell r="D466" t="str">
            <v>Un</v>
          </cell>
        </row>
        <row r="467">
          <cell r="B467" t="str">
            <v>Orinal Infantil blanco Corona</v>
          </cell>
          <cell r="C467">
            <v>97299.64</v>
          </cell>
          <cell r="D467" t="str">
            <v>Un</v>
          </cell>
        </row>
        <row r="469">
          <cell r="B469" t="str">
            <v xml:space="preserve">Sanitario institucional discapacitados </v>
          </cell>
          <cell r="C469">
            <v>280000</v>
          </cell>
          <cell r="D469" t="str">
            <v>Un</v>
          </cell>
        </row>
        <row r="470">
          <cell r="B470" t="str">
            <v xml:space="preserve">Grifería antivandálica Sanitario </v>
          </cell>
          <cell r="C470">
            <v>230000</v>
          </cell>
          <cell r="D470" t="str">
            <v>Un</v>
          </cell>
        </row>
        <row r="473">
          <cell r="B473" t="str">
            <v>Griferia Ducha sencilla (Monocontrol) Grival.</v>
          </cell>
          <cell r="C473">
            <v>28000</v>
          </cell>
          <cell r="D473" t="str">
            <v>Un</v>
          </cell>
        </row>
        <row r="476">
          <cell r="B476" t="str">
            <v>Griferia lavamanos  tipo Push.</v>
          </cell>
          <cell r="C476">
            <v>135000</v>
          </cell>
          <cell r="D476" t="str">
            <v>Un</v>
          </cell>
        </row>
        <row r="482">
          <cell r="B482" t="str">
            <v>Barra de seguridad retráctil Discap. Acero Inox.</v>
          </cell>
          <cell r="C482">
            <v>165000</v>
          </cell>
          <cell r="D482" t="str">
            <v>Un</v>
          </cell>
        </row>
        <row r="483">
          <cell r="B483" t="str">
            <v>Percha Ref. Bobrick o simil</v>
          </cell>
          <cell r="C483">
            <v>35000</v>
          </cell>
          <cell r="D483" t="str">
            <v>Un</v>
          </cell>
        </row>
        <row r="485">
          <cell r="B485" t="str">
            <v xml:space="preserve">Dispensador de toallas (300) En acero Inox satin. </v>
          </cell>
          <cell r="C485">
            <v>165000</v>
          </cell>
          <cell r="D485" t="str">
            <v>Un</v>
          </cell>
        </row>
        <row r="496">
          <cell r="B496" t="str">
            <v>Rejilla de aluminio anticucaracha cuadrada 3x2</v>
          </cell>
          <cell r="C496">
            <v>8900</v>
          </cell>
          <cell r="D496" t="str">
            <v>Un</v>
          </cell>
        </row>
        <row r="768">
          <cell r="B768" t="str">
            <v>Unión Novafort 355 mm (14")</v>
          </cell>
          <cell r="C768">
            <v>156000</v>
          </cell>
          <cell r="D768" t="str">
            <v>Un</v>
          </cell>
        </row>
        <row r="1364">
          <cell r="B1364" t="str">
            <v>Sanitario Avanti Blanco con griferia</v>
          </cell>
          <cell r="C1364">
            <v>255778.84</v>
          </cell>
          <cell r="D1364" t="str">
            <v>Un</v>
          </cell>
        </row>
        <row r="1475">
          <cell r="B1475" t="str">
            <v>Tapa lisa (ciega) 2" x 4" plastica</v>
          </cell>
          <cell r="C1475">
            <v>359.6</v>
          </cell>
          <cell r="D1475" t="str">
            <v>Un</v>
          </cell>
        </row>
        <row r="1613">
          <cell r="B1613" t="str">
            <v>Grapa doble oreja para tubo 1/2"</v>
          </cell>
          <cell r="C1613">
            <v>134.56</v>
          </cell>
          <cell r="D1613" t="str">
            <v>Un</v>
          </cell>
        </row>
        <row r="1614">
          <cell r="B1614" t="str">
            <v>Grapa doble oreja para tubo 3/4"</v>
          </cell>
          <cell r="C1614">
            <v>153.12</v>
          </cell>
          <cell r="D1614" t="str">
            <v>Un</v>
          </cell>
        </row>
        <row r="1665">
          <cell r="B1665" t="str">
            <v>Flotador bola cobre  1 "</v>
          </cell>
          <cell r="C1665">
            <v>48000</v>
          </cell>
          <cell r="D1665" t="str">
            <v>Un</v>
          </cell>
        </row>
        <row r="1666">
          <cell r="B1666" t="str">
            <v>Flotador bola cobre  1 1/2"</v>
          </cell>
          <cell r="C1666">
            <v>56000</v>
          </cell>
          <cell r="D1666" t="str">
            <v>Un</v>
          </cell>
        </row>
        <row r="2330">
          <cell r="B2330" t="str">
            <v xml:space="preserve">Niple HG Pasamuros 3" X 12" </v>
          </cell>
          <cell r="C2330">
            <v>32000</v>
          </cell>
          <cell r="D2330" t="str">
            <v>Un</v>
          </cell>
        </row>
        <row r="2331">
          <cell r="B2331" t="str">
            <v xml:space="preserve">Niple HG Pasamuros 3/4" </v>
          </cell>
          <cell r="C2331">
            <v>20000</v>
          </cell>
          <cell r="D2331" t="str">
            <v>Un</v>
          </cell>
        </row>
        <row r="2336">
          <cell r="B2336" t="str">
            <v xml:space="preserve">Niple HG  4" </v>
          </cell>
          <cell r="C2336">
            <v>9000</v>
          </cell>
          <cell r="D2336" t="str">
            <v>Un</v>
          </cell>
        </row>
        <row r="2357">
          <cell r="B2357" t="str">
            <v>Tubo en lámina galvanizada cal 18, de 4" x 4"</v>
          </cell>
          <cell r="C2357">
            <v>18000</v>
          </cell>
          <cell r="D2357" t="str">
            <v>ML</v>
          </cell>
        </row>
        <row r="2358">
          <cell r="B2358" t="str">
            <v>Tubo en lámina galvanizada cal 18, de 4" x 2"</v>
          </cell>
          <cell r="C2358">
            <v>8650</v>
          </cell>
          <cell r="D2358" t="str">
            <v>ML</v>
          </cell>
        </row>
        <row r="2359">
          <cell r="B2359" t="str">
            <v>Tubo en lámina galvanizada cal 18, de 3/4" x 3/4"</v>
          </cell>
          <cell r="C2359">
            <v>2600</v>
          </cell>
          <cell r="D2359" t="str">
            <v>ML</v>
          </cell>
        </row>
        <row r="2388">
          <cell r="B2388" t="str">
            <v>Rodadura asfaltica MDC-2</v>
          </cell>
          <cell r="C2388">
            <v>450000</v>
          </cell>
          <cell r="D2388" t="str">
            <v>M3</v>
          </cell>
        </row>
        <row r="2490">
          <cell r="B2490" t="str">
            <v>Flanche en lámina Galvanizada D= 50 cms.</v>
          </cell>
          <cell r="C2490">
            <v>15000</v>
          </cell>
          <cell r="D2490" t="str">
            <v>ML</v>
          </cell>
        </row>
        <row r="2604">
          <cell r="B2604" t="str">
            <v>Clips de fijacion PP</v>
          </cell>
          <cell r="C2604">
            <v>300</v>
          </cell>
          <cell r="D2604" t="str">
            <v>Un</v>
          </cell>
        </row>
        <row r="2605">
          <cell r="B2605" t="str">
            <v>Clips de fijación SP</v>
          </cell>
          <cell r="C2605">
            <v>300</v>
          </cell>
          <cell r="D2605" t="str">
            <v>Un</v>
          </cell>
        </row>
        <row r="2607">
          <cell r="B2607" t="str">
            <v>Cubierta tipo Sandwich 5", alizinc cal.26 con aislamiento en poliuretano 30 mm color Azul cara superior, color blanco cara inferior.</v>
          </cell>
          <cell r="C2607">
            <v>117440</v>
          </cell>
          <cell r="D2607" t="str">
            <v>M2</v>
          </cell>
        </row>
        <row r="2636">
          <cell r="B2636" t="str">
            <v>Canal Amazonas PAVCO</v>
          </cell>
          <cell r="C2636">
            <v>19633.333333333332</v>
          </cell>
          <cell r="D2636" t="str">
            <v>ML</v>
          </cell>
        </row>
        <row r="2641">
          <cell r="B2641" t="str">
            <v>Hidrosello Canal</v>
          </cell>
          <cell r="C2641">
            <v>1200</v>
          </cell>
          <cell r="D2641" t="str">
            <v>Un</v>
          </cell>
        </row>
        <row r="2644">
          <cell r="B2644" t="str">
            <v>Union a canal</v>
          </cell>
          <cell r="C2644">
            <v>5400</v>
          </cell>
          <cell r="D2644" t="str">
            <v>Un</v>
          </cell>
        </row>
        <row r="2645">
          <cell r="B2645" t="str">
            <v>Union a Bajante</v>
          </cell>
          <cell r="C2645">
            <v>5400</v>
          </cell>
          <cell r="D2645" t="str">
            <v>Un</v>
          </cell>
        </row>
        <row r="2769">
          <cell r="B2769" t="str">
            <v>Soldadura 115 gramos</v>
          </cell>
          <cell r="C2769">
            <v>12900</v>
          </cell>
          <cell r="D2769" t="str">
            <v>Un</v>
          </cell>
        </row>
        <row r="2824">
          <cell r="B2824" t="str">
            <v>Faceplate doble blanco  Ref.</v>
          </cell>
          <cell r="C2824">
            <v>6400</v>
          </cell>
          <cell r="D2824" t="str">
            <v>Un</v>
          </cell>
        </row>
        <row r="2833">
          <cell r="B2833" t="str">
            <v>Modulo RJ 45  Cat. 6A  Ref.</v>
          </cell>
          <cell r="C2833">
            <v>18150</v>
          </cell>
          <cell r="D2833" t="str">
            <v>ML</v>
          </cell>
        </row>
        <row r="3021">
          <cell r="B3021" t="str">
            <v>Medidor eléctronico trifasico 250 Amp.</v>
          </cell>
          <cell r="C3021">
            <v>456000</v>
          </cell>
          <cell r="D3021" t="str">
            <v>Un</v>
          </cell>
        </row>
        <row r="3212">
          <cell r="B3212" t="str">
            <v>Bandeja Fibra Optica</v>
          </cell>
          <cell r="C3212">
            <v>430000</v>
          </cell>
          <cell r="D3212" t="str">
            <v>Un</v>
          </cell>
        </row>
        <row r="3223">
          <cell r="B3223" t="str">
            <v>Elementos de fijación canaleta metálica</v>
          </cell>
          <cell r="C3223">
            <v>3000</v>
          </cell>
          <cell r="D3223" t="str">
            <v>Un</v>
          </cell>
        </row>
        <row r="3224">
          <cell r="B3224" t="str">
            <v>Canaleta metalica 10x5 con divis. Interior</v>
          </cell>
          <cell r="C3224">
            <v>24000</v>
          </cell>
          <cell r="D3224" t="str">
            <v>ML</v>
          </cell>
        </row>
        <row r="3463">
          <cell r="B3463" t="str">
            <v>Perlin   tipo Cajón de (220x80x25x2,5)</v>
          </cell>
          <cell r="C3463">
            <v>129956</v>
          </cell>
          <cell r="D3463" t="str">
            <v>ML</v>
          </cell>
        </row>
        <row r="3471">
          <cell r="B3471" t="str">
            <v>Cerradura antipánico Tipo Push Tesa o Simil.</v>
          </cell>
          <cell r="C3471">
            <v>350000</v>
          </cell>
          <cell r="D3471" t="str">
            <v>Un</v>
          </cell>
        </row>
        <row r="3517">
          <cell r="B3517" t="str">
            <v>Canal en lamina Galv. Cal. 16  D= 0,75</v>
          </cell>
          <cell r="C3517">
            <v>26000</v>
          </cell>
          <cell r="D3517" t="str">
            <v>ML</v>
          </cell>
        </row>
        <row r="3627">
          <cell r="B3627" t="str">
            <v>Marco y contram. Caja de Inspección 200x100 Angulo 1 1/2"</v>
          </cell>
          <cell r="C3627">
            <v>180000</v>
          </cell>
          <cell r="D3627" t="str">
            <v>Un</v>
          </cell>
        </row>
        <row r="3646">
          <cell r="B3646" t="str">
            <v>Tapa C.I. 60x60 en Lámina alfajor con marco.</v>
          </cell>
          <cell r="C3646">
            <v>120000</v>
          </cell>
          <cell r="D3646" t="str">
            <v>Un</v>
          </cell>
        </row>
        <row r="3791">
          <cell r="B3791" t="str">
            <v>Ventana  V-1   (3,6X1,90 )</v>
          </cell>
          <cell r="C3791">
            <v>1749044.9999999998</v>
          </cell>
          <cell r="D3791" t="str">
            <v>M2</v>
          </cell>
        </row>
        <row r="3792">
          <cell r="B3792" t="str">
            <v>Ventana  V-1B  (3,00x1,40)</v>
          </cell>
          <cell r="C3792">
            <v>1070999.9999999998</v>
          </cell>
          <cell r="D3792" t="str">
            <v>M2</v>
          </cell>
        </row>
        <row r="3793">
          <cell r="B3793" t="str">
            <v>Ventana  V-2  (6,53x2,60)</v>
          </cell>
          <cell r="C3793">
            <v>4329390</v>
          </cell>
          <cell r="D3793" t="str">
            <v>M2</v>
          </cell>
        </row>
        <row r="3794">
          <cell r="B3794" t="str">
            <v>Ventana  V-3 (3,26X2,60 )</v>
          </cell>
          <cell r="C3794">
            <v>2161380</v>
          </cell>
          <cell r="D3794" t="str">
            <v>M2</v>
          </cell>
        </row>
        <row r="3795">
          <cell r="B3795" t="str">
            <v>Ventana  V-6  (2,43x1,50)</v>
          </cell>
          <cell r="C3795">
            <v>929475.00000000012</v>
          </cell>
          <cell r="D3795" t="str">
            <v>M2</v>
          </cell>
        </row>
        <row r="3797">
          <cell r="B3797" t="str">
            <v>Ventana  V-7  (1,28x0,60)</v>
          </cell>
          <cell r="C3797">
            <v>195840</v>
          </cell>
          <cell r="D3797" t="str">
            <v>M2</v>
          </cell>
        </row>
        <row r="3798">
          <cell r="B3798" t="str">
            <v>Ventana  V-8  (1,05x2,00)</v>
          </cell>
          <cell r="C3798">
            <v>535500</v>
          </cell>
          <cell r="D3798" t="str">
            <v>M2</v>
          </cell>
        </row>
        <row r="3799">
          <cell r="B3799" t="str">
            <v>Ventana  V-9  (4,87x2,09)</v>
          </cell>
          <cell r="C3799">
            <v>2595466.5</v>
          </cell>
          <cell r="D3799" t="str">
            <v>M2</v>
          </cell>
        </row>
        <row r="3800">
          <cell r="B3800" t="str">
            <v>Ventana  V-10  (1,34x1,34)</v>
          </cell>
          <cell r="C3800">
            <v>457878.00000000006</v>
          </cell>
          <cell r="D3800" t="str">
            <v>M2</v>
          </cell>
        </row>
        <row r="3801">
          <cell r="B3801" t="str">
            <v>Ventana  V-11  (2,00x1,08)</v>
          </cell>
          <cell r="C3801">
            <v>550800</v>
          </cell>
          <cell r="D3801" t="str">
            <v>M2</v>
          </cell>
        </row>
        <row r="3802">
          <cell r="B3802" t="str">
            <v>Ventana  V-12  (1,81x1,10)</v>
          </cell>
          <cell r="C3802">
            <v>507705.00000000006</v>
          </cell>
          <cell r="D3802" t="str">
            <v>M2</v>
          </cell>
        </row>
        <row r="3803">
          <cell r="B3803" t="str">
            <v>Ventana  V-13  (4,00x1,20)</v>
          </cell>
          <cell r="C3803">
            <v>1224000</v>
          </cell>
          <cell r="D3803" t="str">
            <v>M2</v>
          </cell>
        </row>
        <row r="3819">
          <cell r="B3819" t="str">
            <v xml:space="preserve">Baranda  Metalica  con  Paral en doble platina metalica de 2.1/4"x1/4" + bastidor con marco en angulo de 1.1/2" x 3/16" y  malla ondulada en acero galvanizado huecos de 1.1/2" x 1.1/2" + tubos rigidizadores de 1/2", pasamanos en tubo de 2" </v>
          </cell>
          <cell r="C3819">
            <v>145000</v>
          </cell>
          <cell r="D3819" t="str">
            <v>Un</v>
          </cell>
        </row>
        <row r="3826">
          <cell r="B3826" t="str">
            <v>Division Orinal de acero inoxidable anclado a muro, linea cantilñiver  socoda o similar</v>
          </cell>
          <cell r="C3826">
            <v>388124.99999999994</v>
          </cell>
          <cell r="D3826" t="str">
            <v>Und</v>
          </cell>
        </row>
        <row r="3827">
          <cell r="B3827" t="str">
            <v>Tapas con marco y contramarco en Lamina Alfajor de 90 x 90 cm  Inspeccion  Tanques de Agua</v>
          </cell>
          <cell r="C3827">
            <v>175000</v>
          </cell>
          <cell r="D3827" t="str">
            <v>Und</v>
          </cell>
        </row>
        <row r="3828">
          <cell r="B3828" t="str">
            <v>Escalera Metalica Tipo Gato</v>
          </cell>
          <cell r="C3828">
            <v>305000</v>
          </cell>
          <cell r="D3828" t="str">
            <v>Und</v>
          </cell>
        </row>
        <row r="3846">
          <cell r="B3846" t="str">
            <v>Lengua de Suegra</v>
          </cell>
          <cell r="C3846">
            <v>10604</v>
          </cell>
          <cell r="D3846" t="str">
            <v>UN</v>
          </cell>
        </row>
        <row r="3851">
          <cell r="B3851" t="str">
            <v>Palma Colas de Zorro</v>
          </cell>
          <cell r="C3851">
            <v>331375</v>
          </cell>
          <cell r="D3851" t="str">
            <v>UN</v>
          </cell>
        </row>
        <row r="3852">
          <cell r="B3852" t="str">
            <v>Palma Manila</v>
          </cell>
          <cell r="C3852">
            <v>119295</v>
          </cell>
          <cell r="D3852" t="str">
            <v>UN</v>
          </cell>
        </row>
        <row r="3856">
          <cell r="B3856" t="str">
            <v>Uva de Playa</v>
          </cell>
          <cell r="C3856">
            <v>7953</v>
          </cell>
          <cell r="D3856" t="str">
            <v>UN</v>
          </cell>
        </row>
        <row r="3902">
          <cell r="B3902" t="str">
            <v>Espejo bicelado 5 mm cristal</v>
          </cell>
          <cell r="C3902">
            <v>132000</v>
          </cell>
          <cell r="D3902" t="str">
            <v>M2</v>
          </cell>
        </row>
        <row r="4073">
          <cell r="B4073" t="str">
            <v>Rejilla de ventilación 40x40  (Gas)</v>
          </cell>
          <cell r="C4073">
            <v>8500</v>
          </cell>
          <cell r="D4073" t="str">
            <v>Un</v>
          </cell>
        </row>
        <row r="4144">
          <cell r="B4144" t="str">
            <v>Caneca en acero inoxidable de Pared</v>
          </cell>
          <cell r="C4144">
            <v>120000</v>
          </cell>
          <cell r="D4144" t="str">
            <v>Un</v>
          </cell>
        </row>
        <row r="4174">
          <cell r="B4174" t="str">
            <v>Juego Parque Infantil  5 Eventos Ref.ABC Diversiones</v>
          </cell>
          <cell r="C4174">
            <v>5500000</v>
          </cell>
          <cell r="D4174" t="str">
            <v>Un</v>
          </cell>
        </row>
        <row r="4233">
          <cell r="B4233" t="str">
            <v>Cañuela Prefabricada en V - A120 (30x17x80 cms.)</v>
          </cell>
          <cell r="C4233">
            <v>28300</v>
          </cell>
          <cell r="D4233" t="str">
            <v>Un</v>
          </cell>
        </row>
        <row r="4331">
          <cell r="B4331" t="str">
            <v>Equipo de presión constante de 10 HP de altura dinámica de 35,48 MCA y Q=11,4 Litros incluye Bomba Auxiliar  de 5 HP controles, Tablero de control y fuerza.No homologado.</v>
          </cell>
          <cell r="C4331">
            <v>15000000</v>
          </cell>
          <cell r="D4331" t="str">
            <v>UN</v>
          </cell>
        </row>
        <row r="4332">
          <cell r="B4332" t="str">
            <v>Equipo de presión constante de 8 HP de altura dinámica de 32,35 MCA y Q=10,13 Litros incluye Bomba Auxiliar  de 4 HP controles, Tablero de control y fuerza.No homologado.</v>
          </cell>
          <cell r="C4332">
            <v>13000000</v>
          </cell>
          <cell r="D4332" t="str">
            <v>UN</v>
          </cell>
        </row>
        <row r="4333">
          <cell r="B4333" t="str">
            <v>Equipo de presión constante de 19 HP de altura dinámica de 135,8 MCA y Q=6,30 Litros incluye Bomba Jokey de 1 HP controles, Tablero de control y fuerza.No homologado.</v>
          </cell>
          <cell r="C4333">
            <v>22500000</v>
          </cell>
          <cell r="D4333" t="str">
            <v>UN</v>
          </cell>
        </row>
        <row r="4334">
          <cell r="B4334" t="str">
            <v>Equipo sumergible de presión constante de 1 HP, incluye Bomba Auxilia de 1 HP Controles, Tableros de controles, Tablero de control y fuerza.No homologado.</v>
          </cell>
          <cell r="C4334">
            <v>1500000</v>
          </cell>
          <cell r="D4334" t="str">
            <v>UN</v>
          </cell>
        </row>
        <row r="4358">
          <cell r="B4358" t="str">
            <v>NIPLE PASA MUROS 1 1/2"</v>
          </cell>
          <cell r="C4358">
            <v>10205</v>
          </cell>
          <cell r="D4358" t="str">
            <v>UN</v>
          </cell>
        </row>
        <row r="4359">
          <cell r="B4359" t="str">
            <v>NIPLE PASA MUROS 1"</v>
          </cell>
          <cell r="C4359">
            <v>8384</v>
          </cell>
          <cell r="D4359" t="str">
            <v>UN</v>
          </cell>
        </row>
        <row r="4363">
          <cell r="B4363" t="str">
            <v>NIPLE PASA MUROS 3"</v>
          </cell>
          <cell r="C4363">
            <v>32712</v>
          </cell>
          <cell r="D4363" t="str">
            <v>UN</v>
          </cell>
        </row>
        <row r="4374">
          <cell r="B4374" t="str">
            <v>REGISTRO BOLA 1/2"</v>
          </cell>
          <cell r="C4374">
            <v>15950</v>
          </cell>
          <cell r="D4374" t="str">
            <v>UN</v>
          </cell>
        </row>
        <row r="4467">
          <cell r="B4467" t="str">
            <v>Aisladores para barraje</v>
          </cell>
          <cell r="C4467">
            <v>18000</v>
          </cell>
          <cell r="D4467" t="str">
            <v>UN</v>
          </cell>
        </row>
        <row r="4468">
          <cell r="B4468" t="str">
            <v>Aislador de suspension de  24kv</v>
          </cell>
          <cell r="C4468">
            <v>45650</v>
          </cell>
          <cell r="D4468" t="str">
            <v xml:space="preserve">UN </v>
          </cell>
        </row>
        <row r="4469">
          <cell r="B4469" t="str">
            <v>Aisladores line post de 23 kv</v>
          </cell>
          <cell r="C4469">
            <v>85000</v>
          </cell>
          <cell r="D4469" t="str">
            <v xml:space="preserve">UN </v>
          </cell>
        </row>
        <row r="4475">
          <cell r="B4475" t="str">
            <v>Alambron de AL de 8mm</v>
          </cell>
          <cell r="C4475">
            <v>4527</v>
          </cell>
          <cell r="D4475" t="str">
            <v>ML</v>
          </cell>
        </row>
        <row r="4476">
          <cell r="B4476" t="str">
            <v>Amarras plásticas de 10", paquete de 100.</v>
          </cell>
          <cell r="C4476">
            <v>30000</v>
          </cell>
          <cell r="D4476" t="str">
            <v>GL</v>
          </cell>
        </row>
        <row r="4477">
          <cell r="B4477" t="str">
            <v>Amplificador CA-30 Tru-Spec para redes de CATV</v>
          </cell>
          <cell r="C4477">
            <v>1290426</v>
          </cell>
          <cell r="D4477" t="str">
            <v xml:space="preserve">UN </v>
          </cell>
        </row>
        <row r="4479">
          <cell r="B4479" t="str">
            <v xml:space="preserve">Antena de recepción TV LPI-18 multibanda 2-13 VHF </v>
          </cell>
          <cell r="C4479">
            <v>220731</v>
          </cell>
          <cell r="D4479" t="str">
            <v xml:space="preserve">UN </v>
          </cell>
        </row>
        <row r="4480">
          <cell r="B4480" t="str">
            <v>AT-TuboLed win win 1.200 CW 18w</v>
          </cell>
          <cell r="C4480">
            <v>64059</v>
          </cell>
          <cell r="D4480" t="str">
            <v>UN</v>
          </cell>
        </row>
        <row r="4483">
          <cell r="B4483" t="str">
            <v>Bandeja tipo cablofil 40x5 x 4 cms</v>
          </cell>
          <cell r="C4483">
            <v>30000</v>
          </cell>
          <cell r="D4483" t="str">
            <v>ML</v>
          </cell>
        </row>
        <row r="4486">
          <cell r="B4486" t="str">
            <v>Bobina de choque de inductancia 40µH y capacitancia 600µf</v>
          </cell>
          <cell r="C4486">
            <v>306820</v>
          </cell>
          <cell r="D4486" t="str">
            <v>UN</v>
          </cell>
        </row>
        <row r="4487">
          <cell r="B4487" t="str">
            <v xml:space="preserve">Boquilla + contratuerca ø1" </v>
          </cell>
          <cell r="C4487">
            <v>1257</v>
          </cell>
          <cell r="D4487" t="str">
            <v>UN</v>
          </cell>
        </row>
        <row r="4488">
          <cell r="B4488" t="str">
            <v>Borna terminal estañada de ojo tipo pala #10 AWG</v>
          </cell>
          <cell r="C4488">
            <v>702</v>
          </cell>
          <cell r="D4488" t="str">
            <v>UN</v>
          </cell>
        </row>
        <row r="4489">
          <cell r="B4489" t="str">
            <v>Borna terminal estañada de ojo tipo pala #12 AWG</v>
          </cell>
          <cell r="C4489">
            <v>625</v>
          </cell>
          <cell r="D4489" t="str">
            <v>UN</v>
          </cell>
        </row>
        <row r="4491">
          <cell r="B4491" t="str">
            <v>Borna terminal estañada de ojo tipo pala #6 AWG</v>
          </cell>
          <cell r="C4491">
            <v>2741</v>
          </cell>
          <cell r="D4491" t="str">
            <v>UN</v>
          </cell>
        </row>
        <row r="4492">
          <cell r="B4492" t="str">
            <v>Borna terminal estañada de ojo tipo pala #8 AWG</v>
          </cell>
          <cell r="C4492">
            <v>1201</v>
          </cell>
          <cell r="D4492" t="str">
            <v xml:space="preserve">UN </v>
          </cell>
        </row>
        <row r="4494">
          <cell r="B4494" t="str">
            <v>Bornas terminal estañado de ojo tipo pala N° 2awg</v>
          </cell>
          <cell r="C4494">
            <v>10800</v>
          </cell>
          <cell r="D4494" t="str">
            <v>UN</v>
          </cell>
        </row>
        <row r="4495">
          <cell r="B4495" t="str">
            <v>Bornas terminal estañado de ojo tipo pala N° 300mcm</v>
          </cell>
          <cell r="C4495">
            <v>9185</v>
          </cell>
          <cell r="D4495" t="str">
            <v>UN</v>
          </cell>
        </row>
        <row r="4522">
          <cell r="B4522" t="str">
            <v>Cable XLPE N° 2AWG 100% Aislamiento 23kv</v>
          </cell>
          <cell r="C4522">
            <v>29000</v>
          </cell>
          <cell r="D4522" t="str">
            <v>ml</v>
          </cell>
        </row>
        <row r="4537">
          <cell r="B4537" t="str">
            <v>Capacete en aluminio fundido ø3"</v>
          </cell>
          <cell r="C4537">
            <v>132066</v>
          </cell>
          <cell r="D4537" t="str">
            <v>UN</v>
          </cell>
        </row>
        <row r="4540">
          <cell r="B4540" t="str">
            <v>Clip de fijacion para alambron de 8mm</v>
          </cell>
          <cell r="C4540">
            <v>3500</v>
          </cell>
          <cell r="D4540" t="str">
            <v xml:space="preserve">UN </v>
          </cell>
        </row>
        <row r="4541">
          <cell r="B4541" t="str">
            <v xml:space="preserve">Conector  F.O LC epóxico </v>
          </cell>
          <cell r="C4541">
            <v>4436</v>
          </cell>
          <cell r="D4541" t="str">
            <v xml:space="preserve">UN </v>
          </cell>
        </row>
        <row r="4542">
          <cell r="B4542" t="str">
            <v>Conector universal alambron 8mm</v>
          </cell>
          <cell r="C4542">
            <v>20184</v>
          </cell>
          <cell r="D4542" t="str">
            <v xml:space="preserve">UN </v>
          </cell>
        </row>
        <row r="4543">
          <cell r="B4543" t="str">
            <v>Conector universal bimetalico</v>
          </cell>
          <cell r="C4543">
            <v>43000</v>
          </cell>
          <cell r="D4543" t="str">
            <v xml:space="preserve">UN </v>
          </cell>
        </row>
        <row r="4544">
          <cell r="B4544" t="str">
            <v>Cortacircuitos 100amp -23kv</v>
          </cell>
          <cell r="C4544">
            <v>235000</v>
          </cell>
          <cell r="D4544" t="str">
            <v xml:space="preserve">UN </v>
          </cell>
        </row>
        <row r="4546">
          <cell r="B4546" t="str">
            <v>Crucetas autosoportadas de 2,40 mts.</v>
          </cell>
          <cell r="C4546">
            <v>280000</v>
          </cell>
          <cell r="D4546" t="str">
            <v xml:space="preserve">UN </v>
          </cell>
        </row>
        <row r="4553">
          <cell r="B4553" t="str">
            <v xml:space="preserve">Empalme en resina BT. 91-B-1 (6-2/0 AWG) (2xjuego) </v>
          </cell>
          <cell r="C4553">
            <v>148597</v>
          </cell>
          <cell r="D4553" t="str">
            <v>Jg</v>
          </cell>
        </row>
        <row r="4554">
          <cell r="B4554" t="str">
            <v>Etiqueta preimpresa señal  "peligro"</v>
          </cell>
          <cell r="C4554">
            <v>39273</v>
          </cell>
          <cell r="D4554" t="str">
            <v xml:space="preserve">UN </v>
          </cell>
        </row>
        <row r="4555">
          <cell r="B4555" t="str">
            <v xml:space="preserve">Fibra Optica  6 Hilos MM 50  um XC EXT/ARM </v>
          </cell>
          <cell r="C4555">
            <v>7500</v>
          </cell>
          <cell r="D4555" t="str">
            <v>ML</v>
          </cell>
        </row>
        <row r="4557">
          <cell r="B4557" t="str">
            <v>Gabinete elaborado en lámina colled Rolled calibre N°14 , con tratamientos y pintura electrostática, doble fondo, barraje electrolítico de 1000 amperios para 3 F + N + T, puertas abatibles, medidas: 2,0x0,9 x 0.5 Mt</v>
          </cell>
          <cell r="C4557">
            <v>4650000</v>
          </cell>
          <cell r="D4557" t="str">
            <v>UN</v>
          </cell>
        </row>
        <row r="4572">
          <cell r="B4572" t="str">
            <v>Marco y tapa homologado para caja AP 280</v>
          </cell>
          <cell r="C4572">
            <v>69000</v>
          </cell>
          <cell r="D4572" t="str">
            <v>Jg</v>
          </cell>
        </row>
        <row r="4579">
          <cell r="B4579" t="str">
            <v>Pararrayos de 12kv, polimericos</v>
          </cell>
          <cell r="C4579">
            <v>155000</v>
          </cell>
          <cell r="D4579" t="str">
            <v xml:space="preserve">UN </v>
          </cell>
        </row>
        <row r="4583">
          <cell r="B4583" t="str">
            <v>Perno galv de 5/8 x12"</v>
          </cell>
          <cell r="C4583">
            <v>4650</v>
          </cell>
          <cell r="D4583" t="str">
            <v xml:space="preserve">UN </v>
          </cell>
        </row>
        <row r="4584">
          <cell r="B4584" t="str">
            <v>Pernos de cabeza exagonal galvanizados 5/8 con tuerca y arandela</v>
          </cell>
          <cell r="C4584">
            <v>10500</v>
          </cell>
          <cell r="D4584" t="str">
            <v xml:space="preserve">UN </v>
          </cell>
        </row>
        <row r="4585">
          <cell r="B4585" t="str">
            <v>PLANTA ELECTRICA Suministro e instalación de una planta de emergencia Diésel de 200 Kva, trifásica 208/115 voltios, 60 HZ, con cabina insonora ,incluye baterias, cargadores de baterías, silenciador hospitalario, tubo flexible exsosto, incluye breaker general de protección, tablero de monitoreo  etc.</v>
          </cell>
          <cell r="C4585">
            <v>159000000</v>
          </cell>
          <cell r="D4585" t="str">
            <v>UN</v>
          </cell>
        </row>
        <row r="4586">
          <cell r="B4586" t="str">
            <v>Platina de cobre  1/2"x2"x20" en cobre rojo electrolitíco</v>
          </cell>
          <cell r="C4586">
            <v>287000</v>
          </cell>
          <cell r="D4586" t="str">
            <v xml:space="preserve">UN </v>
          </cell>
        </row>
        <row r="4587">
          <cell r="B4587" t="str">
            <v>Platinas para sujeción de transformadores de medida</v>
          </cell>
          <cell r="C4587">
            <v>15000</v>
          </cell>
          <cell r="D4587" t="str">
            <v xml:space="preserve">UN </v>
          </cell>
        </row>
        <row r="4588">
          <cell r="B4588" t="str">
            <v>Poste de concreto vibrado de 12mtsx500Dan</v>
          </cell>
          <cell r="C4588">
            <v>1650000</v>
          </cell>
          <cell r="D4588" t="str">
            <v xml:space="preserve">UN </v>
          </cell>
        </row>
        <row r="4589">
          <cell r="B4589" t="str">
            <v>Caja con marco y tapa metálica 30x30 cms - Tierras SPT</v>
          </cell>
          <cell r="C4589">
            <v>86000</v>
          </cell>
          <cell r="D4589" t="str">
            <v xml:space="preserve">UN </v>
          </cell>
        </row>
        <row r="4590">
          <cell r="B4590" t="str">
            <v>Pulsador timbre ref. HALUX  o similar</v>
          </cell>
          <cell r="C4590">
            <v>9300</v>
          </cell>
          <cell r="D4590" t="str">
            <v>UN</v>
          </cell>
        </row>
        <row r="4591">
          <cell r="B4591" t="str">
            <v>Punta Franklin 0,6m, marca OBO Betterman 101/AL 1500</v>
          </cell>
          <cell r="C4591">
            <v>100920</v>
          </cell>
          <cell r="D4591" t="str">
            <v xml:space="preserve">UN </v>
          </cell>
        </row>
        <row r="4592">
          <cell r="B4592" t="str">
            <v>Punta Franklin 1,2m, marca OBO Betterman 101/AL 1500</v>
          </cell>
          <cell r="C4592">
            <v>155000</v>
          </cell>
          <cell r="D4592" t="str">
            <v>UN</v>
          </cell>
        </row>
        <row r="4595">
          <cell r="B4595" t="str">
            <v>Caja  para interperie IP65 15X17X60</v>
          </cell>
          <cell r="C4595">
            <v>31126</v>
          </cell>
          <cell r="D4595" t="str">
            <v xml:space="preserve">UN </v>
          </cell>
        </row>
        <row r="4599">
          <cell r="B4599" t="str">
            <v>Tablero Bifasico con Puerta y Espacio para Totalizador de 12 Circuitos con Barraje de 225A-Barra Neutro-Barra Tierra-Chapa y Llave</v>
          </cell>
          <cell r="C4599">
            <v>219300</v>
          </cell>
          <cell r="D4599" t="str">
            <v xml:space="preserve">UN </v>
          </cell>
        </row>
        <row r="4600">
          <cell r="B4600" t="str">
            <v>Tablero Bifasico con Puerta y Espacio para Totalizador de 18 Circuitos con Barraje de 225A-Barra Neutro-Barra Tierra-Chapa y Llave</v>
          </cell>
          <cell r="C4600">
            <v>354261</v>
          </cell>
          <cell r="D4600" t="str">
            <v xml:space="preserve">UN  </v>
          </cell>
        </row>
        <row r="4601">
          <cell r="B4601" t="str">
            <v>Tablero Bifasico con Puerta y Espacio para Totalizador de 36 Circuitos con Barraje de 225A-Barra Neutro-Barra Tierra-Chapa y Llave</v>
          </cell>
          <cell r="C4601">
            <v>462387</v>
          </cell>
          <cell r="D4601" t="str">
            <v xml:space="preserve">UN </v>
          </cell>
        </row>
        <row r="4611">
          <cell r="B4611" t="str">
            <v>Tornillerías de acero inoxidable, pernos de anclajes, accesorios</v>
          </cell>
          <cell r="C4611">
            <v>20000</v>
          </cell>
          <cell r="D4611" t="str">
            <v>GL</v>
          </cell>
        </row>
        <row r="4612">
          <cell r="B4612" t="str">
            <v>Tornillo galvanizado 5/8" * 2" con tuerca y arandela</v>
          </cell>
          <cell r="C4612">
            <v>4500</v>
          </cell>
          <cell r="D4612" t="str">
            <v xml:space="preserve">UN </v>
          </cell>
        </row>
        <row r="4613">
          <cell r="B4613" t="str">
            <v>Transferencia automática de 600 Amperios Suministro e instalación  de una transferencia automática de 300 Amperios por contactores AC3, tensión de operación 208/120 V. Incluye gabinete en lamina de cero con pintura  y tratamiento apropiado para la condiciones climáticas de la zona con medidas 1.4 x 0.9 x 0,40 m.</v>
          </cell>
          <cell r="C4613">
            <v>35684000</v>
          </cell>
          <cell r="D4613" t="str">
            <v>UN</v>
          </cell>
        </row>
        <row r="4614">
          <cell r="B4614" t="str">
            <v>Transformador de 300 KVA tipo pedestal 13200-208/120</v>
          </cell>
          <cell r="C4614">
            <v>41000000</v>
          </cell>
          <cell r="D4614" t="str">
            <v xml:space="preserve">UN </v>
          </cell>
        </row>
        <row r="4615">
          <cell r="B4615" t="str">
            <v>Transformador de corriente tipo exterior 5/10-5 A</v>
          </cell>
          <cell r="C4615">
            <v>3750000</v>
          </cell>
          <cell r="D4615" t="str">
            <v xml:space="preserve">UN </v>
          </cell>
        </row>
        <row r="4616">
          <cell r="B4616" t="str">
            <v>Transformador de potencial tipo exterior 13200/120 V</v>
          </cell>
          <cell r="C4616">
            <v>3950000</v>
          </cell>
          <cell r="D4616" t="str">
            <v xml:space="preserve">UN </v>
          </cell>
        </row>
        <row r="4617">
          <cell r="B4617" t="str">
            <v>Tubo conduit EMT de 1/2"</v>
          </cell>
          <cell r="C4617">
            <v>2900</v>
          </cell>
          <cell r="D4617" t="str">
            <v>ML</v>
          </cell>
        </row>
        <row r="4624">
          <cell r="B4624" t="str">
            <v>Tubo Conduit PVC ø3/4"</v>
          </cell>
          <cell r="C4624">
            <v>980</v>
          </cell>
          <cell r="D4624" t="str">
            <v>ML</v>
          </cell>
        </row>
        <row r="4627">
          <cell r="B4627" t="str">
            <v>Tubo Termoencogible 16 mm</v>
          </cell>
          <cell r="C4627">
            <v>41568</v>
          </cell>
          <cell r="D4627" t="str">
            <v xml:space="preserve">UN </v>
          </cell>
        </row>
        <row r="4629">
          <cell r="B4629" t="str">
            <v>Union  conduit EMT de 3/4"</v>
          </cell>
          <cell r="C4629">
            <v>960</v>
          </cell>
          <cell r="D4629" t="str">
            <v>ML</v>
          </cell>
        </row>
        <row r="4630">
          <cell r="B4630" t="str">
            <v xml:space="preserve">Unión Conduit galv. ø1" </v>
          </cell>
          <cell r="C4630">
            <v>3020</v>
          </cell>
          <cell r="D4630" t="str">
            <v>UN</v>
          </cell>
        </row>
        <row r="4631">
          <cell r="B4631" t="str">
            <v xml:space="preserve">Unión Conduit galv. ø3" </v>
          </cell>
          <cell r="C4631">
            <v>26813.399999999998</v>
          </cell>
          <cell r="D4631" t="str">
            <v>UN</v>
          </cell>
        </row>
      </sheetData>
      <sheetData sheetId="7">
        <row r="6">
          <cell r="M6">
            <v>1200</v>
          </cell>
        </row>
      </sheetData>
      <sheetData sheetId="8">
        <row r="66">
          <cell r="E66">
            <v>65000</v>
          </cell>
        </row>
      </sheetData>
      <sheetData sheetId="9"/>
      <sheetData sheetId="10"/>
      <sheetData sheetId="11">
        <row r="10">
          <cell r="A10" t="str">
            <v>1.1.1</v>
          </cell>
        </row>
      </sheetData>
      <sheetData sheetId="12"/>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FORMATO"/>
      <sheetName val="PPTO"/>
      <sheetName val="PVC"/>
      <sheetName val="INSUMOS "/>
      <sheetName val="$OBRA"/>
      <sheetName val="CUADRILLA "/>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47">
          <cell r="H47">
            <v>8140</v>
          </cell>
        </row>
      </sheetData>
      <sheetData sheetId="3" refreshError="1"/>
      <sheetData sheetId="4"/>
      <sheetData sheetId="5">
        <row r="10">
          <cell r="A10" t="str">
            <v>1.1</v>
          </cell>
        </row>
      </sheetData>
      <sheetData sheetId="6" refreshError="1"/>
      <sheetData sheetId="7" refreshError="1"/>
      <sheetData sheetId="8">
        <row r="3">
          <cell r="B3" t="str">
            <v>Disco diamantado Asfalto-Concreto 12"</v>
          </cell>
        </row>
        <row r="12">
          <cell r="B12" t="str">
            <v>Grúa telescopica</v>
          </cell>
          <cell r="C12">
            <v>300000</v>
          </cell>
          <cell r="D12" t="str">
            <v>Dia</v>
          </cell>
        </row>
        <row r="223">
          <cell r="B223" t="str">
            <v xml:space="preserve">Llave de jardín pesada </v>
          </cell>
          <cell r="C223">
            <v>30900</v>
          </cell>
          <cell r="D223" t="str">
            <v>Un</v>
          </cell>
        </row>
        <row r="924">
          <cell r="B924" t="str">
            <v xml:space="preserve">Poste metalico 10 mtrs. </v>
          </cell>
          <cell r="C924">
            <v>1320000</v>
          </cell>
          <cell r="D924" t="str">
            <v>Un</v>
          </cell>
        </row>
        <row r="925">
          <cell r="B925" t="str">
            <v>Brazo metálico soporte luminaria AP</v>
          </cell>
          <cell r="C925">
            <v>272000</v>
          </cell>
          <cell r="D925" t="str">
            <v>Un</v>
          </cell>
        </row>
        <row r="926">
          <cell r="B926" t="str">
            <v>Luminaria LED con panel solar AP-30W incluye batería.</v>
          </cell>
          <cell r="C926">
            <v>409600</v>
          </cell>
          <cell r="D926" t="str">
            <v>Un</v>
          </cell>
        </row>
        <row r="1013">
          <cell r="B1013" t="str">
            <v>Ascensor hidraulico para discapacitados tipo cabina</v>
          </cell>
          <cell r="C1013">
            <v>3000000</v>
          </cell>
          <cell r="D1013" t="str">
            <v>Un</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CIRCUITOS_CODENSA1"/>
      <sheetName val="CIRCUITOS_eec1"/>
      <sheetName val="CIRCUITOS_rc1"/>
      <sheetName val="CIRCUITOS_rn1"/>
      <sheetName val="CIRCUITOS_ro1"/>
      <sheetName val="CIRCUITOS_rs1"/>
      <sheetName val="CIRCUITOS_CODENSA2"/>
      <sheetName val="CIRCUITOS_eec2"/>
      <sheetName val="CIRCUITOS_rc2"/>
      <sheetName val="CIRCUITOS_rn2"/>
      <sheetName val="CIRCUITOS_ro2"/>
      <sheetName val="CIRCUITOS_rs2"/>
      <sheetName val="CIRCUITOS_CODENSA3"/>
      <sheetName val="CIRCUITOS_eec3"/>
      <sheetName val="CIRCUITOS_rc3"/>
      <sheetName val="CIRCUITOS_rn3"/>
      <sheetName val="CIRCUITOS_ro3"/>
      <sheetName val="CIRCUITOS_r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Admin"/>
      <sheetName val="F.Prestacional"/>
      <sheetName val="INSUMOS"/>
      <sheetName val="INSUM CLASIF"/>
      <sheetName val="FORMATOS"/>
      <sheetName val="LISTADO MAT"/>
      <sheetName val="PRESUPUESTO GRAL"/>
      <sheetName val="APU"/>
      <sheetName val="FLUJO DE INV"/>
      <sheetName val="PAGA"/>
      <sheetName val="M.cantidades"/>
      <sheetName val="PMT"/>
      <sheetName val="L. MATER"/>
      <sheetName val="MQRIA"/>
      <sheetName val="APU.B"/>
      <sheetName val="F,M"/>
      <sheetName val="Localizacion"/>
      <sheetName val="MDEO"/>
      <sheetName val="Fact. Multip"/>
      <sheetName val="INTERVENTORIA"/>
      <sheetName val="FM"/>
      <sheetName val="Prest.Sociales"/>
      <sheetName val="A.I.U"/>
      <sheetName val="INTERV"/>
      <sheetName val="TRANSP"/>
    </sheetNames>
    <sheetDataSet>
      <sheetData sheetId="0"/>
      <sheetData sheetId="1">
        <row r="10">
          <cell r="E10">
            <v>4992</v>
          </cell>
          <cell r="G10">
            <v>8299</v>
          </cell>
        </row>
      </sheetData>
      <sheetData sheetId="2">
        <row r="6">
          <cell r="P6" t="e">
            <v>#REF!</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BASICOS"/>
      <sheetName val="APU"/>
      <sheetName val="FORMATO"/>
      <sheetName val="PPTO"/>
      <sheetName val="PPTO LICITAC"/>
      <sheetName val="$OBRA"/>
      <sheetName val="MDO"/>
      <sheetName val="Equip y Herr."/>
      <sheetName val="PROGRAM"/>
      <sheetName val="analaisis placas alig."/>
      <sheetName val="Hoja3"/>
      <sheetName val="Hoja4"/>
      <sheetName val="Hoja5"/>
    </sheetNames>
    <sheetDataSet>
      <sheetData sheetId="0"/>
      <sheetData sheetId="1"/>
      <sheetData sheetId="2">
        <row r="37">
          <cell r="H37">
            <v>10218916</v>
          </cell>
        </row>
      </sheetData>
      <sheetData sheetId="3">
        <row r="43">
          <cell r="D43">
            <v>420</v>
          </cell>
        </row>
      </sheetData>
      <sheetData sheetId="4">
        <row r="10">
          <cell r="F10">
            <v>29000000</v>
          </cell>
        </row>
      </sheetData>
      <sheetData sheetId="5"/>
      <sheetData sheetId="6">
        <row r="83">
          <cell r="B83" t="str">
            <v>Cinta peligro " Gas Natural "</v>
          </cell>
          <cell r="C83">
            <v>500</v>
          </cell>
          <cell r="D83" t="str">
            <v>ML</v>
          </cell>
        </row>
        <row r="124">
          <cell r="B124" t="str">
            <v>Bisturí  profesional  corta papel</v>
          </cell>
          <cell r="C124">
            <v>9000</v>
          </cell>
          <cell r="D124" t="str">
            <v>Un</v>
          </cell>
        </row>
        <row r="131">
          <cell r="B131" t="str">
            <v>Cizalla hasta 1"</v>
          </cell>
          <cell r="C131">
            <v>20000</v>
          </cell>
          <cell r="D131" t="str">
            <v>Dia</v>
          </cell>
        </row>
        <row r="231">
          <cell r="B231" t="str">
            <v>Valla en tela Banner de 4.00 x 2.00 mtrs.Impresión digital</v>
          </cell>
          <cell r="C231">
            <v>220000</v>
          </cell>
          <cell r="D231" t="str">
            <v>Un</v>
          </cell>
        </row>
        <row r="233">
          <cell r="B233" t="str">
            <v>Valla en tela Banner Impresión digital</v>
          </cell>
          <cell r="C233">
            <v>60000</v>
          </cell>
          <cell r="D233" t="str">
            <v>M2</v>
          </cell>
        </row>
        <row r="253">
          <cell r="B253" t="str">
            <v>Durmiente en ordinario 4x4x300</v>
          </cell>
          <cell r="C253">
            <v>3300</v>
          </cell>
          <cell r="D253" t="str">
            <v>Un</v>
          </cell>
        </row>
        <row r="360">
          <cell r="B360" t="str">
            <v>Formaleta Columnas Redondas</v>
          </cell>
          <cell r="C360">
            <v>120000</v>
          </cell>
          <cell r="D360" t="str">
            <v>M3</v>
          </cell>
        </row>
        <row r="362">
          <cell r="B362" t="str">
            <v>Formaleta para Vigacinta</v>
          </cell>
          <cell r="C362">
            <v>4500</v>
          </cell>
          <cell r="D362" t="str">
            <v>ML</v>
          </cell>
        </row>
        <row r="367">
          <cell r="B367" t="str">
            <v>Formaleta para Zapta Corrida curva</v>
          </cell>
          <cell r="C367">
            <v>110000</v>
          </cell>
          <cell r="D367" t="str">
            <v>M3</v>
          </cell>
        </row>
        <row r="368">
          <cell r="B368" t="str">
            <v>Formaleta Metálica para Pantalla</v>
          </cell>
          <cell r="C368">
            <v>160000</v>
          </cell>
          <cell r="D368" t="str">
            <v>M3</v>
          </cell>
        </row>
        <row r="369">
          <cell r="B369" t="str">
            <v xml:space="preserve">Formaleta Metálica para contra huella </v>
          </cell>
          <cell r="C369">
            <v>12000</v>
          </cell>
          <cell r="D369" t="str">
            <v>ML</v>
          </cell>
        </row>
        <row r="370">
          <cell r="B370" t="str">
            <v>Formaleta para escaleras</v>
          </cell>
          <cell r="C370">
            <v>125000</v>
          </cell>
          <cell r="D370" t="str">
            <v>M3</v>
          </cell>
        </row>
        <row r="371">
          <cell r="B371" t="str">
            <v>Formaleta para Viga Canal.</v>
          </cell>
          <cell r="C371">
            <v>130000</v>
          </cell>
          <cell r="D371" t="str">
            <v>M3</v>
          </cell>
        </row>
        <row r="372">
          <cell r="B372" t="str">
            <v>Formaleta para Bases  Planta Elec.</v>
          </cell>
          <cell r="C372">
            <v>45000</v>
          </cell>
          <cell r="D372" t="str">
            <v>ML</v>
          </cell>
        </row>
        <row r="373">
          <cell r="B373" t="str">
            <v xml:space="preserve">Formaleta para Carcamo </v>
          </cell>
          <cell r="C373">
            <v>65000</v>
          </cell>
          <cell r="D373" t="str">
            <v>M3</v>
          </cell>
        </row>
        <row r="374">
          <cell r="B374" t="str">
            <v xml:space="preserve">Formaleta Camilla-Paral L. Rampas </v>
          </cell>
          <cell r="C374">
            <v>32000</v>
          </cell>
          <cell r="D374" t="str">
            <v>M2 / mes</v>
          </cell>
        </row>
        <row r="377">
          <cell r="B377" t="str">
            <v xml:space="preserve">Formaleta para Bases  </v>
          </cell>
          <cell r="C377">
            <v>70000</v>
          </cell>
          <cell r="D377" t="str">
            <v>M3</v>
          </cell>
        </row>
        <row r="378">
          <cell r="B378" t="str">
            <v>Formaleta para Mesones de concreto</v>
          </cell>
          <cell r="C378">
            <v>90000</v>
          </cell>
          <cell r="D378" t="str">
            <v>M3</v>
          </cell>
        </row>
        <row r="379">
          <cell r="B379" t="str">
            <v>Formaleta para Mensula</v>
          </cell>
          <cell r="C379">
            <v>70000</v>
          </cell>
          <cell r="D379" t="str">
            <v>M3</v>
          </cell>
        </row>
        <row r="380">
          <cell r="B380" t="str">
            <v>Formaleta Camilla Tanque Paral Largo.</v>
          </cell>
          <cell r="C380">
            <v>12000</v>
          </cell>
          <cell r="D380" t="str">
            <v>M2 / mes</v>
          </cell>
        </row>
        <row r="381">
          <cell r="B381" t="str">
            <v>Testeros para Placa de contrapiso</v>
          </cell>
          <cell r="C381">
            <v>1200</v>
          </cell>
          <cell r="D381" t="str">
            <v>M2</v>
          </cell>
        </row>
        <row r="891">
          <cell r="B891" t="str">
            <v>Cinta en neopreno 20 x 20 Cms</v>
          </cell>
          <cell r="C891">
            <v>50000</v>
          </cell>
          <cell r="D891" t="str">
            <v>Un</v>
          </cell>
        </row>
        <row r="892">
          <cell r="B892" t="str">
            <v>Cinta en neopreno 25 x 25 Cms</v>
          </cell>
          <cell r="C892">
            <v>60000</v>
          </cell>
          <cell r="D892" t="str">
            <v>Un</v>
          </cell>
        </row>
        <row r="931">
          <cell r="B931" t="str">
            <v>Concreto Impermeabilizado 24,5 Mpa.</v>
          </cell>
          <cell r="C931">
            <v>323746</v>
          </cell>
          <cell r="D931" t="str">
            <v>M3</v>
          </cell>
        </row>
        <row r="1018">
          <cell r="B1018" t="str">
            <v>Malla Electrosoldada</v>
          </cell>
          <cell r="C1018">
            <v>2950</v>
          </cell>
          <cell r="D1018" t="str">
            <v>Kg</v>
          </cell>
        </row>
        <row r="1877">
          <cell r="B1877" t="str">
            <v>Tragante Cupula 6" x 6"</v>
          </cell>
          <cell r="C1877">
            <v>12000</v>
          </cell>
          <cell r="D1877" t="str">
            <v>Un</v>
          </cell>
        </row>
        <row r="2190">
          <cell r="B2190" t="str">
            <v>Tuberia perforada 4"  (Drenaje)</v>
          </cell>
          <cell r="C2190">
            <v>29000</v>
          </cell>
          <cell r="D2190" t="str">
            <v>ML</v>
          </cell>
        </row>
        <row r="2331">
          <cell r="B2331" t="str">
            <v>Unión Novafort 355 mm (16")</v>
          </cell>
          <cell r="C2331">
            <v>110000</v>
          </cell>
          <cell r="D2331" t="str">
            <v>Un</v>
          </cell>
        </row>
        <row r="2625">
          <cell r="B2625" t="str">
            <v>Reduccion 4"x2"</v>
          </cell>
          <cell r="C2625">
            <v>52505</v>
          </cell>
          <cell r="D2625" t="str">
            <v>Un</v>
          </cell>
        </row>
        <row r="3239">
          <cell r="B3239" t="str">
            <v>Regulador gas 1a. Etapa</v>
          </cell>
          <cell r="C3239">
            <v>265000</v>
          </cell>
          <cell r="D3239" t="str">
            <v>Un</v>
          </cell>
        </row>
        <row r="3240">
          <cell r="B3240" t="str">
            <v>Regulador gas 2a. Etapa</v>
          </cell>
          <cell r="C3240">
            <v>140000</v>
          </cell>
          <cell r="D3240" t="str">
            <v>Un</v>
          </cell>
        </row>
        <row r="3241">
          <cell r="B3241" t="str">
            <v>Transitoma Gas (Elevador) 1"</v>
          </cell>
          <cell r="C3241">
            <v>22000</v>
          </cell>
          <cell r="D3241" t="str">
            <v>Un</v>
          </cell>
        </row>
        <row r="3264">
          <cell r="B3264" t="str">
            <v>Valvula Mariposa 4"</v>
          </cell>
          <cell r="C3264">
            <v>960000</v>
          </cell>
          <cell r="D3264" t="str">
            <v>Un</v>
          </cell>
        </row>
        <row r="3356">
          <cell r="B3356" t="str">
            <v>Valvula de seguridad Bronce. 1"</v>
          </cell>
          <cell r="C3356">
            <v>900000</v>
          </cell>
          <cell r="D3356" t="str">
            <v>Un</v>
          </cell>
        </row>
        <row r="3426">
          <cell r="B3426" t="str">
            <v>Universal cobre 1 1/2"</v>
          </cell>
          <cell r="C3426">
            <v>35000</v>
          </cell>
          <cell r="D3426" t="str">
            <v>Un</v>
          </cell>
        </row>
        <row r="3427">
          <cell r="B3427" t="str">
            <v>Universal cobre 2"</v>
          </cell>
          <cell r="C3427">
            <v>65000</v>
          </cell>
          <cell r="D3427" t="str">
            <v>Un</v>
          </cell>
        </row>
        <row r="3614">
          <cell r="B3614" t="str">
            <v>Union Borracha de 1 1/2"</v>
          </cell>
          <cell r="C3614">
            <v>42000</v>
          </cell>
          <cell r="D3614" t="str">
            <v>Un</v>
          </cell>
        </row>
        <row r="3713">
          <cell r="B3713" t="str">
            <v xml:space="preserve">Tuberia SCH 40  1"  </v>
          </cell>
          <cell r="C3713">
            <v>41000</v>
          </cell>
          <cell r="D3713" t="str">
            <v>ML</v>
          </cell>
        </row>
        <row r="3714">
          <cell r="B3714" t="str">
            <v xml:space="preserve">Tuberia SCH 40  3"  </v>
          </cell>
          <cell r="C3714">
            <v>159000</v>
          </cell>
          <cell r="D3714" t="str">
            <v>ML</v>
          </cell>
        </row>
        <row r="3715">
          <cell r="B3715" t="str">
            <v xml:space="preserve">Tuberia SCH 40  4"  </v>
          </cell>
          <cell r="C3715">
            <v>236800</v>
          </cell>
          <cell r="D3715" t="str">
            <v>ML</v>
          </cell>
        </row>
        <row r="3720">
          <cell r="B3720" t="str">
            <v>Tuberia Ranurada  1 1/2"</v>
          </cell>
          <cell r="C3720">
            <v>58000</v>
          </cell>
          <cell r="D3720" t="str">
            <v>ML</v>
          </cell>
        </row>
        <row r="3721">
          <cell r="B3721" t="str">
            <v>Tuberia Ranurada   2"</v>
          </cell>
          <cell r="C3721">
            <v>147000</v>
          </cell>
          <cell r="D3721" t="str">
            <v>ML</v>
          </cell>
        </row>
        <row r="3722">
          <cell r="B3722" t="str">
            <v>Tuberia Ranurada   3"</v>
          </cell>
          <cell r="C3722">
            <v>149000</v>
          </cell>
          <cell r="D3722" t="str">
            <v>ML</v>
          </cell>
        </row>
        <row r="3723">
          <cell r="B3723" t="str">
            <v>Tuberia Ranurada   4"</v>
          </cell>
          <cell r="C3723">
            <v>159000</v>
          </cell>
          <cell r="D3723" t="str">
            <v>ML</v>
          </cell>
        </row>
        <row r="4210">
          <cell r="B4210" t="str">
            <v>Medidor eléctrico trifasico 250 Amp.</v>
          </cell>
          <cell r="C4210">
            <v>456000</v>
          </cell>
          <cell r="D4210" t="str">
            <v>Un</v>
          </cell>
        </row>
        <row r="4662">
          <cell r="B4662" t="str">
            <v>Estructura metálalica para Soporte  Vallas</v>
          </cell>
          <cell r="C4662">
            <v>7500</v>
          </cell>
          <cell r="D4662" t="str">
            <v>Kg</v>
          </cell>
        </row>
        <row r="4804">
          <cell r="B4804" t="str">
            <v>Bisagra cobre nudo 2 1/2"</v>
          </cell>
          <cell r="C4804">
            <v>2950</v>
          </cell>
          <cell r="D4804" t="str">
            <v>Par</v>
          </cell>
        </row>
        <row r="4951">
          <cell r="B4951" t="str">
            <v>Medidor de agua de 2"</v>
          </cell>
          <cell r="C4951">
            <v>550000</v>
          </cell>
          <cell r="D4951" t="str">
            <v>Un</v>
          </cell>
        </row>
        <row r="5138">
          <cell r="B5138" t="str">
            <v>Equipo de presión Suministro.Según Especif.</v>
          </cell>
          <cell r="C5138">
            <v>18000000</v>
          </cell>
          <cell r="D5138" t="str">
            <v>GL</v>
          </cell>
        </row>
        <row r="5139">
          <cell r="B5139" t="str">
            <v>Equipo de presión Incendio Según Especif.</v>
          </cell>
          <cell r="C5139">
            <v>25000000</v>
          </cell>
          <cell r="D5139" t="str">
            <v>GL</v>
          </cell>
        </row>
      </sheetData>
      <sheetData sheetId="7">
        <row r="6">
          <cell r="M6">
            <v>2587500</v>
          </cell>
        </row>
      </sheetData>
      <sheetData sheetId="8">
        <row r="71">
          <cell r="E71">
            <v>30000</v>
          </cell>
        </row>
      </sheetData>
      <sheetData sheetId="9"/>
      <sheetData sheetId="10"/>
      <sheetData sheetId="11"/>
      <sheetData sheetId="12"/>
      <sheetData sheetId="1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BASICOS"/>
      <sheetName val="APU"/>
      <sheetName val="FORMATO"/>
      <sheetName val="PPTO"/>
      <sheetName val="PPTO LICITAC"/>
      <sheetName val="$OBRA"/>
      <sheetName val="MDO"/>
      <sheetName val="Equip y Herr."/>
      <sheetName val="PROGRAM"/>
      <sheetName val="analaisis placas alig."/>
      <sheetName val="Hoja3"/>
      <sheetName val="Hoja4"/>
      <sheetName val="Hoja5"/>
    </sheetNames>
    <sheetDataSet>
      <sheetData sheetId="0"/>
      <sheetData sheetId="1"/>
      <sheetData sheetId="2"/>
      <sheetData sheetId="3"/>
      <sheetData sheetId="4"/>
      <sheetData sheetId="5"/>
      <sheetData sheetId="6">
        <row r="352">
          <cell r="B352" t="str">
            <v>Casetón de Lona Sintetica H= 0.45</v>
          </cell>
          <cell r="C352">
            <v>18000</v>
          </cell>
          <cell r="D352" t="str">
            <v>M2</v>
          </cell>
        </row>
        <row r="918">
          <cell r="B918" t="str">
            <v>Concreto Premez.24,5 Mpa.</v>
          </cell>
          <cell r="C918">
            <v>280000</v>
          </cell>
          <cell r="D918" t="str">
            <v>M3</v>
          </cell>
        </row>
      </sheetData>
      <sheetData sheetId="7"/>
      <sheetData sheetId="8"/>
      <sheetData sheetId="9"/>
      <sheetData sheetId="10"/>
      <sheetData sheetId="11"/>
      <sheetData sheetId="12"/>
      <sheetData sheetId="1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5094-2003"/>
      <sheetName val="unitario"/>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DATOS"/>
      <sheetName val="9_45"/>
      <sheetName val="9_4"/>
      <sheetName val="9_41"/>
      <sheetName val="9_44"/>
      <sheetName val="9_42"/>
      <sheetName val="9_43"/>
      <sheetName val="9_46"/>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FORMATO"/>
      <sheetName val="PPTO"/>
      <sheetName val="PVC"/>
      <sheetName val="INSUMOS"/>
      <sheetName val="$OBRA"/>
      <sheetName val="CUADRILLA"/>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48">
          <cell r="I48">
            <v>2741</v>
          </cell>
        </row>
      </sheetData>
      <sheetData sheetId="3" refreshError="1"/>
      <sheetData sheetId="4" refreshError="1"/>
      <sheetData sheetId="5" refreshError="1"/>
      <sheetData sheetId="6" refreshError="1"/>
      <sheetData sheetId="7" refreshError="1"/>
      <sheetData sheetId="8">
        <row r="3">
          <cell r="B3" t="str">
            <v>Disco diamantado Asfalto-Concreto 12"</v>
          </cell>
        </row>
        <row r="112">
          <cell r="B112" t="str">
            <v>Concreto en Obra 10.5 Mpa</v>
          </cell>
          <cell r="C112">
            <v>251100</v>
          </cell>
          <cell r="D112" t="str">
            <v>M3</v>
          </cell>
        </row>
        <row r="455">
          <cell r="D455" t="str">
            <v>Un</v>
          </cell>
        </row>
        <row r="999">
          <cell r="B999" t="str">
            <v>Marco y contramarco caja de inspección 50x50 angulo 1 1/2"x1 1 1/2"</v>
          </cell>
          <cell r="C999">
            <v>90000</v>
          </cell>
          <cell r="D999" t="str">
            <v>Un</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 val="RESUMEN_PRESUPUESTO10"/>
      <sheetName val="Consolidado_T210"/>
      <sheetName val="Mz_Av_15-Tv_18_-_CN10"/>
      <sheetName val="Mz_Tv_18-Tv_19_-_CN10"/>
      <sheetName val="Mz_Tv_19-Tv_19A_-_CN10"/>
      <sheetName val="Mz_Tv_19A-Tv_20_-_CN10"/>
      <sheetName val="Mz_Tv_20-Tv_21_-_CN10"/>
      <sheetName val="Mz_Tv_21-Av_19_-_CN10"/>
      <sheetName val="Mz_Av_15-Tv_17_-_CS10"/>
      <sheetName val="Mz_Tv_17-Tv_19_-_CS10"/>
      <sheetName val="Mz_Tv_19-Tv_19A_-_CS10"/>
      <sheetName val="Mz_Tv_19A-Tv_20_-_CS10"/>
      <sheetName val="Mz_Tv_20-Tv_23_-_CS10"/>
      <sheetName val="Mz_Tv_23-Av_19_-_CS10"/>
      <sheetName val="Separador_T210"/>
      <sheetName val="TARIFAS_MINTRANSPORTE10"/>
      <sheetName val="TARIFAS_DIARIO_OF_200710"/>
      <sheetName val="COSTOS_OFICINA10"/>
      <sheetName val="COSTOS_CAMPAMENTO10"/>
      <sheetName val="indices"/>
      <sheetName val="Insumos"/>
      <sheetName val="M.Obra"/>
      <sheetName val="Equipo_Trans "/>
      <sheetName val="REC-COD,"/>
      <sheetName val="TUB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refreshError="1"/>
      <sheetData sheetId="374" refreshError="1"/>
      <sheetData sheetId="375" refreshError="1"/>
      <sheetData sheetId="37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 val="Evaluación_Financiera2"/>
      <sheetName val="Factorcarga_y_pérdidas2"/>
      <sheetName val="Cálculo_FCC2"/>
      <sheetName val="S_E_y_trafo2"/>
      <sheetName val="Módulo_Línea_B__sencilla2"/>
      <sheetName val="Módulo_Barraje_Tipo_22"/>
      <sheetName val="Módulo_Común_Tipo22"/>
      <sheetName val="Costo_Subestación2"/>
      <sheetName val="Costo_línea_AT2"/>
      <sheetName val="Costos_RED_MT_y_BT2"/>
      <sheetName val="Cálculo_pérdidas2"/>
      <sheetName val="Cond__económico2"/>
      <sheetName val="Costos_Red2"/>
      <sheetName val="Costos_Conductores2"/>
      <sheetName val="Evaluación_Financiera3"/>
      <sheetName val="Factorcarga_y_pérdidas3"/>
      <sheetName val="Cálculo_FCC3"/>
      <sheetName val="S_E_y_trafo3"/>
      <sheetName val="Módulo_Línea_B__sencilla3"/>
      <sheetName val="Módulo_Barraje_Tipo_23"/>
      <sheetName val="Módulo_Común_Tipo23"/>
      <sheetName val="Costo_Subestación3"/>
      <sheetName val="Costo_línea_AT3"/>
      <sheetName val="Costos_RED_MT_y_BT3"/>
      <sheetName val="Cálculo_pérdidas3"/>
      <sheetName val="Cond__económico3"/>
      <sheetName val="Costos_Red3"/>
      <sheetName val="Costos_Conductores3"/>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TUB."/>
      <sheetName val="AUI"/>
      <sheetName val="PRESUPUESTO FINAL"/>
      <sheetName val="MEMORIA DE CANTIDADES"/>
      <sheetName val="UNITARIOS"/>
      <sheetName val="UNITARIOS (2)"/>
      <sheetName val="DESGLOCE PMA"/>
      <sheetName val="PMTransito"/>
      <sheetName val="cant obra-datos (2)"/>
      <sheetName val="cant obra-tramos"/>
      <sheetName val="cant obra-Total"/>
      <sheetName val="cant tuberia Total"/>
      <sheetName val="cant tub z8"/>
      <sheetName val="cant Pozos Z8"/>
      <sheetName val="BASICOS CTOS"/>
      <sheetName val="INSUMOS"/>
      <sheetName val="DESG. AUI def"/>
      <sheetName val="Vr. REAL SALAR 2020"/>
      <sheetName val="CALC. CUAD"/>
      <sheetName val="Cant tub Z1"/>
      <sheetName val="CANT OBRA Z1"/>
      <sheetName val="CANT POZOS Z1"/>
      <sheetName val="CANTID OBRA CPD 2.2"/>
      <sheetName val="CANT TUBE Z2"/>
      <sheetName val="CANT OBRAS Z2"/>
      <sheetName val="CANTIDAD POZOS Z2"/>
      <sheetName val="cant tub Z3"/>
      <sheetName val="cant obra Z3"/>
      <sheetName val="cant  pozos Z3"/>
      <sheetName val="CANT HIERRO CPD 1.8"/>
      <sheetName val="cant Tub Z4B"/>
      <sheetName val="cant obra Z4B"/>
      <sheetName val="pozos Z4B"/>
      <sheetName val="cant tuberia Z5"/>
      <sheetName val="cant obra- Z5"/>
      <sheetName val="cant pozos Z5"/>
      <sheetName val="cant tub Z4A"/>
      <sheetName val="cant obra Z4A"/>
      <sheetName val="cant Pozos z4a"/>
      <sheetName val="cant tuberia chorre z6"/>
      <sheetName val="cant obra-Z6"/>
      <sheetName val="cant pozos -tramos z6"/>
      <sheetName val="Presupuesto General"/>
      <sheetName val="cant tuberia Z7"/>
      <sheetName val="cant obra-Z7"/>
      <sheetName val="cant pozos Z7"/>
      <sheetName val="Hoja1"/>
      <sheetName val="cant tub Z9C"/>
      <sheetName val="cant obra-Z9C"/>
      <sheetName val="Pozos Z9C"/>
      <sheetName val="cant tub Z9a"/>
      <sheetName val="cant pozos Z9a"/>
      <sheetName val="cant obra Z9c2"/>
      <sheetName val="cant obra-Z9a"/>
      <sheetName val="cant tub Z9c2"/>
      <sheetName val="cant Pozos1 Z9c2"/>
      <sheetName val="cant tub Z10A"/>
      <sheetName val="cant obra Z10A "/>
      <sheetName val="cant pozos Z10A"/>
      <sheetName val="cant tub Z10B"/>
      <sheetName val="cant obra Z10B"/>
      <sheetName val="cant Pozos Z10B"/>
      <sheetName val="cant tub Z10C"/>
      <sheetName val="cant obra-Z10C"/>
      <sheetName val="cant pozos Z10C"/>
      <sheetName val="cant tub 175a-180 occi"/>
      <sheetName val="cant obra-Z exp 175a-180occ"/>
      <sheetName val="cant Pozos 175A-180oc"/>
      <sheetName val="cant tub Z exp355-357 z occ"/>
      <sheetName val="cant obra Z exp 355-357 zOcc"/>
      <sheetName val="cant Pozos 355-357 z Occ"/>
      <sheetName val="cant obra-Z exp 358-360 Z OCC"/>
      <sheetName val="cantOBRA Z exp381A-382 Z OCC"/>
      <sheetName val="cant tub 358A-360A Z OCC"/>
      <sheetName val="cant obra-Zexp 211A-366 OC"/>
      <sheetName val="cant obra-z Oriental"/>
      <sheetName val="cant Pozos 358-360"/>
      <sheetName val="cant tub 381A-382 Z OCC"/>
      <sheetName val="cant Pozos 381a-382 zocc"/>
      <sheetName val="cant tub 211A-366OC"/>
      <sheetName val="cant Pozos 211A-366 z occ"/>
      <sheetName val="cant tub Oriental"/>
      <sheetName val="cant Pozos Z oriental"/>
      <sheetName val="22"/>
      <sheetName val="RFZO CANAL 8"/>
      <sheetName val="RFZO CANAL 9"/>
      <sheetName val="XxClaxificacionxX"/>
      <sheetName val="CALCULO DE CUADRILLAS"/>
      <sheetName val="BASICOS CONCRETOS"/>
      <sheetName val="basico 4000 psi  (2)"/>
      <sheetName val="basico 3000 psi "/>
      <sheetName val="DD"/>
      <sheetName val="POZOS97AL264"/>
      <sheetName val="POZOS181A-382"/>
      <sheetName val="POZOS355-360"/>
      <sheetName val="POZOS131-184"/>
      <sheetName val="CANTI 125A 183"/>
      <sheetName val="TUB 125A-183"/>
      <sheetName val="tube175al366"/>
      <sheetName val="canti175al366"/>
      <sheetName val="Hoja2"/>
      <sheetName val="PlanInversionII"/>
      <sheetName val="VALOR REAL SALARIO 2013"/>
      <sheetName val="MEMORIA DE CANTIDADES ZONA 2"/>
      <sheetName val="obra355-357"/>
      <sheetName val="tub355-357"/>
      <sheetName val="tub11al30A"/>
      <sheetName val="obra11al30A"/>
      <sheetName val="OBRAPERFIL1"/>
      <sheetName val="TUBPERFIL1"/>
      <sheetName val="TUB31-52"/>
      <sheetName val="OBRA31-52"/>
      <sheetName val="OBRA118-269"/>
      <sheetName val="TUB118-269"/>
      <sheetName val="TUB131-184A"/>
      <sheetName val="OBRA131-184A"/>
      <sheetName val="TUB229-234"/>
      <sheetName val="OBRA229-234"/>
      <sheetName val="OBRA134-211"/>
      <sheetName val="TUB134-211"/>
      <sheetName val="TUB150-333"/>
      <sheetName val="OBRA150-333"/>
      <sheetName val="TUB175-180"/>
      <sheetName val="OBRA175-180"/>
      <sheetName val="TUB211A-366"/>
      <sheetName val="OBRA211A-366"/>
      <sheetName val="TUB223-169"/>
      <sheetName val="OBRA223-169"/>
      <sheetName val="TUB353-170"/>
      <sheetName val="OBRA353-170"/>
      <sheetName val="TUB355B-360A"/>
      <sheetName val="OBRA355B-360A"/>
      <sheetName val="TUB181A-382"/>
      <sheetName val="OBRA181A-382"/>
      <sheetName val="TUB97-264"/>
      <sheetName val="OBRA97-264"/>
      <sheetName val="TUB106-252"/>
      <sheetName val="OBRA106-252"/>
      <sheetName val="POZOS 106-252"/>
      <sheetName val="POZOS353-170"/>
      <sheetName val="POZOS223-169"/>
      <sheetName val="POZOS211A-366"/>
      <sheetName val="POZOS175-180"/>
      <sheetName val="POZOS150-333"/>
      <sheetName val="131-184A"/>
      <sheetName val="106-252"/>
      <sheetName val="97AL 264"/>
      <sheetName val="181A-AL382"/>
      <sheetName val="355-360"/>
      <sheetName val="223-169"/>
      <sheetName val="353-170"/>
      <sheetName val="211A-366"/>
      <sheetName val="175-180"/>
      <sheetName val="150-333"/>
      <sheetName val="POZO134-211"/>
      <sheetName val="134-211"/>
      <sheetName val="POZOS229-234"/>
      <sheetName val="229-234"/>
      <sheetName val="POZOS118-269"/>
      <sheetName val="118-269"/>
      <sheetName val="POZOS31-52"/>
      <sheetName val="31-52"/>
      <sheetName val="POZOS PERFIL1"/>
      <sheetName val="PERFIL 1"/>
      <sheetName val="POZOS11-30A"/>
      <sheetName val="11-30A"/>
      <sheetName val="POZOS355-357"/>
      <sheetName val="355-357"/>
      <sheetName val="POZOS 125A-183A"/>
      <sheetName val="125A-183A"/>
      <sheetName val="POZOS175A366"/>
      <sheetName val="175A366"/>
      <sheetName val="pozos villaazmaonica"/>
      <sheetName val="obra villamazonica"/>
      <sheetName val="tube villaamazonica"/>
      <sheetName val="Villaamazonica"/>
      <sheetName val="TARIF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BASICOS"/>
      <sheetName val="APU"/>
      <sheetName val="A.I.U."/>
      <sheetName val="FORMATO"/>
      <sheetName val="PPTO"/>
      <sheetName val="PVC"/>
      <sheetName val="$OBRA"/>
      <sheetName val="MDO"/>
      <sheetName val="PESOS ELECTR"/>
      <sheetName val="Equip y Herr."/>
      <sheetName val="RENDIM. MAQUIN."/>
      <sheetName val="PESOS METERIALES"/>
      <sheetName val="CANT. PVC"/>
      <sheetName val="COMPR. GRANULOM."/>
      <sheetName val="ESPESORES GRANULARES"/>
    </sheetNames>
    <sheetDataSet>
      <sheetData sheetId="0"/>
      <sheetData sheetId="1"/>
      <sheetData sheetId="2"/>
      <sheetData sheetId="3"/>
      <sheetData sheetId="4"/>
      <sheetData sheetId="5"/>
      <sheetData sheetId="6"/>
      <sheetData sheetId="7">
        <row r="162">
          <cell r="B162" t="str">
            <v>Estopa</v>
          </cell>
          <cell r="C162">
            <v>17000</v>
          </cell>
          <cell r="D162" t="str">
            <v>Kg</v>
          </cell>
        </row>
      </sheetData>
      <sheetData sheetId="8"/>
      <sheetData sheetId="9"/>
      <sheetData sheetId="10"/>
      <sheetData sheetId="11"/>
      <sheetData sheetId="12"/>
      <sheetData sheetId="13"/>
      <sheetData sheetId="14"/>
      <sheetData sheetId="15"/>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 val="analisi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MODULO F"/>
      <sheetName val="PPTO"/>
      <sheetName val="PVC"/>
      <sheetName val="INSUMOS "/>
      <sheetName val="$OBRA"/>
      <sheetName val="CUADRILLA"/>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47">
          <cell r="H47">
            <v>8140</v>
          </cell>
        </row>
      </sheetData>
      <sheetData sheetId="3" refreshError="1"/>
      <sheetData sheetId="4"/>
      <sheetData sheetId="5">
        <row r="10">
          <cell r="A10" t="str">
            <v>1.1</v>
          </cell>
        </row>
      </sheetData>
      <sheetData sheetId="6" refreshError="1"/>
      <sheetData sheetId="7" refreshError="1"/>
      <sheetData sheetId="8">
        <row r="3">
          <cell r="B3" t="str">
            <v>Disco diamantado Asfalto-Concreto 12"</v>
          </cell>
        </row>
        <row r="652">
          <cell r="B652" t="str">
            <v>Flauta 1/2"  para mezclador ducha</v>
          </cell>
          <cell r="C652">
            <v>10900</v>
          </cell>
          <cell r="D652" t="str">
            <v>Un</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EQUIPOS"/>
      <sheetName val="Hoja1"/>
      <sheetName val="costos oficina"/>
      <sheetName val="ACTIVIDA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MARIOS"/>
      <sheetName val="TEMPORALES"/>
      <sheetName val="UNITARIOS"/>
      <sheetName val="PRESUPUESTO"/>
      <sheetName val="PROPONENTE"/>
      <sheetName val="DEMOLICION"/>
      <sheetName val="RESUMEN"/>
    </sheetNames>
    <sheetDataSet>
      <sheetData sheetId="0" refreshError="1"/>
      <sheetData sheetId="1"/>
      <sheetData sheetId="2"/>
      <sheetData sheetId="3" refreshError="1"/>
      <sheetData sheetId="4" refreshError="1"/>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 val="1"/>
    </sheetNames>
    <sheetDataSet>
      <sheetData sheetId="0"/>
      <sheetData sheetId="1">
        <row r="1">
          <cell r="B1" t="str">
            <v>CALCULO ALCANTARILLADO PLUVIAL</v>
          </cell>
        </row>
      </sheetData>
      <sheetData sheetId="2"/>
      <sheetData sheetId="3">
        <row r="10">
          <cell r="AG10" t="str">
            <v>h</v>
          </cell>
        </row>
        <row r="11">
          <cell r="AG11">
            <v>0.47904372067577017</v>
          </cell>
        </row>
        <row r="12">
          <cell r="AG12">
            <v>0.12047702844849439</v>
          </cell>
        </row>
        <row r="13">
          <cell r="AG13">
            <v>0</v>
          </cell>
        </row>
        <row r="14">
          <cell r="AG14">
            <v>0.26918976909144993</v>
          </cell>
        </row>
        <row r="15">
          <cell r="AG15">
            <v>0.30051850062301722</v>
          </cell>
        </row>
        <row r="16">
          <cell r="AG16">
            <v>0</v>
          </cell>
        </row>
        <row r="17">
          <cell r="AG17">
            <v>0</v>
          </cell>
        </row>
        <row r="18">
          <cell r="AG18">
            <v>0.7281903434069863</v>
          </cell>
        </row>
        <row r="19">
          <cell r="AG19">
            <v>0</v>
          </cell>
        </row>
        <row r="20">
          <cell r="AG20">
            <v>2.7118735789857407E-2</v>
          </cell>
        </row>
        <row r="21">
          <cell r="AG21">
            <v>0.77347577051190175</v>
          </cell>
        </row>
        <row r="22">
          <cell r="AG22">
            <v>0</v>
          </cell>
        </row>
        <row r="23">
          <cell r="AG23">
            <v>0</v>
          </cell>
        </row>
        <row r="24">
          <cell r="AG24">
            <v>0.84598715826542203</v>
          </cell>
        </row>
        <row r="25">
          <cell r="AG25">
            <v>0</v>
          </cell>
        </row>
        <row r="26">
          <cell r="AG26">
            <v>0.10428095991998063</v>
          </cell>
        </row>
        <row r="27">
          <cell r="AG27">
            <v>0.9405975180732522</v>
          </cell>
        </row>
        <row r="28">
          <cell r="AG28">
            <v>0</v>
          </cell>
        </row>
        <row r="29">
          <cell r="AG29">
            <v>0.14051461336352133</v>
          </cell>
        </row>
        <row r="30">
          <cell r="AG30">
            <v>9.9608538384037604E-2</v>
          </cell>
        </row>
        <row r="31">
          <cell r="AG31">
            <v>0</v>
          </cell>
        </row>
        <row r="32">
          <cell r="AG32">
            <v>0.25031334646373493</v>
          </cell>
        </row>
        <row r="33">
          <cell r="AG33">
            <v>6.9241545590919551E-2</v>
          </cell>
        </row>
        <row r="34">
          <cell r="AG34">
            <v>0.1381919338684604</v>
          </cell>
        </row>
        <row r="35">
          <cell r="AG35">
            <v>0</v>
          </cell>
        </row>
        <row r="36">
          <cell r="AG36">
            <v>9.066307575035204E-2</v>
          </cell>
        </row>
        <row r="37">
          <cell r="AG37">
            <v>0</v>
          </cell>
        </row>
        <row r="38">
          <cell r="AG38">
            <v>0.48399379331932668</v>
          </cell>
        </row>
        <row r="39">
          <cell r="AG39">
            <v>0</v>
          </cell>
        </row>
        <row r="40">
          <cell r="AG40">
            <v>5.3371122182393094E-2</v>
          </cell>
        </row>
        <row r="41">
          <cell r="AG41">
            <v>0</v>
          </cell>
        </row>
        <row r="42">
          <cell r="AG42">
            <v>0.33298759390294019</v>
          </cell>
        </row>
        <row r="43">
          <cell r="AG43">
            <v>0</v>
          </cell>
        </row>
        <row r="44">
          <cell r="AG44">
            <v>0.31337837984488182</v>
          </cell>
        </row>
        <row r="45">
          <cell r="AG45">
            <v>0</v>
          </cell>
        </row>
        <row r="46">
          <cell r="AG46">
            <v>0.4220220342551258</v>
          </cell>
        </row>
        <row r="47">
          <cell r="AG47">
            <v>0.58067346147940402</v>
          </cell>
        </row>
        <row r="48">
          <cell r="AG48">
            <v>0</v>
          </cell>
        </row>
        <row r="49">
          <cell r="AG49">
            <v>0.54651414985075997</v>
          </cell>
        </row>
        <row r="50">
          <cell r="AG50">
            <v>0</v>
          </cell>
        </row>
        <row r="51">
          <cell r="AG51">
            <v>0.38250921564522666</v>
          </cell>
        </row>
        <row r="52">
          <cell r="AG52">
            <v>0</v>
          </cell>
        </row>
        <row r="53">
          <cell r="AG53">
            <v>0.14238618586380203</v>
          </cell>
        </row>
        <row r="54">
          <cell r="AG54">
            <v>0.4836477860258222</v>
          </cell>
        </row>
        <row r="55">
          <cell r="AG55">
            <v>0</v>
          </cell>
        </row>
        <row r="56">
          <cell r="AG56">
            <v>0.140942316724956</v>
          </cell>
        </row>
        <row r="57">
          <cell r="AG57">
            <v>0.46402870324184392</v>
          </cell>
        </row>
        <row r="58">
          <cell r="AG58">
            <v>0</v>
          </cell>
        </row>
        <row r="59">
          <cell r="AG59">
            <v>0.18878511721795066</v>
          </cell>
        </row>
        <row r="60">
          <cell r="AG60">
            <v>0.54109908293466569</v>
          </cell>
        </row>
        <row r="61">
          <cell r="AG61">
            <v>0</v>
          </cell>
        </row>
        <row r="62">
          <cell r="AG62">
            <v>0.25445264449691063</v>
          </cell>
        </row>
        <row r="63">
          <cell r="AG63">
            <v>0.59377225176484627</v>
          </cell>
        </row>
        <row r="64">
          <cell r="AG64">
            <v>4.2173954405053671E-3</v>
          </cell>
        </row>
        <row r="65">
          <cell r="AG65">
            <v>0.46394664352389081</v>
          </cell>
        </row>
        <row r="66">
          <cell r="AG66">
            <v>0</v>
          </cell>
        </row>
        <row r="67">
          <cell r="AG67">
            <v>0</v>
          </cell>
        </row>
        <row r="68">
          <cell r="AG68">
            <v>0.26114527422358103</v>
          </cell>
        </row>
        <row r="69">
          <cell r="AG69">
            <v>1.3539718534554823E-2</v>
          </cell>
        </row>
        <row r="70">
          <cell r="AG70">
            <v>0</v>
          </cell>
        </row>
        <row r="71">
          <cell r="AG71">
            <v>0.11648228769657934</v>
          </cell>
        </row>
        <row r="72">
          <cell r="AG72">
            <v>0.11503874156871768</v>
          </cell>
        </row>
        <row r="73">
          <cell r="AG73">
            <v>0</v>
          </cell>
        </row>
        <row r="74">
          <cell r="AG74">
            <v>0.25418952847970022</v>
          </cell>
        </row>
        <row r="75">
          <cell r="AG75">
            <v>0</v>
          </cell>
        </row>
        <row r="76">
          <cell r="AG76">
            <v>9.4055374870382069E-3</v>
          </cell>
        </row>
        <row r="77">
          <cell r="AG77">
            <v>1.0008221720941268</v>
          </cell>
        </row>
        <row r="78">
          <cell r="AG78">
            <v>1.4527164672548221E-2</v>
          </cell>
        </row>
        <row r="79">
          <cell r="AG79">
            <v>0</v>
          </cell>
        </row>
        <row r="80">
          <cell r="AG80">
            <v>0.4056578021298316</v>
          </cell>
        </row>
        <row r="81">
          <cell r="AG81">
            <v>0</v>
          </cell>
        </row>
        <row r="82">
          <cell r="AG82">
            <v>0.19319571100529115</v>
          </cell>
        </row>
        <row r="83">
          <cell r="AG83">
            <v>0.15226658492019368</v>
          </cell>
        </row>
        <row r="84">
          <cell r="AG84">
            <v>0</v>
          </cell>
        </row>
        <row r="85">
          <cell r="AG85">
            <v>0.50978312132500192</v>
          </cell>
        </row>
        <row r="86">
          <cell r="AG86">
            <v>3.260592257456163E-2</v>
          </cell>
        </row>
        <row r="87">
          <cell r="AG87">
            <v>3.6433536390679144E-2</v>
          </cell>
        </row>
        <row r="88">
          <cell r="AG88">
            <v>3.7090237238077695E-3</v>
          </cell>
        </row>
        <row r="89">
          <cell r="AG89">
            <v>8.1816572548556232E-2</v>
          </cell>
        </row>
        <row r="90">
          <cell r="AG90">
            <v>0.6104935897670658</v>
          </cell>
        </row>
        <row r="91">
          <cell r="AG91">
            <v>4.5004233510863578E-3</v>
          </cell>
        </row>
        <row r="92">
          <cell r="AG92">
            <v>0</v>
          </cell>
        </row>
        <row r="93">
          <cell r="AG93">
            <v>0.32118641704207362</v>
          </cell>
        </row>
        <row r="94">
          <cell r="AG94">
            <v>0.17406648040444228</v>
          </cell>
        </row>
        <row r="95">
          <cell r="AG95">
            <v>0</v>
          </cell>
        </row>
        <row r="96">
          <cell r="AG96">
            <v>0.85736156317525847</v>
          </cell>
        </row>
        <row r="97">
          <cell r="AG97">
            <v>3.6904986341962376E-2</v>
          </cell>
        </row>
        <row r="98">
          <cell r="AG98">
            <v>1.6089630383344433E-2</v>
          </cell>
        </row>
        <row r="99">
          <cell r="AG99">
            <v>1.0654200914127498E-2</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ow r="18">
          <cell r="U18">
            <v>2</v>
          </cell>
        </row>
      </sheetData>
      <sheetData sheetId="5">
        <row r="14">
          <cell r="D14" t="str">
            <v>355-S8</v>
          </cell>
        </row>
      </sheetData>
      <sheetData sheetId="6">
        <row r="14">
          <cell r="A14">
            <v>150</v>
          </cell>
        </row>
      </sheetData>
      <sheetData sheetId="7"/>
      <sheetData sheetId="8"/>
      <sheetData sheetId="9">
        <row r="5">
          <cell r="A5" t="str">
            <v>110-S8</v>
          </cell>
        </row>
      </sheetData>
      <sheetData sheetId="10"/>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perfil"/>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refreshError="1"/>
      <sheetData sheetId="11"/>
      <sheetData sheetId="12"/>
      <sheetData sheetId="13"/>
      <sheetData sheetId="14"/>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MPUESTOS"/>
      <sheetName val="CONCRETOS"/>
      <sheetName val="CUADRILLAS"/>
      <sheetName val="CANTIDADES"/>
      <sheetName val="APU"/>
      <sheetName val="PRESUPUESTO"/>
      <sheetName val="CRONOGRAMA EJEC"/>
    </sheetNames>
    <sheetDataSet>
      <sheetData sheetId="0" refreshError="1">
        <row r="5">
          <cell r="A5" t="str">
            <v>MQ1000</v>
          </cell>
          <cell r="B5" t="str">
            <v>MAQUINARIA Y EQUIPOS</v>
          </cell>
        </row>
        <row r="7">
          <cell r="A7" t="str">
            <v>MQ1001</v>
          </cell>
          <cell r="B7" t="str">
            <v>Mezcladora</v>
          </cell>
          <cell r="C7" t="str">
            <v>HORA</v>
          </cell>
          <cell r="D7">
            <v>11250</v>
          </cell>
          <cell r="E7">
            <v>417</v>
          </cell>
          <cell r="G7">
            <v>11667</v>
          </cell>
          <cell r="H7" t="str">
            <v>Saco 1/2 Motor Diesel</v>
          </cell>
        </row>
        <row r="8">
          <cell r="A8" t="str">
            <v>MQ1002</v>
          </cell>
          <cell r="B8" t="str">
            <v>Vibrador de guaya</v>
          </cell>
          <cell r="C8" t="str">
            <v>HORA</v>
          </cell>
          <cell r="D8">
            <v>6250</v>
          </cell>
          <cell r="E8">
            <v>0</v>
          </cell>
          <cell r="G8">
            <v>6250</v>
          </cell>
          <cell r="H8" t="str">
            <v>Eléctrico</v>
          </cell>
        </row>
        <row r="9">
          <cell r="A9" t="str">
            <v>MQ1003</v>
          </cell>
          <cell r="B9" t="str">
            <v>Andamio cuerpo</v>
          </cell>
          <cell r="C9" t="str">
            <v>DIA</v>
          </cell>
          <cell r="D9">
            <v>2500</v>
          </cell>
          <cell r="E9">
            <v>33</v>
          </cell>
          <cell r="G9">
            <v>2533</v>
          </cell>
          <cell r="H9" t="str">
            <v>Metálico</v>
          </cell>
        </row>
        <row r="10">
          <cell r="A10" t="str">
            <v>MQ1004</v>
          </cell>
          <cell r="B10" t="str">
            <v>Equipo de soldadura</v>
          </cell>
          <cell r="C10" t="str">
            <v>HORA</v>
          </cell>
          <cell r="D10">
            <v>8750</v>
          </cell>
          <cell r="E10">
            <v>33</v>
          </cell>
          <cell r="G10">
            <v>8783</v>
          </cell>
          <cell r="H10" t="str">
            <v>Eléctrico</v>
          </cell>
        </row>
        <row r="11">
          <cell r="A11" t="str">
            <v>MQ1005</v>
          </cell>
          <cell r="B11" t="str">
            <v>Trozadora</v>
          </cell>
          <cell r="C11" t="str">
            <v>HORA</v>
          </cell>
          <cell r="D11">
            <v>5000</v>
          </cell>
          <cell r="E11">
            <v>0</v>
          </cell>
          <cell r="G11">
            <v>5000</v>
          </cell>
          <cell r="H11" t="str">
            <v>Eléctrica</v>
          </cell>
        </row>
        <row r="12">
          <cell r="A12" t="str">
            <v>MQ1006</v>
          </cell>
          <cell r="B12" t="str">
            <v>Equipo de topografía</v>
          </cell>
          <cell r="C12" t="str">
            <v>DIA</v>
          </cell>
          <cell r="D12">
            <v>150000</v>
          </cell>
          <cell r="E12">
            <v>0</v>
          </cell>
          <cell r="G12">
            <v>150000</v>
          </cell>
          <cell r="H12" t="str">
            <v>Estación total y nivel</v>
          </cell>
        </row>
        <row r="13">
          <cell r="A13" t="str">
            <v>MQ1007</v>
          </cell>
          <cell r="B13" t="str">
            <v>Herramienta menor % Mano de Obra</v>
          </cell>
          <cell r="C13" t="str">
            <v>%</v>
          </cell>
          <cell r="E13">
            <v>0</v>
          </cell>
          <cell r="G13">
            <v>0</v>
          </cell>
          <cell r="H13" t="str">
            <v>%5 de Mano de Obra</v>
          </cell>
        </row>
        <row r="14">
          <cell r="A14" t="str">
            <v>MQ1008</v>
          </cell>
          <cell r="B14" t="str">
            <v>Saltarín</v>
          </cell>
          <cell r="C14" t="str">
            <v>HORA</v>
          </cell>
          <cell r="D14">
            <v>8750</v>
          </cell>
          <cell r="E14">
            <v>417</v>
          </cell>
          <cell r="G14">
            <v>9167</v>
          </cell>
          <cell r="H14" t="str">
            <v>Dynapac</v>
          </cell>
        </row>
        <row r="15">
          <cell r="A15" t="str">
            <v>MQ1009</v>
          </cell>
          <cell r="B15" t="str">
            <v xml:space="preserve">Volqueta </v>
          </cell>
          <cell r="C15" t="str">
            <v>DIA</v>
          </cell>
          <cell r="D15">
            <v>400000</v>
          </cell>
          <cell r="E15">
            <v>0</v>
          </cell>
          <cell r="G15">
            <v>400000</v>
          </cell>
          <cell r="H15" t="str">
            <v>Volqueta 7.0 m3</v>
          </cell>
        </row>
        <row r="16">
          <cell r="A16" t="str">
            <v>MQ1010</v>
          </cell>
          <cell r="B16" t="str">
            <v>Pulidora</v>
          </cell>
          <cell r="C16" t="str">
            <v>HORA</v>
          </cell>
          <cell r="D16">
            <v>3750</v>
          </cell>
          <cell r="E16">
            <v>0</v>
          </cell>
          <cell r="G16">
            <v>3750</v>
          </cell>
          <cell r="H16" t="str">
            <v>Eléctrica</v>
          </cell>
        </row>
        <row r="17">
          <cell r="A17" t="str">
            <v>MQ1011</v>
          </cell>
          <cell r="B17" t="str">
            <v>Motobomba</v>
          </cell>
          <cell r="C17" t="str">
            <v>HORA</v>
          </cell>
          <cell r="D17">
            <v>7500</v>
          </cell>
          <cell r="G17">
            <v>7500</v>
          </cell>
          <cell r="H17" t="str">
            <v>De gasolina</v>
          </cell>
        </row>
        <row r="19">
          <cell r="A19">
            <v>1000</v>
          </cell>
          <cell r="B19" t="str">
            <v>MATERIALES</v>
          </cell>
        </row>
        <row r="21">
          <cell r="A21">
            <v>1001</v>
          </cell>
          <cell r="B21" t="str">
            <v>Cemento</v>
          </cell>
          <cell r="C21" t="str">
            <v>KG</v>
          </cell>
          <cell r="D21">
            <v>544</v>
          </cell>
          <cell r="E21">
            <v>16</v>
          </cell>
          <cell r="G21">
            <v>560</v>
          </cell>
          <cell r="H21" t="str">
            <v>Cemento Portland</v>
          </cell>
        </row>
        <row r="22">
          <cell r="A22">
            <v>1002</v>
          </cell>
          <cell r="B22" t="str">
            <v>Acero 37.000 PSI</v>
          </cell>
          <cell r="C22" t="str">
            <v>KG</v>
          </cell>
          <cell r="D22">
            <v>3000</v>
          </cell>
          <cell r="E22">
            <v>90</v>
          </cell>
          <cell r="G22">
            <v>3090</v>
          </cell>
        </row>
        <row r="23">
          <cell r="A23">
            <v>1003</v>
          </cell>
          <cell r="B23" t="str">
            <v>Acero 60.000 PSI</v>
          </cell>
          <cell r="C23" t="str">
            <v>KG</v>
          </cell>
          <cell r="D23">
            <v>3000</v>
          </cell>
          <cell r="E23">
            <v>90</v>
          </cell>
          <cell r="G23">
            <v>3090</v>
          </cell>
        </row>
        <row r="24">
          <cell r="A24">
            <v>1004</v>
          </cell>
          <cell r="B24" t="str">
            <v>Alambre de amarre</v>
          </cell>
          <cell r="C24" t="str">
            <v>KG</v>
          </cell>
          <cell r="D24">
            <v>5000</v>
          </cell>
          <cell r="E24">
            <v>90</v>
          </cell>
          <cell r="G24">
            <v>5090</v>
          </cell>
        </row>
        <row r="25">
          <cell r="A25">
            <v>1005</v>
          </cell>
          <cell r="B25" t="str">
            <v>Material mixto</v>
          </cell>
          <cell r="C25" t="str">
            <v>M3</v>
          </cell>
          <cell r="D25">
            <v>65000</v>
          </cell>
          <cell r="E25">
            <v>0</v>
          </cell>
          <cell r="G25">
            <v>65000</v>
          </cell>
          <cell r="H25" t="str">
            <v>Río Putumayo</v>
          </cell>
        </row>
        <row r="26">
          <cell r="A26">
            <v>1006</v>
          </cell>
          <cell r="B26" t="str">
            <v xml:space="preserve">Arena </v>
          </cell>
          <cell r="C26" t="str">
            <v>M3</v>
          </cell>
          <cell r="D26">
            <v>26000</v>
          </cell>
          <cell r="E26">
            <v>0</v>
          </cell>
          <cell r="G26">
            <v>26000</v>
          </cell>
          <cell r="H26" t="str">
            <v>Río Putumayo</v>
          </cell>
        </row>
        <row r="27">
          <cell r="A27">
            <v>1007</v>
          </cell>
          <cell r="B27" t="str">
            <v>Rajón</v>
          </cell>
          <cell r="C27" t="str">
            <v>M3</v>
          </cell>
          <cell r="D27">
            <v>70000</v>
          </cell>
          <cell r="E27">
            <v>0</v>
          </cell>
          <cell r="G27">
            <v>70000</v>
          </cell>
          <cell r="H27" t="str">
            <v>Río Putumayo</v>
          </cell>
        </row>
        <row r="28">
          <cell r="A28">
            <v>1008</v>
          </cell>
          <cell r="B28" t="str">
            <v>Agua</v>
          </cell>
          <cell r="C28" t="str">
            <v>L</v>
          </cell>
          <cell r="D28">
            <v>100</v>
          </cell>
          <cell r="E28">
            <v>0</v>
          </cell>
          <cell r="G28">
            <v>100</v>
          </cell>
        </row>
        <row r="29">
          <cell r="A29">
            <v>1009</v>
          </cell>
          <cell r="B29" t="str">
            <v xml:space="preserve">Material de prestamo </v>
          </cell>
          <cell r="C29" t="str">
            <v>M3</v>
          </cell>
          <cell r="D29">
            <v>26000</v>
          </cell>
          <cell r="E29">
            <v>5000</v>
          </cell>
          <cell r="G29">
            <v>31000</v>
          </cell>
        </row>
        <row r="30">
          <cell r="A30">
            <v>1010</v>
          </cell>
          <cell r="B30" t="str">
            <v>Tubería PVC 36"</v>
          </cell>
          <cell r="C30" t="str">
            <v>ML</v>
          </cell>
          <cell r="D30">
            <v>630400</v>
          </cell>
          <cell r="E30">
            <v>50000</v>
          </cell>
          <cell r="G30">
            <v>680400</v>
          </cell>
        </row>
        <row r="31">
          <cell r="A31">
            <v>1011</v>
          </cell>
          <cell r="B31" t="str">
            <v>Tubería PVC 20"</v>
          </cell>
          <cell r="C31" t="str">
            <v>ML</v>
          </cell>
          <cell r="D31">
            <v>225000</v>
          </cell>
          <cell r="E31">
            <v>10000</v>
          </cell>
          <cell r="G31">
            <v>235000</v>
          </cell>
        </row>
        <row r="32">
          <cell r="A32">
            <v>1012</v>
          </cell>
          <cell r="B32" t="str">
            <v>Tubería PVC 10"</v>
          </cell>
          <cell r="C32" t="str">
            <v>ML</v>
          </cell>
          <cell r="D32">
            <v>77000</v>
          </cell>
          <cell r="E32">
            <v>3000</v>
          </cell>
          <cell r="G32">
            <v>80000</v>
          </cell>
        </row>
        <row r="33">
          <cell r="A33">
            <v>1013</v>
          </cell>
          <cell r="B33" t="str">
            <v>Combo topografía, estacas pintura</v>
          </cell>
          <cell r="C33" t="str">
            <v>GLB</v>
          </cell>
          <cell r="D33">
            <v>4000</v>
          </cell>
          <cell r="E33">
            <v>100</v>
          </cell>
          <cell r="G33">
            <v>4100</v>
          </cell>
        </row>
        <row r="34">
          <cell r="A34">
            <v>1014</v>
          </cell>
          <cell r="B34" t="str">
            <v>Tabla (25x2.5)cm</v>
          </cell>
          <cell r="C34" t="str">
            <v>ML</v>
          </cell>
          <cell r="D34">
            <v>3500</v>
          </cell>
          <cell r="E34">
            <v>1000</v>
          </cell>
          <cell r="G34">
            <v>4500</v>
          </cell>
        </row>
        <row r="35">
          <cell r="A35">
            <v>1015</v>
          </cell>
          <cell r="B35" t="str">
            <v>Listón de madera (10x5)cm</v>
          </cell>
          <cell r="C35" t="str">
            <v>ML</v>
          </cell>
          <cell r="D35">
            <v>3500</v>
          </cell>
          <cell r="E35">
            <v>1500</v>
          </cell>
          <cell r="G35">
            <v>5000</v>
          </cell>
        </row>
        <row r="36">
          <cell r="A36">
            <v>1016</v>
          </cell>
          <cell r="B36" t="str">
            <v>Puntilla x 2"</v>
          </cell>
          <cell r="C36" t="str">
            <v>KG</v>
          </cell>
          <cell r="D36">
            <v>7000</v>
          </cell>
          <cell r="G36">
            <v>7000</v>
          </cell>
        </row>
        <row r="37">
          <cell r="A37">
            <v>1017</v>
          </cell>
          <cell r="B37" t="str">
            <v>Desperdicio en materiales</v>
          </cell>
          <cell r="C37" t="str">
            <v>%</v>
          </cell>
          <cell r="E37">
            <v>0</v>
          </cell>
          <cell r="G37">
            <v>0</v>
          </cell>
          <cell r="H37" t="str">
            <v>5% de Materiales</v>
          </cell>
        </row>
        <row r="38">
          <cell r="A38">
            <v>1018</v>
          </cell>
          <cell r="B38" t="str">
            <v>Formaleta en madera cámara de inspección 1.50 m &lt;=h&lt;=2.50 m Dint= 1.60 m e=.20 m</v>
          </cell>
          <cell r="C38" t="str">
            <v>GLB/M3</v>
          </cell>
          <cell r="D38">
            <v>160000</v>
          </cell>
          <cell r="E38">
            <v>1700</v>
          </cell>
          <cell r="G38">
            <v>161700</v>
          </cell>
          <cell r="H38" t="str">
            <v>Madera</v>
          </cell>
        </row>
        <row r="39">
          <cell r="A39">
            <v>1019</v>
          </cell>
          <cell r="B39" t="str">
            <v>Lubricante x 500 gr</v>
          </cell>
          <cell r="C39" t="str">
            <v>UND</v>
          </cell>
          <cell r="D39">
            <v>16000</v>
          </cell>
          <cell r="E39">
            <v>0</v>
          </cell>
          <cell r="G39">
            <v>16000</v>
          </cell>
          <cell r="H39" t="str">
            <v>Pavco</v>
          </cell>
        </row>
        <row r="40">
          <cell r="A40">
            <v>1020</v>
          </cell>
          <cell r="B40" t="str">
            <v>Limpiador PVC 760 Gr</v>
          </cell>
          <cell r="C40" t="str">
            <v>UND</v>
          </cell>
          <cell r="D40">
            <v>21000</v>
          </cell>
          <cell r="E40">
            <v>0</v>
          </cell>
          <cell r="G40">
            <v>21000</v>
          </cell>
          <cell r="H40" t="str">
            <v>Pavco</v>
          </cell>
        </row>
        <row r="41">
          <cell r="A41">
            <v>1021</v>
          </cell>
          <cell r="B41" t="str">
            <v>Formaleta en madera para sumidero tipo</v>
          </cell>
          <cell r="C41" t="str">
            <v>GLB/M3</v>
          </cell>
          <cell r="D41">
            <v>90000</v>
          </cell>
          <cell r="E41">
            <v>10000</v>
          </cell>
          <cell r="G41">
            <v>100000</v>
          </cell>
        </row>
        <row r="42">
          <cell r="A42">
            <v>1022</v>
          </cell>
          <cell r="B42" t="str">
            <v>Tapa sumidero en ángulo 2" x 1/8" y concreto reforzado 3.000 PSI</v>
          </cell>
          <cell r="C42" t="str">
            <v>UND</v>
          </cell>
          <cell r="D42">
            <v>150000</v>
          </cell>
          <cell r="E42">
            <v>2000</v>
          </cell>
          <cell r="G42">
            <v>152000</v>
          </cell>
        </row>
        <row r="43">
          <cell r="A43">
            <v>1023</v>
          </cell>
          <cell r="B43" t="str">
            <v>Rejilla sumidero en ángulo 2" x 1/8" y varilla corrugada de 3/4"</v>
          </cell>
          <cell r="C43" t="str">
            <v>ML</v>
          </cell>
          <cell r="D43">
            <v>210000</v>
          </cell>
          <cell r="E43">
            <v>5400</v>
          </cell>
          <cell r="G43">
            <v>215400</v>
          </cell>
        </row>
        <row r="44">
          <cell r="A44">
            <v>1024</v>
          </cell>
          <cell r="B44" t="str">
            <v>Hidrosello 10"</v>
          </cell>
          <cell r="C44" t="str">
            <v>UND</v>
          </cell>
          <cell r="D44">
            <v>30000</v>
          </cell>
          <cell r="E44">
            <v>2000</v>
          </cell>
          <cell r="G44">
            <v>32000</v>
          </cell>
        </row>
        <row r="45">
          <cell r="A45">
            <v>1025</v>
          </cell>
          <cell r="B45" t="str">
            <v>Ladrillo tolete común</v>
          </cell>
          <cell r="C45" t="str">
            <v>UND</v>
          </cell>
          <cell r="D45">
            <v>550</v>
          </cell>
          <cell r="E45">
            <v>200</v>
          </cell>
          <cell r="G45">
            <v>750</v>
          </cell>
        </row>
        <row r="46">
          <cell r="A46">
            <v>1026</v>
          </cell>
          <cell r="B46" t="str">
            <v>Esmalte en cemento gris</v>
          </cell>
          <cell r="C46" t="str">
            <v>M2</v>
          </cell>
          <cell r="D46">
            <v>1500</v>
          </cell>
          <cell r="E46">
            <v>50</v>
          </cell>
          <cell r="G46">
            <v>1550</v>
          </cell>
        </row>
        <row r="47">
          <cell r="A47">
            <v>1027</v>
          </cell>
          <cell r="B47" t="str">
            <v xml:space="preserve">Tapa en hierro fundido </v>
          </cell>
          <cell r="C47" t="str">
            <v>UND</v>
          </cell>
          <cell r="D47">
            <v>220000</v>
          </cell>
          <cell r="E47">
            <v>20000</v>
          </cell>
          <cell r="G47">
            <v>240000</v>
          </cell>
        </row>
        <row r="48">
          <cell r="A48">
            <v>1028</v>
          </cell>
          <cell r="B48" t="str">
            <v xml:space="preserve">Formaleta en madera viga </v>
          </cell>
          <cell r="C48" t="str">
            <v>GLB/M3</v>
          </cell>
          <cell r="D48">
            <v>100000</v>
          </cell>
          <cell r="E48">
            <v>5000</v>
          </cell>
          <cell r="G48">
            <v>105000</v>
          </cell>
        </row>
        <row r="49">
          <cell r="A49">
            <v>1029</v>
          </cell>
          <cell r="B49" t="str">
            <v xml:space="preserve">Codo 90º alcantarillado PVC Novafort de 10" </v>
          </cell>
          <cell r="C49" t="str">
            <v>UND</v>
          </cell>
          <cell r="D49">
            <v>260000</v>
          </cell>
          <cell r="E49">
            <v>0</v>
          </cell>
          <cell r="G49">
            <v>260000</v>
          </cell>
        </row>
        <row r="50">
          <cell r="A50">
            <v>1030</v>
          </cell>
          <cell r="B50" t="str">
            <v>Hidrosello 10"</v>
          </cell>
          <cell r="C50" t="str">
            <v>UND</v>
          </cell>
          <cell r="D50">
            <v>30000</v>
          </cell>
          <cell r="E50">
            <v>2000</v>
          </cell>
          <cell r="G50">
            <v>32000</v>
          </cell>
        </row>
        <row r="51">
          <cell r="A51">
            <v>1031</v>
          </cell>
          <cell r="B51" t="str">
            <v>Aro, contraaro en HF y escalones de acceso</v>
          </cell>
          <cell r="C51" t="str">
            <v>UND</v>
          </cell>
          <cell r="D51">
            <v>250000</v>
          </cell>
          <cell r="E51">
            <v>0</v>
          </cell>
          <cell r="G51">
            <v>250000</v>
          </cell>
        </row>
        <row r="52">
          <cell r="A52">
            <v>1032</v>
          </cell>
          <cell r="B52" t="str">
            <v>Hidrosello 36"</v>
          </cell>
          <cell r="C52" t="str">
            <v>UND</v>
          </cell>
          <cell r="D52">
            <v>110000</v>
          </cell>
          <cell r="E52">
            <v>0</v>
          </cell>
          <cell r="G52">
            <v>110000</v>
          </cell>
        </row>
        <row r="53">
          <cell r="A53">
            <v>1033</v>
          </cell>
          <cell r="B53" t="str">
            <v>Epoxico para unión de concreto endurecido con concreto fresco</v>
          </cell>
          <cell r="C53" t="str">
            <v>KG</v>
          </cell>
          <cell r="D53">
            <v>90000</v>
          </cell>
          <cell r="E53">
            <v>0</v>
          </cell>
          <cell r="G53">
            <v>90000</v>
          </cell>
        </row>
        <row r="54">
          <cell r="A54">
            <v>1034</v>
          </cell>
          <cell r="B54" t="str">
            <v>Formaleta en madera Boxculvert</v>
          </cell>
          <cell r="C54" t="str">
            <v>GLB/M3</v>
          </cell>
          <cell r="D54">
            <v>180000</v>
          </cell>
          <cell r="E54">
            <v>1700</v>
          </cell>
          <cell r="G54">
            <v>181700</v>
          </cell>
          <cell r="H54" t="str">
            <v>Madera</v>
          </cell>
        </row>
        <row r="55">
          <cell r="A55">
            <v>1035</v>
          </cell>
          <cell r="B55" t="str">
            <v>Cinta 15 cm PVC</v>
          </cell>
          <cell r="C55" t="str">
            <v>ML</v>
          </cell>
          <cell r="D55">
            <v>30000</v>
          </cell>
          <cell r="E55">
            <v>500</v>
          </cell>
          <cell r="G55">
            <v>30500</v>
          </cell>
          <cell r="H55" t="str">
            <v>Madera</v>
          </cell>
        </row>
        <row r="56">
          <cell r="A56">
            <v>1036</v>
          </cell>
          <cell r="B56" t="str">
            <v>Formaleta en madera cabezote</v>
          </cell>
          <cell r="C56" t="str">
            <v>GLB/M3</v>
          </cell>
          <cell r="D56">
            <v>110000</v>
          </cell>
          <cell r="E56">
            <v>5000</v>
          </cell>
          <cell r="G56">
            <v>115000</v>
          </cell>
        </row>
        <row r="57">
          <cell r="A57">
            <v>1037</v>
          </cell>
          <cell r="B57" t="str">
            <v>Unión PVC tubería 36"</v>
          </cell>
          <cell r="C57" t="str">
            <v>UND</v>
          </cell>
          <cell r="D57">
            <v>600000</v>
          </cell>
          <cell r="E57">
            <v>30000</v>
          </cell>
          <cell r="G57">
            <v>630000</v>
          </cell>
        </row>
        <row r="58">
          <cell r="A58">
            <v>1038</v>
          </cell>
          <cell r="B58" t="str">
            <v>Formaleta cuneta</v>
          </cell>
          <cell r="C58" t="str">
            <v>ML</v>
          </cell>
          <cell r="D58">
            <v>6000</v>
          </cell>
          <cell r="E58">
            <v>0</v>
          </cell>
          <cell r="G58">
            <v>6000</v>
          </cell>
        </row>
        <row r="59">
          <cell r="A59">
            <v>1039</v>
          </cell>
          <cell r="B59" t="str">
            <v>Tubería PVC 8"</v>
          </cell>
          <cell r="C59" t="str">
            <v>ML</v>
          </cell>
          <cell r="D59">
            <v>37500</v>
          </cell>
          <cell r="E59">
            <v>3000</v>
          </cell>
          <cell r="G59">
            <v>40500</v>
          </cell>
        </row>
        <row r="60">
          <cell r="A60">
            <v>1040</v>
          </cell>
          <cell r="B60" t="str">
            <v>Tubería PVC 6"</v>
          </cell>
          <cell r="C60" t="str">
            <v>ML</v>
          </cell>
          <cell r="D60">
            <v>34000</v>
          </cell>
          <cell r="E60">
            <v>2500</v>
          </cell>
          <cell r="G60">
            <v>36500</v>
          </cell>
        </row>
        <row r="61">
          <cell r="A61">
            <v>1041</v>
          </cell>
          <cell r="B61" t="str">
            <v>Soldadura liquida PVC x 1/4 de galón</v>
          </cell>
          <cell r="C61" t="str">
            <v>UND</v>
          </cell>
          <cell r="D61">
            <v>70000</v>
          </cell>
          <cell r="E61">
            <v>0</v>
          </cell>
          <cell r="G61">
            <v>70000</v>
          </cell>
        </row>
        <row r="62">
          <cell r="A62">
            <v>1042</v>
          </cell>
          <cell r="B62" t="str">
            <v>Accesorios PVC 6"</v>
          </cell>
          <cell r="C62" t="str">
            <v>GLB/ML</v>
          </cell>
          <cell r="D62">
            <v>4000</v>
          </cell>
          <cell r="E62">
            <v>0</v>
          </cell>
          <cell r="G62">
            <v>4000</v>
          </cell>
        </row>
        <row r="64">
          <cell r="A64">
            <v>1500</v>
          </cell>
          <cell r="B64" t="str">
            <v>BÁSICOS CONCRETOS Y MORTEROS</v>
          </cell>
        </row>
        <row r="66">
          <cell r="A66">
            <v>1501</v>
          </cell>
          <cell r="B66" t="str">
            <v>Concreto 3000 PSI (Con Material Mixto)</v>
          </cell>
          <cell r="C66" t="str">
            <v>M3</v>
          </cell>
          <cell r="D66">
            <v>359400</v>
          </cell>
          <cell r="E66">
            <v>0</v>
          </cell>
          <cell r="G66">
            <v>359400</v>
          </cell>
          <cell r="H66" t="str">
            <v>Con material mixto</v>
          </cell>
        </row>
        <row r="67">
          <cell r="A67">
            <v>1502</v>
          </cell>
          <cell r="B67" t="str">
            <v>Mortero 1:3</v>
          </cell>
          <cell r="C67" t="str">
            <v>M3</v>
          </cell>
          <cell r="D67">
            <v>305280</v>
          </cell>
          <cell r="E67">
            <v>0</v>
          </cell>
          <cell r="G67">
            <v>305280</v>
          </cell>
        </row>
        <row r="68">
          <cell r="A68">
            <v>1503</v>
          </cell>
          <cell r="B68" t="str">
            <v>Concreto 2500 PSI (Con Material Mixto)</v>
          </cell>
          <cell r="C68" t="str">
            <v>M3</v>
          </cell>
          <cell r="D68">
            <v>320400</v>
          </cell>
          <cell r="E68">
            <v>0</v>
          </cell>
          <cell r="G68">
            <v>320400</v>
          </cell>
        </row>
        <row r="70">
          <cell r="A70">
            <v>2000</v>
          </cell>
          <cell r="B70" t="str">
            <v>MANO DE OBRA</v>
          </cell>
        </row>
        <row r="72">
          <cell r="A72">
            <v>2001</v>
          </cell>
          <cell r="B72" t="str">
            <v>Cuadrilla No.1 (1 Of + 2 Ay)</v>
          </cell>
          <cell r="C72" t="str">
            <v>DIA</v>
          </cell>
          <cell r="D72">
            <v>115056</v>
          </cell>
          <cell r="E72">
            <v>0</v>
          </cell>
          <cell r="G72">
            <v>115056</v>
          </cell>
        </row>
        <row r="73">
          <cell r="A73">
            <v>2002</v>
          </cell>
          <cell r="B73" t="str">
            <v>Cuadrilla No.2 (4 Ay)</v>
          </cell>
          <cell r="C73" t="str">
            <v>DIA</v>
          </cell>
          <cell r="D73">
            <v>143820</v>
          </cell>
          <cell r="E73">
            <v>0</v>
          </cell>
          <cell r="G73">
            <v>143820</v>
          </cell>
        </row>
        <row r="74">
          <cell r="A74">
            <v>2005</v>
          </cell>
          <cell r="B74" t="str">
            <v>Cuadrilla No.3 (1 Top + 2 Ay)</v>
          </cell>
          <cell r="C74" t="str">
            <v>DIA</v>
          </cell>
          <cell r="D74">
            <v>151910</v>
          </cell>
          <cell r="E74">
            <v>0</v>
          </cell>
          <cell r="G74">
            <v>151910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PU"/>
      <sheetName val="FORMATO"/>
      <sheetName val="PPTO"/>
      <sheetName val="$OBRA"/>
      <sheetName val="MDO"/>
      <sheetName val="Equip y Herr."/>
      <sheetName val="Hoja7"/>
      <sheetName val="Hoja4"/>
      <sheetName val="Hoja3"/>
      <sheetName val="Hoja2"/>
      <sheetName val="Hoja1"/>
      <sheetName val="Hoja5"/>
      <sheetName val="Hoja6"/>
    </sheetNames>
    <sheetDataSet>
      <sheetData sheetId="0"/>
      <sheetData sheetId="1"/>
      <sheetData sheetId="2"/>
      <sheetData sheetId="3"/>
      <sheetData sheetId="4">
        <row r="686">
          <cell r="B686" t="str">
            <v>Ladrillo Comun  macizo  (20x6x10)</v>
          </cell>
          <cell r="C686">
            <v>450</v>
          </cell>
          <cell r="D686" t="str">
            <v>Un</v>
          </cell>
        </row>
        <row r="1588">
          <cell r="B1588" t="str">
            <v>Unión tubería TDP Corrugada 6"</v>
          </cell>
          <cell r="C1588">
            <v>14300</v>
          </cell>
          <cell r="D1588" t="str">
            <v>Un</v>
          </cell>
        </row>
      </sheetData>
      <sheetData sheetId="5"/>
      <sheetData sheetId="6"/>
      <sheetData sheetId="7"/>
      <sheetData sheetId="8"/>
      <sheetData sheetId="9"/>
      <sheetData sheetId="10"/>
      <sheetData sheetId="11"/>
      <sheetData sheetId="12"/>
      <sheetData sheetId="1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MODULO M"/>
      <sheetName val="PPTO"/>
      <sheetName val="PVC"/>
      <sheetName val="INSUMOS"/>
      <sheetName val="$OBRA"/>
      <sheetName val="CUADRILLA"/>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47">
          <cell r="H47">
            <v>8140</v>
          </cell>
        </row>
      </sheetData>
      <sheetData sheetId="3" refreshError="1"/>
      <sheetData sheetId="4"/>
      <sheetData sheetId="5">
        <row r="10">
          <cell r="A10" t="str">
            <v>1.1</v>
          </cell>
        </row>
      </sheetData>
      <sheetData sheetId="6" refreshError="1"/>
      <sheetData sheetId="7" refreshError="1"/>
      <sheetData sheetId="8">
        <row r="3">
          <cell r="B3" t="str">
            <v>Disco diamantado Asfalto-Concreto 12"</v>
          </cell>
        </row>
        <row r="141">
          <cell r="B141" t="str">
            <v>Malla Electrosoldada Ref.Q-3,1(M-131)</v>
          </cell>
          <cell r="C141">
            <v>7079.3391791044778</v>
          </cell>
          <cell r="D141" t="str">
            <v>M2</v>
          </cell>
        </row>
        <row r="731">
          <cell r="B731" t="str">
            <v>Teja Ajover trapezoidal Max 360</v>
          </cell>
          <cell r="C731">
            <v>48000</v>
          </cell>
          <cell r="D731" t="str">
            <v>M2</v>
          </cell>
        </row>
        <row r="732">
          <cell r="B732" t="str">
            <v>Tornillo autoperforante fijador de ala</v>
          </cell>
          <cell r="C732">
            <v>892.5</v>
          </cell>
          <cell r="D732" t="str">
            <v>Un</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 val="MATRIZ_PRESUP_obra_PP1279"/>
      <sheetName val="MATRIZ_PRESUP_REDES_PP1279"/>
      <sheetName val="MATRIZ_CANT__OBRA9"/>
      <sheetName val="COSTOS_OFICINA9"/>
      <sheetName val="COSTOS_CAMPAMENTO9"/>
      <sheetName val="ANEXO_GAST__OPERAC__AIU_CONST,9"/>
      <sheetName val="AIU_CONSTRUCCION9"/>
      <sheetName val="PMT_PEATONALES9"/>
      <sheetName val="AIU_PMT_NUEVO9"/>
      <sheetName val="PPTO_MANTENIMIENTO9"/>
      <sheetName val="AIU_mantenimto_nuevo9"/>
      <sheetName val="ANEXO_GAST__OPERAC__AIU_MANT,9"/>
      <sheetName val="AIU_social_nuevo9"/>
      <sheetName val="AMBIENTAL_308_RYS9"/>
      <sheetName val="AIU_ambiental_corregido9"/>
      <sheetName val="PPTO_INTERVENTORIA_9"/>
      <sheetName val="PPTO_PRECONSTRUCCION9"/>
      <sheetName val="PPTO_MANTENIMIENTO_R19"/>
      <sheetName val="MATRIZ_PRESUP_obra_PP1278"/>
      <sheetName val="MATRIZ_PRESUP_REDES_PP1278"/>
      <sheetName val="MATRIZ_CANT__OBRA8"/>
      <sheetName val="COSTOS_OFICINA8"/>
      <sheetName val="COSTOS_CAMPAMENTO8"/>
      <sheetName val="ANEXO_GAST__OPERAC__AIU_CONST,8"/>
      <sheetName val="AIU_CONSTRUCCION8"/>
      <sheetName val="PMT_PEATONALES8"/>
      <sheetName val="AIU_PMT_NUEVO8"/>
      <sheetName val="PPTO_MANTENIMIENTO8"/>
      <sheetName val="AIU_mantenimto_nuevo8"/>
      <sheetName val="ANEXO_GAST__OPERAC__AIU_MANT,8"/>
      <sheetName val="AIU_social_nuevo8"/>
      <sheetName val="AMBIENTAL_308_RYS8"/>
      <sheetName val="AIU_ambiental_corregido8"/>
      <sheetName val="PPTO_INTERVENTORIA_8"/>
      <sheetName val="PPTO_PRECONSTRUCCION8"/>
      <sheetName val="PPTO_MANTENIMIENTO_R18"/>
      <sheetName val="MATRIZ_PRESUP_obra_PP12710"/>
      <sheetName val="MATRIZ_PRESUP_REDES_PP12710"/>
      <sheetName val="MATRIZ_CANT__OBRA10"/>
      <sheetName val="COSTOS_OFICINA10"/>
      <sheetName val="COSTOS_CAMPAMENTO10"/>
      <sheetName val="ANEXO_GAST__OPERAC__AIU_CONST10"/>
      <sheetName val="AIU_CONSTRUCCION10"/>
      <sheetName val="PMT_PEATONALES10"/>
      <sheetName val="AIU_PMT_NUEVO10"/>
      <sheetName val="PPTO_MANTENIMIENTO10"/>
      <sheetName val="AIU_mantenimto_nuevo10"/>
      <sheetName val="ANEXO_GAST__OPERAC__AIU_MANT,10"/>
      <sheetName val="AIU_social_nuevo10"/>
      <sheetName val="AMBIENTAL_308_RYS10"/>
      <sheetName val="AIU_ambiental_corregido10"/>
      <sheetName val="PPTO_INTERVENTORIA_10"/>
      <sheetName val="PPTO_PRECONSTRUCCION10"/>
      <sheetName val="PPTO_MANTENIMIENTO_R110"/>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 val="Informe Semanal 2"/>
      <sheetName val="Informe Semanal 3"/>
      <sheetName val="Resumen"/>
      <sheetName val="Módulo1"/>
      <sheetName val="APU"/>
      <sheetName val="presupuesto"/>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mpuestos"/>
      <sheetName val="Concretos"/>
      <sheetName val="Cuadrillas"/>
      <sheetName val="Cantidades de Obra"/>
      <sheetName val="APU"/>
      <sheetName val="Presupuesto"/>
      <sheetName val="Mano de Obra"/>
      <sheetName val="Materiales"/>
    </sheetNames>
    <sheetDataSet>
      <sheetData sheetId="0">
        <row r="5">
          <cell r="A5" t="str">
            <v>MQ1000</v>
          </cell>
          <cell r="B5" t="str">
            <v>MAQUINARIA Y EQUIPOS</v>
          </cell>
        </row>
        <row r="7">
          <cell r="A7" t="str">
            <v>MQ1001</v>
          </cell>
          <cell r="B7" t="str">
            <v>Mezcladora</v>
          </cell>
          <cell r="C7" t="str">
            <v>HORA</v>
          </cell>
          <cell r="D7">
            <v>8750</v>
          </cell>
          <cell r="E7">
            <v>417</v>
          </cell>
          <cell r="G7">
            <v>9167</v>
          </cell>
          <cell r="H7" t="str">
            <v>Saco 1/2 Motor Diesel</v>
          </cell>
        </row>
        <row r="8">
          <cell r="A8" t="str">
            <v>MQ1002</v>
          </cell>
          <cell r="B8" t="str">
            <v>Vibrador de guaya</v>
          </cell>
          <cell r="C8" t="str">
            <v>HORA</v>
          </cell>
          <cell r="D8">
            <v>4375</v>
          </cell>
          <cell r="E8">
            <v>0</v>
          </cell>
          <cell r="G8">
            <v>4375</v>
          </cell>
          <cell r="H8" t="str">
            <v>Eléctrico</v>
          </cell>
        </row>
        <row r="9">
          <cell r="A9" t="str">
            <v>MQ1003</v>
          </cell>
          <cell r="B9" t="str">
            <v>Andamio cuerpo</v>
          </cell>
          <cell r="C9" t="str">
            <v>DIA</v>
          </cell>
          <cell r="D9">
            <v>1700</v>
          </cell>
          <cell r="E9">
            <v>33</v>
          </cell>
          <cell r="G9">
            <v>1733</v>
          </cell>
          <cell r="H9" t="str">
            <v>Metálico</v>
          </cell>
        </row>
        <row r="10">
          <cell r="A10" t="str">
            <v>MQ1004</v>
          </cell>
          <cell r="B10" t="str">
            <v>Equipo de soldadura</v>
          </cell>
          <cell r="C10" t="str">
            <v>HORA</v>
          </cell>
          <cell r="D10">
            <v>6250</v>
          </cell>
          <cell r="E10">
            <v>33</v>
          </cell>
          <cell r="G10">
            <v>6283</v>
          </cell>
          <cell r="H10" t="str">
            <v>Eléctrico</v>
          </cell>
        </row>
        <row r="11">
          <cell r="A11" t="str">
            <v>MQ1005</v>
          </cell>
          <cell r="B11" t="str">
            <v>Trozadora</v>
          </cell>
          <cell r="C11" t="str">
            <v>HORA</v>
          </cell>
          <cell r="D11">
            <v>3125</v>
          </cell>
          <cell r="E11">
            <v>0</v>
          </cell>
          <cell r="G11">
            <v>3125</v>
          </cell>
          <cell r="H11" t="str">
            <v>Eléctrica</v>
          </cell>
        </row>
        <row r="12">
          <cell r="A12" t="str">
            <v>MQ1006</v>
          </cell>
          <cell r="B12" t="str">
            <v>Equipo de topografía</v>
          </cell>
          <cell r="C12" t="str">
            <v>DIA</v>
          </cell>
          <cell r="D12">
            <v>100000</v>
          </cell>
          <cell r="E12">
            <v>0</v>
          </cell>
          <cell r="G12">
            <v>100000</v>
          </cell>
          <cell r="H12" t="str">
            <v>Estación total y nivel</v>
          </cell>
        </row>
        <row r="13">
          <cell r="A13" t="str">
            <v>MQ1007</v>
          </cell>
          <cell r="B13" t="str">
            <v>Herramienta menor % Mano de Obra</v>
          </cell>
          <cell r="C13" t="str">
            <v>%</v>
          </cell>
          <cell r="E13">
            <v>0</v>
          </cell>
          <cell r="G13">
            <v>0</v>
          </cell>
          <cell r="H13" t="str">
            <v>%5 de Mano de Obra</v>
          </cell>
        </row>
        <row r="14">
          <cell r="A14" t="str">
            <v>MQ1008</v>
          </cell>
          <cell r="B14" t="str">
            <v>Saltarín</v>
          </cell>
          <cell r="C14" t="str">
            <v>HORA</v>
          </cell>
          <cell r="D14">
            <v>6250</v>
          </cell>
          <cell r="E14">
            <v>417</v>
          </cell>
          <cell r="G14">
            <v>6667</v>
          </cell>
          <cell r="H14" t="str">
            <v>Dynapac</v>
          </cell>
        </row>
        <row r="15">
          <cell r="A15" t="str">
            <v>MQ1009</v>
          </cell>
          <cell r="B15" t="str">
            <v xml:space="preserve">Volqueta </v>
          </cell>
          <cell r="C15" t="str">
            <v>DIA</v>
          </cell>
          <cell r="D15">
            <v>350000</v>
          </cell>
          <cell r="E15">
            <v>0</v>
          </cell>
          <cell r="G15">
            <v>350000</v>
          </cell>
          <cell r="H15" t="str">
            <v>Volqueta 7.0 m3</v>
          </cell>
        </row>
        <row r="16">
          <cell r="A16" t="str">
            <v>MQ1010</v>
          </cell>
          <cell r="B16" t="str">
            <v>Pulidora</v>
          </cell>
          <cell r="C16" t="str">
            <v>HORA</v>
          </cell>
          <cell r="D16">
            <v>1250</v>
          </cell>
          <cell r="E16">
            <v>0</v>
          </cell>
          <cell r="G16">
            <v>1250</v>
          </cell>
          <cell r="H16" t="str">
            <v>Eléctrica</v>
          </cell>
        </row>
        <row r="18">
          <cell r="A18">
            <v>1000</v>
          </cell>
          <cell r="B18" t="str">
            <v>MATERIALES</v>
          </cell>
        </row>
        <row r="20">
          <cell r="A20">
            <v>1001</v>
          </cell>
          <cell r="B20" t="str">
            <v>Cemento</v>
          </cell>
          <cell r="C20" t="str">
            <v>KG</v>
          </cell>
          <cell r="D20">
            <v>544</v>
          </cell>
          <cell r="E20">
            <v>16</v>
          </cell>
          <cell r="G20">
            <v>560</v>
          </cell>
          <cell r="H20" t="str">
            <v>Cemento Portland</v>
          </cell>
        </row>
        <row r="21">
          <cell r="A21">
            <v>1002</v>
          </cell>
          <cell r="B21" t="str">
            <v>Acero 37.000 PSI</v>
          </cell>
          <cell r="C21" t="str">
            <v>KG</v>
          </cell>
          <cell r="D21">
            <v>2900</v>
          </cell>
          <cell r="E21">
            <v>90</v>
          </cell>
          <cell r="G21">
            <v>2990</v>
          </cell>
        </row>
        <row r="22">
          <cell r="A22">
            <v>1003</v>
          </cell>
          <cell r="B22" t="str">
            <v>Acero 60.000 PSI</v>
          </cell>
          <cell r="C22" t="str">
            <v>KG</v>
          </cell>
          <cell r="D22">
            <v>2900</v>
          </cell>
          <cell r="E22">
            <v>90</v>
          </cell>
          <cell r="G22">
            <v>2990</v>
          </cell>
        </row>
        <row r="23">
          <cell r="A23">
            <v>1004</v>
          </cell>
          <cell r="B23" t="str">
            <v>Alambre de amarre</v>
          </cell>
          <cell r="C23" t="str">
            <v>KG</v>
          </cell>
          <cell r="D23">
            <v>4500</v>
          </cell>
          <cell r="E23">
            <v>90</v>
          </cell>
          <cell r="G23">
            <v>4590</v>
          </cell>
        </row>
        <row r="24">
          <cell r="A24">
            <v>1005</v>
          </cell>
          <cell r="B24" t="str">
            <v>Material mixto</v>
          </cell>
          <cell r="C24" t="str">
            <v>M3</v>
          </cell>
          <cell r="D24">
            <v>50000</v>
          </cell>
          <cell r="E24">
            <v>0</v>
          </cell>
          <cell r="G24">
            <v>50000</v>
          </cell>
          <cell r="H24" t="str">
            <v>Río Putumayo</v>
          </cell>
        </row>
        <row r="25">
          <cell r="A25">
            <v>1006</v>
          </cell>
          <cell r="B25" t="str">
            <v xml:space="preserve">Arena </v>
          </cell>
          <cell r="C25" t="str">
            <v>M3</v>
          </cell>
          <cell r="D25">
            <v>25000</v>
          </cell>
          <cell r="E25">
            <v>0</v>
          </cell>
          <cell r="G25">
            <v>25000</v>
          </cell>
          <cell r="H25" t="str">
            <v>Río Putumayo</v>
          </cell>
        </row>
        <row r="26">
          <cell r="A26">
            <v>1007</v>
          </cell>
          <cell r="B26" t="str">
            <v>Rajón</v>
          </cell>
          <cell r="C26" t="str">
            <v>M3</v>
          </cell>
          <cell r="D26">
            <v>50000</v>
          </cell>
          <cell r="E26">
            <v>0</v>
          </cell>
          <cell r="G26">
            <v>50000</v>
          </cell>
          <cell r="H26" t="str">
            <v>Río Putumayo</v>
          </cell>
        </row>
        <row r="27">
          <cell r="A27">
            <v>1008</v>
          </cell>
          <cell r="B27" t="str">
            <v>Agua</v>
          </cell>
          <cell r="C27" t="str">
            <v>L</v>
          </cell>
          <cell r="D27">
            <v>100</v>
          </cell>
          <cell r="E27">
            <v>0</v>
          </cell>
          <cell r="G27">
            <v>100</v>
          </cell>
        </row>
        <row r="28">
          <cell r="A28">
            <v>1009</v>
          </cell>
          <cell r="B28" t="str">
            <v>Ladrillo visto 2 caras 7 x 12 x 25 cm</v>
          </cell>
          <cell r="C28" t="str">
            <v>UND</v>
          </cell>
          <cell r="D28">
            <v>600</v>
          </cell>
          <cell r="E28">
            <v>209.30232558139534</v>
          </cell>
          <cell r="G28">
            <v>809</v>
          </cell>
          <cell r="H28" t="str">
            <v>Ladrillera del Sur Ltda.</v>
          </cell>
        </row>
        <row r="29">
          <cell r="A29">
            <v>1010</v>
          </cell>
          <cell r="B29" t="str">
            <v>Sika Limpiador</v>
          </cell>
          <cell r="C29" t="str">
            <v>KG</v>
          </cell>
          <cell r="D29">
            <v>8826</v>
          </cell>
          <cell r="E29">
            <v>0</v>
          </cell>
          <cell r="G29">
            <v>8826</v>
          </cell>
          <cell r="H29" t="str">
            <v>Sika</v>
          </cell>
        </row>
        <row r="30">
          <cell r="A30">
            <v>1011</v>
          </cell>
          <cell r="B30" t="str">
            <v>Sika Transparente 5 años</v>
          </cell>
          <cell r="C30" t="str">
            <v>KG</v>
          </cell>
          <cell r="D30">
            <v>12533</v>
          </cell>
          <cell r="E30">
            <v>0</v>
          </cell>
          <cell r="G30">
            <v>12533</v>
          </cell>
          <cell r="H30" t="str">
            <v>Sika</v>
          </cell>
        </row>
        <row r="31">
          <cell r="A31">
            <v>1012</v>
          </cell>
          <cell r="B31" t="str">
            <v>Formaleta viga cimentación 20 x 20 cm por ML</v>
          </cell>
          <cell r="C31" t="str">
            <v>GLB</v>
          </cell>
          <cell r="D31">
            <v>3500</v>
          </cell>
          <cell r="E31">
            <v>0</v>
          </cell>
          <cell r="G31">
            <v>3500</v>
          </cell>
        </row>
        <row r="32">
          <cell r="A32">
            <v>1013</v>
          </cell>
          <cell r="B32" t="str">
            <v>Formaleta columna circular D=20 cm por ML</v>
          </cell>
          <cell r="C32" t="str">
            <v>GLB</v>
          </cell>
          <cell r="D32">
            <v>7000</v>
          </cell>
          <cell r="E32">
            <v>0</v>
          </cell>
          <cell r="G32">
            <v>7000</v>
          </cell>
        </row>
        <row r="33">
          <cell r="A33">
            <v>1014</v>
          </cell>
          <cell r="B33" t="str">
            <v>Formaleta metálica columna circular D=30 cm por ML</v>
          </cell>
          <cell r="C33" t="str">
            <v>GLB</v>
          </cell>
          <cell r="D33">
            <v>12000</v>
          </cell>
          <cell r="E33">
            <v>0</v>
          </cell>
          <cell r="G33">
            <v>12000</v>
          </cell>
        </row>
        <row r="34">
          <cell r="A34">
            <v>1015</v>
          </cell>
          <cell r="B34" t="str">
            <v>Varilla cuadrada de 1/2"</v>
          </cell>
          <cell r="C34" t="str">
            <v>ML</v>
          </cell>
          <cell r="D34">
            <v>3450</v>
          </cell>
          <cell r="E34">
            <v>0</v>
          </cell>
          <cell r="G34">
            <v>3450</v>
          </cell>
          <cell r="H34" t="str">
            <v>Diaco</v>
          </cell>
        </row>
        <row r="35">
          <cell r="A35">
            <v>1016</v>
          </cell>
          <cell r="B35" t="str">
            <v>Angulo de 1" x 1/8"</v>
          </cell>
          <cell r="C35" t="str">
            <v>ML</v>
          </cell>
          <cell r="D35">
            <v>2700</v>
          </cell>
          <cell r="E35">
            <v>107</v>
          </cell>
          <cell r="G35">
            <v>2807</v>
          </cell>
          <cell r="H35" t="str">
            <v>Diaco</v>
          </cell>
        </row>
        <row r="36">
          <cell r="A36">
            <v>1017</v>
          </cell>
          <cell r="B36" t="str">
            <v>Tubo estructural 2"</v>
          </cell>
          <cell r="C36" t="str">
            <v>ML</v>
          </cell>
          <cell r="D36">
            <v>17500</v>
          </cell>
          <cell r="E36">
            <v>339</v>
          </cell>
          <cell r="G36">
            <v>17839</v>
          </cell>
          <cell r="H36" t="str">
            <v>Diaco</v>
          </cell>
        </row>
        <row r="37">
          <cell r="A37">
            <v>1018</v>
          </cell>
          <cell r="B37" t="str">
            <v>Tubo cuadrado 1"</v>
          </cell>
          <cell r="C37" t="str">
            <v>ML</v>
          </cell>
          <cell r="D37">
            <v>4600</v>
          </cell>
          <cell r="E37">
            <v>135</v>
          </cell>
          <cell r="G37">
            <v>4735</v>
          </cell>
          <cell r="H37" t="str">
            <v>Diaco</v>
          </cell>
        </row>
        <row r="38">
          <cell r="A38">
            <v>1019</v>
          </cell>
          <cell r="B38" t="str">
            <v xml:space="preserve">Platina 2" x 1/4"  </v>
          </cell>
          <cell r="C38" t="str">
            <v>ML</v>
          </cell>
          <cell r="D38">
            <v>6700</v>
          </cell>
          <cell r="E38">
            <v>228</v>
          </cell>
          <cell r="G38">
            <v>6928</v>
          </cell>
          <cell r="H38" t="str">
            <v>Diaco</v>
          </cell>
        </row>
        <row r="39">
          <cell r="A39">
            <v>1020</v>
          </cell>
          <cell r="B39" t="str">
            <v>Tornillo de anclaje</v>
          </cell>
          <cell r="C39" t="str">
            <v>UND</v>
          </cell>
          <cell r="D39">
            <v>1900</v>
          </cell>
          <cell r="E39">
            <v>0</v>
          </cell>
          <cell r="G39">
            <v>1900</v>
          </cell>
        </row>
        <row r="40">
          <cell r="A40">
            <v>1021</v>
          </cell>
          <cell r="B40" t="str">
            <v>Bisagra telescópica</v>
          </cell>
          <cell r="C40" t="str">
            <v>PAR</v>
          </cell>
          <cell r="D40">
            <v>28000</v>
          </cell>
          <cell r="E40">
            <v>0</v>
          </cell>
          <cell r="G40">
            <v>28000</v>
          </cell>
        </row>
        <row r="41">
          <cell r="A41">
            <v>1022</v>
          </cell>
          <cell r="B41" t="str">
            <v>Soldadura E 6011 WA</v>
          </cell>
          <cell r="C41" t="str">
            <v>KG</v>
          </cell>
          <cell r="D41">
            <v>8300</v>
          </cell>
          <cell r="E41">
            <v>90</v>
          </cell>
          <cell r="G41">
            <v>8390</v>
          </cell>
          <cell r="H41" t="str">
            <v>West Arco</v>
          </cell>
        </row>
        <row r="42">
          <cell r="A42">
            <v>1023</v>
          </cell>
          <cell r="B42" t="str">
            <v>Esmalte domestico</v>
          </cell>
          <cell r="C42" t="str">
            <v>GAL</v>
          </cell>
          <cell r="D42">
            <v>49800</v>
          </cell>
          <cell r="E42">
            <v>0</v>
          </cell>
          <cell r="G42">
            <v>49800</v>
          </cell>
          <cell r="H42" t="str">
            <v>Pintuco</v>
          </cell>
        </row>
        <row r="43">
          <cell r="A43">
            <v>1024</v>
          </cell>
          <cell r="B43" t="str">
            <v>Anticorrosivo</v>
          </cell>
          <cell r="C43" t="str">
            <v>GAL</v>
          </cell>
          <cell r="D43">
            <v>39700</v>
          </cell>
          <cell r="E43">
            <v>0</v>
          </cell>
          <cell r="G43">
            <v>39700</v>
          </cell>
          <cell r="H43" t="str">
            <v>Pintuco</v>
          </cell>
        </row>
        <row r="44">
          <cell r="A44">
            <v>1025</v>
          </cell>
          <cell r="B44" t="str">
            <v>Disolvente pintura</v>
          </cell>
          <cell r="C44" t="str">
            <v>GAL</v>
          </cell>
          <cell r="D44">
            <v>21000</v>
          </cell>
          <cell r="E44">
            <v>0</v>
          </cell>
          <cell r="G44">
            <v>21000</v>
          </cell>
        </row>
        <row r="45">
          <cell r="A45">
            <v>1026</v>
          </cell>
          <cell r="B45" t="str">
            <v>Estacas, puntilla, pintura</v>
          </cell>
          <cell r="C45" t="str">
            <v>GLB</v>
          </cell>
          <cell r="D45">
            <v>50</v>
          </cell>
          <cell r="E45">
            <v>0</v>
          </cell>
          <cell r="G45">
            <v>50</v>
          </cell>
        </row>
        <row r="46">
          <cell r="A46">
            <v>1027</v>
          </cell>
          <cell r="B46" t="str">
            <v>Desperdicio en materiales</v>
          </cell>
          <cell r="C46" t="str">
            <v>%</v>
          </cell>
          <cell r="E46">
            <v>0</v>
          </cell>
          <cell r="G46">
            <v>0</v>
          </cell>
          <cell r="H46" t="str">
            <v>%3 de Materiales</v>
          </cell>
        </row>
        <row r="47">
          <cell r="A47">
            <v>1028</v>
          </cell>
          <cell r="B47" t="str">
            <v>Formaleta viga cimentación 25 x 25 cm por ML</v>
          </cell>
          <cell r="C47" t="str">
            <v>GLB</v>
          </cell>
          <cell r="D47">
            <v>4500</v>
          </cell>
          <cell r="E47">
            <v>0</v>
          </cell>
          <cell r="G47">
            <v>4500</v>
          </cell>
        </row>
        <row r="48">
          <cell r="A48">
            <v>1029</v>
          </cell>
          <cell r="B48" t="str">
            <v>Formaleta placa de piso e=0.10 m por M2</v>
          </cell>
          <cell r="C48" t="str">
            <v>GLB</v>
          </cell>
          <cell r="D48">
            <v>1000</v>
          </cell>
          <cell r="E48">
            <v>0</v>
          </cell>
          <cell r="G48">
            <v>1000</v>
          </cell>
        </row>
        <row r="49">
          <cell r="A49">
            <v>1030</v>
          </cell>
          <cell r="B49" t="str">
            <v>Formaleta columna 0.25 x 0.25 m por ML</v>
          </cell>
          <cell r="C49" t="str">
            <v>GLB</v>
          </cell>
          <cell r="D49">
            <v>13500</v>
          </cell>
          <cell r="E49">
            <v>0</v>
          </cell>
          <cell r="G49">
            <v>13500</v>
          </cell>
        </row>
        <row r="50">
          <cell r="A50">
            <v>1031</v>
          </cell>
          <cell r="B50" t="str">
            <v>Formaleta viga aérea 0.25 x 0.25 m por ML</v>
          </cell>
          <cell r="C50" t="str">
            <v>GLB</v>
          </cell>
          <cell r="D50">
            <v>11800</v>
          </cell>
          <cell r="E50">
            <v>0</v>
          </cell>
          <cell r="G50">
            <v>11800</v>
          </cell>
        </row>
        <row r="51">
          <cell r="A51">
            <v>1032</v>
          </cell>
          <cell r="B51" t="str">
            <v>Formaleta viga dintel 0.12 x 0.20 m por ML</v>
          </cell>
          <cell r="C51" t="str">
            <v>GLB</v>
          </cell>
          <cell r="D51">
            <v>4700</v>
          </cell>
          <cell r="E51">
            <v>0</v>
          </cell>
          <cell r="G51">
            <v>4700</v>
          </cell>
        </row>
        <row r="52">
          <cell r="A52">
            <v>1033</v>
          </cell>
          <cell r="B52" t="str">
            <v>Malla electrosoldada 4 x 4 mm 15 x 15 cm</v>
          </cell>
          <cell r="C52" t="str">
            <v>M2</v>
          </cell>
          <cell r="D52">
            <v>8300</v>
          </cell>
          <cell r="E52">
            <v>0</v>
          </cell>
          <cell r="G52">
            <v>8300</v>
          </cell>
        </row>
        <row r="53">
          <cell r="A53">
            <v>1034</v>
          </cell>
          <cell r="B53" t="str">
            <v>Formaleta alfajía e= 0.07 m por ML</v>
          </cell>
          <cell r="C53" t="str">
            <v>GLB</v>
          </cell>
          <cell r="D53">
            <v>2500</v>
          </cell>
          <cell r="E53">
            <v>0</v>
          </cell>
          <cell r="G53">
            <v>2500</v>
          </cell>
        </row>
        <row r="54">
          <cell r="A54">
            <v>1035</v>
          </cell>
          <cell r="B54" t="str">
            <v>Tablón de gres 0.20 x 0.20 m</v>
          </cell>
          <cell r="C54" t="str">
            <v>M2</v>
          </cell>
          <cell r="D54">
            <v>30000</v>
          </cell>
          <cell r="E54">
            <v>2250</v>
          </cell>
          <cell r="G54">
            <v>32250</v>
          </cell>
        </row>
        <row r="55">
          <cell r="A55">
            <v>1036</v>
          </cell>
          <cell r="B55" t="str">
            <v xml:space="preserve">Alfalisto gris </v>
          </cell>
          <cell r="C55" t="str">
            <v>KG</v>
          </cell>
          <cell r="D55">
            <v>1080</v>
          </cell>
          <cell r="E55">
            <v>90</v>
          </cell>
          <cell r="G55">
            <v>1170</v>
          </cell>
        </row>
        <row r="56">
          <cell r="A56">
            <v>1037</v>
          </cell>
          <cell r="B56" t="str">
            <v>Alfacolor 3-15 emboquillador</v>
          </cell>
          <cell r="C56" t="str">
            <v>KG</v>
          </cell>
          <cell r="D56">
            <v>5000</v>
          </cell>
          <cell r="E56">
            <v>90</v>
          </cell>
          <cell r="G56">
            <v>5090</v>
          </cell>
        </row>
        <row r="57">
          <cell r="A57">
            <v>1038</v>
          </cell>
          <cell r="B57" t="str">
            <v>Guardaescoba en madera achapo inmunizado incluye pintura e = 0.07 m</v>
          </cell>
          <cell r="C57" t="str">
            <v>ML</v>
          </cell>
          <cell r="D57">
            <v>7500</v>
          </cell>
          <cell r="E57">
            <v>20</v>
          </cell>
          <cell r="G57">
            <v>7520</v>
          </cell>
        </row>
        <row r="58">
          <cell r="A58">
            <v>1039</v>
          </cell>
          <cell r="B58" t="str">
            <v xml:space="preserve">Teja termoacústica </v>
          </cell>
          <cell r="C58" t="str">
            <v>M2</v>
          </cell>
          <cell r="D58">
            <v>35500</v>
          </cell>
          <cell r="E58">
            <v>1000</v>
          </cell>
          <cell r="G58">
            <v>36500</v>
          </cell>
        </row>
        <row r="59">
          <cell r="A59">
            <v>1040</v>
          </cell>
          <cell r="B59" t="str">
            <v>Caballete termoacústico</v>
          </cell>
          <cell r="C59" t="str">
            <v>ML</v>
          </cell>
          <cell r="D59">
            <v>40000</v>
          </cell>
          <cell r="E59">
            <v>200</v>
          </cell>
          <cell r="G59">
            <v>40200</v>
          </cell>
        </row>
        <row r="60">
          <cell r="A60">
            <v>1041</v>
          </cell>
          <cell r="B60" t="str">
            <v xml:space="preserve">Tornillo autoperforante   10-16x3/4" </v>
          </cell>
          <cell r="C60" t="str">
            <v>UND</v>
          </cell>
          <cell r="D60">
            <v>400</v>
          </cell>
          <cell r="E60">
            <v>0</v>
          </cell>
          <cell r="G60">
            <v>400</v>
          </cell>
        </row>
        <row r="61">
          <cell r="A61">
            <v>1042</v>
          </cell>
          <cell r="B61" t="str">
            <v>Tornillo fijador de ala 1/4-14x7/8"</v>
          </cell>
          <cell r="C61" t="str">
            <v>UND</v>
          </cell>
          <cell r="D61">
            <v>450</v>
          </cell>
          <cell r="E61">
            <v>0</v>
          </cell>
          <cell r="G61">
            <v>450</v>
          </cell>
        </row>
        <row r="62">
          <cell r="A62">
            <v>1043</v>
          </cell>
          <cell r="B62" t="str">
            <v>Vidrio 4 mm</v>
          </cell>
          <cell r="C62" t="str">
            <v>M2</v>
          </cell>
          <cell r="D62">
            <v>33500</v>
          </cell>
          <cell r="E62">
            <v>1000</v>
          </cell>
          <cell r="G62">
            <v>34500</v>
          </cell>
        </row>
        <row r="63">
          <cell r="A63">
            <v>1044</v>
          </cell>
          <cell r="B63" t="str">
            <v>Silicona x tubo</v>
          </cell>
          <cell r="C63" t="str">
            <v>UND</v>
          </cell>
          <cell r="D63">
            <v>11250</v>
          </cell>
          <cell r="E63">
            <v>0</v>
          </cell>
          <cell r="G63">
            <v>11250</v>
          </cell>
        </row>
        <row r="64">
          <cell r="A64">
            <v>1045</v>
          </cell>
          <cell r="B64" t="str">
            <v>Soldadura liquida PVC x 1/4 de galón</v>
          </cell>
          <cell r="C64" t="str">
            <v>UND</v>
          </cell>
          <cell r="D64">
            <v>38500</v>
          </cell>
          <cell r="E64">
            <v>0</v>
          </cell>
          <cell r="G64">
            <v>38500</v>
          </cell>
        </row>
        <row r="65">
          <cell r="A65">
            <v>1046</v>
          </cell>
          <cell r="B65" t="str">
            <v>Alambre Cu THW 10 AWG</v>
          </cell>
          <cell r="C65" t="str">
            <v>ML</v>
          </cell>
          <cell r="D65">
            <v>2000</v>
          </cell>
          <cell r="E65">
            <v>0</v>
          </cell>
          <cell r="G65">
            <v>2000</v>
          </cell>
        </row>
        <row r="66">
          <cell r="A66">
            <v>1047</v>
          </cell>
          <cell r="B66" t="str">
            <v>Alambre Cu THW 12 AWG</v>
          </cell>
          <cell r="C66" t="str">
            <v>ML</v>
          </cell>
          <cell r="D66">
            <v>950</v>
          </cell>
          <cell r="E66">
            <v>0</v>
          </cell>
          <cell r="G66">
            <v>950</v>
          </cell>
        </row>
        <row r="67">
          <cell r="A67">
            <v>1048</v>
          </cell>
          <cell r="B67" t="str">
            <v>Alambre Cu THW 14 AWG</v>
          </cell>
          <cell r="C67" t="str">
            <v>ML</v>
          </cell>
          <cell r="D67">
            <v>840</v>
          </cell>
          <cell r="E67">
            <v>0</v>
          </cell>
          <cell r="G67">
            <v>840</v>
          </cell>
        </row>
        <row r="68">
          <cell r="A68">
            <v>1049</v>
          </cell>
          <cell r="B68" t="str">
            <v>Tubería Conduit PVC 1/2"</v>
          </cell>
          <cell r="C68" t="str">
            <v>ML</v>
          </cell>
          <cell r="D68">
            <v>1700</v>
          </cell>
          <cell r="E68">
            <v>0</v>
          </cell>
          <cell r="G68">
            <v>1700</v>
          </cell>
        </row>
        <row r="69">
          <cell r="A69">
            <v>1050</v>
          </cell>
          <cell r="B69" t="str">
            <v>Adaptador terminal Conduit PVC 1/2"</v>
          </cell>
          <cell r="C69" t="str">
            <v>UND</v>
          </cell>
          <cell r="D69">
            <v>350</v>
          </cell>
          <cell r="E69">
            <v>0</v>
          </cell>
          <cell r="G69">
            <v>350</v>
          </cell>
        </row>
        <row r="70">
          <cell r="A70">
            <v>1051</v>
          </cell>
          <cell r="B70" t="str">
            <v>Cinta aislante 3M</v>
          </cell>
          <cell r="C70" t="str">
            <v>ROLLO</v>
          </cell>
          <cell r="D70">
            <v>6500</v>
          </cell>
          <cell r="E70">
            <v>0</v>
          </cell>
          <cell r="G70">
            <v>6500</v>
          </cell>
        </row>
        <row r="71">
          <cell r="A71">
            <v>1052</v>
          </cell>
          <cell r="B71" t="str">
            <v>Limpiador PVC 760 Gr</v>
          </cell>
          <cell r="C71" t="str">
            <v>UND</v>
          </cell>
          <cell r="D71">
            <v>21000</v>
          </cell>
          <cell r="E71">
            <v>0</v>
          </cell>
          <cell r="G71">
            <v>21000</v>
          </cell>
        </row>
        <row r="72">
          <cell r="A72">
            <v>1053</v>
          </cell>
          <cell r="B72" t="str">
            <v>Breaker 1 x 20 Amperios</v>
          </cell>
          <cell r="C72" t="str">
            <v>UND</v>
          </cell>
          <cell r="D72">
            <v>11000</v>
          </cell>
          <cell r="E72">
            <v>0</v>
          </cell>
          <cell r="G72">
            <v>11000</v>
          </cell>
        </row>
        <row r="73">
          <cell r="A73">
            <v>1054</v>
          </cell>
          <cell r="B73" t="str">
            <v>Tablero 4 circuitos</v>
          </cell>
          <cell r="C73" t="str">
            <v>UND</v>
          </cell>
          <cell r="D73">
            <v>60000</v>
          </cell>
          <cell r="E73">
            <v>0</v>
          </cell>
          <cell r="G73">
            <v>60000</v>
          </cell>
        </row>
        <row r="74">
          <cell r="A74">
            <v>1055</v>
          </cell>
          <cell r="B74" t="str">
            <v>Caja hexagonal PVC</v>
          </cell>
          <cell r="C74" t="str">
            <v>UND</v>
          </cell>
          <cell r="D74">
            <v>1900</v>
          </cell>
          <cell r="E74">
            <v>0</v>
          </cell>
          <cell r="G74">
            <v>1900</v>
          </cell>
        </row>
        <row r="75">
          <cell r="A75">
            <v>1056</v>
          </cell>
          <cell r="B75" t="str">
            <v>Curva Conduit PVC 1/2"</v>
          </cell>
          <cell r="C75" t="str">
            <v>UND</v>
          </cell>
          <cell r="D75">
            <v>900</v>
          </cell>
          <cell r="E75">
            <v>0</v>
          </cell>
          <cell r="G75">
            <v>900</v>
          </cell>
        </row>
        <row r="76">
          <cell r="A76">
            <v>1057</v>
          </cell>
          <cell r="B76" t="str">
            <v>Caja PVC 2"x4"</v>
          </cell>
          <cell r="C76" t="str">
            <v>UND</v>
          </cell>
          <cell r="D76">
            <v>1500</v>
          </cell>
          <cell r="E76">
            <v>0</v>
          </cell>
          <cell r="G76">
            <v>1500</v>
          </cell>
        </row>
        <row r="77">
          <cell r="A77">
            <v>1058</v>
          </cell>
          <cell r="B77" t="str">
            <v>Toma doble con polo a tierra Luminex</v>
          </cell>
          <cell r="C77" t="str">
            <v>UND</v>
          </cell>
          <cell r="D77">
            <v>6000</v>
          </cell>
          <cell r="E77">
            <v>0</v>
          </cell>
          <cell r="G77">
            <v>6000</v>
          </cell>
        </row>
        <row r="78">
          <cell r="A78">
            <v>1059</v>
          </cell>
          <cell r="B78" t="str">
            <v>Interruptor doble Luminex</v>
          </cell>
          <cell r="C78" t="str">
            <v>UND</v>
          </cell>
          <cell r="D78">
            <v>7000</v>
          </cell>
          <cell r="E78">
            <v>0</v>
          </cell>
          <cell r="G78">
            <v>7000</v>
          </cell>
        </row>
        <row r="79">
          <cell r="A79">
            <v>1060</v>
          </cell>
          <cell r="B79" t="str">
            <v>Interruptor sencillo Luminex</v>
          </cell>
          <cell r="C79" t="str">
            <v>UN</v>
          </cell>
          <cell r="D79">
            <v>5000</v>
          </cell>
          <cell r="E79">
            <v>0</v>
          </cell>
          <cell r="G79">
            <v>5000</v>
          </cell>
        </row>
        <row r="80">
          <cell r="A80">
            <v>1061</v>
          </cell>
          <cell r="B80" t="str">
            <v>Lámpara 2x96 W</v>
          </cell>
          <cell r="C80" t="str">
            <v>UND</v>
          </cell>
          <cell r="D80">
            <v>90000</v>
          </cell>
          <cell r="E80">
            <v>0</v>
          </cell>
          <cell r="G80">
            <v>90000</v>
          </cell>
        </row>
        <row r="81">
          <cell r="A81">
            <v>1062</v>
          </cell>
          <cell r="B81" t="str">
            <v>Plafón en porcelana</v>
          </cell>
          <cell r="C81" t="str">
            <v>UND</v>
          </cell>
          <cell r="D81">
            <v>9000</v>
          </cell>
          <cell r="E81">
            <v>0</v>
          </cell>
          <cell r="G81">
            <v>9000</v>
          </cell>
        </row>
        <row r="82">
          <cell r="A82">
            <v>1063</v>
          </cell>
          <cell r="B82" t="str">
            <v>Bombillo ahorrador de energía</v>
          </cell>
          <cell r="C82" t="str">
            <v>UND</v>
          </cell>
          <cell r="D82">
            <v>15000</v>
          </cell>
          <cell r="E82">
            <v>0</v>
          </cell>
          <cell r="G82">
            <v>15000</v>
          </cell>
        </row>
        <row r="83">
          <cell r="A83">
            <v>1064</v>
          </cell>
          <cell r="B83" t="str">
            <v>Varilla copperweld incluye conector x 1.80 m</v>
          </cell>
          <cell r="C83" t="str">
            <v>UND</v>
          </cell>
          <cell r="D83">
            <v>100000</v>
          </cell>
          <cell r="E83">
            <v>0</v>
          </cell>
          <cell r="G83">
            <v>100000</v>
          </cell>
        </row>
        <row r="84">
          <cell r="A84">
            <v>1065</v>
          </cell>
          <cell r="B84" t="str">
            <v>Caja octogonal PVC</v>
          </cell>
          <cell r="C84" t="str">
            <v>UND</v>
          </cell>
          <cell r="D84">
            <v>2500</v>
          </cell>
          <cell r="E84">
            <v>0</v>
          </cell>
          <cell r="G84">
            <v>2500</v>
          </cell>
        </row>
        <row r="85">
          <cell r="A85">
            <v>1066</v>
          </cell>
          <cell r="B85" t="str">
            <v>Elementos de fijación lámpara 2x96 W</v>
          </cell>
          <cell r="C85" t="str">
            <v>UND</v>
          </cell>
          <cell r="D85">
            <v>5000</v>
          </cell>
          <cell r="E85">
            <v>0</v>
          </cell>
          <cell r="G85">
            <v>5000</v>
          </cell>
        </row>
        <row r="86">
          <cell r="A86">
            <v>1067</v>
          </cell>
          <cell r="B86" t="str">
            <v>Perfil C PHR 160 x 60 x 2.5 mm</v>
          </cell>
          <cell r="C86" t="str">
            <v>ML</v>
          </cell>
          <cell r="D86">
            <v>21500</v>
          </cell>
          <cell r="E86">
            <v>540</v>
          </cell>
          <cell r="G86">
            <v>22040</v>
          </cell>
        </row>
        <row r="87">
          <cell r="A87">
            <v>1068</v>
          </cell>
          <cell r="B87" t="str">
            <v>Platina 1/4"</v>
          </cell>
          <cell r="C87" t="str">
            <v>M2</v>
          </cell>
          <cell r="D87">
            <v>173611.11111111112</v>
          </cell>
          <cell r="E87">
            <v>6729.4125000000013</v>
          </cell>
          <cell r="G87">
            <v>180341</v>
          </cell>
        </row>
        <row r="88">
          <cell r="A88">
            <v>1069</v>
          </cell>
          <cell r="B88" t="str">
            <v>Perno 3/8" incluye tuerca</v>
          </cell>
          <cell r="C88" t="str">
            <v>UND</v>
          </cell>
          <cell r="D88">
            <v>5000</v>
          </cell>
          <cell r="E88">
            <v>0</v>
          </cell>
          <cell r="G88">
            <v>5000</v>
          </cell>
        </row>
        <row r="89">
          <cell r="A89">
            <v>1070</v>
          </cell>
          <cell r="B89" t="str">
            <v>Varilla lisa 3/8"</v>
          </cell>
          <cell r="C89" t="str">
            <v>ML</v>
          </cell>
          <cell r="D89">
            <v>2800</v>
          </cell>
          <cell r="E89">
            <v>90</v>
          </cell>
          <cell r="G89">
            <v>2890</v>
          </cell>
        </row>
        <row r="90">
          <cell r="A90">
            <v>1071</v>
          </cell>
          <cell r="B90" t="str">
            <v>Marco galvanizado puerta C18</v>
          </cell>
          <cell r="C90" t="str">
            <v>ML</v>
          </cell>
          <cell r="D90">
            <v>8500</v>
          </cell>
          <cell r="E90">
            <v>300</v>
          </cell>
          <cell r="G90">
            <v>8800</v>
          </cell>
        </row>
        <row r="91">
          <cell r="A91">
            <v>1072</v>
          </cell>
          <cell r="B91" t="str">
            <v>Tablero metálico galvanizado C18</v>
          </cell>
          <cell r="C91" t="str">
            <v>M2</v>
          </cell>
          <cell r="D91">
            <v>27000</v>
          </cell>
          <cell r="E91">
            <v>200</v>
          </cell>
          <cell r="G91">
            <v>27200</v>
          </cell>
        </row>
        <row r="92">
          <cell r="A92">
            <v>1073</v>
          </cell>
          <cell r="B92" t="str">
            <v>Base Wash Primer</v>
          </cell>
          <cell r="C92" t="str">
            <v>GAL</v>
          </cell>
          <cell r="D92">
            <v>116000</v>
          </cell>
          <cell r="E92">
            <v>0</v>
          </cell>
          <cell r="G92">
            <v>116000</v>
          </cell>
        </row>
        <row r="93">
          <cell r="A93">
            <v>1074</v>
          </cell>
          <cell r="B93" t="str">
            <v>Herrajes y chapa puerta</v>
          </cell>
          <cell r="C93" t="str">
            <v>GLB</v>
          </cell>
          <cell r="D93">
            <v>65000</v>
          </cell>
          <cell r="E93">
            <v>0</v>
          </cell>
          <cell r="G93">
            <v>65000</v>
          </cell>
        </row>
        <row r="94">
          <cell r="A94">
            <v>1075</v>
          </cell>
          <cell r="B94" t="str">
            <v>Marco galvanizado ventana C18</v>
          </cell>
          <cell r="C94" t="str">
            <v>ML</v>
          </cell>
          <cell r="D94">
            <v>5000</v>
          </cell>
          <cell r="E94">
            <v>300</v>
          </cell>
          <cell r="G94">
            <v>5300</v>
          </cell>
        </row>
        <row r="95">
          <cell r="A95">
            <v>1076</v>
          </cell>
          <cell r="B95" t="str">
            <v>Herrajes ventana</v>
          </cell>
          <cell r="C95" t="str">
            <v>GLB</v>
          </cell>
          <cell r="D95">
            <v>5000</v>
          </cell>
          <cell r="E95">
            <v>0</v>
          </cell>
          <cell r="G95">
            <v>5000</v>
          </cell>
        </row>
        <row r="96">
          <cell r="A96">
            <v>1077</v>
          </cell>
          <cell r="B96" t="str">
            <v>Persiana galvanizada C 18</v>
          </cell>
          <cell r="C96" t="str">
            <v>M2</v>
          </cell>
          <cell r="D96">
            <v>18550</v>
          </cell>
          <cell r="E96">
            <v>0</v>
          </cell>
          <cell r="G96">
            <v>18550</v>
          </cell>
        </row>
        <row r="98">
          <cell r="A98">
            <v>1500</v>
          </cell>
          <cell r="B98" t="str">
            <v>BÁSICOS CONCRETOS Y MORTEROS</v>
          </cell>
        </row>
        <row r="100">
          <cell r="A100">
            <v>1501</v>
          </cell>
          <cell r="B100" t="str">
            <v>Concreto 3000 PSI (Con Material Mixto)</v>
          </cell>
          <cell r="C100" t="str">
            <v>M3</v>
          </cell>
          <cell r="D100">
            <v>314000</v>
          </cell>
          <cell r="E100">
            <v>0</v>
          </cell>
          <cell r="G100">
            <v>314000</v>
          </cell>
          <cell r="H100" t="str">
            <v>Con material mixto</v>
          </cell>
        </row>
        <row r="101">
          <cell r="A101">
            <v>1502</v>
          </cell>
          <cell r="B101" t="str">
            <v>Concreto 2500 PSI (Con Material Mixto)</v>
          </cell>
          <cell r="C101" t="str">
            <v>M3</v>
          </cell>
          <cell r="D101">
            <v>284000</v>
          </cell>
          <cell r="E101">
            <v>0</v>
          </cell>
          <cell r="G101">
            <v>284000</v>
          </cell>
          <cell r="H101" t="str">
            <v>Con material mixto</v>
          </cell>
        </row>
        <row r="102">
          <cell r="A102">
            <v>1503</v>
          </cell>
          <cell r="B102" t="str">
            <v>Mortero 1:4 de pega</v>
          </cell>
          <cell r="C102" t="str">
            <v>M3</v>
          </cell>
          <cell r="D102">
            <v>251040</v>
          </cell>
          <cell r="E102">
            <v>0</v>
          </cell>
          <cell r="G102">
            <v>251040</v>
          </cell>
        </row>
        <row r="104">
          <cell r="A104">
            <v>2000</v>
          </cell>
          <cell r="B104" t="str">
            <v>MANO DE OBRA</v>
          </cell>
        </row>
        <row r="106">
          <cell r="A106">
            <v>2001</v>
          </cell>
          <cell r="B106" t="str">
            <v>Cuadrilla No.1 (1 Of + 2 Ay)</v>
          </cell>
          <cell r="C106" t="str">
            <v>DIA</v>
          </cell>
          <cell r="D106">
            <v>90147</v>
          </cell>
          <cell r="E106">
            <v>0</v>
          </cell>
          <cell r="G106">
            <v>90147</v>
          </cell>
        </row>
        <row r="107">
          <cell r="A107">
            <v>2002</v>
          </cell>
          <cell r="B107" t="str">
            <v>Cuadrilla No.2 (4 Ay)</v>
          </cell>
          <cell r="C107" t="str">
            <v>DIA</v>
          </cell>
          <cell r="D107">
            <v>112684</v>
          </cell>
          <cell r="E107">
            <v>0</v>
          </cell>
          <cell r="G107">
            <v>112684</v>
          </cell>
        </row>
        <row r="108">
          <cell r="A108">
            <v>2003</v>
          </cell>
          <cell r="B108" t="str">
            <v>Cuadrilla No.3 (1 Ma + 2 Of + 4 Ay)</v>
          </cell>
          <cell r="C108" t="str">
            <v>DIA</v>
          </cell>
          <cell r="D108">
            <v>222551</v>
          </cell>
          <cell r="E108">
            <v>0</v>
          </cell>
          <cell r="G108">
            <v>222551</v>
          </cell>
        </row>
        <row r="109">
          <cell r="A109">
            <v>2004</v>
          </cell>
          <cell r="B109" t="str">
            <v>Cuadrilla No.4 (1 Sol + 1 Pi + 2 Ay)</v>
          </cell>
          <cell r="C109" t="str">
            <v>DIA</v>
          </cell>
          <cell r="D109">
            <v>132404</v>
          </cell>
          <cell r="E109">
            <v>0</v>
          </cell>
          <cell r="G109">
            <v>132404</v>
          </cell>
        </row>
        <row r="110">
          <cell r="A110">
            <v>2005</v>
          </cell>
          <cell r="B110" t="str">
            <v>Cuadrilla No.5 (1 Top + 2 Ay)</v>
          </cell>
          <cell r="C110" t="str">
            <v>DIA</v>
          </cell>
          <cell r="D110">
            <v>116342</v>
          </cell>
          <cell r="E110">
            <v>0</v>
          </cell>
          <cell r="G110">
            <v>116342</v>
          </cell>
        </row>
        <row r="111">
          <cell r="A111">
            <v>2006</v>
          </cell>
          <cell r="B111" t="str">
            <v>Cuadrilla No.6 (1 Ele + 2 Ay)</v>
          </cell>
          <cell r="C111" t="str">
            <v>DIA</v>
          </cell>
          <cell r="D111">
            <v>98599</v>
          </cell>
          <cell r="E111">
            <v>0</v>
          </cell>
          <cell r="G111">
            <v>98599</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CostosAdmin"/>
      <sheetName val="F.Prestacional"/>
      <sheetName val="INSUMOS"/>
      <sheetName val="INSUM CLASIF"/>
      <sheetName val="FORMATOS"/>
      <sheetName val="LISTADO MAT"/>
      <sheetName val="PRES-ACUED"/>
      <sheetName val="KANT"/>
      <sheetName val="APU"/>
      <sheetName val="APUB"/>
      <sheetName val="L. MATER"/>
      <sheetName val="TRANSP"/>
      <sheetName val="MQRIA"/>
      <sheetName val="MDEO"/>
      <sheetName val="Fact. Multip"/>
      <sheetName val="INTERVENTORIA"/>
      <sheetName val="CRONOGRAMA"/>
      <sheetName val="Prest.Sociales"/>
      <sheetName val="AIU OBRA"/>
      <sheetName val="Hoja1"/>
    </sheetNames>
    <sheetDataSet>
      <sheetData sheetId="0"/>
      <sheetData sheetId="1"/>
      <sheetData sheetId="2">
        <row r="10">
          <cell r="E10">
            <v>4992</v>
          </cell>
        </row>
      </sheetData>
      <sheetData sheetId="3">
        <row r="6">
          <cell r="P6" t="e">
            <v>#REF!</v>
          </cell>
        </row>
      </sheetData>
      <sheetData sheetId="4"/>
      <sheetData sheetId="5"/>
      <sheetData sheetId="6"/>
      <sheetData sheetId="7">
        <row r="3">
          <cell r="B3" t="str">
            <v>MEJORAMIENTO ACUEDUCTO CABILDO INGA CONDAGUA, MUNICIPIO DE MOCOA, DEPARTAMENTO DEL PUTUMAYO.</v>
          </cell>
        </row>
      </sheetData>
      <sheetData sheetId="8"/>
      <sheetData sheetId="9"/>
      <sheetData sheetId="10"/>
      <sheetData sheetId="11"/>
      <sheetData sheetId="12"/>
      <sheetData sheetId="13"/>
      <sheetData sheetId="14"/>
      <sheetData sheetId="15"/>
      <sheetData sheetId="16"/>
      <sheetData sheetId="17">
        <row r="111">
          <cell r="G111" t="e">
            <v>#REF!</v>
          </cell>
        </row>
      </sheetData>
      <sheetData sheetId="18"/>
      <sheetData sheetId="19"/>
      <sheetData sheetId="2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MARIOS"/>
      <sheetName val="UNITARIOS"/>
      <sheetName val="PRESUPUESTO"/>
    </sheetNames>
    <sheetDataSet>
      <sheetData sheetId="0"/>
      <sheetData sheetId="1"/>
      <sheetData sheetId="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FORMATO"/>
      <sheetName val="PPTO"/>
      <sheetName val="PVC"/>
      <sheetName val="INSUMOS "/>
      <sheetName val="$OBRA"/>
      <sheetName val="CUADRILLA "/>
      <sheetName val="MANO DE OBRA "/>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627">
          <cell r="I627">
            <v>2741</v>
          </cell>
        </row>
      </sheetData>
      <sheetData sheetId="3" refreshError="1"/>
      <sheetData sheetId="4" refreshError="1"/>
      <sheetData sheetId="5">
        <row r="15">
          <cell r="B15" t="str">
            <v>Pedestales en concreto de 21 Mpa. (0.50X0.50x0.60) para anclaje de columnas metálicas de cubierta de la pérgola, incluye excavaciones y rellenos compactados (Según recomendación suelos blandos) geotextil T2100 y acero de refuerzo.</v>
          </cell>
        </row>
      </sheetData>
      <sheetData sheetId="6" refreshError="1"/>
      <sheetData sheetId="7" refreshError="1"/>
      <sheetData sheetId="8">
        <row r="3">
          <cell r="B3" t="str">
            <v>Disco diamantado Asfalto-Concreto 12"</v>
          </cell>
        </row>
        <row r="999">
          <cell r="B999" t="str">
            <v>Pasamanos en tubería galvanizada 2" y 1"  parales en platina 2 1/2"</v>
          </cell>
          <cell r="C999">
            <v>178000</v>
          </cell>
          <cell r="D999" t="str">
            <v>ML</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ZONAS BLANDAS PAISAJISMO"/>
      <sheetName val="PPTO"/>
      <sheetName val="PVC"/>
      <sheetName val="INSUMOS "/>
      <sheetName val="$OBRA"/>
      <sheetName val="CUADRILLA "/>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1706">
          <cell r="I1706">
            <v>13210</v>
          </cell>
        </row>
      </sheetData>
      <sheetData sheetId="3" refreshError="1"/>
      <sheetData sheetId="4"/>
      <sheetData sheetId="5" refreshError="1"/>
      <sheetData sheetId="6" refreshError="1"/>
      <sheetData sheetId="7" refreshError="1"/>
      <sheetData sheetId="8">
        <row r="3">
          <cell r="B3" t="str">
            <v>Disco diamantado Asfalto-Concreto 12"</v>
          </cell>
        </row>
        <row r="731">
          <cell r="B731" t="str">
            <v>Piso de caucho reciclado e=4 cmms - Hulex</v>
          </cell>
          <cell r="C731">
            <v>96000</v>
          </cell>
          <cell r="D731" t="str">
            <v>M2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
      <sheetName val="2.SAN JOAQUIN"/>
      <sheetName val="A. Yanacona"/>
      <sheetName val="B. San Joaquin"/>
      <sheetName val="C. Anamu"/>
      <sheetName val="D. Condagua"/>
      <sheetName val="E. Nasa"/>
      <sheetName val="FM"/>
      <sheetName val="AIU"/>
      <sheetName val="INTERV"/>
      <sheetName val="PROT-COV"/>
      <sheetName val="MDEO"/>
      <sheetName val="TRANSP"/>
      <sheetName val="MQRIA"/>
      <sheetName val="MODULO PORTERIA"/>
    </sheetNames>
    <sheetDataSet>
      <sheetData sheetId="0">
        <row r="2">
          <cell r="A2" t="str">
            <v>REPUBLICA DE COLOMBIA
DEPARTAMENTO DEL PUTUMAYO
M U N I C I P I O   D E   M O C O A</v>
          </cell>
        </row>
        <row r="10">
          <cell r="A10" t="str">
            <v>"MEJORAMIENTO DE LOS ACUEDUCTOS EN COMUNIDADES INDIGENAS DEL MUNICPIO DE MOCOA, DEPARTAMENTO DEL PUTUMAYO".</v>
          </cell>
        </row>
      </sheetData>
      <sheetData sheetId="1"/>
      <sheetData sheetId="2"/>
      <sheetData sheetId="3"/>
      <sheetData sheetId="4"/>
      <sheetData sheetId="5"/>
      <sheetData sheetId="6"/>
      <sheetData sheetId="7"/>
      <sheetData sheetId="8"/>
      <sheetData sheetId="9">
        <row r="41">
          <cell r="F41">
            <v>24732362</v>
          </cell>
        </row>
      </sheetData>
      <sheetData sheetId="10">
        <row r="22">
          <cell r="H22">
            <v>3300254</v>
          </cell>
        </row>
      </sheetData>
      <sheetData sheetId="11"/>
      <sheetData sheetId="12"/>
      <sheetData sheetId="13"/>
      <sheetData sheetId="1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OS"/>
      <sheetName val="ANALISIS BASICOS"/>
      <sheetName val="APU"/>
      <sheetName val="A.I.U."/>
      <sheetName val="MODULO C"/>
      <sheetName val="PPTO"/>
      <sheetName val="PVC"/>
      <sheetName val="INSUMOS"/>
      <sheetName val="$OBRA"/>
      <sheetName val="CUADRILLA"/>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efreshError="1"/>
      <sheetData sheetId="2">
        <row r="47">
          <cell r="H47">
            <v>8140</v>
          </cell>
        </row>
      </sheetData>
      <sheetData sheetId="3" refreshError="1"/>
      <sheetData sheetId="4"/>
      <sheetData sheetId="5">
        <row r="10">
          <cell r="A10" t="str">
            <v>1.1</v>
          </cell>
        </row>
      </sheetData>
      <sheetData sheetId="6" refreshError="1"/>
      <sheetData sheetId="7" refreshError="1"/>
      <sheetData sheetId="8">
        <row r="3">
          <cell r="B3" t="str">
            <v>Disco diamantado Asfalto-Concreto 12"</v>
          </cell>
        </row>
        <row r="677">
          <cell r="B677" t="str">
            <v>Te 3/4" ranurada SCH 10</v>
          </cell>
          <cell r="C677">
            <v>10000</v>
          </cell>
          <cell r="D677" t="str">
            <v>Un</v>
          </cell>
        </row>
        <row r="992">
          <cell r="B992" t="str">
            <v>Puertas P-10 A (3.00X2.50) en perfilería de aluminio sistema corredizo y vidrio laminado 10 mm, incluye herrajes, rieles, manijas en acero inoxidable</v>
          </cell>
          <cell r="C992">
            <v>6700000</v>
          </cell>
          <cell r="D992" t="str">
            <v>Un</v>
          </cell>
        </row>
        <row r="993">
          <cell r="B993" t="str">
            <v>Puertas P-10 B (1.80X2.50) en perfilería de aluminio sistema corredizo y vidrio laminado 10 mm, incluye herrajes, rieles, manijas en acero inoxidable</v>
          </cell>
          <cell r="C993">
            <v>4040000</v>
          </cell>
          <cell r="D993" t="str">
            <v>Un</v>
          </cell>
        </row>
        <row r="995">
          <cell r="B995" t="str">
            <v>Puertas P-11 A (3.57X2.50) en perfilería de aluminio sistema corredizo y vidrio laminado 10 mm, incluye herrajes, rieles, manijas en acero inoxidable.</v>
          </cell>
          <cell r="C995">
            <v>5920000</v>
          </cell>
          <cell r="D995" t="str">
            <v>Un</v>
          </cell>
        </row>
        <row r="996">
          <cell r="B996" t="str">
            <v>Puertas P-11 B (2.50X2.50) en perfilería de aluminio sistema corredizo y vidrio laminado 10 mm, incluye herrajes, rieles, manijas en acero inoxidable.</v>
          </cell>
          <cell r="C996">
            <v>4148000</v>
          </cell>
          <cell r="D996" t="str">
            <v>Un</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 val="OBRAS_SES2"/>
      <sheetName val="RES_COSTOS_SES2"/>
      <sheetName val="COSTOS_AT2"/>
      <sheetName val="COSTOS_MTyBT2"/>
      <sheetName val="COSTOS_SES_AT2"/>
      <sheetName val="COSTOS_DE_OBRAS_LINEAS2"/>
      <sheetName val="COSTOS_OBRAS_SES2"/>
      <sheetName val="ACT_LINEAS2"/>
      <sheetName val="ACT_SES2"/>
      <sheetName val="SUBEST_2"/>
      <sheetName val="OTROS_PROYECTOS_M_T2"/>
      <sheetName val="OTROS_PROYECTOS_A_T2"/>
      <sheetName val="OBRAS_SES3"/>
      <sheetName val="RES_COSTOS_SES3"/>
      <sheetName val="COSTOS_AT3"/>
      <sheetName val="COSTOS_MTyBT3"/>
      <sheetName val="COSTOS_SES_AT3"/>
      <sheetName val="COSTOS_DE_OBRAS_LINEAS3"/>
      <sheetName val="COSTOS_OBRAS_SES3"/>
      <sheetName val="ACT_LINEAS3"/>
      <sheetName val="ACT_SES3"/>
      <sheetName val="SUBEST_3"/>
      <sheetName val="OTROS_PROYECTOS_M_T3"/>
      <sheetName val="OTROS_PROYECTOS_A_T3"/>
      <sheetName val="DATO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SUB APU"/>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CANT OBRA"/>
      <sheetName val="\Users\ANDRES FELIPE MUÑOZ\Down"/>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EQUIPOS"/>
      <sheetName val="MANO DE OBRA"/>
      <sheetName val="TRANSPORTE"/>
      <sheetName val="_aCCIDENTES_DE_1995___1996_xl_3"/>
      <sheetName val="//ccefici"/>
      <sheetName val="//d.docs.live.net/a  aaInformac"/>
      <sheetName val="_aCCIDENTES_DE_1995___1996_xl_2"/>
      <sheetName val="_aCCIDENTES_DE_1995___1996_xl_5"/>
      <sheetName val="_aCCIDENTES_DE_1995___1996_xl_4"/>
      <sheetName val="_aCCIDENTES_DE_1995___1996_xl_6"/>
      <sheetName val="ESTADO VÍA-CRIT.TECNICO"/>
      <sheetName val="LISTADO "/>
      <sheetName val="M.O."/>
      <sheetName val=" ACTA FINAL + MODIFICATORIA "/>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l_7"/>
      <sheetName val="_aCCIDENTES_DE_1995___1996_xl_8"/>
      <sheetName val="ACTA No.5"/>
      <sheetName val="ACTA MAYORES - GENERAL"/>
      <sheetName val="Paral. 1"/>
      <sheetName val="Paral. 2"/>
      <sheetName val="_aCCIDENTES_DE_1995___1996_x_14"/>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2"/>
      <sheetName val="_aCCIDENTES_DE_1995___1996_x_10"/>
      <sheetName val="_aCCIDENTES_DE_1995___1996_xl_9"/>
      <sheetName val="_aCCIDENTES_DE_1995___1996_x_11"/>
      <sheetName val="_aCCIDENTES_DE_1995___1996_x_13"/>
      <sheetName val="aCCIDENTES_DE_1995_-_199646"/>
      <sheetName val="aCCIDENTES_DE_1995_-_1996_xls21"/>
      <sheetName val="ACTA_DE_MODIFICACION__(2)10"/>
      <sheetName val="\a__aaInformación_GRUPO_4\A_M10"/>
      <sheetName val="Datos_Básicos10"/>
      <sheetName val="SUB_APU10"/>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Documents_and_Settings\Pedro_"/>
      <sheetName val="\\Escritorio\amv_2011\a__aaInfo"/>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Giovanni\administracion_vial\"/>
      <sheetName val="\MONTO_AGOTABLE_2010\a__aaInfor"/>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MATERIAL"/>
      <sheetName val="_aCCIDENTES_DE_1995___1996_x_15"/>
      <sheetName val="sistema proteccion a tierra equ"/>
      <sheetName val="_AMV _ no borrar_PRESUPUESTOS_a"/>
      <sheetName val="_I_AMV _ no borrar_PRESUPUESTOS"/>
      <sheetName val="_Users_HP_AppData_Local_Microso"/>
      <sheetName val="_A_a  aaInformación GRUPO 4_A M"/>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DICE"/>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PLAN DE INVERSION ANTICIPO"/>
      <sheetName val="inv mensual"/>
      <sheetName val="borrador flujo inv"/>
      <sheetName val="social-ambiental"/>
      <sheetName val="AU"/>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6"/>
      <sheetName val="_aCCIDENTES_DE_1995___1996_x_17"/>
      <sheetName val="_aCCIDENTES_DE_1995___1996_x_18"/>
      <sheetName val="_aCCIDENTES_DE_1995___1996_x_20"/>
      <sheetName val="_aCCIDENTES_DE_1995___1996_x_19"/>
      <sheetName val="_aCCIDENTES_DE_1995___1996_x_23"/>
      <sheetName val="_aCCIDENTES_DE_1995___1996_x_21"/>
      <sheetName val="_aCCIDENTES_DE_1995___1996_x_22"/>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EVA"/>
      <sheetName val="Program"/>
      <sheetName val="GENERALIDADES"/>
      <sheetName val="analisis costo horario"/>
      <sheetName val="Lista Base"/>
      <sheetName val="aactividad"/>
      <sheetName val="PALET DEL 21 FEB AL 5 MARZ"/>
      <sheetName val="COSTOS"/>
      <sheetName val="AIU"/>
      <sheetName val="Main"/>
      <sheetName val="CorpTax"/>
      <sheetName val="PAGOS"/>
      <sheetName val="articulos"/>
      <sheetName val="ESTADO RED"/>
      <sheetName val="CARRETERAS"/>
      <sheetName val="GENERALIDADES "/>
      <sheetName val="__Giovanni_administracion vial_"/>
      <sheetName val="_MONTO AGOTABLE 2010_a  aaInfor"/>
      <sheetName val="_G_I_AMV _ no borrar_PRESUPUEST"/>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refreshError="1"/>
      <sheetData sheetId="488"/>
      <sheetData sheetId="489"/>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sheetData sheetId="2024"/>
      <sheetData sheetId="2025"/>
      <sheetData sheetId="2026"/>
      <sheetData sheetId="2027" refreshError="1"/>
      <sheetData sheetId="2028"/>
      <sheetData sheetId="2029"/>
      <sheetData sheetId="2030"/>
      <sheetData sheetId="2031"/>
      <sheetData sheetId="2032"/>
      <sheetData sheetId="2033"/>
      <sheetData sheetId="2034"/>
      <sheetData sheetId="2035"/>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 val="SALARIO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BASICOS"/>
      <sheetName val="APU"/>
      <sheetName val="A.I.U."/>
      <sheetName val="MODULO D"/>
      <sheetName val="PPTO"/>
      <sheetName val="PVC"/>
      <sheetName val="INSUMOS "/>
      <sheetName val="$OBRA"/>
      <sheetName val="CUADRILLA"/>
      <sheetName val="MANO DE OBRA"/>
      <sheetName val="MDO"/>
      <sheetName val="PESOS ELECTR"/>
      <sheetName val="Equip y Herr."/>
      <sheetName val="RENDIM. MAQUIN."/>
      <sheetName val="PESOS METERIALES"/>
      <sheetName val="CANT. PVC"/>
      <sheetName val="COMPR. GRANULOM."/>
      <sheetName val="ESPESORES GRANULARES"/>
    </sheetNames>
    <sheetDataSet>
      <sheetData sheetId="0" refreshError="1"/>
      <sheetData sheetId="1">
        <row r="47">
          <cell r="H47">
            <v>8140</v>
          </cell>
        </row>
      </sheetData>
      <sheetData sheetId="2" refreshError="1"/>
      <sheetData sheetId="3"/>
      <sheetData sheetId="4">
        <row r="10">
          <cell r="A10" t="str">
            <v>1.1</v>
          </cell>
        </row>
      </sheetData>
      <sheetData sheetId="5" refreshError="1"/>
      <sheetData sheetId="6" refreshError="1"/>
      <sheetData sheetId="7">
        <row r="3">
          <cell r="B3" t="str">
            <v>Disco diamantado Asfalto-Concreto 12"</v>
          </cell>
        </row>
        <row r="275">
          <cell r="B275" t="str">
            <v>Tuberia PVC VENT. 4"</v>
          </cell>
          <cell r="C275">
            <v>15432</v>
          </cell>
          <cell r="D275" t="str">
            <v>ML</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Presup Av 1o de mayo con 73a "/>
      <sheetName val="c2.5y2.6"/>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ATOS"/>
      <sheetName val="CADENA DE VALOR"/>
      <sheetName val="PPTO OBRA"/>
      <sheetName val="APU "/>
      <sheetName val="MEMORIA DE CALCULOS "/>
      <sheetName val="FLUJO DE CAJA"/>
      <sheetName val="PAGA"/>
      <sheetName val="PMT"/>
      <sheetName val="MATERIALES"/>
      <sheetName val="BASICOS"/>
      <sheetName val="RESUMEN"/>
      <sheetName val="INTERVENTORIA"/>
      <sheetName val="INTERV"/>
      <sheetName val="AIU"/>
      <sheetName val="SUPERVISIÓN"/>
      <sheetName val="MATERIALES_"/>
      <sheetName val="EQUIPOS"/>
      <sheetName val="TRANSPORTES"/>
      <sheetName val="PERSONAL"/>
      <sheetName val="SEÑALIZACIÓN"/>
      <sheetName val="MEMORIA_MURO"/>
    </sheetNames>
    <sheetDataSet>
      <sheetData sheetId="0"/>
      <sheetData sheetId="1"/>
      <sheetData sheetId="2">
        <row r="31">
          <cell r="G31">
            <v>21762422.144493595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75F04-743D-49F6-88B8-B0BDCDC4646F}">
  <sheetPr>
    <tabColor theme="3" tint="0.59999389629810485"/>
  </sheetPr>
  <dimension ref="A1:K46"/>
  <sheetViews>
    <sheetView tabSelected="1" zoomScale="110" zoomScaleNormal="110" zoomScaleSheetLayoutView="110" workbookViewId="0">
      <selection activeCell="C43" sqref="C43"/>
    </sheetView>
  </sheetViews>
  <sheetFormatPr baseColWidth="10" defaultColWidth="11.42578125" defaultRowHeight="12.75" x14ac:dyDescent="0.25"/>
  <cols>
    <col min="1" max="1" width="7.42578125" style="8" customWidth="1"/>
    <col min="2" max="2" width="33.140625" style="31" customWidth="1"/>
    <col min="3" max="3" width="10.28515625" style="31" customWidth="1"/>
    <col min="4" max="4" width="8.28515625" style="31" customWidth="1"/>
    <col min="5" max="5" width="8.140625" style="31" customWidth="1"/>
    <col min="6" max="6" width="18" style="31" bestFit="1" customWidth="1"/>
    <col min="7" max="7" width="8.7109375" style="8" bestFit="1" customWidth="1"/>
    <col min="8" max="8" width="18.28515625" style="8" customWidth="1"/>
    <col min="9" max="9" width="14" style="8" bestFit="1" customWidth="1"/>
    <col min="10" max="10" width="15.140625" style="8" bestFit="1" customWidth="1"/>
    <col min="11" max="11" width="10" style="8" customWidth="1"/>
    <col min="12" max="12" width="11.42578125" style="8"/>
    <col min="13" max="13" width="11.7109375" style="8" bestFit="1" customWidth="1"/>
    <col min="14" max="16384" width="11.42578125" style="8"/>
  </cols>
  <sheetData>
    <row r="1" spans="1:8" s="1" customFormat="1" ht="18.75" customHeight="1" x14ac:dyDescent="0.3">
      <c r="A1" s="67" t="s">
        <v>0</v>
      </c>
      <c r="B1" s="68"/>
      <c r="C1" s="68"/>
      <c r="D1" s="68"/>
      <c r="E1" s="68"/>
      <c r="F1" s="68"/>
      <c r="G1" s="68"/>
      <c r="H1" s="69"/>
    </row>
    <row r="2" spans="1:8" s="1" customFormat="1" ht="18" customHeight="1" x14ac:dyDescent="0.3">
      <c r="A2" s="70" t="s">
        <v>1</v>
      </c>
      <c r="B2" s="71"/>
      <c r="C2" s="71"/>
      <c r="D2" s="71"/>
      <c r="E2" s="71"/>
      <c r="F2" s="71"/>
      <c r="G2" s="71"/>
      <c r="H2" s="72"/>
    </row>
    <row r="3" spans="1:8" s="1" customFormat="1" ht="18" x14ac:dyDescent="0.3">
      <c r="A3" s="70" t="s">
        <v>2</v>
      </c>
      <c r="B3" s="71"/>
      <c r="C3" s="71"/>
      <c r="D3" s="71"/>
      <c r="E3" s="71"/>
      <c r="F3" s="71"/>
      <c r="G3" s="71"/>
      <c r="H3" s="72"/>
    </row>
    <row r="4" spans="1:8" s="1" customFormat="1" ht="15" x14ac:dyDescent="0.3">
      <c r="A4" s="73"/>
      <c r="B4" s="74"/>
      <c r="C4" s="74"/>
      <c r="D4" s="74"/>
      <c r="E4" s="74"/>
      <c r="F4" s="74"/>
      <c r="G4" s="74"/>
      <c r="H4" s="75"/>
    </row>
    <row r="5" spans="1:8" s="1" customFormat="1" ht="6" customHeight="1" thickBot="1" x14ac:dyDescent="0.35">
      <c r="A5" s="2"/>
      <c r="B5" s="3"/>
      <c r="C5" s="4"/>
      <c r="D5" s="4"/>
      <c r="E5" s="5"/>
      <c r="F5" s="5"/>
      <c r="H5" s="6"/>
    </row>
    <row r="6" spans="1:8" s="1" customFormat="1" ht="60.75" customHeight="1" thickBot="1" x14ac:dyDescent="0.35">
      <c r="A6" s="76" t="s">
        <v>3</v>
      </c>
      <c r="B6" s="77"/>
      <c r="C6" s="77"/>
      <c r="D6" s="77"/>
      <c r="E6" s="77"/>
      <c r="F6" s="77"/>
      <c r="G6" s="77"/>
      <c r="H6" s="78"/>
    </row>
    <row r="7" spans="1:8" s="7" customFormat="1" ht="26.25" customHeight="1" x14ac:dyDescent="0.25">
      <c r="A7" s="81" t="s">
        <v>4</v>
      </c>
      <c r="B7" s="82"/>
      <c r="C7" s="83">
        <f>+'[75]PPTO OBRA'!G31</f>
        <v>21762422.144493595</v>
      </c>
      <c r="D7" s="84"/>
      <c r="E7" s="85"/>
      <c r="F7" s="65" t="s">
        <v>5</v>
      </c>
      <c r="G7" s="65"/>
      <c r="H7" s="66"/>
    </row>
    <row r="8" spans="1:8" s="7" customFormat="1" ht="12" x14ac:dyDescent="0.25">
      <c r="A8" s="87"/>
      <c r="B8" s="88"/>
      <c r="C8" s="88"/>
      <c r="D8" s="88"/>
      <c r="E8" s="88"/>
      <c r="F8" s="88"/>
      <c r="G8" s="88"/>
      <c r="H8" s="89"/>
    </row>
    <row r="9" spans="1:8" x14ac:dyDescent="0.25">
      <c r="A9" s="62" t="s">
        <v>6</v>
      </c>
      <c r="B9" s="62"/>
      <c r="C9" s="62"/>
      <c r="D9" s="62"/>
      <c r="E9" s="62"/>
      <c r="F9" s="62"/>
      <c r="G9" s="62"/>
      <c r="H9" s="62"/>
    </row>
    <row r="10" spans="1:8" x14ac:dyDescent="0.25">
      <c r="A10" s="62" t="s">
        <v>7</v>
      </c>
      <c r="B10" s="62"/>
      <c r="C10" s="9" t="s">
        <v>8</v>
      </c>
      <c r="D10" s="9" t="s">
        <v>9</v>
      </c>
      <c r="E10" s="9" t="s">
        <v>10</v>
      </c>
      <c r="F10" s="9" t="s">
        <v>11</v>
      </c>
      <c r="G10" s="10" t="s">
        <v>12</v>
      </c>
      <c r="H10" s="9" t="s">
        <v>13</v>
      </c>
    </row>
    <row r="11" spans="1:8" ht="13.15" customHeight="1" x14ac:dyDescent="0.25">
      <c r="A11" s="61" t="s">
        <v>14</v>
      </c>
      <c r="B11" s="61"/>
      <c r="C11" s="61" t="s">
        <v>15</v>
      </c>
      <c r="D11" s="61" t="s">
        <v>16</v>
      </c>
      <c r="E11" s="61" t="s">
        <v>17</v>
      </c>
      <c r="F11" s="61" t="s">
        <v>18</v>
      </c>
      <c r="G11" s="90" t="s">
        <v>19</v>
      </c>
      <c r="H11" s="61" t="s">
        <v>20</v>
      </c>
    </row>
    <row r="12" spans="1:8" x14ac:dyDescent="0.25">
      <c r="A12" s="61"/>
      <c r="B12" s="61"/>
      <c r="C12" s="61"/>
      <c r="D12" s="61"/>
      <c r="E12" s="61"/>
      <c r="F12" s="61"/>
      <c r="G12" s="90"/>
      <c r="H12" s="61"/>
    </row>
    <row r="13" spans="1:8" x14ac:dyDescent="0.25">
      <c r="A13" s="11">
        <v>1</v>
      </c>
      <c r="B13" s="12" t="s">
        <v>21</v>
      </c>
      <c r="C13" s="13"/>
      <c r="D13" s="14">
        <v>1</v>
      </c>
      <c r="E13" s="15"/>
      <c r="F13" s="13">
        <f>C13*D13*E13</f>
        <v>0</v>
      </c>
      <c r="G13" s="16">
        <v>2</v>
      </c>
      <c r="H13" s="17">
        <f>F13*G13*A13</f>
        <v>0</v>
      </c>
    </row>
    <row r="14" spans="1:8" x14ac:dyDescent="0.25">
      <c r="A14" s="11">
        <v>1</v>
      </c>
      <c r="B14" s="12" t="s">
        <v>35</v>
      </c>
      <c r="C14" s="13"/>
      <c r="D14" s="14">
        <v>0.75</v>
      </c>
      <c r="E14" s="15"/>
      <c r="F14" s="13">
        <f>C14*D14*E14</f>
        <v>0</v>
      </c>
      <c r="G14" s="16">
        <v>2</v>
      </c>
      <c r="H14" s="17">
        <f>+F14*G14</f>
        <v>0</v>
      </c>
    </row>
    <row r="15" spans="1:8" x14ac:dyDescent="0.25">
      <c r="A15" s="49" t="s">
        <v>22</v>
      </c>
      <c r="B15" s="49"/>
      <c r="C15" s="49"/>
      <c r="D15" s="49"/>
      <c r="E15" s="49"/>
      <c r="F15" s="49"/>
      <c r="G15" s="49"/>
      <c r="H15" s="18">
        <f>SUM(H13:H14)</f>
        <v>0</v>
      </c>
    </row>
    <row r="16" spans="1:8" x14ac:dyDescent="0.25">
      <c r="A16" s="91"/>
      <c r="B16" s="91"/>
      <c r="C16" s="91"/>
      <c r="D16" s="91"/>
      <c r="E16" s="91"/>
      <c r="F16" s="91"/>
      <c r="G16" s="91"/>
      <c r="H16" s="91"/>
    </row>
    <row r="17" spans="1:9" x14ac:dyDescent="0.25">
      <c r="A17" s="62" t="s">
        <v>23</v>
      </c>
      <c r="B17" s="62"/>
      <c r="C17" s="62"/>
      <c r="D17" s="62"/>
      <c r="E17" s="62"/>
      <c r="F17" s="62"/>
      <c r="G17" s="62"/>
      <c r="H17" s="62"/>
    </row>
    <row r="18" spans="1:9" ht="22.5" x14ac:dyDescent="0.25">
      <c r="A18" s="19" t="s">
        <v>24</v>
      </c>
      <c r="B18" s="63" t="s">
        <v>7</v>
      </c>
      <c r="C18" s="63"/>
      <c r="D18" s="63"/>
      <c r="E18" s="20" t="s">
        <v>25</v>
      </c>
      <c r="F18" s="20" t="s">
        <v>26</v>
      </c>
      <c r="G18" s="20" t="s">
        <v>27</v>
      </c>
      <c r="H18" s="20" t="s">
        <v>28</v>
      </c>
    </row>
    <row r="19" spans="1:9" x14ac:dyDescent="0.25">
      <c r="A19" s="21">
        <v>1</v>
      </c>
      <c r="B19" s="64" t="s">
        <v>47</v>
      </c>
      <c r="C19" s="64"/>
      <c r="D19" s="64"/>
      <c r="E19" s="21" t="s">
        <v>48</v>
      </c>
      <c r="F19" s="22"/>
      <c r="G19" s="16">
        <v>1</v>
      </c>
      <c r="H19" s="23">
        <f>+F19*G19</f>
        <v>0</v>
      </c>
    </row>
    <row r="20" spans="1:9" ht="13.15" customHeight="1" x14ac:dyDescent="0.25">
      <c r="A20" s="21">
        <v>1</v>
      </c>
      <c r="B20" s="64" t="s">
        <v>30</v>
      </c>
      <c r="C20" s="64"/>
      <c r="D20" s="64"/>
      <c r="E20" s="21" t="s">
        <v>29</v>
      </c>
      <c r="F20" s="22"/>
      <c r="G20" s="16">
        <v>2</v>
      </c>
      <c r="H20" s="23">
        <f>+F20*G20</f>
        <v>0</v>
      </c>
      <c r="I20" s="24"/>
    </row>
    <row r="21" spans="1:9" ht="24.75" customHeight="1" x14ac:dyDescent="0.25">
      <c r="A21" s="21">
        <v>1</v>
      </c>
      <c r="B21" s="79" t="s">
        <v>31</v>
      </c>
      <c r="C21" s="80"/>
      <c r="D21" s="86"/>
      <c r="E21" s="21" t="s">
        <v>44</v>
      </c>
      <c r="F21" s="25"/>
      <c r="G21" s="16">
        <v>1</v>
      </c>
      <c r="H21" s="23">
        <f>+G21*F21</f>
        <v>0</v>
      </c>
    </row>
    <row r="22" spans="1:9" x14ac:dyDescent="0.25">
      <c r="A22" s="49" t="s">
        <v>32</v>
      </c>
      <c r="B22" s="49"/>
      <c r="C22" s="49"/>
      <c r="D22" s="49"/>
      <c r="E22" s="49"/>
      <c r="F22" s="49"/>
      <c r="G22" s="49"/>
      <c r="H22" s="26">
        <f>SUM(H19:H21)</f>
        <v>0</v>
      </c>
    </row>
    <row r="23" spans="1:9" ht="9" customHeight="1" x14ac:dyDescent="0.25">
      <c r="A23" s="50"/>
      <c r="B23" s="51"/>
      <c r="C23" s="51"/>
      <c r="D23" s="51"/>
      <c r="E23" s="51"/>
      <c r="F23" s="51"/>
      <c r="G23" s="51"/>
      <c r="H23" s="52"/>
    </row>
    <row r="24" spans="1:9" ht="16.5" customHeight="1" x14ac:dyDescent="0.25">
      <c r="A24" s="50" t="s">
        <v>36</v>
      </c>
      <c r="B24" s="51"/>
      <c r="C24" s="51"/>
      <c r="D24" s="51"/>
      <c r="E24" s="51"/>
      <c r="F24" s="51"/>
      <c r="G24" s="52"/>
      <c r="H24" s="27">
        <f>+H22+H15</f>
        <v>0</v>
      </c>
      <c r="I24" s="24"/>
    </row>
    <row r="25" spans="1:9" ht="16.5" customHeight="1" x14ac:dyDescent="0.25">
      <c r="A25" s="91"/>
      <c r="B25" s="91"/>
      <c r="C25" s="91"/>
      <c r="D25" s="91"/>
      <c r="E25" s="91"/>
      <c r="F25" s="91"/>
      <c r="G25" s="91"/>
      <c r="H25" s="91"/>
      <c r="I25" s="24"/>
    </row>
    <row r="26" spans="1:9" ht="16.5" customHeight="1" x14ac:dyDescent="0.25">
      <c r="A26" s="62" t="s">
        <v>45</v>
      </c>
      <c r="B26" s="62"/>
      <c r="C26" s="62"/>
      <c r="D26" s="62"/>
      <c r="E26" s="62"/>
      <c r="F26" s="62"/>
      <c r="G26" s="62"/>
      <c r="H26" s="62"/>
      <c r="I26" s="24"/>
    </row>
    <row r="27" spans="1:9" ht="16.5" customHeight="1" x14ac:dyDescent="0.25">
      <c r="A27" s="21">
        <v>1</v>
      </c>
      <c r="B27" s="79" t="s">
        <v>37</v>
      </c>
      <c r="C27" s="80"/>
      <c r="D27" s="86"/>
      <c r="E27" s="44">
        <v>0.04</v>
      </c>
      <c r="F27" s="25"/>
      <c r="G27" s="16"/>
      <c r="H27" s="23">
        <f t="shared" ref="H27:H32" si="0">+E27*$H$24</f>
        <v>0</v>
      </c>
      <c r="I27" s="24"/>
    </row>
    <row r="28" spans="1:9" ht="16.5" customHeight="1" x14ac:dyDescent="0.25">
      <c r="A28" s="21">
        <v>2</v>
      </c>
      <c r="B28" s="79" t="s">
        <v>38</v>
      </c>
      <c r="C28" s="80"/>
      <c r="D28" s="42"/>
      <c r="E28" s="44">
        <v>0.02</v>
      </c>
      <c r="F28" s="25"/>
      <c r="G28" s="16"/>
      <c r="H28" s="23">
        <f t="shared" si="0"/>
        <v>0</v>
      </c>
      <c r="I28" s="24"/>
    </row>
    <row r="29" spans="1:9" ht="16.5" customHeight="1" x14ac:dyDescent="0.25">
      <c r="A29" s="21">
        <v>3</v>
      </c>
      <c r="B29" s="79" t="s">
        <v>39</v>
      </c>
      <c r="C29" s="80"/>
      <c r="D29" s="42"/>
      <c r="E29" s="44">
        <v>0.02</v>
      </c>
      <c r="F29" s="25"/>
      <c r="G29" s="16"/>
      <c r="H29" s="23">
        <f t="shared" si="0"/>
        <v>0</v>
      </c>
      <c r="I29" s="24"/>
    </row>
    <row r="30" spans="1:9" ht="16.5" customHeight="1" x14ac:dyDescent="0.25">
      <c r="A30" s="21">
        <v>4</v>
      </c>
      <c r="B30" s="79" t="s">
        <v>40</v>
      </c>
      <c r="C30" s="80"/>
      <c r="D30" s="42"/>
      <c r="E30" s="44">
        <v>0.02</v>
      </c>
      <c r="F30" s="25"/>
      <c r="G30" s="16"/>
      <c r="H30" s="23">
        <f t="shared" si="0"/>
        <v>0</v>
      </c>
      <c r="I30" s="24"/>
    </row>
    <row r="31" spans="1:9" ht="16.5" customHeight="1" x14ac:dyDescent="0.25">
      <c r="A31" s="21">
        <v>5</v>
      </c>
      <c r="B31" s="79" t="s">
        <v>41</v>
      </c>
      <c r="C31" s="80"/>
      <c r="D31" s="42"/>
      <c r="E31" s="44">
        <v>0.01</v>
      </c>
      <c r="F31" s="25"/>
      <c r="G31" s="16"/>
      <c r="H31" s="23">
        <f t="shared" si="0"/>
        <v>0</v>
      </c>
      <c r="I31" s="24"/>
    </row>
    <row r="32" spans="1:9" ht="16.5" customHeight="1" x14ac:dyDescent="0.25">
      <c r="A32" s="21">
        <v>6</v>
      </c>
      <c r="B32" s="79" t="s">
        <v>42</v>
      </c>
      <c r="C32" s="80"/>
      <c r="D32" s="42"/>
      <c r="E32" s="44">
        <v>0.02</v>
      </c>
      <c r="F32" s="25"/>
      <c r="G32" s="16"/>
      <c r="H32" s="23">
        <f t="shared" si="0"/>
        <v>0</v>
      </c>
      <c r="I32" s="24"/>
    </row>
    <row r="33" spans="1:11" ht="16.5" customHeight="1" x14ac:dyDescent="0.25">
      <c r="A33" s="55" t="s">
        <v>43</v>
      </c>
      <c r="B33" s="56"/>
      <c r="C33" s="56"/>
      <c r="D33" s="56"/>
      <c r="E33" s="56"/>
      <c r="F33" s="56"/>
      <c r="G33" s="57"/>
      <c r="H33" s="26">
        <f>SUM(H27:H32)</f>
        <v>0</v>
      </c>
      <c r="I33" s="24"/>
    </row>
    <row r="34" spans="1:11" ht="16.5" customHeight="1" x14ac:dyDescent="0.25">
      <c r="A34" s="43"/>
      <c r="B34" s="41"/>
      <c r="C34" s="41"/>
      <c r="D34" s="41"/>
      <c r="E34" s="45"/>
      <c r="F34" s="46"/>
      <c r="G34" s="47"/>
      <c r="H34" s="23"/>
      <c r="I34" s="24"/>
    </row>
    <row r="35" spans="1:11" ht="16.5" customHeight="1" x14ac:dyDescent="0.25">
      <c r="A35" s="58" t="s">
        <v>46</v>
      </c>
      <c r="B35" s="59"/>
      <c r="C35" s="59"/>
      <c r="D35" s="59"/>
      <c r="E35" s="59"/>
      <c r="F35" s="59"/>
      <c r="G35" s="60"/>
      <c r="H35" s="26">
        <f>+H24</f>
        <v>0</v>
      </c>
      <c r="I35" s="24"/>
    </row>
    <row r="36" spans="1:11" ht="16.5" customHeight="1" x14ac:dyDescent="0.25">
      <c r="A36" s="50" t="s">
        <v>45</v>
      </c>
      <c r="B36" s="51"/>
      <c r="C36" s="51"/>
      <c r="D36" s="51"/>
      <c r="E36" s="51"/>
      <c r="F36" s="51"/>
      <c r="G36" s="52"/>
      <c r="H36" s="26">
        <f>+H33</f>
        <v>0</v>
      </c>
      <c r="I36" s="24"/>
    </row>
    <row r="37" spans="1:11" x14ac:dyDescent="0.25">
      <c r="A37" s="50" t="s">
        <v>33</v>
      </c>
      <c r="B37" s="51"/>
      <c r="C37" s="51"/>
      <c r="D37" s="51"/>
      <c r="E37" s="51"/>
      <c r="F37" s="51"/>
      <c r="G37" s="52"/>
      <c r="H37" s="28">
        <f>H24*19%</f>
        <v>0</v>
      </c>
      <c r="J37" s="24"/>
    </row>
    <row r="38" spans="1:11" ht="12.75" customHeight="1" x14ac:dyDescent="0.25">
      <c r="A38" s="53" t="s">
        <v>34</v>
      </c>
      <c r="B38" s="53"/>
      <c r="C38" s="53"/>
      <c r="D38" s="53"/>
      <c r="E38" s="53"/>
      <c r="F38" s="53"/>
      <c r="G38" s="53"/>
      <c r="H38" s="29">
        <f>SUM(H35:H37)</f>
        <v>0</v>
      </c>
      <c r="I38" s="30"/>
      <c r="J38" s="30"/>
      <c r="K38" s="30"/>
    </row>
    <row r="39" spans="1:11" ht="12.75" customHeight="1" x14ac:dyDescent="0.25">
      <c r="K39" s="32"/>
    </row>
    <row r="40" spans="1:11" x14ac:dyDescent="0.25">
      <c r="F40" s="33"/>
      <c r="H40" s="29"/>
      <c r="I40" s="34"/>
    </row>
    <row r="41" spans="1:11" x14ac:dyDescent="0.25">
      <c r="H41" s="34"/>
    </row>
    <row r="42" spans="1:11" ht="38.25" x14ac:dyDescent="0.25">
      <c r="B42" s="31" t="s">
        <v>49</v>
      </c>
      <c r="H42" s="34"/>
    </row>
    <row r="43" spans="1:11" ht="25.5" x14ac:dyDescent="0.25">
      <c r="B43" s="31" t="s">
        <v>50</v>
      </c>
      <c r="H43" s="34"/>
    </row>
    <row r="44" spans="1:11" ht="15" x14ac:dyDescent="0.25">
      <c r="A44" s="36"/>
      <c r="B44" s="37" t="s">
        <v>51</v>
      </c>
      <c r="C44" s="37"/>
      <c r="D44" s="54"/>
      <c r="E44" s="54"/>
      <c r="F44" s="54"/>
      <c r="G44" s="38"/>
    </row>
    <row r="45" spans="1:11" ht="15" x14ac:dyDescent="0.25">
      <c r="A45" s="35"/>
      <c r="B45" s="37"/>
      <c r="C45" s="37"/>
      <c r="D45" s="39"/>
      <c r="E45" s="39"/>
      <c r="F45" s="39"/>
      <c r="G45" s="40"/>
    </row>
    <row r="46" spans="1:11" ht="15" x14ac:dyDescent="0.25">
      <c r="A46" s="35"/>
      <c r="B46" s="36"/>
      <c r="C46" s="39"/>
      <c r="D46" s="48"/>
      <c r="E46" s="48"/>
      <c r="F46" s="40"/>
      <c r="G46" s="40"/>
    </row>
  </sheetData>
  <mergeCells count="43">
    <mergeCell ref="B27:D27"/>
    <mergeCell ref="B28:C28"/>
    <mergeCell ref="B20:D20"/>
    <mergeCell ref="B21:D21"/>
    <mergeCell ref="A8:H8"/>
    <mergeCell ref="A9:H9"/>
    <mergeCell ref="A10:B10"/>
    <mergeCell ref="A11:B12"/>
    <mergeCell ref="C11:C12"/>
    <mergeCell ref="D11:D12"/>
    <mergeCell ref="E11:E12"/>
    <mergeCell ref="F11:F12"/>
    <mergeCell ref="G11:G12"/>
    <mergeCell ref="A16:H16"/>
    <mergeCell ref="F7:H7"/>
    <mergeCell ref="A1:H1"/>
    <mergeCell ref="A2:H2"/>
    <mergeCell ref="A3:H3"/>
    <mergeCell ref="A4:H4"/>
    <mergeCell ref="A6:H6"/>
    <mergeCell ref="A7:B7"/>
    <mergeCell ref="C7:E7"/>
    <mergeCell ref="H11:H12"/>
    <mergeCell ref="A15:G15"/>
    <mergeCell ref="A17:H17"/>
    <mergeCell ref="B18:D18"/>
    <mergeCell ref="B19:D19"/>
    <mergeCell ref="D46:E46"/>
    <mergeCell ref="A22:G22"/>
    <mergeCell ref="A23:H23"/>
    <mergeCell ref="A24:G24"/>
    <mergeCell ref="A37:G37"/>
    <mergeCell ref="A38:G38"/>
    <mergeCell ref="D44:F44"/>
    <mergeCell ref="A33:G33"/>
    <mergeCell ref="A35:G35"/>
    <mergeCell ref="A36:G36"/>
    <mergeCell ref="B29:C29"/>
    <mergeCell ref="B30:C30"/>
    <mergeCell ref="B32:C32"/>
    <mergeCell ref="B31:C31"/>
    <mergeCell ref="A25:H25"/>
    <mergeCell ref="A26:H26"/>
  </mergeCells>
  <pageMargins left="0.7" right="0.7" top="0.75" bottom="0.75" header="0.3" footer="0.3"/>
  <pageSetup scale="90" orientation="portrait" r:id="rId1"/>
  <rowBreaks count="1" manualBreakCount="1">
    <brk id="43"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INTERVENTORIA</vt:lpstr>
      <vt:lpstr>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dcterms:created xsi:type="dcterms:W3CDTF">2024-08-21T19:33:56Z</dcterms:created>
  <dcterms:modified xsi:type="dcterms:W3CDTF">2024-10-08T22:28:05Z</dcterms:modified>
</cp:coreProperties>
</file>