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spreadsheetml.printerSettings"/>
  <Default Extension="png" ContentType="image/png"/>
  <Default Extension="jpg" ContentType="image/jpe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28209"/>
  <workbookPr/>
  <mc:AlternateContent xmlns:mc="http://schemas.openxmlformats.org/markup-compatibility/2006">
    <mc:Choice Requires="x15">
      <x15ac:absPath xmlns:x15ac="http://schemas.microsoft.com/office/spreadsheetml/2010/11/ac" url="/Users/rodrigotabordaaponte/Documents/DSCI/OPS/Carlos Bautista DSCI CPS 006 2020/"/>
    </mc:Choice>
  </mc:AlternateContent>
  <bookViews>
    <workbookView xWindow="4760" yWindow="1160" windowWidth="22880" windowHeight="13580"/>
  </bookViews>
  <sheets>
    <sheet name="hoja 1" sheetId="1" r:id="rId1"/>
  </sheets>
  <definedNames>
    <definedName name="_xlnm.Print_Area" localSheetId="0">'hoja 1'!$A$1:$N$41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8" i="1" l="1"/>
  <c r="L29" i="1"/>
  <c r="M28" i="1"/>
  <c r="M29" i="1"/>
  <c r="N28" i="1"/>
  <c r="N29" i="1"/>
  <c r="L30" i="1"/>
  <c r="M30" i="1"/>
  <c r="N30" i="1"/>
  <c r="L31" i="1"/>
</calcChain>
</file>

<file path=xl/sharedStrings.xml><?xml version="1.0" encoding="utf-8"?>
<sst xmlns="http://schemas.openxmlformats.org/spreadsheetml/2006/main" count="71" uniqueCount="53">
  <si>
    <t>FECHA INICIO</t>
  </si>
  <si>
    <t>Año</t>
  </si>
  <si>
    <t>Mes</t>
  </si>
  <si>
    <t>Dia</t>
  </si>
  <si>
    <t>Años</t>
  </si>
  <si>
    <t>Meses</t>
  </si>
  <si>
    <t>Dias</t>
  </si>
  <si>
    <t>C.C.</t>
  </si>
  <si>
    <t>FORMACIÓN ACADÉMICA</t>
  </si>
  <si>
    <t xml:space="preserve">EXPERIENCIA </t>
  </si>
  <si>
    <t>Agencia de Renovación del Territorio</t>
  </si>
  <si>
    <t>NOMBRE</t>
  </si>
  <si>
    <t>Entidad / Empresa</t>
  </si>
  <si>
    <t>Experiencia profesional (Marcar con una X)</t>
  </si>
  <si>
    <t>Experiencia relacionada (Marcar con una X)</t>
  </si>
  <si>
    <t>2. INFORMACIÓN DEL FUTURO CONTRATISTA</t>
  </si>
  <si>
    <t>2.1. PERFIL DEL FUTURO CONTRATISTA</t>
  </si>
  <si>
    <t xml:space="preserve">1. PERFIL MÍNIMO REQUERIDO POR EL ÁREA SOLICITANTE DE LA CONTRATACIÓN (ESTUDIOS PREVIOS) 
</t>
  </si>
  <si>
    <t xml:space="preserve">2.2 COMPUTO DE EXPERIENCIA </t>
  </si>
  <si>
    <t>Experiencia Laboral (Marcar con una X)</t>
  </si>
  <si>
    <t>*Relacione únicamente la experiencia que se requiera para cumplir con el mínimo del perfil solicitado.
* Diligenciar únicamente las fechas de INICIO y FINALIZACIÓN; ya que este cuadro se encuentra formulado para el calculo exacto de la experiencia.
* La informacion aquí relacionada, debe ser exacta a la contenida en los documentos entregados como soporte al presente y cargados en el SIGEP.
* Recuerde que los traslapos no están permitidos y por ende no deben contabilizarse o computarse.</t>
  </si>
  <si>
    <t>TITULO DE POSGRADO EN LA MODALIDAD DE (SI APLICA)</t>
  </si>
  <si>
    <t>FECHA TERMINACIÓN</t>
  </si>
  <si>
    <t>EXPERIENCIA TOTAL</t>
  </si>
  <si>
    <r>
      <t xml:space="preserve">TÍTULO DE POSGRADO EN LA MODALDIDAD DE (SI APLICA) </t>
    </r>
    <r>
      <rPr>
        <b/>
        <sz val="11"/>
        <color theme="3" tint="0.39997558519241921"/>
        <rFont val="Verdana"/>
        <family val="2"/>
      </rPr>
      <t>(ESPECIALIZACIÓN, MAESTRÍA O DOCTORADO)</t>
    </r>
  </si>
  <si>
    <t>FECHA DE TERMINACIÓN MATERIAS (SI APLICA)</t>
  </si>
  <si>
    <t>FECHA DE GRADO PREGRADO (SI APLICA)</t>
  </si>
  <si>
    <t>FECHA DE EXPEDICION TARJETA PROFESIONAL (SI APLICA)</t>
  </si>
  <si>
    <t>TOTAL MESES</t>
  </si>
  <si>
    <t>SUBTOTALES</t>
  </si>
  <si>
    <t>Revisó por el GIT de Contratación o Subdirección de Contratación*</t>
  </si>
  <si>
    <t>* La verificación, revisión y aprobación de la experiencia relacionada es exclusiva del área solicitante</t>
  </si>
  <si>
    <t>Fecha de publicación:  13/11/2019</t>
  </si>
  <si>
    <t>Versión: 01</t>
  </si>
  <si>
    <t>Grupo Interno de Trabajo de Contratación / Subdirección de Contratación</t>
  </si>
  <si>
    <t>GESTIÓN DE CONTRATACIÓN</t>
  </si>
  <si>
    <t>VERIFICACIÓN DE REQUISITOS DE IDONEIDAD Y EXPERIENCIA PARA LA SUSCRIPCIÓN DE CONTRATOS DE PRESTACIÓN SERVICIOS PROFESIONALES  Y DE APOYO GESTIÓN</t>
  </si>
  <si>
    <t>Código: PP-GC-12</t>
  </si>
  <si>
    <t>X</t>
  </si>
  <si>
    <t xml:space="preserve">Elaboró área solicitante: </t>
  </si>
  <si>
    <t>N/A</t>
  </si>
  <si>
    <r>
      <rPr>
        <sz val="11"/>
        <rFont val="Verdana"/>
        <family val="2"/>
      </rPr>
      <t>De conformidad con los estudios y documentos previos y de acuerdo con la información aquí contenida se certifica que Magda Cecilia Alba Daza, cumple con los requisitos de experienia y/o idoneidad solicitados</t>
    </r>
    <r>
      <rPr>
        <b/>
        <sz val="11"/>
        <rFont val="Verdana"/>
        <family val="2"/>
      </rPr>
      <t>.</t>
    </r>
  </si>
  <si>
    <t xml:space="preserve">RODRIGO TABORDA APONTE </t>
  </si>
  <si>
    <t>Contratista DSCI</t>
  </si>
  <si>
    <t>RODRIGO TABORDA APONTE</t>
  </si>
  <si>
    <t>De conformidad con las disposiciones normativas vigentes, en el marco de los lineamientos cde la Entidad y conforme a los requerimientos de la DSCI, a continuación la verificación de requisistos de experiencia e idoneidad realizada:</t>
  </si>
  <si>
    <t>Titulo de tecnico o tecnologo</t>
  </si>
  <si>
    <t>N.A.</t>
  </si>
  <si>
    <t>Carlos Fernando Bautista</t>
  </si>
  <si>
    <t xml:space="preserve">6 meses de experiencia relacionada o laboral </t>
  </si>
  <si>
    <t xml:space="preserve">titulo Tecnico </t>
  </si>
  <si>
    <t xml:space="preserve">N. A. </t>
  </si>
  <si>
    <t>Agencia de Desarrollo Rural - ADR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</si>
</sst>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  <font>
      <b/>
      <sz val="11"/>
      <color indexed="8"/>
      <name val="Verdana"/>
      <family val="2"/>
    </font>
    <font>
      <b/>
      <sz val="11"/>
      <color theme="1"/>
      <name val="Verdana"/>
      <family val="2"/>
    </font>
    <font>
      <sz val="11"/>
      <color indexed="8"/>
      <name val="Verdana"/>
      <family val="2"/>
    </font>
    <font>
      <b/>
      <sz val="11"/>
      <name val="Verdana"/>
      <family val="2"/>
    </font>
    <font>
      <sz val="11"/>
      <color rgb="FFFF0000"/>
      <name val="Verdana"/>
      <family val="2"/>
    </font>
    <font>
      <sz val="11"/>
      <name val="Verdana"/>
      <family val="2"/>
    </font>
    <font>
      <b/>
      <sz val="8"/>
      <color indexed="8"/>
      <name val="Verdana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b/>
      <sz val="10"/>
      <name val="Verdana"/>
      <family val="2"/>
    </font>
    <font>
      <b/>
      <sz val="10"/>
      <color indexed="8"/>
      <name val="Verdana"/>
      <family val="2"/>
    </font>
    <font>
      <b/>
      <sz val="10"/>
      <color indexed="9"/>
      <name val="Verdana"/>
      <family val="2"/>
    </font>
    <font>
      <b/>
      <sz val="11"/>
      <color theme="3" tint="0.39997558519241921"/>
      <name val="Verdana"/>
      <family val="2"/>
    </font>
    <font>
      <b/>
      <sz val="12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sz val="11"/>
      <name val="Calibri"/>
      <family val="2"/>
    </font>
    <font>
      <sz val="10"/>
      <name val="Verdana"/>
      <family val="2"/>
    </font>
    <font>
      <sz val="11"/>
      <color rgb="FF000000"/>
      <name val="Verdana"/>
      <family val="2"/>
    </font>
    <font>
      <sz val="10"/>
      <color indexed="8"/>
      <name val="Verdana"/>
      <family val="2"/>
    </font>
  </fonts>
  <fills count="14">
    <fill>
      <patternFill patternType="none"/>
    </fill>
    <fill>
      <patternFill patternType="gray125"/>
    </fill>
    <fill>
      <patternFill patternType="solid">
        <fgColor indexed="6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00FF00"/>
        <bgColor rgb="FF00FF00"/>
      </patternFill>
    </fill>
  </fills>
  <borders count="5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8" borderId="1" xfId="0" applyFont="1" applyFill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0" borderId="0" xfId="0" applyFont="1" applyFill="1" applyBorder="1"/>
    <xf numFmtId="0" fontId="5" fillId="0" borderId="0" xfId="0" applyFont="1" applyBorder="1" applyAlignment="1">
      <alignment horizontal="left"/>
    </xf>
    <xf numFmtId="14" fontId="5" fillId="9" borderId="0" xfId="0" applyNumberFormat="1" applyFont="1" applyFill="1" applyBorder="1" applyAlignment="1">
      <alignment horizontal="left" vertical="top"/>
    </xf>
    <xf numFmtId="0" fontId="6" fillId="0" borderId="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3" fontId="6" fillId="0" borderId="0" xfId="0" applyNumberFormat="1" applyFont="1" applyBorder="1" applyAlignment="1">
      <alignment horizontal="left" vertical="top" wrapText="1"/>
    </xf>
    <xf numFmtId="0" fontId="10" fillId="0" borderId="0" xfId="0" applyFont="1" applyBorder="1"/>
    <xf numFmtId="0" fontId="10" fillId="0" borderId="0" xfId="0" applyFont="1" applyFill="1" applyBorder="1" applyAlignment="1">
      <alignment horizontal="left" vertical="top" wrapText="1"/>
    </xf>
    <xf numFmtId="0" fontId="10" fillId="0" borderId="0" xfId="0" applyFont="1" applyBorder="1" applyAlignment="1">
      <alignment horizontal="center"/>
    </xf>
    <xf numFmtId="0" fontId="10" fillId="0" borderId="0" xfId="0" applyFont="1" applyBorder="1" applyAlignment="1">
      <alignment horizontal="left"/>
    </xf>
    <xf numFmtId="0" fontId="10" fillId="5" borderId="1" xfId="0" applyFont="1" applyFill="1" applyBorder="1" applyAlignment="1">
      <alignment horizontal="center"/>
    </xf>
    <xf numFmtId="0" fontId="10" fillId="6" borderId="1" xfId="0" applyFont="1" applyFill="1" applyBorder="1" applyAlignment="1">
      <alignment horizontal="center"/>
    </xf>
    <xf numFmtId="0" fontId="10" fillId="7" borderId="1" xfId="0" applyFont="1" applyFill="1" applyBorder="1" applyAlignment="1">
      <alignment horizontal="center"/>
    </xf>
    <xf numFmtId="0" fontId="10" fillId="7" borderId="6" xfId="0" applyFont="1" applyFill="1" applyBorder="1" applyAlignment="1">
      <alignment horizontal="center"/>
    </xf>
    <xf numFmtId="0" fontId="4" fillId="0" borderId="9" xfId="0" applyFont="1" applyFill="1" applyBorder="1" applyAlignment="1">
      <alignment horizontal="left" wrapText="1"/>
    </xf>
    <xf numFmtId="0" fontId="4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21" fillId="13" borderId="42" xfId="0" applyFont="1" applyFill="1" applyBorder="1" applyAlignment="1">
      <alignment horizontal="center"/>
    </xf>
    <xf numFmtId="0" fontId="21" fillId="13" borderId="43" xfId="0" applyFont="1" applyFill="1" applyBorder="1" applyAlignment="1">
      <alignment horizontal="center"/>
    </xf>
    <xf numFmtId="0" fontId="21" fillId="13" borderId="44" xfId="0" applyFont="1" applyFill="1" applyBorder="1" applyAlignment="1">
      <alignment horizontal="center"/>
    </xf>
    <xf numFmtId="0" fontId="21" fillId="0" borderId="1" xfId="0" applyFont="1" applyBorder="1" applyAlignment="1">
      <alignment horizontal="center"/>
    </xf>
    <xf numFmtId="0" fontId="22" fillId="0" borderId="5" xfId="0" applyFont="1" applyFill="1" applyBorder="1" applyAlignment="1">
      <alignment horizontal="left" wrapText="1"/>
    </xf>
    <xf numFmtId="0" fontId="9" fillId="10" borderId="27" xfId="0" applyFont="1" applyFill="1" applyBorder="1" applyAlignment="1">
      <alignment horizontal="center"/>
    </xf>
    <xf numFmtId="0" fontId="9" fillId="10" borderId="48" xfId="0" applyFont="1" applyFill="1" applyBorder="1" applyAlignment="1">
      <alignment horizontal="center"/>
    </xf>
    <xf numFmtId="0" fontId="21" fillId="0" borderId="42" xfId="0" applyFont="1" applyBorder="1" applyAlignment="1">
      <alignment horizontal="center" wrapText="1"/>
    </xf>
    <xf numFmtId="0" fontId="1" fillId="0" borderId="0" xfId="0" applyFont="1" applyBorder="1" applyAlignment="1">
      <alignment horizontal="center"/>
    </xf>
    <xf numFmtId="0" fontId="15" fillId="12" borderId="1" xfId="0" applyFont="1" applyFill="1" applyBorder="1" applyAlignment="1">
      <alignment horizontal="center" vertical="center" wrapText="1"/>
    </xf>
    <xf numFmtId="0" fontId="15" fillId="12" borderId="35" xfId="0" applyFont="1" applyFill="1" applyBorder="1" applyAlignment="1">
      <alignment horizontal="center" vertical="center" wrapText="1"/>
    </xf>
    <xf numFmtId="0" fontId="16" fillId="12" borderId="1" xfId="0" applyFont="1" applyFill="1" applyBorder="1" applyAlignment="1">
      <alignment horizontal="left" vertical="center" wrapText="1"/>
    </xf>
    <xf numFmtId="0" fontId="17" fillId="12" borderId="1" xfId="0" applyFont="1" applyFill="1" applyBorder="1" applyAlignment="1">
      <alignment horizontal="left" vertical="center" wrapText="1"/>
    </xf>
    <xf numFmtId="0" fontId="16" fillId="12" borderId="35" xfId="0" applyFont="1" applyFill="1" applyBorder="1" applyAlignment="1">
      <alignment horizontal="left" vertical="center" wrapText="1"/>
    </xf>
    <xf numFmtId="0" fontId="18" fillId="12" borderId="35" xfId="0" applyFont="1" applyFill="1" applyBorder="1" applyAlignment="1">
      <alignment horizontal="center" vertical="center" wrapText="1"/>
    </xf>
    <xf numFmtId="3" fontId="20" fillId="0" borderId="31" xfId="0" applyNumberFormat="1" applyFont="1" applyBorder="1" applyAlignment="1">
      <alignment horizontal="left" vertical="top" wrapText="1"/>
    </xf>
    <xf numFmtId="3" fontId="20" fillId="0" borderId="14" xfId="0" applyNumberFormat="1" applyFont="1" applyBorder="1" applyAlignment="1">
      <alignment horizontal="left" vertical="top" wrapText="1"/>
    </xf>
    <xf numFmtId="3" fontId="20" fillId="0" borderId="17" xfId="0" applyNumberFormat="1" applyFont="1" applyBorder="1" applyAlignment="1">
      <alignment horizontal="left" vertical="top" wrapText="1"/>
    </xf>
    <xf numFmtId="0" fontId="8" fillId="10" borderId="28" xfId="0" applyFont="1" applyFill="1" applyBorder="1" applyAlignment="1">
      <alignment horizontal="center" vertical="center" wrapText="1"/>
    </xf>
    <xf numFmtId="0" fontId="8" fillId="10" borderId="27" xfId="0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left" vertical="top" wrapText="1"/>
    </xf>
    <xf numFmtId="0" fontId="10" fillId="0" borderId="15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10" xfId="0" applyFont="1" applyBorder="1" applyAlignment="1">
      <alignment horizontal="left" vertical="top" wrapText="1"/>
    </xf>
    <xf numFmtId="164" fontId="1" fillId="8" borderId="1" xfId="0" applyNumberFormat="1" applyFont="1" applyFill="1" applyBorder="1" applyAlignment="1">
      <alignment horizontal="center"/>
    </xf>
    <xf numFmtId="14" fontId="11" fillId="9" borderId="16" xfId="0" applyNumberFormat="1" applyFont="1" applyFill="1" applyBorder="1" applyAlignment="1">
      <alignment horizontal="left" vertical="top"/>
    </xf>
    <xf numFmtId="14" fontId="11" fillId="9" borderId="14" xfId="0" applyNumberFormat="1" applyFont="1" applyFill="1" applyBorder="1" applyAlignment="1">
      <alignment horizontal="left" vertical="top"/>
    </xf>
    <xf numFmtId="14" fontId="11" fillId="9" borderId="21" xfId="0" applyNumberFormat="1" applyFont="1" applyFill="1" applyBorder="1" applyAlignment="1">
      <alignment horizontal="left" vertical="top"/>
    </xf>
    <xf numFmtId="0" fontId="7" fillId="0" borderId="1" xfId="0" applyFont="1" applyBorder="1" applyAlignment="1">
      <alignment horizontal="left" vertical="center"/>
    </xf>
    <xf numFmtId="0" fontId="9" fillId="0" borderId="23" xfId="0" applyFont="1" applyBorder="1" applyAlignment="1">
      <alignment horizontal="left" wrapText="1"/>
    </xf>
    <xf numFmtId="0" fontId="9" fillId="0" borderId="25" xfId="0" applyFont="1" applyBorder="1" applyAlignment="1">
      <alignment horizontal="left" wrapText="1"/>
    </xf>
    <xf numFmtId="0" fontId="9" fillId="0" borderId="22" xfId="0" applyFont="1" applyBorder="1" applyAlignment="1">
      <alignment horizontal="left" wrapText="1"/>
    </xf>
    <xf numFmtId="0" fontId="7" fillId="0" borderId="34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39" xfId="0" applyFont="1" applyBorder="1" applyAlignment="1">
      <alignment horizontal="left" wrapText="1"/>
    </xf>
    <xf numFmtId="0" fontId="19" fillId="0" borderId="40" xfId="0" applyFont="1" applyBorder="1" applyAlignment="1">
      <alignment wrapText="1"/>
    </xf>
    <xf numFmtId="0" fontId="19" fillId="0" borderId="41" xfId="0" applyFont="1" applyBorder="1" applyAlignment="1">
      <alignment wrapText="1"/>
    </xf>
    <xf numFmtId="0" fontId="3" fillId="10" borderId="2" xfId="0" applyFont="1" applyFill="1" applyBorder="1" applyAlignment="1">
      <alignment horizontal="left" vertical="center" wrapText="1"/>
    </xf>
    <xf numFmtId="0" fontId="3" fillId="10" borderId="19" xfId="0" applyFont="1" applyFill="1" applyBorder="1" applyAlignment="1">
      <alignment horizontal="left" vertical="center" wrapText="1"/>
    </xf>
    <xf numFmtId="0" fontId="3" fillId="10" borderId="3" xfId="0" applyFont="1" applyFill="1" applyBorder="1" applyAlignment="1">
      <alignment horizontal="left" vertical="center"/>
    </xf>
    <xf numFmtId="0" fontId="3" fillId="10" borderId="4" xfId="0" applyFont="1" applyFill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left" wrapText="1"/>
    </xf>
    <xf numFmtId="0" fontId="12" fillId="10" borderId="29" xfId="0" applyFont="1" applyFill="1" applyBorder="1" applyAlignment="1">
      <alignment horizontal="center" vertical="center" wrapText="1"/>
    </xf>
    <xf numFmtId="0" fontId="12" fillId="10" borderId="30" xfId="0" applyFont="1" applyFill="1" applyBorder="1" applyAlignment="1">
      <alignment horizontal="center" vertical="center" wrapText="1"/>
    </xf>
    <xf numFmtId="0" fontId="7" fillId="0" borderId="36" xfId="0" applyFont="1" applyBorder="1" applyAlignment="1">
      <alignment horizontal="left" vertical="top" wrapText="1"/>
    </xf>
    <xf numFmtId="0" fontId="19" fillId="0" borderId="37" xfId="0" applyFont="1" applyBorder="1"/>
    <xf numFmtId="0" fontId="19" fillId="0" borderId="38" xfId="0" applyFont="1" applyBorder="1"/>
    <xf numFmtId="3" fontId="7" fillId="0" borderId="39" xfId="0" applyNumberFormat="1" applyFont="1" applyBorder="1" applyAlignment="1">
      <alignment horizontal="left" vertical="top" wrapText="1"/>
    </xf>
    <xf numFmtId="0" fontId="19" fillId="0" borderId="40" xfId="0" applyFont="1" applyBorder="1"/>
    <xf numFmtId="0" fontId="19" fillId="0" borderId="41" xfId="0" applyFont="1" applyBorder="1"/>
    <xf numFmtId="0" fontId="13" fillId="2" borderId="1" xfId="0" applyFont="1" applyFill="1" applyBorder="1" applyAlignment="1">
      <alignment horizontal="center"/>
    </xf>
    <xf numFmtId="0" fontId="12" fillId="3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horizontal="center"/>
    </xf>
    <xf numFmtId="0" fontId="13" fillId="4" borderId="6" xfId="0" applyFont="1" applyFill="1" applyBorder="1" applyAlignment="1">
      <alignment horizontal="center"/>
    </xf>
    <xf numFmtId="0" fontId="9" fillId="10" borderId="11" xfId="0" applyFont="1" applyFill="1" applyBorder="1" applyAlignment="1">
      <alignment horizontal="left" vertical="center"/>
    </xf>
    <xf numFmtId="0" fontId="9" fillId="10" borderId="21" xfId="0" applyFont="1" applyFill="1" applyBorder="1" applyAlignment="1">
      <alignment horizontal="left" vertical="center"/>
    </xf>
    <xf numFmtId="0" fontId="9" fillId="10" borderId="12" xfId="0" applyFont="1" applyFill="1" applyBorder="1" applyAlignment="1">
      <alignment horizontal="left" vertical="center"/>
    </xf>
    <xf numFmtId="0" fontId="9" fillId="10" borderId="13" xfId="0" applyFont="1" applyFill="1" applyBorder="1" applyAlignment="1">
      <alignment horizontal="left" vertical="center"/>
    </xf>
    <xf numFmtId="3" fontId="20" fillId="0" borderId="7" xfId="0" applyNumberFormat="1" applyFont="1" applyBorder="1" applyAlignment="1">
      <alignment horizontal="left" vertical="top" wrapText="1"/>
    </xf>
    <xf numFmtId="3" fontId="20" fillId="0" borderId="8" xfId="0" applyNumberFormat="1" applyFont="1" applyBorder="1" applyAlignment="1">
      <alignment horizontal="left" vertical="top" wrapText="1"/>
    </xf>
    <xf numFmtId="0" fontId="9" fillId="0" borderId="45" xfId="0" applyFont="1" applyFill="1" applyBorder="1" applyAlignment="1">
      <alignment horizontal="left" wrapText="1"/>
    </xf>
    <xf numFmtId="0" fontId="9" fillId="0" borderId="46" xfId="0" applyFont="1" applyFill="1" applyBorder="1" applyAlignment="1">
      <alignment horizontal="left" wrapText="1"/>
    </xf>
    <xf numFmtId="0" fontId="9" fillId="0" borderId="47" xfId="0" applyFont="1" applyFill="1" applyBorder="1" applyAlignment="1">
      <alignment horizontal="left" wrapText="1"/>
    </xf>
    <xf numFmtId="14" fontId="11" fillId="11" borderId="32" xfId="0" applyNumberFormat="1" applyFont="1" applyFill="1" applyBorder="1" applyAlignment="1">
      <alignment horizontal="left" vertical="top" wrapText="1"/>
    </xf>
    <xf numFmtId="14" fontId="11" fillId="11" borderId="33" xfId="0" applyNumberFormat="1" applyFont="1" applyFill="1" applyBorder="1" applyAlignment="1">
      <alignment horizontal="left" vertical="top" wrapText="1"/>
    </xf>
    <xf numFmtId="14" fontId="11" fillId="11" borderId="19" xfId="0" applyNumberFormat="1" applyFont="1" applyFill="1" applyBorder="1" applyAlignment="1">
      <alignment horizontal="left" vertical="top" wrapText="1"/>
    </xf>
    <xf numFmtId="0" fontId="1" fillId="0" borderId="34" xfId="0" applyFont="1" applyBorder="1" applyAlignment="1">
      <alignment horizontal="left"/>
    </xf>
    <xf numFmtId="0" fontId="1" fillId="0" borderId="25" xfId="0" applyFont="1" applyBorder="1" applyAlignment="1">
      <alignment horizontal="left"/>
    </xf>
    <xf numFmtId="0" fontId="1" fillId="0" borderId="22" xfId="0" applyFont="1" applyBorder="1" applyAlignment="1">
      <alignment horizontal="left"/>
    </xf>
    <xf numFmtId="0" fontId="7" fillId="0" borderId="0" xfId="0" applyFont="1" applyBorder="1" applyAlignment="1">
      <alignment horizontal="left" vertical="center" wrapText="1"/>
    </xf>
    <xf numFmtId="0" fontId="3" fillId="10" borderId="2" xfId="0" applyFont="1" applyFill="1" applyBorder="1" applyAlignment="1">
      <alignment horizontal="left" vertical="center"/>
    </xf>
    <xf numFmtId="0" fontId="3" fillId="10" borderId="19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left" vertical="center" wrapText="1"/>
    </xf>
    <xf numFmtId="0" fontId="20" fillId="0" borderId="17" xfId="0" applyFont="1" applyFill="1" applyBorder="1" applyAlignment="1">
      <alignment horizontal="left" vertical="center" wrapText="1"/>
    </xf>
    <xf numFmtId="0" fontId="7" fillId="0" borderId="36" xfId="0" applyFont="1" applyBorder="1" applyAlignment="1">
      <alignment horizontal="left"/>
    </xf>
    <xf numFmtId="14" fontId="5" fillId="9" borderId="23" xfId="0" applyNumberFormat="1" applyFont="1" applyFill="1" applyBorder="1" applyAlignment="1">
      <alignment horizontal="left" vertical="top" wrapText="1"/>
    </xf>
    <xf numFmtId="14" fontId="5" fillId="9" borderId="25" xfId="0" applyNumberFormat="1" applyFont="1" applyFill="1" applyBorder="1" applyAlignment="1">
      <alignment horizontal="left" vertical="top" wrapText="1"/>
    </xf>
    <xf numFmtId="14" fontId="5" fillId="9" borderId="22" xfId="0" applyNumberFormat="1" applyFont="1" applyFill="1" applyBorder="1" applyAlignment="1">
      <alignment horizontal="left" vertical="top" wrapText="1"/>
    </xf>
    <xf numFmtId="14" fontId="5" fillId="9" borderId="24" xfId="0" applyNumberFormat="1" applyFont="1" applyFill="1" applyBorder="1" applyAlignment="1">
      <alignment horizontal="left" vertical="top"/>
    </xf>
    <xf numFmtId="14" fontId="5" fillId="9" borderId="26" xfId="0" applyNumberFormat="1" applyFont="1" applyFill="1" applyBorder="1" applyAlignment="1">
      <alignment horizontal="left" vertical="top"/>
    </xf>
    <xf numFmtId="14" fontId="5" fillId="9" borderId="20" xfId="0" applyNumberFormat="1" applyFont="1" applyFill="1" applyBorder="1" applyAlignment="1">
      <alignment horizontal="left" vertical="top"/>
    </xf>
    <xf numFmtId="3" fontId="1" fillId="0" borderId="31" xfId="0" applyNumberFormat="1" applyFont="1" applyBorder="1" applyAlignment="1">
      <alignment horizontal="left" vertical="top" wrapText="1"/>
    </xf>
    <xf numFmtId="3" fontId="1" fillId="0" borderId="14" xfId="0" applyNumberFormat="1" applyFont="1" applyBorder="1" applyAlignment="1">
      <alignment horizontal="left" vertical="top" wrapText="1"/>
    </xf>
    <xf numFmtId="3" fontId="1" fillId="0" borderId="17" xfId="0" applyNumberFormat="1" applyFont="1" applyBorder="1" applyAlignment="1">
      <alignment horizontal="left" vertical="top" wrapText="1"/>
    </xf>
    <xf numFmtId="0" fontId="2" fillId="0" borderId="23" xfId="0" applyFont="1" applyBorder="1" applyAlignment="1">
      <alignment horizontal="left"/>
    </xf>
    <xf numFmtId="0" fontId="2" fillId="0" borderId="25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2" fillId="0" borderId="24" xfId="0" applyFont="1" applyBorder="1" applyAlignment="1">
      <alignment horizontal="left"/>
    </xf>
    <xf numFmtId="0" fontId="2" fillId="0" borderId="26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7" fillId="0" borderId="1" xfId="0" applyFont="1" applyFill="1" applyBorder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5" fillId="0" borderId="49" xfId="0" applyFont="1" applyBorder="1" applyAlignment="1">
      <alignment horizontal="left"/>
    </xf>
    <xf numFmtId="0" fontId="0" fillId="0" borderId="49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Relationship Id="rId3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</xdr:row>
      <xdr:rowOff>0</xdr:rowOff>
    </xdr:from>
    <xdr:to>
      <xdr:col>1</xdr:col>
      <xdr:colOff>152400</xdr:colOff>
      <xdr:row>1</xdr:row>
      <xdr:rowOff>0</xdr:rowOff>
    </xdr:to>
    <xdr:pic>
      <xdr:nvPicPr>
        <xdr:cNvPr id="2" name="Imagen 2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09550"/>
          <a:ext cx="3619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19050</xdr:colOff>
      <xdr:row>1</xdr:row>
      <xdr:rowOff>0</xdr:rowOff>
    </xdr:from>
    <xdr:to>
      <xdr:col>1</xdr:col>
      <xdr:colOff>152400</xdr:colOff>
      <xdr:row>1</xdr:row>
      <xdr:rowOff>0</xdr:rowOff>
    </xdr:to>
    <xdr:pic>
      <xdr:nvPicPr>
        <xdr:cNvPr id="3" name="Imagen 2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209550"/>
          <a:ext cx="36195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86096</xdr:colOff>
      <xdr:row>0</xdr:row>
      <xdr:rowOff>214377</xdr:rowOff>
    </xdr:from>
    <xdr:to>
      <xdr:col>2</xdr:col>
      <xdr:colOff>424728</xdr:colOff>
      <xdr:row>2</xdr:row>
      <xdr:rowOff>24294</xdr:rowOff>
    </xdr:to>
    <xdr:pic>
      <xdr:nvPicPr>
        <xdr:cNvPr id="6" name="Imagen 5">
          <a:extLst>
            <a:ext uri="{FF2B5EF4-FFF2-40B4-BE49-F238E27FC236}">
              <a16:creationId xmlns="" xmlns:a16="http://schemas.microsoft.com/office/drawing/2014/main" id="{5297D1A4-60EB-4E92-A0F2-65623EAF29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21623" y="214377"/>
          <a:ext cx="2878777" cy="627335"/>
        </a:xfrm>
        <a:prstGeom prst="rect">
          <a:avLst/>
        </a:prstGeom>
      </xdr:spPr>
    </xdr:pic>
    <xdr:clientData/>
  </xdr:twoCellAnchor>
  <xdr:twoCellAnchor editAs="oneCell">
    <xdr:from>
      <xdr:col>6</xdr:col>
      <xdr:colOff>648797</xdr:colOff>
      <xdr:row>33</xdr:row>
      <xdr:rowOff>77015</xdr:rowOff>
    </xdr:from>
    <xdr:to>
      <xdr:col>7</xdr:col>
      <xdr:colOff>1157110</xdr:colOff>
      <xdr:row>33</xdr:row>
      <xdr:rowOff>1187930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06797" y="8346126"/>
          <a:ext cx="1721869" cy="11109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B1:O42"/>
  <sheetViews>
    <sheetView tabSelected="1" view="pageBreakPreview" zoomScale="90" zoomScaleNormal="90" zoomScaleSheetLayoutView="85" zoomScalePageLayoutView="90" workbookViewId="0">
      <selection activeCell="B37" sqref="B37:N37"/>
    </sheetView>
  </sheetViews>
  <sheetFormatPr baseColWidth="10" defaultColWidth="11.5" defaultRowHeight="14" x14ac:dyDescent="0.15"/>
  <cols>
    <col min="1" max="1" width="3.5" style="2" customWidth="1"/>
    <col min="2" max="2" width="37.1640625" style="2" customWidth="1"/>
    <col min="3" max="5" width="11.1640625" style="2" customWidth="1"/>
    <col min="6" max="14" width="15.83203125" style="2" customWidth="1"/>
    <col min="15" max="15" width="29.6640625" style="2" bestFit="1" customWidth="1"/>
    <col min="16" max="16384" width="11.5" style="2"/>
  </cols>
  <sheetData>
    <row r="1" spans="2:14" ht="38.5" customHeight="1" x14ac:dyDescent="0.15">
      <c r="B1" s="31"/>
      <c r="C1" s="31"/>
      <c r="D1" s="31" t="s">
        <v>36</v>
      </c>
      <c r="E1" s="31"/>
      <c r="F1" s="31"/>
      <c r="G1" s="31"/>
      <c r="H1" s="31"/>
      <c r="I1" s="31"/>
      <c r="J1" s="31"/>
      <c r="K1" s="31"/>
      <c r="L1" s="31"/>
      <c r="M1" s="33" t="s">
        <v>37</v>
      </c>
      <c r="N1" s="34"/>
    </row>
    <row r="2" spans="2:14" ht="26.5" customHeight="1" x14ac:dyDescent="0.15">
      <c r="B2" s="31"/>
      <c r="C2" s="31"/>
      <c r="D2" s="31" t="s">
        <v>35</v>
      </c>
      <c r="E2" s="31"/>
      <c r="F2" s="31"/>
      <c r="G2" s="31"/>
      <c r="H2" s="31"/>
      <c r="I2" s="31"/>
      <c r="J2" s="31"/>
      <c r="K2" s="31"/>
      <c r="L2" s="31"/>
      <c r="M2" s="33" t="s">
        <v>33</v>
      </c>
      <c r="N2" s="33"/>
    </row>
    <row r="3" spans="2:14" ht="34.5" customHeight="1" thickBot="1" x14ac:dyDescent="0.2">
      <c r="B3" s="32"/>
      <c r="C3" s="32"/>
      <c r="D3" s="36" t="s">
        <v>34</v>
      </c>
      <c r="E3" s="36"/>
      <c r="F3" s="36"/>
      <c r="G3" s="36"/>
      <c r="H3" s="36"/>
      <c r="I3" s="36"/>
      <c r="J3" s="36"/>
      <c r="K3" s="36"/>
      <c r="L3" s="36"/>
      <c r="M3" s="35" t="s">
        <v>32</v>
      </c>
      <c r="N3" s="35"/>
    </row>
    <row r="4" spans="2:14" ht="15" thickTop="1" x14ac:dyDescent="0.15"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</row>
    <row r="5" spans="2:14" ht="29.5" customHeight="1" x14ac:dyDescent="0.15">
      <c r="B5" s="94" t="s">
        <v>45</v>
      </c>
      <c r="C5" s="94"/>
      <c r="D5" s="94"/>
      <c r="E5" s="94"/>
      <c r="F5" s="94"/>
      <c r="G5" s="94"/>
      <c r="H5" s="94"/>
      <c r="I5" s="94"/>
      <c r="J5" s="94"/>
      <c r="K5" s="94"/>
      <c r="L5" s="94"/>
      <c r="M5" s="94"/>
      <c r="N5" s="94"/>
    </row>
    <row r="6" spans="2:14" ht="6" customHeight="1" thickBot="1" x14ac:dyDescent="0.2"/>
    <row r="7" spans="2:14" x14ac:dyDescent="0.15">
      <c r="B7" s="61" t="s">
        <v>17</v>
      </c>
      <c r="C7" s="62"/>
      <c r="D7" s="62"/>
      <c r="E7" s="62"/>
      <c r="F7" s="63"/>
      <c r="G7" s="63"/>
      <c r="H7" s="63"/>
      <c r="I7" s="63"/>
      <c r="J7" s="63"/>
      <c r="K7" s="63"/>
      <c r="L7" s="63"/>
      <c r="M7" s="63"/>
      <c r="N7" s="64"/>
    </row>
    <row r="8" spans="2:14" ht="16" customHeight="1" thickBot="1" x14ac:dyDescent="0.25">
      <c r="B8" s="101" t="s">
        <v>8</v>
      </c>
      <c r="C8" s="102"/>
      <c r="D8" s="102"/>
      <c r="E8" s="103"/>
      <c r="F8" s="100" t="s">
        <v>46</v>
      </c>
      <c r="G8" s="70"/>
      <c r="H8" s="70"/>
      <c r="I8" s="70"/>
      <c r="J8" s="70"/>
      <c r="K8" s="70"/>
      <c r="L8" s="70"/>
      <c r="M8" s="70"/>
      <c r="N8" s="71"/>
    </row>
    <row r="9" spans="2:14" ht="16" customHeight="1" thickBot="1" x14ac:dyDescent="0.2">
      <c r="B9" s="101" t="s">
        <v>24</v>
      </c>
      <c r="C9" s="102"/>
      <c r="D9" s="102"/>
      <c r="E9" s="103"/>
      <c r="F9" s="107" t="s">
        <v>47</v>
      </c>
      <c r="G9" s="108"/>
      <c r="H9" s="108"/>
      <c r="I9" s="108"/>
      <c r="J9" s="108"/>
      <c r="K9" s="108"/>
      <c r="L9" s="108"/>
      <c r="M9" s="108"/>
      <c r="N9" s="109"/>
    </row>
    <row r="10" spans="2:14" ht="16" thickBot="1" x14ac:dyDescent="0.25">
      <c r="B10" s="104" t="s">
        <v>9</v>
      </c>
      <c r="C10" s="105"/>
      <c r="D10" s="105"/>
      <c r="E10" s="106"/>
      <c r="F10" s="58" t="s">
        <v>49</v>
      </c>
      <c r="G10" s="59"/>
      <c r="H10" s="59"/>
      <c r="I10" s="59"/>
      <c r="J10" s="59"/>
      <c r="K10" s="59"/>
      <c r="L10" s="59"/>
      <c r="M10" s="59"/>
      <c r="N10" s="60"/>
    </row>
    <row r="11" spans="2:14" ht="15" thickBot="1" x14ac:dyDescent="0.2">
      <c r="B11" s="7"/>
      <c r="C11" s="7"/>
      <c r="D11" s="7"/>
      <c r="E11" s="7"/>
      <c r="F11" s="8"/>
      <c r="G11" s="8"/>
      <c r="H11" s="8"/>
      <c r="I11" s="8"/>
      <c r="J11" s="8"/>
      <c r="K11" s="8"/>
      <c r="L11" s="8"/>
      <c r="M11" s="8"/>
      <c r="N11" s="8"/>
    </row>
    <row r="12" spans="2:14" x14ac:dyDescent="0.15">
      <c r="B12" s="95" t="s">
        <v>15</v>
      </c>
      <c r="C12" s="96"/>
      <c r="D12" s="96"/>
      <c r="E12" s="96"/>
      <c r="F12" s="63"/>
      <c r="G12" s="63"/>
      <c r="H12" s="63"/>
      <c r="I12" s="63"/>
      <c r="J12" s="63"/>
      <c r="K12" s="63"/>
      <c r="L12" s="63"/>
      <c r="M12" s="63"/>
      <c r="N12" s="64"/>
    </row>
    <row r="13" spans="2:14" ht="13.75" customHeight="1" x14ac:dyDescent="0.2">
      <c r="B13" s="110" t="s">
        <v>11</v>
      </c>
      <c r="C13" s="111"/>
      <c r="D13" s="111"/>
      <c r="E13" s="112"/>
      <c r="F13" s="69" t="s">
        <v>48</v>
      </c>
      <c r="G13" s="70"/>
      <c r="H13" s="70"/>
      <c r="I13" s="70"/>
      <c r="J13" s="70"/>
      <c r="K13" s="70"/>
      <c r="L13" s="70"/>
      <c r="M13" s="70"/>
      <c r="N13" s="71"/>
    </row>
    <row r="14" spans="2:14" ht="14.5" customHeight="1" thickBot="1" x14ac:dyDescent="0.25">
      <c r="B14" s="113" t="s">
        <v>7</v>
      </c>
      <c r="C14" s="114"/>
      <c r="D14" s="114"/>
      <c r="E14" s="115"/>
      <c r="F14" s="72">
        <v>3087481</v>
      </c>
      <c r="G14" s="73"/>
      <c r="H14" s="73"/>
      <c r="I14" s="73"/>
      <c r="J14" s="73"/>
      <c r="K14" s="73"/>
      <c r="L14" s="73"/>
      <c r="M14" s="73"/>
      <c r="N14" s="74"/>
    </row>
    <row r="15" spans="2:14" ht="15" thickBot="1" x14ac:dyDescent="0.2">
      <c r="B15" s="9"/>
      <c r="C15" s="9"/>
      <c r="D15" s="9"/>
      <c r="E15" s="9"/>
      <c r="F15" s="10"/>
      <c r="G15" s="10"/>
      <c r="H15" s="10"/>
      <c r="I15" s="10"/>
      <c r="J15" s="10"/>
      <c r="K15" s="10"/>
      <c r="L15" s="10"/>
      <c r="M15" s="10"/>
      <c r="N15" s="10"/>
    </row>
    <row r="16" spans="2:14" ht="15" thickBot="1" x14ac:dyDescent="0.2">
      <c r="B16" s="79" t="s">
        <v>16</v>
      </c>
      <c r="C16" s="80"/>
      <c r="D16" s="80"/>
      <c r="E16" s="80"/>
      <c r="F16" s="81"/>
      <c r="G16" s="81"/>
      <c r="H16" s="81"/>
      <c r="I16" s="81"/>
      <c r="J16" s="81"/>
      <c r="K16" s="81"/>
      <c r="L16" s="81"/>
      <c r="M16" s="81"/>
      <c r="N16" s="82"/>
    </row>
    <row r="17" spans="2:15" s="5" customFormat="1" ht="28.5" customHeight="1" thickBot="1" x14ac:dyDescent="0.2">
      <c r="B17" s="97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9"/>
    </row>
    <row r="18" spans="2:15" ht="14" customHeight="1" thickBot="1" x14ac:dyDescent="0.2">
      <c r="B18" s="88" t="s">
        <v>8</v>
      </c>
      <c r="C18" s="89"/>
      <c r="D18" s="89"/>
      <c r="E18" s="90"/>
      <c r="F18" s="83" t="s">
        <v>50</v>
      </c>
      <c r="G18" s="83"/>
      <c r="H18" s="83"/>
      <c r="I18" s="83"/>
      <c r="J18" s="83"/>
      <c r="K18" s="83"/>
      <c r="L18" s="83"/>
      <c r="M18" s="83"/>
      <c r="N18" s="84"/>
    </row>
    <row r="19" spans="2:15" ht="18" customHeight="1" thickBot="1" x14ac:dyDescent="0.2">
      <c r="B19" s="47" t="s">
        <v>21</v>
      </c>
      <c r="C19" s="48"/>
      <c r="D19" s="48"/>
      <c r="E19" s="49"/>
      <c r="F19" s="83" t="s">
        <v>51</v>
      </c>
      <c r="G19" s="83"/>
      <c r="H19" s="83"/>
      <c r="I19" s="83"/>
      <c r="J19" s="83"/>
      <c r="K19" s="83"/>
      <c r="L19" s="83"/>
      <c r="M19" s="83"/>
      <c r="N19" s="84"/>
    </row>
    <row r="20" spans="2:15" ht="15" thickBot="1" x14ac:dyDescent="0.2">
      <c r="B20" s="47" t="s">
        <v>9</v>
      </c>
      <c r="C20" s="48"/>
      <c r="D20" s="48"/>
      <c r="E20" s="49"/>
      <c r="F20" s="37" t="s">
        <v>49</v>
      </c>
      <c r="G20" s="38"/>
      <c r="H20" s="38"/>
      <c r="I20" s="38"/>
      <c r="J20" s="38"/>
      <c r="K20" s="38"/>
      <c r="L20" s="38"/>
      <c r="M20" s="38"/>
      <c r="N20" s="39"/>
    </row>
    <row r="21" spans="2:15" x14ac:dyDescent="0.15">
      <c r="B21" s="85"/>
      <c r="C21" s="86"/>
      <c r="D21" s="86"/>
      <c r="E21" s="87"/>
      <c r="F21" s="27" t="s">
        <v>1</v>
      </c>
      <c r="G21" s="27" t="s">
        <v>2</v>
      </c>
      <c r="H21" s="28" t="s">
        <v>3</v>
      </c>
      <c r="I21" s="11"/>
      <c r="J21" s="12"/>
      <c r="K21" s="12"/>
      <c r="L21" s="12"/>
      <c r="M21" s="12"/>
      <c r="N21" s="12"/>
    </row>
    <row r="22" spans="2:15" x14ac:dyDescent="0.15">
      <c r="B22" s="51" t="s">
        <v>25</v>
      </c>
      <c r="C22" s="52"/>
      <c r="D22" s="52"/>
      <c r="E22" s="53"/>
      <c r="F22" s="29" t="s">
        <v>40</v>
      </c>
      <c r="G22" s="29" t="s">
        <v>40</v>
      </c>
      <c r="H22" s="29" t="s">
        <v>40</v>
      </c>
      <c r="I22" s="13"/>
      <c r="J22" s="14"/>
      <c r="K22" s="14"/>
      <c r="L22" s="14"/>
      <c r="M22" s="14"/>
      <c r="N22" s="14"/>
    </row>
    <row r="23" spans="2:15" x14ac:dyDescent="0.15">
      <c r="B23" s="51" t="s">
        <v>26</v>
      </c>
      <c r="C23" s="52"/>
      <c r="D23" s="52"/>
      <c r="E23" s="53"/>
      <c r="F23" s="29" t="s">
        <v>40</v>
      </c>
      <c r="G23" s="29" t="s">
        <v>40</v>
      </c>
      <c r="H23" s="29" t="s">
        <v>40</v>
      </c>
      <c r="I23" s="13"/>
      <c r="J23" s="14"/>
      <c r="K23" s="14"/>
      <c r="L23" s="14"/>
      <c r="M23" s="14"/>
      <c r="N23" s="14"/>
    </row>
    <row r="24" spans="2:15" ht="15" thickBot="1" x14ac:dyDescent="0.2">
      <c r="B24" s="51" t="s">
        <v>27</v>
      </c>
      <c r="C24" s="52"/>
      <c r="D24" s="52"/>
      <c r="E24" s="53"/>
      <c r="F24" s="29" t="s">
        <v>40</v>
      </c>
      <c r="G24" s="29" t="s">
        <v>40</v>
      </c>
      <c r="H24" s="29" t="s">
        <v>40</v>
      </c>
      <c r="I24" s="13"/>
      <c r="J24" s="14"/>
      <c r="K24" s="14"/>
      <c r="L24" s="14"/>
      <c r="M24" s="14"/>
      <c r="N24" s="14"/>
    </row>
    <row r="25" spans="2:15" ht="15" thickBot="1" x14ac:dyDescent="0.2">
      <c r="B25" s="79" t="s">
        <v>18</v>
      </c>
      <c r="C25" s="80"/>
      <c r="D25" s="80"/>
      <c r="E25" s="80"/>
      <c r="F25" s="81"/>
      <c r="G25" s="81"/>
      <c r="H25" s="81"/>
      <c r="I25" s="81"/>
      <c r="J25" s="81"/>
      <c r="K25" s="81"/>
      <c r="L25" s="81"/>
      <c r="M25" s="81"/>
      <c r="N25" s="82"/>
    </row>
    <row r="26" spans="2:15" ht="13.75" customHeight="1" x14ac:dyDescent="0.15">
      <c r="B26" s="67" t="s">
        <v>12</v>
      </c>
      <c r="C26" s="40" t="s">
        <v>19</v>
      </c>
      <c r="D26" s="40" t="s">
        <v>13</v>
      </c>
      <c r="E26" s="40" t="s">
        <v>14</v>
      </c>
      <c r="F26" s="75" t="s">
        <v>0</v>
      </c>
      <c r="G26" s="75"/>
      <c r="H26" s="75"/>
      <c r="I26" s="76" t="s">
        <v>22</v>
      </c>
      <c r="J26" s="76"/>
      <c r="K26" s="76"/>
      <c r="L26" s="77" t="s">
        <v>23</v>
      </c>
      <c r="M26" s="77"/>
      <c r="N26" s="78"/>
    </row>
    <row r="27" spans="2:15" ht="44.25" customHeight="1" x14ac:dyDescent="0.15">
      <c r="B27" s="68"/>
      <c r="C27" s="41"/>
      <c r="D27" s="41"/>
      <c r="E27" s="41"/>
      <c r="F27" s="15" t="s">
        <v>1</v>
      </c>
      <c r="G27" s="15" t="s">
        <v>2</v>
      </c>
      <c r="H27" s="15" t="s">
        <v>3</v>
      </c>
      <c r="I27" s="16" t="s">
        <v>1</v>
      </c>
      <c r="J27" s="16" t="s">
        <v>2</v>
      </c>
      <c r="K27" s="16" t="s">
        <v>3</v>
      </c>
      <c r="L27" s="17" t="s">
        <v>4</v>
      </c>
      <c r="M27" s="17" t="s">
        <v>5</v>
      </c>
      <c r="N27" s="18" t="s">
        <v>6</v>
      </c>
    </row>
    <row r="28" spans="2:15" ht="28.5" customHeight="1" x14ac:dyDescent="0.15">
      <c r="B28" s="26" t="s">
        <v>52</v>
      </c>
      <c r="C28" s="25"/>
      <c r="D28" s="25"/>
      <c r="E28" s="25" t="s">
        <v>38</v>
      </c>
      <c r="F28" s="25">
        <v>2018</v>
      </c>
      <c r="G28" s="25">
        <v>1</v>
      </c>
      <c r="H28" s="25">
        <v>23</v>
      </c>
      <c r="I28" s="22">
        <v>2018</v>
      </c>
      <c r="J28" s="23">
        <v>12</v>
      </c>
      <c r="K28" s="24">
        <v>31</v>
      </c>
      <c r="L28" s="1">
        <f t="shared" ref="L28" si="0">IF(J28&lt;G28,IF(K28&lt;H28,IF(I28&lt;F28,"error",I28-1-F28),I28-1-F28),I28-F28)</f>
        <v>0</v>
      </c>
      <c r="M28" s="1">
        <f t="shared" ref="M28" si="1">IF(J28&lt;G28,IF(K28&lt;H28,J28+11-G28,J28+12-G28),IF(K28&lt;H28,J28-1-G28,J28-G28))</f>
        <v>11</v>
      </c>
      <c r="N28" s="4">
        <f t="shared" ref="N28" si="2">IF(K28&lt;H28,K28+30-H28,K28-H28)</f>
        <v>8</v>
      </c>
    </row>
    <row r="29" spans="2:15" ht="15.75" customHeight="1" x14ac:dyDescent="0.15">
      <c r="B29" s="19"/>
      <c r="C29" s="20"/>
      <c r="D29" s="20"/>
      <c r="E29" s="20"/>
      <c r="F29" s="21"/>
      <c r="G29" s="21"/>
      <c r="H29" s="21"/>
      <c r="I29" s="21"/>
      <c r="J29" s="21"/>
      <c r="K29" s="21" t="s">
        <v>29</v>
      </c>
      <c r="L29" s="1">
        <f>SUM(L28:L28)</f>
        <v>0</v>
      </c>
      <c r="M29" s="1">
        <f>SUM(M28:M28)</f>
        <v>11</v>
      </c>
      <c r="N29" s="1">
        <f>SUM(N28:N28)</f>
        <v>8</v>
      </c>
    </row>
    <row r="30" spans="2:15" ht="2.25" customHeight="1" x14ac:dyDescent="0.15">
      <c r="B30" s="19"/>
      <c r="C30" s="20"/>
      <c r="D30" s="20"/>
      <c r="E30" s="20"/>
      <c r="F30" s="21"/>
      <c r="G30" s="21"/>
      <c r="H30" s="21"/>
      <c r="I30" s="21"/>
      <c r="J30" s="21"/>
      <c r="K30" s="21"/>
      <c r="L30" s="1">
        <f>L29*12</f>
        <v>0</v>
      </c>
      <c r="M30" s="1">
        <f>M29</f>
        <v>11</v>
      </c>
      <c r="N30" s="1">
        <f>N29/30</f>
        <v>0.26666666666666666</v>
      </c>
    </row>
    <row r="31" spans="2:15" ht="16" customHeight="1" thickBot="1" x14ac:dyDescent="0.2">
      <c r="B31" s="19"/>
      <c r="C31" s="20"/>
      <c r="D31" s="20"/>
      <c r="E31" s="20"/>
      <c r="F31" s="21"/>
      <c r="G31" s="21"/>
      <c r="H31" s="21"/>
      <c r="I31" s="21"/>
      <c r="J31" s="21"/>
      <c r="K31" s="21" t="s">
        <v>28</v>
      </c>
      <c r="L31" s="46">
        <f>L30+M30+N30</f>
        <v>11.266666666666667</v>
      </c>
      <c r="M31" s="46"/>
      <c r="N31" s="46"/>
    </row>
    <row r="32" spans="2:15" ht="53" customHeight="1" x14ac:dyDescent="0.15">
      <c r="B32" s="42" t="s">
        <v>20</v>
      </c>
      <c r="C32" s="43"/>
      <c r="D32" s="43"/>
      <c r="E32" s="43"/>
      <c r="F32" s="43"/>
      <c r="G32" s="43"/>
      <c r="H32" s="43"/>
      <c r="I32" s="43"/>
      <c r="J32" s="43"/>
      <c r="K32" s="43"/>
      <c r="L32" s="44"/>
      <c r="M32" s="44"/>
      <c r="N32" s="45"/>
      <c r="O32" s="3"/>
    </row>
    <row r="33" spans="2:14" ht="31.75" customHeight="1" x14ac:dyDescent="0.15">
      <c r="B33" s="66" t="s">
        <v>41</v>
      </c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</row>
    <row r="34" spans="2:14" ht="105" customHeight="1" x14ac:dyDescent="0.2">
      <c r="B34" s="6"/>
      <c r="C34" s="6"/>
      <c r="D34" s="6"/>
      <c r="E34" s="6"/>
      <c r="F34" s="6"/>
      <c r="G34" s="118"/>
      <c r="H34" s="119"/>
      <c r="I34" s="119"/>
      <c r="J34" s="6"/>
      <c r="K34" s="6"/>
      <c r="L34" s="6"/>
      <c r="M34" s="6"/>
      <c r="N34" s="6"/>
    </row>
    <row r="35" spans="2:14" x14ac:dyDescent="0.15">
      <c r="B35" s="65" t="s">
        <v>42</v>
      </c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</row>
    <row r="36" spans="2:14" x14ac:dyDescent="0.15">
      <c r="B36" s="65" t="s">
        <v>43</v>
      </c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</row>
    <row r="37" spans="2:14" ht="26" customHeight="1" x14ac:dyDescent="0.15">
      <c r="B37" s="117" t="s">
        <v>10</v>
      </c>
      <c r="C37" s="117"/>
      <c r="D37" s="117"/>
      <c r="E37" s="117"/>
      <c r="F37" s="117"/>
      <c r="G37" s="117"/>
      <c r="H37" s="117"/>
      <c r="I37" s="117"/>
      <c r="J37" s="117"/>
      <c r="K37" s="117"/>
      <c r="L37" s="117"/>
      <c r="M37" s="117"/>
      <c r="N37" s="117"/>
    </row>
    <row r="38" spans="2:14" x14ac:dyDescent="0.15">
      <c r="B38" s="56" t="s">
        <v>39</v>
      </c>
      <c r="C38" s="57"/>
      <c r="D38" s="116" t="s">
        <v>42</v>
      </c>
      <c r="E38" s="116"/>
      <c r="F38" s="116"/>
      <c r="G38" s="116"/>
      <c r="H38" s="116"/>
      <c r="I38" s="116"/>
      <c r="J38" s="116"/>
      <c r="K38" s="116"/>
      <c r="L38" s="116"/>
      <c r="M38" s="116"/>
      <c r="N38" s="116"/>
    </row>
    <row r="39" spans="2:14" ht="27.75" customHeight="1" x14ac:dyDescent="0.15">
      <c r="B39" s="54" t="s">
        <v>30</v>
      </c>
      <c r="C39" s="55"/>
      <c r="D39" s="50" t="s">
        <v>44</v>
      </c>
      <c r="E39" s="50"/>
      <c r="F39" s="50"/>
      <c r="G39" s="50"/>
      <c r="H39" s="50"/>
      <c r="I39" s="50"/>
      <c r="J39" s="50"/>
      <c r="K39" s="50"/>
      <c r="L39" s="50"/>
      <c r="M39" s="50"/>
      <c r="N39" s="50"/>
    </row>
    <row r="40" spans="2:14" ht="18.75" customHeight="1" x14ac:dyDescent="0.15">
      <c r="B40" s="91" t="s">
        <v>31</v>
      </c>
      <c r="C40" s="92"/>
      <c r="D40" s="92"/>
      <c r="E40" s="92"/>
      <c r="F40" s="92"/>
      <c r="G40" s="92"/>
      <c r="H40" s="92"/>
      <c r="I40" s="92"/>
      <c r="J40" s="92"/>
      <c r="K40" s="92"/>
      <c r="L40" s="92"/>
      <c r="M40" s="92"/>
      <c r="N40" s="93"/>
    </row>
    <row r="41" spans="2:14" ht="3" customHeight="1" x14ac:dyDescent="0.15"/>
    <row r="42" spans="2:14" hidden="1" x14ac:dyDescent="0.15"/>
  </sheetData>
  <mergeCells count="53">
    <mergeCell ref="B40:N40"/>
    <mergeCell ref="B5:N5"/>
    <mergeCell ref="B12:N12"/>
    <mergeCell ref="B16:N16"/>
    <mergeCell ref="F19:N19"/>
    <mergeCell ref="B17:N17"/>
    <mergeCell ref="F8:N8"/>
    <mergeCell ref="B8:E8"/>
    <mergeCell ref="B10:E10"/>
    <mergeCell ref="F9:N9"/>
    <mergeCell ref="B9:E9"/>
    <mergeCell ref="B13:E13"/>
    <mergeCell ref="B14:E14"/>
    <mergeCell ref="D38:N38"/>
    <mergeCell ref="B37:N37"/>
    <mergeCell ref="B22:E22"/>
    <mergeCell ref="F10:N10"/>
    <mergeCell ref="B7:N7"/>
    <mergeCell ref="B35:N35"/>
    <mergeCell ref="B36:N36"/>
    <mergeCell ref="B33:N33"/>
    <mergeCell ref="B26:B27"/>
    <mergeCell ref="F13:N13"/>
    <mergeCell ref="F14:N14"/>
    <mergeCell ref="F26:H26"/>
    <mergeCell ref="I26:K26"/>
    <mergeCell ref="L26:N26"/>
    <mergeCell ref="B25:N25"/>
    <mergeCell ref="F18:N18"/>
    <mergeCell ref="B21:E21"/>
    <mergeCell ref="B18:E18"/>
    <mergeCell ref="B19:E19"/>
    <mergeCell ref="D39:N39"/>
    <mergeCell ref="B23:E23"/>
    <mergeCell ref="B24:E24"/>
    <mergeCell ref="D26:D27"/>
    <mergeCell ref="E26:E27"/>
    <mergeCell ref="B39:C39"/>
    <mergeCell ref="B38:C38"/>
    <mergeCell ref="G34:I34"/>
    <mergeCell ref="F20:N20"/>
    <mergeCell ref="C26:C27"/>
    <mergeCell ref="B32:N32"/>
    <mergeCell ref="L31:N31"/>
    <mergeCell ref="B20:E20"/>
    <mergeCell ref="B4:N4"/>
    <mergeCell ref="B1:C3"/>
    <mergeCell ref="M1:N1"/>
    <mergeCell ref="M2:N2"/>
    <mergeCell ref="M3:N3"/>
    <mergeCell ref="D1:L1"/>
    <mergeCell ref="D2:L2"/>
    <mergeCell ref="D3:L3"/>
  </mergeCells>
  <pageMargins left="0.25" right="0.25" top="0.75" bottom="0.75" header="0.3" footer="0.3"/>
  <pageSetup scale="61" fitToHeight="0" orientation="landscape" r:id="rId1"/>
  <headerFooter>
    <oddFooter>&amp;R&amp;9PP-GC-12.V1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 1</vt:lpstr>
    </vt:vector>
  </TitlesOfParts>
  <Company>INGRID NARVAEZ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mvalencia</dc:creator>
  <cp:lastModifiedBy>Usuario de Microsoft Office</cp:lastModifiedBy>
  <cp:lastPrinted>2019-12-26T17:01:05Z</cp:lastPrinted>
  <dcterms:created xsi:type="dcterms:W3CDTF">2012-12-28T19:40:53Z</dcterms:created>
  <dcterms:modified xsi:type="dcterms:W3CDTF">2020-06-19T21:39:41Z</dcterms:modified>
</cp:coreProperties>
</file>