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licitaciones\Documents\CAROLINA\LICITACIONES\LICITACIONES\2024\ENTIDADES PUBLICAS\SUBREDES\SUBRED SUR OCCIDENTE OCTUBRE\PROPUESTA\"/>
    </mc:Choice>
  </mc:AlternateContent>
  <xr:revisionPtr revIDLastSave="0" documentId="13_ncr:1_{0F020E3F-6BD4-4728-834E-3FA4D6DE141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eList" sheetId="2" r:id="rId1"/>
  </sheets>
  <definedNames>
    <definedName name="_xlnm._FilterDatabase" localSheetId="0" hidden="1">PriceList!$A$2:$N$208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3" i="2"/>
  <c r="K209" i="2" l="1"/>
</calcChain>
</file>

<file path=xl/sharedStrings.xml><?xml version="1.0" encoding="utf-8"?>
<sst xmlns="http://schemas.openxmlformats.org/spreadsheetml/2006/main" count="1272" uniqueCount="473">
  <si>
    <t>Lista de artículos</t>
  </si>
  <si>
    <t>Unidad</t>
  </si>
  <si>
    <t>Comentarios del comprador</t>
  </si>
  <si>
    <t xml:space="preserve">IVA </t>
  </si>
  <si>
    <t xml:space="preserve">PRECIO UNITARIO </t>
  </si>
  <si>
    <t xml:space="preserve">PRECIO UNITARIO + IVA </t>
  </si>
  <si>
    <t xml:space="preserve">PRECIO TOTAL </t>
  </si>
  <si>
    <t>Item</t>
  </si>
  <si>
    <t>DESCRIPCIÒN</t>
  </si>
  <si>
    <t>UNIDAD</t>
  </si>
  <si>
    <t>VERIFICAR SOLICITUD DE BIENES Y SERVICIOS CON ANEXOS TECNICOS DE ESPECIFICACIONES TECNICAS.</t>
  </si>
  <si>
    <t>FRASCO</t>
  </si>
  <si>
    <t>BOLSA</t>
  </si>
  <si>
    <t>PRESENTACIÒN</t>
  </si>
  <si>
    <t xml:space="preserve">CONSUMO PROMEDIO MES </t>
  </si>
  <si>
    <t>ACETATO PORTARADIOGRAFIA POR UN BOLSILLO</t>
  </si>
  <si>
    <t xml:space="preserve">ALCOHOL INDUSTRIAL AL  96% 3800 CC </t>
  </si>
  <si>
    <t>AGUA OXIGENADA (ANTISEPTICO)</t>
  </si>
  <si>
    <t>AGUA DESMINERALIZADA Y/O DESTILADA FILTRACION ABSOLUTA</t>
  </si>
  <si>
    <t>AGUJA MONOJET BOLSA  *20 DE 27 GA CON PUNTA PARA ENDO IRRIGACION</t>
  </si>
  <si>
    <t xml:space="preserve">ALGINATO  </t>
  </si>
  <si>
    <t>ALGODON EN ROLLO - TACOS X 1000</t>
  </si>
  <si>
    <t>BANDA METALICA 1-4 MCA MICROTHIN-PORTA M ALTA RESISTENCIA</t>
  </si>
  <si>
    <t>BANDA METALICA PEDIATRICA  DE 3-16 ALTA RESISTENCIA.</t>
  </si>
  <si>
    <t xml:space="preserve">BARNIZ DE FLUOR  UNIDOSIS </t>
  </si>
  <si>
    <t>BARNIZ DE FLUORURO DE SODIO AL 5%</t>
  </si>
  <si>
    <t>CANULAS DE SUCCION DE CIRUGIA PAQUETE POR 25</t>
  </si>
  <si>
    <t>CARETAS TIPO  ARSEG</t>
  </si>
  <si>
    <t xml:space="preserve">CEMENTO QUIRUGICO -APOSITO QUIRURGICO PERIODONTAL </t>
  </si>
  <si>
    <t>CEPILLO CON MANGO PARA LAVADO DE ESCUPIDERA  PLASTICO</t>
  </si>
  <si>
    <t>CUBETA PLASTICA  MEDIANA  CON MANIJA Y CIERRE  DE SELLADO TAMAÑO APROX 5 LITROS PARA TRANSPORTE DE INSTRUMENTAL RECTANGULAR</t>
  </si>
  <si>
    <t>CUÑAS INTERDENTALES DE MADERA, CAJA X 100</t>
  </si>
  <si>
    <t>DESENSIBILIZANTE DENTINAL</t>
  </si>
  <si>
    <t>DISCOS REVERSIBLES PARA PULIR RESINA DE DIFERENTES GRANO CODIFICADO POR COLORES</t>
  </si>
  <si>
    <t>ESPEJO  CON  MANGO  UNIVERSAL</t>
  </si>
  <si>
    <t xml:space="preserve">ESPONJA DE GASA – PAQUETE POR 200 UNIDADES. </t>
  </si>
  <si>
    <t xml:space="preserve">ESPONJA DE GELATINA ABSORBIBLE </t>
  </si>
  <si>
    <t xml:space="preserve">EDTA SOLUCION  IRRIGANTE  PARA CONDUCTOS </t>
  </si>
  <si>
    <t>ESPATULA MEDIANA PLASTICA PARA ALGINATO</t>
  </si>
  <si>
    <t>EUGENOL</t>
  </si>
  <si>
    <t>EYECTOR DE ENDODONCIA ACERO INOXIDABLE</t>
  </si>
  <si>
    <t xml:space="preserve">FRESA BR-31 001/018 FRESA DIAMANTE REDONDA 1015 CODIFICADAS NORMAS ISO   GRANDE </t>
  </si>
  <si>
    <t>FRESA BR-41 001/014 FRESA DIAMANTE REDONDA 1012 CODIFICADAS NORMAS ISO</t>
  </si>
  <si>
    <t>FRESA BR-46 001/012 FRESA DIAMANTE REDONDA 1014 CODIFICADAS NORMAS ISO</t>
  </si>
  <si>
    <t>FRESA SI-46 010/012 FRESA DIAMANTE CONO INVERTIDO 1035 CODIFICADAS NORMAS ISO</t>
  </si>
  <si>
    <t>FRESA FO-25 FRESA  PARA PULIR RESINA LLAMA GRANO FINO  CODIFICADAS NORMAS ISO</t>
  </si>
  <si>
    <t>FRESA EX-21 237/021 FRESA  PULIR RESINA FORMA DE PERA CODIFICADAS NORMAS ISO</t>
  </si>
  <si>
    <t>PIEDRAS BLANCAS PARA PULIR RESINA EN LLAMA</t>
  </si>
  <si>
    <t>PIEDRAS BLANCAS PARA PULIR RESINA REDONDAS</t>
  </si>
  <si>
    <t>PIEDRAS BLANCAS PARA PULIR RESINA TRONCOCONICAS</t>
  </si>
  <si>
    <t xml:space="preserve">FRESA LN </t>
  </si>
  <si>
    <t>FRESA ENDO ZECRYA</t>
  </si>
  <si>
    <t>FRESA CARBURO FG 701</t>
  </si>
  <si>
    <t>FRESA DE CARBURO H.P. 702</t>
  </si>
  <si>
    <t>FRESA DE CARBURO H.P Nº 8</t>
  </si>
  <si>
    <t>FRESA ZECRIA</t>
  </si>
  <si>
    <t xml:space="preserve">GLUCONATO DE CLORHEXIDINA AL 0,12% SOLUCION BUCAL  </t>
  </si>
  <si>
    <t>GRAPA 14</t>
  </si>
  <si>
    <t>GRAPAS 1 A</t>
  </si>
  <si>
    <t>GRAPAS 00</t>
  </si>
  <si>
    <t>GRAPAS 7</t>
  </si>
  <si>
    <t xml:space="preserve">GRAPA MARIPOSA </t>
  </si>
  <si>
    <t>GANCHOS PARA REVELADO INDIVIDUAL , ANTIOXIDABLES</t>
  </si>
  <si>
    <t xml:space="preserve">CLEAND STAN </t>
  </si>
  <si>
    <t>GUANTES DE CAUCHO MANGA LARGA CALIBRE 35 PARA LAVADO DE INSTRUMENTAL TALLA L Y XL</t>
  </si>
  <si>
    <t>GUARDIAN O RECOLECTOR DE CORTOPUNZANTES DE 0,3 LTS</t>
  </si>
  <si>
    <t>GUARDIAN O RECOLECTOR DE CORTOPUNZANTES DE 2.9 LTS</t>
  </si>
  <si>
    <t>HEMOSTATICO</t>
  </si>
  <si>
    <t>HIDROXIDO DE CALCIO- FRASCO POR 10 GRAMOS. QUE AL SER MEZCLADO CON AGUA DESTILADA O UN AGENTE ANESTÈSICO FORME UNA PASTA HOMOGENEA, PARA SER UTILIZADO EN TRATAMIENTOS DE CONDUCTOS.</t>
  </si>
  <si>
    <t>HIDROXIDO DE CALCIO SOLUCION FRASCO X POR 500 ML</t>
  </si>
  <si>
    <t>HIDROXIDO DE CALCIO TUBOS COLAPSIBLES  PARA RECUBRIMIENTO PULPAR</t>
  </si>
  <si>
    <t>HIPOCLORITO DE SODIO 5% FC-120 ML</t>
  </si>
  <si>
    <t>IONOMERO DE VIDRIO MODIFICADO CON RESINA MULTIPROPOSITOS  RECONSTRUCTOR  RESTAURACION DE DIENTES TEMPORALES   TIPO II  PARTICULA GRANULADA</t>
  </si>
  <si>
    <t xml:space="preserve">IONOMERO DE VIDRIO MODIFICADO CON RESINA MULTIPROPOSITO  DE TRIPLE CURADO APLICACIÓN EN BLOQUE Y RECONSTRUCTOR - POLVO-LIQUIDO- PRIMER Y ABRILLANTADOR </t>
  </si>
  <si>
    <t>JERINGAS MONOJET</t>
  </si>
  <si>
    <t xml:space="preserve">LENTULOS </t>
  </si>
  <si>
    <t>LIDOCAINA CLORHIDRATO AEROSOL</t>
  </si>
  <si>
    <t>LIDOCAINA 2% CLORHIDRATO CON EPINEFRINA 1.80.000  CAJA POR 50 UNIDADES CARPULAS</t>
  </si>
  <si>
    <t>LIDOCAINA 2% CLORHIDRATO SIN  EPINEFRINA 1.80.000  CAJA POR 50 UNIDADES CARPULAS</t>
  </si>
  <si>
    <t>LIMA PRESERIE 6 X 25 ACERO INOXIDABLE, ALTA FLEXIBILIDAD,CON TOPE DE CAUCHO, EXCELENTE EFICIENCIA EN CORTE, ALTA RESISTENCIA A LA FRACTURA Y FLEXIBILIDAD, PUNTA INACTIVA</t>
  </si>
  <si>
    <t>LIMA PRESERIE 8 X 25 ACERO INOXIDABLE, ALTA FLEXIBILIDAD,CON TOPE DE CAUCHO, EXCELENTE EFICIENCIA EN CORTE, ALTA RESISTENCIA A LA FRACTURA Y FLEXIBILIDAD, PUNTA INACTIVA</t>
  </si>
  <si>
    <t>LIMA ENDODONCIA 10 X 25 MM. ACERO INOXIDABLE, ALTA FLEXIBILIDAD,CON TOPE DE CAUCHO, EXCELENTE EFICIENCIA EN CORTE, ALTA RESISTENCIA A LA FRACTURA Y FLEXIBILIDAD, PUNTA INACTIVA</t>
  </si>
  <si>
    <t>LIMA ESTANDARIZADA SEGUNDA SERIE (45.80) X 31 ACERO INOXIDABLE, ALTA FLEXIBILIDAD,CON TOPE DE CAUCHO, EXCELENTE EFICIENCIA EN CORTE, ALTA RESISTENCIA A LA FRACTURA Y FLEXIBILIDAD, PUNTA INACTIVA</t>
  </si>
  <si>
    <t>LIQUIDO PARA DESMANCHAR Y PARA  DETARTRAJE</t>
  </si>
  <si>
    <t>LIQUIDO PARA REVELAR PLACA BACTERIANA</t>
  </si>
  <si>
    <t>LIQUIDO REVELADOR Y FIJADOR DE RX PERIAPICAL</t>
  </si>
  <si>
    <t>LOZETA DE VIDRIO</t>
  </si>
  <si>
    <t>MANDRIL METÁLICO  CORTO</t>
  </si>
  <si>
    <t xml:space="preserve">MECHAS PARA MECHERO REPUESTO X 12 UNIDADES </t>
  </si>
  <si>
    <t xml:space="preserve">MECHERO METALICO </t>
  </si>
  <si>
    <t>MEPIVACAINA AL 3% CARPULAS CAJA X 50 UNIDADES</t>
  </si>
  <si>
    <t>MOMIFICANTE PULPAR</t>
  </si>
  <si>
    <t>OXIDO DE ZINC  FRASCO POR 175 GRS.</t>
  </si>
  <si>
    <t>PAPEL DE ARTICULAR BICOLOR - CUADERNILLO</t>
  </si>
  <si>
    <t xml:space="preserve">PASTA  PARA PROFILAXIS </t>
  </si>
  <si>
    <t>PETOS DESECHABLES PAQUETE X ANTIFLUIDO.</t>
  </si>
  <si>
    <t>PIMPOLLO FRESA EN LLAMA PUNTA EN TUSTENO</t>
  </si>
  <si>
    <t>PUNTAS DE CAVITRON MANGO CORTO  COMPATIBLE CON EL EQUIPO EXISTENTE EN EL HOSPITAL - (  VARIOS 560)</t>
  </si>
  <si>
    <t xml:space="preserve">PUNTA METALICA PARA  JERINGA TRIPLE </t>
  </si>
  <si>
    <t>PUNTAS DE PAPEL ESTANDARIZADAS PRIMERA SERIE</t>
  </si>
  <si>
    <t>PUNTAS DE PAPEL ESTANDARIZADAS SEGUNDA SERIE</t>
  </si>
  <si>
    <t>QUELANTE - ENSANCHADOR USO EN ENDODONCIA</t>
  </si>
  <si>
    <t>RADIOGRAFIAS PERIAPICALES  ADULTO X 150 DE ALTO CONTRASTE SEGÚN NORMA ISO 3665 EXCELENTE DEFINICION</t>
  </si>
  <si>
    <t>RESPUESTO CARETA TIPO ARSEG (ACETATO)</t>
  </si>
  <si>
    <t>RETRACTOR DE LENGUA</t>
  </si>
  <si>
    <t xml:space="preserve">SELLANTE FISURA--FOSETA FOTO POLIMERIZACION </t>
  </si>
  <si>
    <t xml:space="preserve">TAZA DE CAUCHO SILICONADA PARA ALGINATO </t>
  </si>
  <si>
    <t>TELA DE CAUCHO GRANDE 6X6</t>
  </si>
  <si>
    <t>TIRAS ABRASIVAS DE PLASTICO PARA PULIR RESINA. GRANO FINO CAJA POR 100</t>
  </si>
  <si>
    <t>TIRAS DE LIJA METALICAS ABRASIVAS GRANO FINO X 12</t>
  </si>
  <si>
    <t>TIRAS DE MILLAR X 50 DELGADAS</t>
  </si>
  <si>
    <t xml:space="preserve">TOALLAS  ABSORVENTES  PARA SECADO DE INSTRUMENTAL ALTA RESISTENCIA PRECORTADA  </t>
  </si>
  <si>
    <t xml:space="preserve">TOPES DE CAUCHO PARA LIMA </t>
  </si>
  <si>
    <t>XILOL– DISOLVENTE PARA CONOS DE GUTAPERCHA – FRASCO POR 15 A 20 ML</t>
  </si>
  <si>
    <t>CORONA EN ACERO INOXIDABLE (PARA DIENTES TEMPORALES)</t>
  </si>
  <si>
    <t xml:space="preserve">UNIDAD </t>
  </si>
  <si>
    <t xml:space="preserve">GALON </t>
  </si>
  <si>
    <t>CAJA X 100 UND</t>
  </si>
  <si>
    <t>BOLSA X 20 UND</t>
  </si>
  <si>
    <t>ROLLO</t>
  </si>
  <si>
    <t>TUBO</t>
  </si>
  <si>
    <t>KIT BASE - CATALIZADOR</t>
  </si>
  <si>
    <t>KIT</t>
  </si>
  <si>
    <t>CAJA X 144 CEPILLOS</t>
  </si>
  <si>
    <t xml:space="preserve">CAJA </t>
  </si>
  <si>
    <t>CAJA</t>
  </si>
  <si>
    <t xml:space="preserve"> JERINGA</t>
  </si>
  <si>
    <t>PAQUETE</t>
  </si>
  <si>
    <t>CAJA X 6 UNIDADES</t>
  </si>
  <si>
    <t>FRASCO X 2000 CC</t>
  </si>
  <si>
    <t>POLVO 12,5 GR LIQUIDO 8,5ML</t>
  </si>
  <si>
    <t>POLVO 5 GR LIQUIDO 2,5ML</t>
  </si>
  <si>
    <t>CAJA X 4</t>
  </si>
  <si>
    <t>CAJA O BLISTER *6</t>
  </si>
  <si>
    <t>BLISTER</t>
  </si>
  <si>
    <t>PAQUETE X12</t>
  </si>
  <si>
    <t>FRASCO O TUBO DE 50 A 60 GRAMOS</t>
  </si>
  <si>
    <t>PAQUETE X 12 A 15 UNIDADES</t>
  </si>
  <si>
    <t>CAJA X 150</t>
  </si>
  <si>
    <t>LIBRA</t>
  </si>
  <si>
    <t>BOLSA * 60 UNIDADES</t>
  </si>
  <si>
    <t>bolsa por 100</t>
  </si>
  <si>
    <t>RELACIONAR CANTIDAD</t>
  </si>
  <si>
    <t>INDICACION DE REUSO</t>
  </si>
  <si>
    <t>TRAER MUESTRA Y REGISTRAR CANTIDAD</t>
  </si>
  <si>
    <t>OBSERVACIONES</t>
  </si>
  <si>
    <t>ENGUAJE BUCAL CLORURO DE CETILPIRIDINO 1 LITROS CON DISPENSADOR</t>
  </si>
  <si>
    <t xml:space="preserve">FRASCO </t>
  </si>
  <si>
    <t>FRESA TR-11 199/016 FRESA PARA PULIR RESINA CONICA GRANO FINO  CODIFICADAS NORMAS ISO</t>
  </si>
  <si>
    <t>INDICADOR QUIMICO A VAPOR CLASE 5, EN TIRILLAS PAQUETE X 50 TIRILLAS</t>
  </si>
  <si>
    <t xml:space="preserve">PAQUETE </t>
  </si>
  <si>
    <t>IONOMERO DE VIDRIO TIPO IV  FOTOPOLIMERIZABLE  PARA BASE INTERMEDIA FORRO CAVITARIO RECUBRIMIENTO PULPAR DIRECTO ALTA ADHESION A LA DENTINA CLIKER - DISPENSACION PASTA -LIQUIDO POLVO 10- 12,5 GR LIQUIDO  8,5ML</t>
  </si>
  <si>
    <t>CLIKER - DISPENSACION PASTA -LIQUIDO POLVO 10- 12,5 GR LIQUIDO  8,5ML</t>
  </si>
  <si>
    <t xml:space="preserve">PUNTA ENDOACTIVADOR SMALL </t>
  </si>
  <si>
    <t>PUNTA ENDOACTIVADOR MEDIUM</t>
  </si>
  <si>
    <t>PUNTA ENDOACTIVADOR LARGE</t>
  </si>
  <si>
    <t xml:space="preserve">EMPAQUE AUTOSELLANTE PARA ESTERILIZACION A VAPOR DE USO ODONTOLOGICO DE  90X260 MM MEDIANA </t>
  </si>
  <si>
    <t>CORONA EN FORMA PLÁSTICA</t>
  </si>
  <si>
    <t>CORONA EN POLICARBOXILATO (PARA DIENTES TEMPORALES)</t>
  </si>
  <si>
    <t>CODIGO DINAMICA</t>
  </si>
  <si>
    <t>ODO00001</t>
  </si>
  <si>
    <t>ODO00003</t>
  </si>
  <si>
    <t>ODO00585</t>
  </si>
  <si>
    <t xml:space="preserve">ODO00006 </t>
  </si>
  <si>
    <t>ODO00009</t>
  </si>
  <si>
    <t>ODO00008</t>
  </si>
  <si>
    <t>ODO00012</t>
  </si>
  <si>
    <t>ODO00015</t>
  </si>
  <si>
    <t>ODO00593</t>
  </si>
  <si>
    <t>ODO00018</t>
  </si>
  <si>
    <t>ODO00020</t>
  </si>
  <si>
    <t>ODO00024</t>
  </si>
  <si>
    <t>ODO00035</t>
  </si>
  <si>
    <t>ODO00036</t>
  </si>
  <si>
    <t>ODO00518</t>
  </si>
  <si>
    <t>ODO00156</t>
  </si>
  <si>
    <t>ODO00039</t>
  </si>
  <si>
    <t>ODO00519</t>
  </si>
  <si>
    <t>DM1523</t>
  </si>
  <si>
    <t>ODO00533</t>
  </si>
  <si>
    <t>ODO00476</t>
  </si>
  <si>
    <t>ODO00520</t>
  </si>
  <si>
    <t>ODO00644</t>
  </si>
  <si>
    <t>ODO00061</t>
  </si>
  <si>
    <t>ODO00062</t>
  </si>
  <si>
    <t>ODO00116</t>
  </si>
  <si>
    <t>ODO00521</t>
  </si>
  <si>
    <t>ODO00063</t>
  </si>
  <si>
    <t>ODO00094</t>
  </si>
  <si>
    <t>ODO00086</t>
  </si>
  <si>
    <t>ODO00096</t>
  </si>
  <si>
    <t>ODO00102</t>
  </si>
  <si>
    <t>ODO00088</t>
  </si>
  <si>
    <t>ODO00089</t>
  </si>
  <si>
    <t>ODO00633</t>
  </si>
  <si>
    <t>ODO00634</t>
  </si>
  <si>
    <t>ODO00635</t>
  </si>
  <si>
    <t>ODO00636</t>
  </si>
  <si>
    <t>ODO00637</t>
  </si>
  <si>
    <t>ODO00638</t>
  </si>
  <si>
    <t>ODO00639</t>
  </si>
  <si>
    <t>ODO00540</t>
  </si>
  <si>
    <t>ODO00085</t>
  </si>
  <si>
    <t>ODO00104</t>
  </si>
  <si>
    <t>ODO00544</t>
  </si>
  <si>
    <t>ODO00543</t>
  </si>
  <si>
    <t>ODO00542</t>
  </si>
  <si>
    <t>ODO00541</t>
  </si>
  <si>
    <t>ODO00142</t>
  </si>
  <si>
    <t>ODO00119</t>
  </si>
  <si>
    <t>ODO00121</t>
  </si>
  <si>
    <t>ODO00122</t>
  </si>
  <si>
    <t>ODO00527</t>
  </si>
  <si>
    <t>ODO00136</t>
  </si>
  <si>
    <t>ODO00352</t>
  </si>
  <si>
    <t>ODO00554</t>
  </si>
  <si>
    <t>ODO00146</t>
  </si>
  <si>
    <t>ODO00149</t>
  </si>
  <si>
    <t>ODO00150</t>
  </si>
  <si>
    <t>ODO00522</t>
  </si>
  <si>
    <t>ODO00145</t>
  </si>
  <si>
    <t>ODO00151</t>
  </si>
  <si>
    <t>ODO00152</t>
  </si>
  <si>
    <t>ODO00153</t>
  </si>
  <si>
    <t>ODO00190</t>
  </si>
  <si>
    <t>ODO00187</t>
  </si>
  <si>
    <t>ODO00189</t>
  </si>
  <si>
    <t>ODO00167</t>
  </si>
  <si>
    <t>ODO00212</t>
  </si>
  <si>
    <t>ODO00208</t>
  </si>
  <si>
    <t>ODO00207</t>
  </si>
  <si>
    <t>ODO00516</t>
  </si>
  <si>
    <t>ODO00377</t>
  </si>
  <si>
    <t>ODO00496</t>
  </si>
  <si>
    <t>ODO00200</t>
  </si>
  <si>
    <t>ODO00197</t>
  </si>
  <si>
    <t>ODO00641</t>
  </si>
  <si>
    <t>ODO00216</t>
  </si>
  <si>
    <t>ODO00642</t>
  </si>
  <si>
    <t>ODO00203</t>
  </si>
  <si>
    <t>ODO00204</t>
  </si>
  <si>
    <t>ODO00163</t>
  </si>
  <si>
    <t>ODO00169</t>
  </si>
  <si>
    <t>ODO00490</t>
  </si>
  <si>
    <t>ODO00168</t>
  </si>
  <si>
    <t>ODO00215</t>
  </si>
  <si>
    <t>ODO00228</t>
  </si>
  <si>
    <t>ODO00481</t>
  </si>
  <si>
    <t>ODO00567</t>
  </si>
  <si>
    <t>ODO00528</t>
  </si>
  <si>
    <t>ODO00230</t>
  </si>
  <si>
    <t>ODO00529</t>
  </si>
  <si>
    <t>ODO00225</t>
  </si>
  <si>
    <t>ODO00530</t>
  </si>
  <si>
    <t>ODO00232</t>
  </si>
  <si>
    <t>ODO00576</t>
  </si>
  <si>
    <t>DM1572</t>
  </si>
  <si>
    <t>ODO00238</t>
  </si>
  <si>
    <t>ODO00239</t>
  </si>
  <si>
    <t>ODO00241</t>
  </si>
  <si>
    <t>ODO00242</t>
  </si>
  <si>
    <t>ODO00244</t>
  </si>
  <si>
    <t>DM143</t>
  </si>
  <si>
    <t>DM569</t>
  </si>
  <si>
    <t>ODO00535</t>
  </si>
  <si>
    <t>ODO00247</t>
  </si>
  <si>
    <t>ODO00252</t>
  </si>
  <si>
    <t>ODO00258</t>
  </si>
  <si>
    <t>ODO00260</t>
  </si>
  <si>
    <t>ODO00261</t>
  </si>
  <si>
    <t>ODO00262</t>
  </si>
  <si>
    <t>ODO00502</t>
  </si>
  <si>
    <t>ODO00312</t>
  </si>
  <si>
    <t>ODO00266</t>
  </si>
  <si>
    <t>ODO00285</t>
  </si>
  <si>
    <t>ODO00288</t>
  </si>
  <si>
    <t>ODO00290</t>
  </si>
  <si>
    <t>ODO00292</t>
  </si>
  <si>
    <t>ODO00294</t>
  </si>
  <si>
    <t>ODO00296</t>
  </si>
  <si>
    <t>ODO00298</t>
  </si>
  <si>
    <t>ODO00300</t>
  </si>
  <si>
    <t>ODO00302</t>
  </si>
  <si>
    <t>ODO00304</t>
  </si>
  <si>
    <t>ODO00531</t>
  </si>
  <si>
    <t>ODO00532</t>
  </si>
  <si>
    <t>ODO00525</t>
  </si>
  <si>
    <t>ODO00548</t>
  </si>
  <si>
    <t>ODO00549</t>
  </si>
  <si>
    <t>ODO00550</t>
  </si>
  <si>
    <t>ODO00286</t>
  </si>
  <si>
    <t>ODO00289</t>
  </si>
  <si>
    <t>ODO00526</t>
  </si>
  <si>
    <t>ODO00335</t>
  </si>
  <si>
    <t>ODO00477</t>
  </si>
  <si>
    <t>ODO00336</t>
  </si>
  <si>
    <t>ODO00337</t>
  </si>
  <si>
    <t>ODO00343</t>
  </si>
  <si>
    <t>ODO00344</t>
  </si>
  <si>
    <t>ODO00351</t>
  </si>
  <si>
    <t>ODO00486</t>
  </si>
  <si>
    <t>ODO00354</t>
  </si>
  <si>
    <t>ODO00577</t>
  </si>
  <si>
    <t>LAB00633</t>
  </si>
  <si>
    <t>ODO00357</t>
  </si>
  <si>
    <t>ODO00359</t>
  </si>
  <si>
    <t>ODO00365</t>
  </si>
  <si>
    <t>ODO00366</t>
  </si>
  <si>
    <t>ODO00370</t>
  </si>
  <si>
    <t>ODO00375</t>
  </si>
  <si>
    <t>ODO00384</t>
  </si>
  <si>
    <t>ODO00385</t>
  </si>
  <si>
    <t>ODO00388</t>
  </si>
  <si>
    <t>ODO00389</t>
  </si>
  <si>
    <t>ODO00410</t>
  </si>
  <si>
    <t>ODO00472</t>
  </si>
  <si>
    <t>ODO00409</t>
  </si>
  <si>
    <t>ODO00407</t>
  </si>
  <si>
    <t>ODO00408</t>
  </si>
  <si>
    <t>ODO00579</t>
  </si>
  <si>
    <t>ODO00488</t>
  </si>
  <si>
    <t>ODO00413</t>
  </si>
  <si>
    <t>ODO00478</t>
  </si>
  <si>
    <t>ODO00414</t>
  </si>
  <si>
    <t>ODO00415</t>
  </si>
  <si>
    <t>ODO00431</t>
  </si>
  <si>
    <t>ODO00513</t>
  </si>
  <si>
    <t>ODO00514</t>
  </si>
  <si>
    <t>ODO00497</t>
  </si>
  <si>
    <t>ODO00515</t>
  </si>
  <si>
    <t>ODO00498</t>
  </si>
  <si>
    <t>ODO00499</t>
  </si>
  <si>
    <t>ODO00429</t>
  </si>
  <si>
    <t>ODO00587</t>
  </si>
  <si>
    <t>ODO00588</t>
  </si>
  <si>
    <t>ODO00589</t>
  </si>
  <si>
    <t>ODO00537</t>
  </si>
  <si>
    <t>ODO00538</t>
  </si>
  <si>
    <t>ODO00539</t>
  </si>
  <si>
    <t>ODO00418</t>
  </si>
  <si>
    <t>ODO00432</t>
  </si>
  <si>
    <t>ODO00442</t>
  </si>
  <si>
    <t>ODO00445</t>
  </si>
  <si>
    <t>ODO00492</t>
  </si>
  <si>
    <t>DM974</t>
  </si>
  <si>
    <t>ODO00581</t>
  </si>
  <si>
    <t>ODO00558</t>
  </si>
  <si>
    <t>ODO00457</t>
  </si>
  <si>
    <t>ODO00458</t>
  </si>
  <si>
    <t>ODO00459</t>
  </si>
  <si>
    <t>DM2747</t>
  </si>
  <si>
    <t>ODO00470</t>
  </si>
  <si>
    <t>ODO00460</t>
  </si>
  <si>
    <t>ODO00643</t>
  </si>
  <si>
    <t>ODO00646</t>
  </si>
  <si>
    <t>ODO00648</t>
  </si>
  <si>
    <t>ODO00647</t>
  </si>
  <si>
    <t>ODO00590</t>
  </si>
  <si>
    <t>ODO00564</t>
  </si>
  <si>
    <t>POR ASIGNAR</t>
  </si>
  <si>
    <t>AGUJA CARPULE 27 G LARGA 35 MM {CJ X 100}</t>
  </si>
  <si>
    <t>AGUJA CARPULE 30 G CORTA 21MM  {CJ X 100}</t>
  </si>
  <si>
    <t xml:space="preserve">AGUJA MONOJET CAJA *100 DE 27 GA CON PUNTA PARA ENDOIRRIGACIÓN </t>
  </si>
  <si>
    <t>BANDEJA METALICA PARA EL MODULO TAMAÑO 35 X 25 CM</t>
  </si>
  <si>
    <t>BLOQUE DE MORDIDA INSTRUMENTO DE GOMA, TAMAÑO NIÑO Y ADULTO</t>
  </si>
  <si>
    <t xml:space="preserve">CEMENTO ENDODONTICO POLÍMERO DE HIDRÓXIDO DE CALCIO SIN EUGENOL. SELLADOR DE CONDUCTOS </t>
  </si>
  <si>
    <t>CEMENTO DE OBTURACION TEMPORAL  SIN EUGENOL, DE AUTOCURADO CON LIBERACIÓN DE FLÚOR</t>
  </si>
  <si>
    <t>CEPILLO PARA LAVADO DE INSTRUMENTAL PLASTICO DE CERDAS DURAS.</t>
  </si>
  <si>
    <t>CUBETA PLASTICA  DE 15 A 28  LITROS MINIMO DE ANCHO 20 CM, MINIMO DE ALTO 23 CM   CON MANIJA Y CIERRE  DE SELLADO  PARA TRANSPORTE DE INSTRUMENTAL RECTANGULAR</t>
  </si>
  <si>
    <t>CEPILLO PARA PROFILAXIS CERDA NATURAL MANGO METÁLICO CAJA * 144</t>
  </si>
  <si>
    <t xml:space="preserve">ESPACIADORES DIGITALES PARA ENDODONCIA X 25 MM ROJOS </t>
  </si>
  <si>
    <t>ESPACIADORES DIGITALES PARA ENDODONCIA  25 MM AMARILLOS</t>
  </si>
  <si>
    <t>DESMINERALIZANTE  JERINGA    PRODUCTO QUE GRABA LOS TEJIDOS DENTALES, ESMALTE Y DENTINA, AUMENTANDO LA PERMEABILIDAD Y AUMENTANDO LA SUPERFICIE RETENTIVA DEL SUSTRATO DENTAL PARA EL ADHESIVO QUE PERMITA EL EFECTO DE IMPRIMACIÓN DE LOS TEJIDOS DENTALES. PRESENTADO EN UNA CONCENTRACIÓN DEL 35% AL 37 %</t>
  </si>
  <si>
    <t>SPRAY REFRIGERANTE PARA PRUEBAS DE VITALIDAD PULPAR  FRASCO DE 6 ONZAS</t>
  </si>
  <si>
    <t xml:space="preserve">EYECTORES DE SALIVA, FLEXIBLE  PAQUETE *100 </t>
  </si>
  <si>
    <t>FRESA TR-25 199/016  FRESA DE DIAMANTE PARA PULIR RESINA TROCOCONICA GRANO FINO PUNTA ROMA CODIFICADAS NORMAS ISO</t>
  </si>
  <si>
    <t>FRESA GATES NO. 1</t>
  </si>
  <si>
    <t>FRESA GATES NO. 2</t>
  </si>
  <si>
    <t>FRESA GATES NO. 3</t>
  </si>
  <si>
    <t>FRESA PEESO NO. 1</t>
  </si>
  <si>
    <t>FRESA PEESO NO. 2</t>
  </si>
  <si>
    <t>FRESA QUIRURGICA TALLO LARGO NO. 703</t>
  </si>
  <si>
    <t>INDICADOR CONTROL BIOLOGICO DE VAPOR  AMPOLLA LECTURA RAPIDA 24 MINUTOS PARA AUTOCLAVE GRAVITACIONAL COMPATIBLE CON LAS INCUBADORAS EXISTENTES EN LA SUBRED O EN SU DEFECTO ENTREGAR INCUBADORAS DE LA MARCA COMPATIBLE CON EL BIOLOGICO OFERTADO</t>
  </si>
  <si>
    <t>LIMA ESTANDARIZADA ENDODONCIA NO.  15 X 25 ACERO INOXIDABLE, ALTA FLEXIBILIDAD,CON TOPE DE CAUCHO, EXCELENTE EFICIENCIA EN CORTE, ALTA RESISTENCIA A LA FRACTURA Y FLEXIBILIDAD, PUNTA INACTIVA</t>
  </si>
  <si>
    <t>LIMA ESTANDARIZADA ENDODONCIA NO.  20 X 25 ACERO INOXIDABLE, ALTA FLEXIBILIDAD,CON TOPE DE CAUCHO, EXCELENTE EFICIENCIA EN CORTE, ALTA RESISTENCIA A LA FRACTURA Y FLEXIBILIDAD, PUNTA INACTIVA</t>
  </si>
  <si>
    <t>LIMA ESTANDARIZADA ENDODONCIA NO 25 X 25 ACERO INOXIDABLE, ALTA FLEXIBILIDAD,CON TOPE DE CAUCHO, EXCELENTE EFICIENCIA EN CORTE, ALTA RESISTENCIA A LA FRACTURA Y FLEXIBILIDAD, PUNTA INACTIVA</t>
  </si>
  <si>
    <t>LIMA ESTANDARIZADA ENDODONCIA NO 30 X 25 ACERO INOXIDABLE, ALTA FLEXIBILIDAD,CON TOPE DE CAUCHO, EXCELENTE EFICIENCIA EN CORTE, ALTA RESISTENCIA A LA FRACTURA Y FLEXIBILIDAD, PUNTA INACTIVA</t>
  </si>
  <si>
    <t>LIMA ESTANDARIZADA ENDODONCIA NO 35 X 25 ACERO INOXIDABLE, ALTA FLEXIBILIDAD,CON TOPE DE CAUCHO, EXCELENTE EFICIENCIA EN CORTE, ALTA RESISTENCIA A LA FRACTURA Y FLEXIBILIDAD, PUNTA INACTIVA</t>
  </si>
  <si>
    <t>LIMA ESTANDARIZADA ENDODONCIA NO 40 X 25 ACERO INOXIDABLE, ALTA FLEXIBILIDAD,CON TOPE DE CAUCHO, EXCELENTE EFICIENCIA EN CORTE, ALTA RESISTENCIA A LA FRACTURA Y FLEXIBILIDAD, PUNTA INACTIVA</t>
  </si>
  <si>
    <t>LIMA ESTANDARIZADA ENDODONCIA NO 45 X 25 ACERO INOXIDABLE, ALTA FLEXIBILIDAD,CON TOPE DE CAUCHO, EXCELENTE EFICIENCIA EN CORTE, ALTA RESISTENCIA A LA FRACTURA Y FLEXIBILIDAD, PUNTA INACTIVA</t>
  </si>
  <si>
    <t>LIMA ESTANDARIZADA ENDODONCIA NO 50 X 25 ACERO INOXIDABLE, ALTA FLEXIBILIDAD,CON TOPE DE CAUCHO, EXCELENTE EFICIENCIA EN CORTE, ALTA RESISTENCIA A LA FRACTURA Y FLEXIBILIDAD, PUNTA INACTIVA</t>
  </si>
  <si>
    <t>LIMA ESTANDARIZADA ENDODONCIA NO 55 X 25 ACERO INOXIDABLE, ALTA FLEXIBILIDAD,CON TOPE DE CAUCHO, EXCELENTE EFICIENCIA EN CORTE, ALTA RESISTENCIA A LA FRACTURA Y FLEXIBILIDAD, PUNTA INACTIVA</t>
  </si>
  <si>
    <t>LIMA ESTANDARIZADA ENDODONCIA NO 60 X 25 ACERO INOXIDABLE, ALTA FLEXIBILIDAD,CON TOPE DE CAUCHO, EXCELENTE EFICIENCIA EN CORTE, ALTA RESISTENCIA A LA FRACTURA Y FLEXIBILIDAD, PUNTA INACTIVA</t>
  </si>
  <si>
    <t>LIMA ESTANDARIZADA ENDODONCIA NO 70 X 25 ACERO INOXIDABLE, ALTA FLEXIBILIDAD,CON TOPE DE CAUCHO, EXCELENTE EFICIENCIA EN CORTE, ALTA RESISTENCIA A LA FRACTURA Y FLEXIBILIDAD, PUNTA INACTIVA</t>
  </si>
  <si>
    <t>LIMA ESTANDARIZADA ENDODONCIA NO 80 X 25 ACERO INOXIDABLE, ALTA FLEXIBILIDAD,CON TOPE DE CAUCHO, EXCELENTE EFICIENCIA EN CORTE, ALTA RESISTENCIA A LA FRACTURA Y FLEXIBILIDAD, PUNTA INACTIVA</t>
  </si>
  <si>
    <t>LIMA ESTANDARIZADA ENDODONCIA NO PRIMERA SERIE  X 31 ACERO INOXIDABLE, ALTA FLEXIBILIDAD,CON TOPE DE CAUCHO, EXCELENTE EFICIENCIA EN CORTE, ALTA RESISTENCIA A LA FRACTURA Y FLEXIBILIDAD, PUNTA INACTIVA</t>
  </si>
  <si>
    <t>LIMA ESTANDARIZADA ENDODONCIA NO PRESERIE 06   X 31 ACERO INOXIDABLE, ALTA FLEXIBILIDAD,CON TOPE DE CAUCHO, EXCELENTE EFICIENCIA EN CORTE, ALTA RESISTENCIA A LA FRACTURA Y FLEXIBILIDAD, PUNTA INACTIVA</t>
  </si>
  <si>
    <t>LIMA ESTANDARIZADA ENDODONCIA NO PRESERIE 08  X 31 ACERO INOXIDABLE, ALTA FLEXIBILIDAD,CON TOPE DE CAUCHO, EXCELENTE EFICIENCIA EN CORTE, ALTA RESISTENCIA A LA FRACTURA Y FLEXIBILIDAD, PUNTA INACTIVA</t>
  </si>
  <si>
    <t>LIMA ESTANDARIZADA ENDODONCIA NO PRESERIE 10 X 31 ACERO INOXIDABLE, ALTA FLEXIBILIDAD,CON TOPE DE CAUCHO, EXCELENTE EFICIENCIA EN CORTE, ALTA RESISTENCIA A LA FRACTURA Y FLEXIBILIDAD, PUNTA INACTIVA</t>
  </si>
  <si>
    <t>LIMA ESTANDARIZADA ENDODONCIA NO.  15 X 31 ACERO INOXIDABLE, ALTA FLEXIBILIDAD,CON TOPE DE CAUCHO, EXCELENTE EFICIENCIA EN CORTE, ALTA RESISTENCIA A LA FRACTURA Y FLEXIBILIDAD, PUNTA INACTIVA</t>
  </si>
  <si>
    <t>LIMA ESTANDARIZADA ENDODONCIA NO.  20 X 31 ACERO INOXIDABLE, ALTA FLEXIBILIDAD,CON TOPE DE CAUCHO, EXCELENTE EFICIENCIA EN CORTE, ALTA RESISTENCIA A LA FRACTURA Y FLEXIBILIDAD, PUNTA INACTIVA</t>
  </si>
  <si>
    <t xml:space="preserve"> MICROBRUSH REPUESTO TIPO MICROBRUSH NO PINCEL</t>
  </si>
  <si>
    <t>PLACA DE FOSFORO ADULTO TAMAÑO 2 PARA EQUIPO CARESTREAM CS7600- DCCA101</t>
  </si>
  <si>
    <t>PLACA DE FOSFORO PEDIATRICA TAMAÑO 0 PARA EQUIPO CARESTREAM CS7600- DCCA101</t>
  </si>
  <si>
    <t>PUNTAS DE CAVITRON MANGO LARGO - COMPATIBLE CON EL EQUIPO EXISTENTE EN EL HOSPITAL - MARCA   BOBCAT DENTSPLAY</t>
  </si>
  <si>
    <t xml:space="preserve">RESINA  FOTO REP.JERING A 3 - 5 MATERIAL DE RESTAURACIÓN FOTOPOLIMERIZABLE DE NANOHIBRIDA  PARA CAVIDADES EN EL SECTOR ANTERIOR Y POSTERIOR, CON ALTA RESISTENCIA A LA FRACTURA ASÍ COMO SU ALTA RESISTENCIA A LA ABRASIÓN AUNADO A LA ESTÉTICA Y LA FÁCIL MANIPULACIÓN , CONTRACCIÓN MENOR AL 1,6% JERINGA POR 3 G </t>
  </si>
  <si>
    <t xml:space="preserve">RESINA  FOTO REP.JERING A 3 MATERIAL DE RESTAURACIÓN FOTOPOLIMERIZABLE DE NANOHIBRIDA  PARA CAVIDADES EN EL SECTOR ANTERIOR Y POSTERIOR, CON ALTA RESISTENCIA A LA FRACTURA ASÍ COMO SU ALTA RESISTENCIA A LA ABRASIÓN AUNADO A LA ESTÉTICA Y LA FÁCIL MANIPULACIÓN , CONTRACCIÓN MENOR AL 1,6% JERINGA POR 3 G </t>
  </si>
  <si>
    <t xml:space="preserve">RESINA  FOTO REP.JERING A 2 MATERIAL DE RESTAURACIÓN FOTOPOLIMERIZABLE DE NANOHIBRIDA  PARA CAVIDADES EN EL SECTOR ANTERIOR Y POSTERIOR, CON ALTA RESISTENCIA A LA FRACTURA ASÍ COMO SU ALTA RESISTENCIA A LA ABRASIÓN AUNADO A LA ESTÉTICA Y LA FÁCIL MANIPULACIÓN , CONTRACCIÓN MENOR AL 1,6% JERINGA POR 3 G </t>
  </si>
  <si>
    <t xml:space="preserve">RESINA  FOTO REP.JERING B1 MATERIAL DE RESTAURACIÓN FOTOPOLIMERIZABLE DE NANOHIBRIDA  PARA CAVIDADES EN EL SECTOR ANTERIOR Y POSTERIOR, CON ALTA RESISTENCIA A LA FRACTURA ASÍ COMO SU ALTA RESISTENCIA A LA ABRASIÓN AUNADO A LA ESTÉTICA Y LA FÁCIL MANIPULACIÓN , CONTRACCIÓN MENOR AL 1,6% JERINGA POR 3 G </t>
  </si>
  <si>
    <t xml:space="preserve">RESINA  FOTO REP.JERING B2 MATERIAL DE RESTAURACIÓN FOTOPOLIMERIZABLE DE NANOHIBRIDA  PARA CAVIDADES EN EL SECTOR ANTERIOR Y POSTERIOR, CON ALTA RESISTENCIA A LA FRACTURA ASÍ COMO SU ALTA RESISTENCIA A LA ABRASIÓN AUNADO A LA ESTÉTICA Y LA FÁCIL MANIPULACIÓN , CONTRACCIÓN MENOR AL 1,6% JERINGA POR 3 G </t>
  </si>
  <si>
    <t xml:space="preserve">RESINA  FOTO REP.JERING B3 MATERIAL DE RESTAURACIÓN FOTOPOLIMERIZABLE DE NANOHIBRIDA  PARA CAVIDADES EN EL SECTOR ANTERIOR Y POSTERIOR, CON ALTA RESISTENCIA A LA FRACTURA ASÍ COMO SU ALTA RESISTENCIA A LA ABRASIÓN AUNADO A LA ESTÉTICA Y LA FÁCIL MANIPULACIÓN , CONTRACCIÓN MENOR AL 1,6% JERINGA POR 3 G </t>
  </si>
  <si>
    <t>RESINA  FOTO REP.JERING C2  MATERIAL DE RESTAURACIÓN FOTOPOLIMERIZABLE NANOTECNOLOGÍA PARA CAVIDADES EN EL SECTOR ANTERIOR Y POSTERIOR, CON ALTA RESISTENCIA A LA FRACTURA ASÍ COMO SU ALTA RESISTENCIA A LA ABRASIÓN AUNADO A LA ESTÉTICA Y LA FÁCIL MANIPULACIÓN</t>
  </si>
  <si>
    <t>SISTEMA DE RESINAS MICROHÍBRIDA PARA ANTERIORES Y POSTERIORES A2 CON MONOMEROS UDMA -BISMA,BISFENOL,  PARTICULA DE 0,01 - 3,5 MICRAS, CONTRACCIÓN DE POLIMERIZACIÓN &lt;1,8%  JERINGA 4 GRAMOS</t>
  </si>
  <si>
    <t>SISTEMA DE RESINAS MICROHÍBRIDA PARA ANTERIORES Y POSTERIORES C2  CON MONOMEROS UDMA -BISMA,BISFENOL,  PARTICULA DE 0,01 - 3,5 MICRAS, CONTRACCIÓN DE POLIMERIZACIÓN &lt;1,8%  JERINGA 4 GRAMOS</t>
  </si>
  <si>
    <t>SISTEMA DE RESINAS MICROHÍBRIDA PARA ANTERIORES Y POSTERIORES A3 CON MONOMEROS UDMA -BISMA,BISFENOL,  PARTICULA DE 0,01 - 3,5 MICRAS, CONTRACCIÓN DE POLIMERIZACIÓN &lt;1,8%  JERINGA 4 GRAMOS</t>
  </si>
  <si>
    <t>RESINA  PARA POSTERIORES  DE NANORELLENO,PROFUNIDAD DE POLIMERIZACIÓN DE 5 MM SILICE NO AGLOMERADO DE 20NM, RELLENO DE TRIFLORURO DE ITERBIO EN BLOQUE  A2</t>
  </si>
  <si>
    <t>RESINA  PARA POSTERIORES  DE NANORELLENO,PROFUNIDAD DE POLIMERIZACIÓN DE 5 MM SILICE NO AGLOMERADO DE 20NM, RELLENO DE TRIFLORURO DE ITERBIO EN BLOQUE  A3</t>
  </si>
  <si>
    <t>RESINA  PARA POSTERIORES  DE NANORELLENO,PROFUNIDAD DE POLIMERIZACIÓN DE 5 MM SILICE NO AGLOMERADO DE 20NM, RELLENO DE TRIFLORURO DE ITERBIO EN BLOQUE  B1</t>
  </si>
  <si>
    <t>RESINA DE FOTOCURADO 100% NANORELLENO, MONOMERO BAJO ESTRESS DE CONTRACCION AFM AUDMA TAMAÑO DE PARTICULA 4,11,20 NANOMETROS NO AGLOMERADOS A1,A2,A3,A3,5; A4 B1, B2 YOP - 4 GRAMOS</t>
  </si>
  <si>
    <t xml:space="preserve">SEDA DENTAL DE 400 A  457 METROS </t>
  </si>
  <si>
    <t>SULFATO FERRICO DE  15,5 %.</t>
  </si>
  <si>
    <t>SEDA NEGRA TRENZADA 3/0 AGUJA CORTANTE 3/8CIRCULO 22-26 MM 45 CM A 70-75 CM</t>
  </si>
  <si>
    <t>YESO ODONTOLOGICO TIPO III</t>
  </si>
  <si>
    <t>EMPAQUE AUTOSELLANTE PARA ESTERILIZACION A VAPOR DE USO ODONTOLOGICO DE 5,7  A 6 CM  X 10 A 13 CM PEQUEÑA</t>
  </si>
  <si>
    <t>EMPAQUE AUTOSELLANTE PARA ESTERILIZACION A VAPOR DE USO ODONTOLOGICO DE 135 MM X 260 A 280 MM GRANDE</t>
  </si>
  <si>
    <t>CEMENTO OBTURADOR RADICULAR DE CONDUCTOS PARA ENDODONCIA RESINOSO , POLÍMERO EPOXI-AMINA DE ALTA RADIOPACIDAD.</t>
  </si>
  <si>
    <t>VASOS DESECHABLES DE 1 A 3 CC BIODEGRADABLES</t>
  </si>
  <si>
    <t/>
  </si>
  <si>
    <t>FRASCO X 120 ML</t>
  </si>
  <si>
    <t>BOLSA 453 O 454 GRS</t>
  </si>
  <si>
    <t>PAQUETE X 1000 UN</t>
  </si>
  <si>
    <t>PAQUETE X 25</t>
  </si>
  <si>
    <t>POTE X 38 A 40 GR</t>
  </si>
  <si>
    <t>BOLSA X 80 A 85  UNIDADES</t>
  </si>
  <si>
    <t>ACEITE LUBRICANTE UNIVERSAL EN AEROSOL SIN SILICONA EN SU CONTENIDO  SPRAY- PARA TURBINAS Y PIEZAS DE MANO CON ADAPTADOR. Baja viscosidad.</t>
  </si>
  <si>
    <t>ADHESIVO DENTAL ( AGENTE DE UNIÒN) PARA RESINAS, DE LA MISMA  RESINA QUE SE COTICE, PARA QUE HAYA COMPATIBILIDAD ENTRE LOS DOS MATERIALES.  fotograbado, DOSIFICACIÓN CONTROLADA. UNIVERSAL</t>
  </si>
  <si>
    <t>FRASCO X 5ML</t>
  </si>
  <si>
    <t>CONOS DE GUTAPERCHA No. 15 PRIMERA CAJA POR 6  compartimentos o tubos  ESTANDARIZADOS SEGÚN NORMAS ISO</t>
  </si>
  <si>
    <t>CONOS DE GUTAPERCHA No  20 PRIMERA SERIE CAJA POR 6 compartimentos o tubos ESTANDARIZADOS SEGÚN NORMAS ISO</t>
  </si>
  <si>
    <t>CONOS DE GUTAPERCHA No  25 PRIMERA SERIE CAJA POR 6 compartimentos o tubos ESTANDARIZADOS SEGÚN NORMAS ISO</t>
  </si>
  <si>
    <t>CONOS DE GUTAPERCHA No  30 PRIMERA SERIE CAJA POR 6 compartimentos o tubos ESTANDARIZADOS SEGÚN NORMAS ISO</t>
  </si>
  <si>
    <t>CONOS DE GUTAPERCHA No  35 PRIMERA SERIE CAJA POR 6 compartimentos o tubos ESTANDARIZADOS SEGÚN NORMAS ISO</t>
  </si>
  <si>
    <t>CONOS DE GUTAPERCHA No  40 PRIMERA SERIE CAJA POR 6 compartimentos o tubos ESTANDARIZADOS SEGÚN NORMAS ISO</t>
  </si>
  <si>
    <t>CONOS DE GUTAPERCHA No  45 PRIMERA SERIE CAJA POR 6 compartimentos o tubos ESTANDARIZADOS SEGÚN NORMAS ISO</t>
  </si>
  <si>
    <t>CONOS DE GUTAPERCHA No  50 PRIMERA SERIE CAJA POR 6 compartimentos o tubos ESTANDARIZADOS SEGÚN NORMAS ISO</t>
  </si>
  <si>
    <t>CONOS DE GUTAPERCHA No  55 PRIMERA SERIE CAJA POR 6 compartimentos o tubos ESTANDARIZADOS SEGÚN NORMAS ISO</t>
  </si>
  <si>
    <t>CONOS DE GUTAPERCHA No  60 PRIMERA SERIE CAJA POR 6 compartimentos o tubos ESTANDARIZADOS SEGÚN NORMAS ISO</t>
  </si>
  <si>
    <t>CONOS DE GUTAPERCHA No  65 PRIMERA SERIE CAJA POR 6 compartimentos o tubos ESTANDARIZADOS SEGÚN NORMAS ISO</t>
  </si>
  <si>
    <t>CONOS DE GUTAPERCHA No  70 PRIMERA SERIE CAJA POR 6 compartimentos o tubos ESTANDARIZADOS SEGÚN NORMAS ISO</t>
  </si>
  <si>
    <t>CONOS DE GUTAPERCHA  CONOS DE GUTAPERCHA TAPERIZADOS PARA SISTEMAS ROTATORIOS LARGE o 06#40</t>
  </si>
  <si>
    <t>CONOS DE GUTAPERCHA  CONOS DE GUTAPERCHA TAPERIZADOS PARA SISTEMAS ROTATORIOS  MEDIUM o 06#35</t>
  </si>
  <si>
    <t>CONOS DE GUTAPERCHACONOS DE GUTAPERCHA TAPERIZADOS PARA SISTEMAS ROTATORIOS PRIMARY o 06#25</t>
  </si>
  <si>
    <t>CONOS DE GUTAPERCHA CONOS DE GUTAPERCHA TAPERIZADOS PARA SISTEMAS ROTATORIOS SMALL o  06#20</t>
  </si>
  <si>
    <t>PUNTAS DE PAPEL  WAVE ONE MEDIUM o PUNTAS DE PAPEL PARA CONO TAPERIZADO MEDIUM o 06/35</t>
  </si>
  <si>
    <t>PUNTAS DE PAPEL  WAVE ONE MEDIUM o PUNTAS DE PAPEL PARA CONO TAPERIZADO LARGE o 06#40</t>
  </si>
  <si>
    <t>PUNTAS DE PAPEL  WAVE ONE MEDIUM o PUNTAS DE PAPEL PARA CONO TAPERIZADO PRIMARY O  06#25</t>
  </si>
  <si>
    <t>PUNTAS DE PAPEL  WAVE ONE MEDIUM o PUNTAS DE PAPEL PARA CONO TAPERIZADO SMALL  o  06#20</t>
  </si>
  <si>
    <t>CAJA O BOLSA X 120  UNIDADES</t>
  </si>
  <si>
    <t xml:space="preserve"> Localizador de Sensor de rayos X Dental, posicionador de Sensor Intraoral</t>
  </si>
  <si>
    <t xml:space="preserve"> LIMAS PARA SISTEMAS ROTATORIOS BLISTER X 3 A 5 UNIDADES LARGE o 45/04</t>
  </si>
  <si>
    <t xml:space="preserve"> LIMAS PARA SISTEMAS ROTATORIOS BLISTER X 3 A 5 UNIDADES MEDIUM o 35/04</t>
  </si>
  <si>
    <t xml:space="preserve"> LIMAS PARA SISTEMAS ROTATORIOS BLISTER X 3 A 5 UNIDADES PRIMARY o 25/06</t>
  </si>
  <si>
    <t>LIMAS PARA SISTEMAS ROTATORIOS BLISTER X 3 A 5 UNIDADES  SMALL o 20/04</t>
  </si>
  <si>
    <t>RADIOGRAFIAS PERIAPICALES  pediátrica X 100 ALTO CONTRASTE   SEGÚN NORMA ISO 3665  EXCELENTE DEFINICION</t>
  </si>
  <si>
    <t>RESINA FLUIDA media viscosidad  resistencia compresica  de 350 a 383 Mpa A2</t>
  </si>
  <si>
    <t>FRASCOX 200ML</t>
  </si>
  <si>
    <t>ROLLO X 3MT</t>
  </si>
  <si>
    <t>JERINGA X 2.5ML</t>
  </si>
  <si>
    <t>FRASCO X 7ML</t>
  </si>
  <si>
    <t>JERINGA X 2.3</t>
  </si>
  <si>
    <t>JERINGA X 4GR</t>
  </si>
  <si>
    <t>CAJA X 100</t>
  </si>
  <si>
    <t>Envase plástico gotero de 5mL,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</si>
</sst>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  <numFmt numFmtId="169" formatCode="_-&quot;$&quot;\ * #,##0_-;\-&quot;$&quot;\ * #,##0_-;_-&quot;$&quot;\ * &quot;-&quot;??_-;_-@_-"/>
  </numFmts>
  <fonts count="10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4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7" fontId="6" fillId="0" borderId="0"/>
    <xf numFmtId="0" fontId="5" fillId="7" borderId="0" applyNumberFormat="0" applyFont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0" fontId="7" fillId="0" borderId="0"/>
    <xf numFmtId="0" fontId="1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3" fillId="0" borderId="2" xfId="7" applyFill="1" applyBorder="1" applyAlignment="1">
      <alignment horizontal="center" vertical="center" wrapText="1"/>
    </xf>
    <xf numFmtId="0" fontId="3" fillId="0" borderId="2" xfId="30" applyFill="1" applyBorder="1" applyAlignment="1" applyProtection="1">
      <alignment horizontal="center" vertical="center" wrapText="1"/>
    </xf>
    <xf numFmtId="0" fontId="3" fillId="0" borderId="2" xfId="7" applyFill="1" applyBorder="1" applyAlignment="1" applyProtection="1">
      <alignment horizontal="center" vertical="center" wrapText="1"/>
    </xf>
    <xf numFmtId="1" fontId="9" fillId="0" borderId="1" xfId="31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4" fillId="0" borderId="1" xfId="6" applyFill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  <xf numFmtId="169" fontId="8" fillId="0" borderId="1" xfId="33" applyNumberFormat="1" applyFont="1" applyBorder="1" applyAlignment="1" applyProtection="1">
      <alignment horizontal="center" vertical="center" wrapText="1"/>
      <protection locked="0"/>
    </xf>
    <xf numFmtId="169" fontId="8" fillId="0" borderId="1" xfId="0" applyNumberFormat="1" applyFont="1" applyBorder="1" applyAlignment="1" applyProtection="1">
      <alignment horizontal="center" vertical="center" wrapText="1"/>
      <protection locked="0"/>
    </xf>
    <xf numFmtId="44" fontId="0" fillId="0" borderId="0" xfId="33" applyFont="1" applyAlignment="1" applyProtection="1">
      <alignment wrapText="1"/>
      <protection locked="0"/>
    </xf>
  </cellXfs>
  <cellStyles count="34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Moneda" xfId="33" builtinId="4"/>
    <cellStyle name="Normal" xfId="0" builtinId="0"/>
    <cellStyle name="Normal 2" xfId="31" xr:uid="{00000000-0005-0000-0000-00001C000000}"/>
    <cellStyle name="Normal 3" xfId="32" xr:uid="{00000000-0005-0000-0000-00001D000000}"/>
    <cellStyle name="Numeric" xfId="19" xr:uid="{00000000-0005-0000-0000-00001E000000}"/>
    <cellStyle name="NumericWithBorder" xfId="23" xr:uid="{00000000-0005-0000-0000-00001F000000}"/>
    <cellStyle name="Percent" xfId="1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9"/>
  <sheetViews>
    <sheetView tabSelected="1" topLeftCell="A22" zoomScale="70" zoomScaleNormal="70" workbookViewId="0">
      <selection activeCell="E27" sqref="E27"/>
    </sheetView>
  </sheetViews>
  <sheetFormatPr baseColWidth="10" defaultColWidth="9.140625" defaultRowHeight="12.75"/>
  <cols>
    <col min="1" max="1" width="7.7109375" style="14" customWidth="1"/>
    <col min="2" max="2" width="15.28515625" style="2" bestFit="1" customWidth="1"/>
    <col min="3" max="3" width="47.140625" style="15" bestFit="1" customWidth="1"/>
    <col min="4" max="4" width="36.85546875" style="15" bestFit="1" customWidth="1"/>
    <col min="5" max="5" width="32" style="15" bestFit="1" customWidth="1"/>
    <col min="6" max="6" width="11" style="15" bestFit="1" customWidth="1"/>
    <col min="7" max="7" width="14.42578125" style="15" bestFit="1" customWidth="1"/>
    <col min="8" max="8" width="14.42578125" style="2" customWidth="1"/>
    <col min="9" max="9" width="12" style="2" bestFit="1" customWidth="1"/>
    <col min="10" max="10" width="14.42578125" style="2" customWidth="1"/>
    <col min="11" max="11" width="16.85546875" style="2" bestFit="1" customWidth="1"/>
    <col min="12" max="12" width="48.4257812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12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8"/>
    </row>
    <row r="2" spans="1:12" ht="51">
      <c r="A2" s="4" t="s">
        <v>7</v>
      </c>
      <c r="B2" s="5" t="s">
        <v>159</v>
      </c>
      <c r="C2" s="5" t="s">
        <v>8</v>
      </c>
      <c r="D2" s="5" t="s">
        <v>13</v>
      </c>
      <c r="E2" s="5" t="s">
        <v>145</v>
      </c>
      <c r="F2" s="6" t="s">
        <v>14</v>
      </c>
      <c r="G2" s="6" t="s">
        <v>1</v>
      </c>
      <c r="H2" s="6" t="s">
        <v>4</v>
      </c>
      <c r="I2" s="6" t="s">
        <v>3</v>
      </c>
      <c r="J2" s="6" t="s">
        <v>5</v>
      </c>
      <c r="K2" s="6" t="s">
        <v>6</v>
      </c>
      <c r="L2" s="6" t="s">
        <v>2</v>
      </c>
    </row>
    <row r="3" spans="1:12" ht="51">
      <c r="A3" s="7">
        <v>1</v>
      </c>
      <c r="B3" s="8" t="s">
        <v>160</v>
      </c>
      <c r="C3" s="9" t="s">
        <v>434</v>
      </c>
      <c r="D3" s="10" t="s">
        <v>11</v>
      </c>
      <c r="E3" s="10" t="s">
        <v>465</v>
      </c>
      <c r="F3" s="11">
        <v>1</v>
      </c>
      <c r="G3" s="10" t="s">
        <v>11</v>
      </c>
      <c r="H3" s="19">
        <v>25000</v>
      </c>
      <c r="I3" s="19">
        <v>4750</v>
      </c>
      <c r="J3" s="20">
        <v>29750</v>
      </c>
      <c r="K3" s="3">
        <f>+J3*F3</f>
        <v>29750</v>
      </c>
      <c r="L3" s="3" t="s">
        <v>10</v>
      </c>
    </row>
    <row r="4" spans="1:12" ht="42.75">
      <c r="A4" s="7">
        <v>2</v>
      </c>
      <c r="B4" s="8" t="s">
        <v>161</v>
      </c>
      <c r="C4" s="9" t="s">
        <v>15</v>
      </c>
      <c r="D4" s="10" t="s">
        <v>115</v>
      </c>
      <c r="E4" s="10" t="s">
        <v>427</v>
      </c>
      <c r="F4" s="11">
        <v>1</v>
      </c>
      <c r="G4" s="10" t="s">
        <v>115</v>
      </c>
      <c r="H4" s="19"/>
      <c r="I4" s="19"/>
      <c r="J4" s="20">
        <v>0</v>
      </c>
      <c r="K4" s="3">
        <f t="shared" ref="K4:K67" si="0">+J4*F4</f>
        <v>0</v>
      </c>
      <c r="L4" s="3" t="s">
        <v>10</v>
      </c>
    </row>
    <row r="5" spans="1:12" ht="42.75">
      <c r="A5" s="7">
        <v>3</v>
      </c>
      <c r="B5" s="8" t="s">
        <v>162</v>
      </c>
      <c r="C5" s="9" t="s">
        <v>16</v>
      </c>
      <c r="D5" s="10" t="s">
        <v>116</v>
      </c>
      <c r="E5" s="10" t="s">
        <v>427</v>
      </c>
      <c r="F5" s="11">
        <v>1</v>
      </c>
      <c r="G5" s="10" t="s">
        <v>116</v>
      </c>
      <c r="H5" s="19">
        <v>32000</v>
      </c>
      <c r="I5" s="19">
        <v>6080</v>
      </c>
      <c r="J5" s="20">
        <v>38080</v>
      </c>
      <c r="K5" s="3">
        <f t="shared" si="0"/>
        <v>38080</v>
      </c>
      <c r="L5" s="3" t="s">
        <v>10</v>
      </c>
    </row>
    <row r="6" spans="1:12" ht="63.75">
      <c r="A6" s="7">
        <v>4</v>
      </c>
      <c r="B6" s="8" t="s">
        <v>163</v>
      </c>
      <c r="C6" s="9" t="s">
        <v>435</v>
      </c>
      <c r="D6" s="10" t="s">
        <v>436</v>
      </c>
      <c r="E6" s="10" t="s">
        <v>436</v>
      </c>
      <c r="F6" s="11">
        <v>1</v>
      </c>
      <c r="G6" s="10" t="s">
        <v>436</v>
      </c>
      <c r="H6" s="19">
        <v>99500</v>
      </c>
      <c r="I6" s="19">
        <v>0</v>
      </c>
      <c r="J6" s="20">
        <v>99500</v>
      </c>
      <c r="K6" s="3">
        <f t="shared" si="0"/>
        <v>99500</v>
      </c>
      <c r="L6" s="3" t="s">
        <v>10</v>
      </c>
    </row>
    <row r="7" spans="1:12" ht="42.75">
      <c r="A7" s="7">
        <v>5</v>
      </c>
      <c r="B7" s="8" t="s">
        <v>164</v>
      </c>
      <c r="C7" s="9" t="s">
        <v>17</v>
      </c>
      <c r="D7" s="10" t="s">
        <v>428</v>
      </c>
      <c r="E7" s="10" t="s">
        <v>427</v>
      </c>
      <c r="F7" s="11">
        <v>1</v>
      </c>
      <c r="G7" s="10" t="s">
        <v>428</v>
      </c>
      <c r="H7" s="19">
        <v>2700</v>
      </c>
      <c r="I7" s="19">
        <v>0</v>
      </c>
      <c r="J7" s="20">
        <v>2700</v>
      </c>
      <c r="K7" s="3">
        <f t="shared" si="0"/>
        <v>2700</v>
      </c>
      <c r="L7" s="3" t="s">
        <v>10</v>
      </c>
    </row>
    <row r="8" spans="1:12" ht="42.75">
      <c r="A8" s="7">
        <v>6</v>
      </c>
      <c r="B8" s="8" t="s">
        <v>165</v>
      </c>
      <c r="C8" s="9" t="s">
        <v>18</v>
      </c>
      <c r="D8" s="10" t="s">
        <v>116</v>
      </c>
      <c r="E8" s="10" t="s">
        <v>427</v>
      </c>
      <c r="F8" s="11">
        <v>1</v>
      </c>
      <c r="G8" s="10" t="s">
        <v>116</v>
      </c>
      <c r="H8" s="19">
        <v>13200</v>
      </c>
      <c r="I8" s="19">
        <v>0</v>
      </c>
      <c r="J8" s="20">
        <v>13200</v>
      </c>
      <c r="K8" s="3">
        <f t="shared" si="0"/>
        <v>13200</v>
      </c>
      <c r="L8" s="3" t="s">
        <v>10</v>
      </c>
    </row>
    <row r="9" spans="1:12" ht="42.75">
      <c r="A9" s="7">
        <v>7</v>
      </c>
      <c r="B9" s="8" t="s">
        <v>166</v>
      </c>
      <c r="C9" s="9" t="s">
        <v>360</v>
      </c>
      <c r="D9" s="10" t="s">
        <v>117</v>
      </c>
      <c r="E9" s="10" t="s">
        <v>427</v>
      </c>
      <c r="F9" s="11">
        <v>1</v>
      </c>
      <c r="G9" s="10" t="s">
        <v>117</v>
      </c>
      <c r="H9" s="19">
        <v>21500</v>
      </c>
      <c r="I9" s="19">
        <v>4085</v>
      </c>
      <c r="J9" s="20">
        <v>25585</v>
      </c>
      <c r="K9" s="3">
        <f t="shared" si="0"/>
        <v>25585</v>
      </c>
      <c r="L9" s="3" t="s">
        <v>10</v>
      </c>
    </row>
    <row r="10" spans="1:12" ht="42.75">
      <c r="A10" s="7">
        <v>8</v>
      </c>
      <c r="B10" s="8" t="s">
        <v>167</v>
      </c>
      <c r="C10" s="9" t="s">
        <v>361</v>
      </c>
      <c r="D10" s="10" t="s">
        <v>117</v>
      </c>
      <c r="E10" s="10" t="s">
        <v>427</v>
      </c>
      <c r="F10" s="11">
        <v>1</v>
      </c>
      <c r="G10" s="10" t="s">
        <v>117</v>
      </c>
      <c r="H10" s="19">
        <v>21500</v>
      </c>
      <c r="I10" s="19">
        <v>4085</v>
      </c>
      <c r="J10" s="20">
        <v>25585</v>
      </c>
      <c r="K10" s="3">
        <f t="shared" si="0"/>
        <v>25585</v>
      </c>
      <c r="L10" s="3" t="s">
        <v>10</v>
      </c>
    </row>
    <row r="11" spans="1:12" ht="42.75">
      <c r="A11" s="7">
        <v>9</v>
      </c>
      <c r="B11" s="8" t="s">
        <v>168</v>
      </c>
      <c r="C11" s="9" t="s">
        <v>362</v>
      </c>
      <c r="D11" s="10" t="s">
        <v>117</v>
      </c>
      <c r="E11" s="10" t="s">
        <v>427</v>
      </c>
      <c r="F11" s="11">
        <v>1</v>
      </c>
      <c r="G11" s="10" t="s">
        <v>117</v>
      </c>
      <c r="H11" s="19">
        <v>104500</v>
      </c>
      <c r="I11" s="19">
        <v>19855</v>
      </c>
      <c r="J11" s="20">
        <v>124355</v>
      </c>
      <c r="K11" s="3">
        <f t="shared" si="0"/>
        <v>124355</v>
      </c>
      <c r="L11" s="3" t="s">
        <v>10</v>
      </c>
    </row>
    <row r="12" spans="1:12" ht="42.75">
      <c r="A12" s="7">
        <v>10</v>
      </c>
      <c r="B12" s="8" t="s">
        <v>169</v>
      </c>
      <c r="C12" s="9" t="s">
        <v>19</v>
      </c>
      <c r="D12" s="10" t="s">
        <v>118</v>
      </c>
      <c r="E12" s="10" t="s">
        <v>427</v>
      </c>
      <c r="F12" s="11">
        <v>1</v>
      </c>
      <c r="G12" s="10" t="s">
        <v>118</v>
      </c>
      <c r="H12" s="19">
        <v>66200</v>
      </c>
      <c r="I12" s="19">
        <v>12578</v>
      </c>
      <c r="J12" s="20">
        <v>78778</v>
      </c>
      <c r="K12" s="3">
        <f t="shared" si="0"/>
        <v>78778</v>
      </c>
      <c r="L12" s="3" t="s">
        <v>10</v>
      </c>
    </row>
    <row r="13" spans="1:12" ht="42.75">
      <c r="A13" s="7">
        <v>11</v>
      </c>
      <c r="B13" s="8" t="s">
        <v>170</v>
      </c>
      <c r="C13" s="9" t="s">
        <v>20</v>
      </c>
      <c r="D13" s="10" t="s">
        <v>429</v>
      </c>
      <c r="E13" s="10" t="s">
        <v>427</v>
      </c>
      <c r="F13" s="11">
        <v>1</v>
      </c>
      <c r="G13" s="10" t="s">
        <v>429</v>
      </c>
      <c r="H13" s="19">
        <v>20050</v>
      </c>
      <c r="I13" s="19">
        <v>3809.5</v>
      </c>
      <c r="J13" s="20">
        <v>23859.5</v>
      </c>
      <c r="K13" s="3">
        <f t="shared" si="0"/>
        <v>23859.5</v>
      </c>
      <c r="L13" s="3" t="s">
        <v>10</v>
      </c>
    </row>
    <row r="14" spans="1:12" ht="42.75">
      <c r="A14" s="7">
        <v>12</v>
      </c>
      <c r="B14" s="8" t="s">
        <v>171</v>
      </c>
      <c r="C14" s="9" t="s">
        <v>21</v>
      </c>
      <c r="D14" s="10" t="s">
        <v>430</v>
      </c>
      <c r="E14" s="10" t="s">
        <v>427</v>
      </c>
      <c r="F14" s="11">
        <v>1</v>
      </c>
      <c r="G14" s="10" t="s">
        <v>430</v>
      </c>
      <c r="H14" s="19">
        <v>21000</v>
      </c>
      <c r="I14" s="19">
        <v>0</v>
      </c>
      <c r="J14" s="20">
        <v>21000</v>
      </c>
      <c r="K14" s="3">
        <f t="shared" si="0"/>
        <v>21000</v>
      </c>
      <c r="L14" s="3" t="s">
        <v>10</v>
      </c>
    </row>
    <row r="15" spans="1:12" ht="42.75">
      <c r="A15" s="7">
        <v>13</v>
      </c>
      <c r="B15" s="8" t="s">
        <v>172</v>
      </c>
      <c r="C15" s="9" t="s">
        <v>22</v>
      </c>
      <c r="D15" s="10" t="s">
        <v>119</v>
      </c>
      <c r="E15" s="10" t="s">
        <v>466</v>
      </c>
      <c r="F15" s="11">
        <v>1</v>
      </c>
      <c r="G15" s="10" t="s">
        <v>119</v>
      </c>
      <c r="H15" s="19">
        <v>7300</v>
      </c>
      <c r="I15" s="19">
        <v>1387</v>
      </c>
      <c r="J15" s="20">
        <v>8687</v>
      </c>
      <c r="K15" s="3">
        <f t="shared" si="0"/>
        <v>8687</v>
      </c>
      <c r="L15" s="3" t="s">
        <v>10</v>
      </c>
    </row>
    <row r="16" spans="1:12" ht="42.75">
      <c r="A16" s="7">
        <v>14</v>
      </c>
      <c r="B16" s="8" t="s">
        <v>173</v>
      </c>
      <c r="C16" s="9" t="s">
        <v>23</v>
      </c>
      <c r="D16" s="10" t="s">
        <v>119</v>
      </c>
      <c r="E16" s="10" t="s">
        <v>466</v>
      </c>
      <c r="F16" s="11">
        <v>1</v>
      </c>
      <c r="G16" s="10" t="s">
        <v>119</v>
      </c>
      <c r="H16" s="19">
        <v>7300</v>
      </c>
      <c r="I16" s="19">
        <v>1387</v>
      </c>
      <c r="J16" s="20">
        <v>8687</v>
      </c>
      <c r="K16" s="3">
        <f t="shared" si="0"/>
        <v>8687</v>
      </c>
      <c r="L16" s="3" t="s">
        <v>10</v>
      </c>
    </row>
    <row r="17" spans="1:12" ht="42.75">
      <c r="A17" s="7">
        <v>15</v>
      </c>
      <c r="B17" s="8" t="s">
        <v>174</v>
      </c>
      <c r="C17" s="9" t="s">
        <v>363</v>
      </c>
      <c r="D17" s="10" t="s">
        <v>115</v>
      </c>
      <c r="E17" s="10" t="s">
        <v>427</v>
      </c>
      <c r="F17" s="11">
        <v>1</v>
      </c>
      <c r="G17" s="10" t="s">
        <v>115</v>
      </c>
      <c r="H17" s="19"/>
      <c r="I17" s="19"/>
      <c r="J17" s="20">
        <v>0</v>
      </c>
      <c r="K17" s="3">
        <f t="shared" si="0"/>
        <v>0</v>
      </c>
      <c r="L17" s="3" t="s">
        <v>10</v>
      </c>
    </row>
    <row r="18" spans="1:12" ht="42.75">
      <c r="A18" s="7">
        <v>16</v>
      </c>
      <c r="B18" s="8" t="s">
        <v>175</v>
      </c>
      <c r="C18" s="9" t="s">
        <v>24</v>
      </c>
      <c r="D18" s="10" t="s">
        <v>117</v>
      </c>
      <c r="E18" s="10" t="s">
        <v>427</v>
      </c>
      <c r="F18" s="11">
        <v>1</v>
      </c>
      <c r="G18" s="10" t="s">
        <v>117</v>
      </c>
      <c r="H18" s="19"/>
      <c r="I18" s="19"/>
      <c r="J18" s="20">
        <v>0</v>
      </c>
      <c r="K18" s="3">
        <f t="shared" si="0"/>
        <v>0</v>
      </c>
      <c r="L18" s="3" t="s">
        <v>10</v>
      </c>
    </row>
    <row r="19" spans="1:12" ht="42.75">
      <c r="A19" s="7">
        <v>17</v>
      </c>
      <c r="B19" s="8" t="s">
        <v>176</v>
      </c>
      <c r="C19" s="9" t="s">
        <v>25</v>
      </c>
      <c r="D19" s="10" t="s">
        <v>120</v>
      </c>
      <c r="E19" s="10" t="s">
        <v>427</v>
      </c>
      <c r="F19" s="11">
        <v>1</v>
      </c>
      <c r="G19" s="10" t="s">
        <v>120</v>
      </c>
      <c r="H19" s="19">
        <v>101000</v>
      </c>
      <c r="I19" s="19">
        <v>19190</v>
      </c>
      <c r="J19" s="20">
        <v>120190</v>
      </c>
      <c r="K19" s="3">
        <f t="shared" si="0"/>
        <v>120190</v>
      </c>
      <c r="L19" s="3" t="s">
        <v>10</v>
      </c>
    </row>
    <row r="20" spans="1:12" ht="42.75">
      <c r="A20" s="7">
        <v>18</v>
      </c>
      <c r="B20" s="8" t="s">
        <v>177</v>
      </c>
      <c r="C20" s="9" t="s">
        <v>364</v>
      </c>
      <c r="D20" s="10" t="s">
        <v>115</v>
      </c>
      <c r="E20" s="10" t="s">
        <v>427</v>
      </c>
      <c r="F20" s="11">
        <v>1</v>
      </c>
      <c r="G20" s="10" t="s">
        <v>115</v>
      </c>
      <c r="H20" s="19">
        <v>4600</v>
      </c>
      <c r="I20" s="19">
        <v>874</v>
      </c>
      <c r="J20" s="20">
        <v>5474</v>
      </c>
      <c r="K20" s="3">
        <f t="shared" si="0"/>
        <v>5474</v>
      </c>
      <c r="L20" s="3" t="s">
        <v>10</v>
      </c>
    </row>
    <row r="21" spans="1:12" ht="42.75">
      <c r="A21" s="7">
        <v>19</v>
      </c>
      <c r="B21" s="8" t="s">
        <v>178</v>
      </c>
      <c r="C21" s="9" t="s">
        <v>26</v>
      </c>
      <c r="D21" s="10" t="s">
        <v>431</v>
      </c>
      <c r="E21" s="10" t="s">
        <v>427</v>
      </c>
      <c r="F21" s="11">
        <v>1</v>
      </c>
      <c r="G21" s="10" t="s">
        <v>431</v>
      </c>
      <c r="H21" s="19"/>
      <c r="I21" s="19"/>
      <c r="J21" s="20">
        <v>0</v>
      </c>
      <c r="K21" s="3">
        <f t="shared" si="0"/>
        <v>0</v>
      </c>
      <c r="L21" s="3" t="s">
        <v>10</v>
      </c>
    </row>
    <row r="22" spans="1:12" ht="42.75">
      <c r="A22" s="7">
        <v>20</v>
      </c>
      <c r="B22" s="8" t="s">
        <v>179</v>
      </c>
      <c r="C22" s="9" t="s">
        <v>27</v>
      </c>
      <c r="D22" s="10" t="s">
        <v>9</v>
      </c>
      <c r="E22" s="10" t="s">
        <v>427</v>
      </c>
      <c r="F22" s="11">
        <v>1</v>
      </c>
      <c r="G22" s="10" t="s">
        <v>9</v>
      </c>
      <c r="H22" s="19">
        <v>24200</v>
      </c>
      <c r="I22" s="19">
        <v>4598</v>
      </c>
      <c r="J22" s="20">
        <v>28798</v>
      </c>
      <c r="K22" s="3">
        <f t="shared" si="0"/>
        <v>28798</v>
      </c>
      <c r="L22" s="3" t="s">
        <v>10</v>
      </c>
    </row>
    <row r="23" spans="1:12" ht="42.75">
      <c r="A23" s="7">
        <v>21</v>
      </c>
      <c r="B23" s="8" t="s">
        <v>180</v>
      </c>
      <c r="C23" s="9" t="s">
        <v>365</v>
      </c>
      <c r="D23" s="10" t="s">
        <v>121</v>
      </c>
      <c r="E23" s="10" t="s">
        <v>427</v>
      </c>
      <c r="F23" s="11">
        <v>1</v>
      </c>
      <c r="G23" s="10" t="s">
        <v>121</v>
      </c>
      <c r="H23" s="19">
        <v>206000</v>
      </c>
      <c r="I23" s="19">
        <v>0</v>
      </c>
      <c r="J23" s="20">
        <v>206000</v>
      </c>
      <c r="K23" s="3">
        <f t="shared" si="0"/>
        <v>206000</v>
      </c>
      <c r="L23" s="3" t="s">
        <v>10</v>
      </c>
    </row>
    <row r="24" spans="1:12" ht="42.75">
      <c r="A24" s="7">
        <v>22</v>
      </c>
      <c r="B24" s="8" t="s">
        <v>181</v>
      </c>
      <c r="C24" s="9" t="s">
        <v>366</v>
      </c>
      <c r="D24" s="10" t="s">
        <v>432</v>
      </c>
      <c r="E24" s="10" t="s">
        <v>427</v>
      </c>
      <c r="F24" s="11">
        <v>1</v>
      </c>
      <c r="G24" s="10" t="s">
        <v>432</v>
      </c>
      <c r="H24" s="19">
        <v>48512</v>
      </c>
      <c r="I24" s="19">
        <v>0</v>
      </c>
      <c r="J24" s="19">
        <v>48512</v>
      </c>
      <c r="K24" s="3">
        <f t="shared" si="0"/>
        <v>48512</v>
      </c>
      <c r="L24" s="3" t="s">
        <v>10</v>
      </c>
    </row>
    <row r="25" spans="1:12" ht="42.75">
      <c r="A25" s="7">
        <v>23</v>
      </c>
      <c r="B25" s="8" t="s">
        <v>182</v>
      </c>
      <c r="C25" s="9" t="s">
        <v>28</v>
      </c>
      <c r="D25" s="10" t="s">
        <v>122</v>
      </c>
      <c r="E25" s="10" t="s">
        <v>427</v>
      </c>
      <c r="F25" s="11">
        <v>1</v>
      </c>
      <c r="G25" s="10" t="s">
        <v>122</v>
      </c>
      <c r="H25" s="19"/>
      <c r="I25" s="19"/>
      <c r="J25" s="20">
        <v>0</v>
      </c>
      <c r="K25" s="3">
        <f t="shared" si="0"/>
        <v>0</v>
      </c>
      <c r="L25" s="3" t="s">
        <v>10</v>
      </c>
    </row>
    <row r="26" spans="1:12" ht="42.75">
      <c r="A26" s="7">
        <v>24</v>
      </c>
      <c r="B26" s="8" t="s">
        <v>183</v>
      </c>
      <c r="C26" s="9" t="s">
        <v>29</v>
      </c>
      <c r="D26" s="10" t="s">
        <v>9</v>
      </c>
      <c r="E26" s="10" t="s">
        <v>427</v>
      </c>
      <c r="F26" s="11">
        <v>1</v>
      </c>
      <c r="G26" s="10" t="s">
        <v>9</v>
      </c>
      <c r="H26" s="19">
        <v>6700</v>
      </c>
      <c r="I26" s="19">
        <v>1273</v>
      </c>
      <c r="J26" s="20">
        <v>7973</v>
      </c>
      <c r="K26" s="3">
        <f t="shared" si="0"/>
        <v>7973</v>
      </c>
      <c r="L26" s="3" t="s">
        <v>10</v>
      </c>
    </row>
    <row r="27" spans="1:12" ht="42.75">
      <c r="A27" s="7">
        <v>25</v>
      </c>
      <c r="B27" s="8" t="s">
        <v>184</v>
      </c>
      <c r="C27" s="9" t="s">
        <v>367</v>
      </c>
      <c r="D27" s="10" t="s">
        <v>9</v>
      </c>
      <c r="E27" s="10" t="s">
        <v>427</v>
      </c>
      <c r="F27" s="11">
        <v>1</v>
      </c>
      <c r="G27" s="10" t="s">
        <v>9</v>
      </c>
      <c r="H27" s="19">
        <v>7800</v>
      </c>
      <c r="I27" s="19">
        <v>1482</v>
      </c>
      <c r="J27" s="20">
        <v>9282</v>
      </c>
      <c r="K27" s="3">
        <f t="shared" si="0"/>
        <v>9282</v>
      </c>
      <c r="L27" s="3" t="s">
        <v>10</v>
      </c>
    </row>
    <row r="28" spans="1:12" ht="51">
      <c r="A28" s="7">
        <v>26</v>
      </c>
      <c r="B28" s="8" t="s">
        <v>185</v>
      </c>
      <c r="C28" s="9" t="s">
        <v>30</v>
      </c>
      <c r="D28" s="10" t="s">
        <v>9</v>
      </c>
      <c r="E28" s="10" t="s">
        <v>427</v>
      </c>
      <c r="F28" s="11">
        <v>1</v>
      </c>
      <c r="G28" s="10" t="s">
        <v>9</v>
      </c>
      <c r="H28" s="19">
        <v>14000</v>
      </c>
      <c r="I28" s="19">
        <v>2660</v>
      </c>
      <c r="J28" s="20">
        <v>16660</v>
      </c>
      <c r="K28" s="3">
        <f t="shared" si="0"/>
        <v>16660</v>
      </c>
      <c r="L28" s="3" t="s">
        <v>10</v>
      </c>
    </row>
    <row r="29" spans="1:12" ht="51">
      <c r="A29" s="7">
        <v>27</v>
      </c>
      <c r="B29" s="8" t="s">
        <v>186</v>
      </c>
      <c r="C29" s="9" t="s">
        <v>368</v>
      </c>
      <c r="D29" s="10" t="s">
        <v>9</v>
      </c>
      <c r="E29" s="10" t="s">
        <v>427</v>
      </c>
      <c r="F29" s="11">
        <v>1</v>
      </c>
      <c r="G29" s="10" t="s">
        <v>9</v>
      </c>
      <c r="H29" s="19">
        <v>28500</v>
      </c>
      <c r="I29" s="19">
        <v>5415</v>
      </c>
      <c r="J29" s="20">
        <v>33915</v>
      </c>
      <c r="K29" s="3">
        <f t="shared" si="0"/>
        <v>33915</v>
      </c>
      <c r="L29" s="3" t="s">
        <v>10</v>
      </c>
    </row>
    <row r="30" spans="1:12" ht="42.75">
      <c r="A30" s="7">
        <v>28</v>
      </c>
      <c r="B30" s="8" t="s">
        <v>187</v>
      </c>
      <c r="C30" s="9" t="s">
        <v>369</v>
      </c>
      <c r="D30" s="10" t="s">
        <v>123</v>
      </c>
      <c r="E30" s="10" t="s">
        <v>427</v>
      </c>
      <c r="F30" s="11">
        <v>1</v>
      </c>
      <c r="G30" s="10" t="s">
        <v>123</v>
      </c>
      <c r="H30" s="19">
        <v>40000</v>
      </c>
      <c r="I30" s="19">
        <v>7600</v>
      </c>
      <c r="J30" s="20">
        <v>47600</v>
      </c>
      <c r="K30" s="3">
        <f t="shared" si="0"/>
        <v>47600</v>
      </c>
      <c r="L30" s="3" t="s">
        <v>10</v>
      </c>
    </row>
    <row r="31" spans="1:12" ht="42.75">
      <c r="A31" s="7">
        <v>29</v>
      </c>
      <c r="B31" s="8" t="s">
        <v>188</v>
      </c>
      <c r="C31" s="9" t="s">
        <v>437</v>
      </c>
      <c r="D31" s="10" t="s">
        <v>124</v>
      </c>
      <c r="E31" s="10" t="s">
        <v>471</v>
      </c>
      <c r="F31" s="11">
        <v>1</v>
      </c>
      <c r="G31" s="10" t="s">
        <v>124</v>
      </c>
      <c r="H31" s="19">
        <v>18500</v>
      </c>
      <c r="I31" s="19">
        <v>0</v>
      </c>
      <c r="J31" s="19">
        <v>18500</v>
      </c>
      <c r="K31" s="3">
        <f t="shared" si="0"/>
        <v>18500</v>
      </c>
      <c r="L31" s="3" t="s">
        <v>10</v>
      </c>
    </row>
    <row r="32" spans="1:12" ht="42.75">
      <c r="A32" s="7">
        <v>30</v>
      </c>
      <c r="B32" s="8" t="s">
        <v>189</v>
      </c>
      <c r="C32" s="9" t="s">
        <v>438</v>
      </c>
      <c r="D32" s="10" t="s">
        <v>125</v>
      </c>
      <c r="E32" s="10" t="s">
        <v>471</v>
      </c>
      <c r="F32" s="11">
        <v>1</v>
      </c>
      <c r="G32" s="10" t="s">
        <v>125</v>
      </c>
      <c r="H32" s="19">
        <v>18500</v>
      </c>
      <c r="I32" s="19">
        <v>0</v>
      </c>
      <c r="J32" s="19">
        <v>18500</v>
      </c>
      <c r="K32" s="3">
        <f t="shared" si="0"/>
        <v>18500</v>
      </c>
      <c r="L32" s="3" t="s">
        <v>10</v>
      </c>
    </row>
    <row r="33" spans="1:12" ht="42.75">
      <c r="A33" s="7">
        <v>31</v>
      </c>
      <c r="B33" s="8" t="s">
        <v>190</v>
      </c>
      <c r="C33" s="9" t="s">
        <v>439</v>
      </c>
      <c r="D33" s="10" t="s">
        <v>125</v>
      </c>
      <c r="E33" s="10" t="s">
        <v>471</v>
      </c>
      <c r="F33" s="11">
        <v>1</v>
      </c>
      <c r="G33" s="10" t="s">
        <v>125</v>
      </c>
      <c r="H33" s="19">
        <v>18500</v>
      </c>
      <c r="I33" s="19">
        <v>0</v>
      </c>
      <c r="J33" s="19">
        <v>18500</v>
      </c>
      <c r="K33" s="3">
        <f t="shared" si="0"/>
        <v>18500</v>
      </c>
      <c r="L33" s="3" t="s">
        <v>10</v>
      </c>
    </row>
    <row r="34" spans="1:12" ht="42.75">
      <c r="A34" s="7">
        <v>32</v>
      </c>
      <c r="B34" s="8" t="s">
        <v>191</v>
      </c>
      <c r="C34" s="9" t="s">
        <v>440</v>
      </c>
      <c r="D34" s="10" t="s">
        <v>125</v>
      </c>
      <c r="E34" s="10" t="s">
        <v>471</v>
      </c>
      <c r="F34" s="11">
        <v>1</v>
      </c>
      <c r="G34" s="10" t="s">
        <v>125</v>
      </c>
      <c r="H34" s="19">
        <v>18500</v>
      </c>
      <c r="I34" s="19">
        <v>0</v>
      </c>
      <c r="J34" s="19">
        <v>18500</v>
      </c>
      <c r="K34" s="3">
        <f t="shared" si="0"/>
        <v>18500</v>
      </c>
      <c r="L34" s="3" t="s">
        <v>10</v>
      </c>
    </row>
    <row r="35" spans="1:12" ht="42.75">
      <c r="A35" s="7">
        <v>33</v>
      </c>
      <c r="B35" s="8" t="s">
        <v>192</v>
      </c>
      <c r="C35" s="9" t="s">
        <v>441</v>
      </c>
      <c r="D35" s="10" t="s">
        <v>125</v>
      </c>
      <c r="E35" s="10" t="s">
        <v>471</v>
      </c>
      <c r="F35" s="11">
        <v>1</v>
      </c>
      <c r="G35" s="10" t="s">
        <v>125</v>
      </c>
      <c r="H35" s="19">
        <v>18500</v>
      </c>
      <c r="I35" s="19">
        <v>0</v>
      </c>
      <c r="J35" s="19">
        <v>18500</v>
      </c>
      <c r="K35" s="3">
        <f t="shared" si="0"/>
        <v>18500</v>
      </c>
      <c r="L35" s="3" t="s">
        <v>10</v>
      </c>
    </row>
    <row r="36" spans="1:12" ht="42.75">
      <c r="A36" s="7">
        <v>34</v>
      </c>
      <c r="B36" s="8" t="s">
        <v>193</v>
      </c>
      <c r="C36" s="9" t="s">
        <v>442</v>
      </c>
      <c r="D36" s="10" t="s">
        <v>125</v>
      </c>
      <c r="E36" s="10" t="s">
        <v>471</v>
      </c>
      <c r="F36" s="11">
        <v>1</v>
      </c>
      <c r="G36" s="10" t="s">
        <v>125</v>
      </c>
      <c r="H36" s="19">
        <v>18500</v>
      </c>
      <c r="I36" s="19">
        <v>0</v>
      </c>
      <c r="J36" s="19">
        <v>18500</v>
      </c>
      <c r="K36" s="3">
        <f t="shared" si="0"/>
        <v>18500</v>
      </c>
      <c r="L36" s="3" t="s">
        <v>10</v>
      </c>
    </row>
    <row r="37" spans="1:12" ht="42.75">
      <c r="A37" s="7">
        <v>35</v>
      </c>
      <c r="B37" s="8" t="s">
        <v>194</v>
      </c>
      <c r="C37" s="9" t="s">
        <v>443</v>
      </c>
      <c r="D37" s="10" t="s">
        <v>125</v>
      </c>
      <c r="E37" s="10" t="s">
        <v>471</v>
      </c>
      <c r="F37" s="11">
        <v>1</v>
      </c>
      <c r="G37" s="10" t="s">
        <v>125</v>
      </c>
      <c r="H37" s="19">
        <v>18500</v>
      </c>
      <c r="I37" s="19">
        <v>0</v>
      </c>
      <c r="J37" s="19">
        <v>18500</v>
      </c>
      <c r="K37" s="3">
        <f t="shared" si="0"/>
        <v>18500</v>
      </c>
      <c r="L37" s="3" t="s">
        <v>10</v>
      </c>
    </row>
    <row r="38" spans="1:12" ht="42.75">
      <c r="A38" s="7">
        <v>36</v>
      </c>
      <c r="B38" s="8" t="s">
        <v>195</v>
      </c>
      <c r="C38" s="9" t="s">
        <v>444</v>
      </c>
      <c r="D38" s="10" t="s">
        <v>125</v>
      </c>
      <c r="E38" s="10" t="s">
        <v>471</v>
      </c>
      <c r="F38" s="11">
        <v>1</v>
      </c>
      <c r="G38" s="10" t="s">
        <v>125</v>
      </c>
      <c r="H38" s="19">
        <v>18500</v>
      </c>
      <c r="I38" s="19">
        <v>0</v>
      </c>
      <c r="J38" s="19">
        <v>18500</v>
      </c>
      <c r="K38" s="3">
        <f t="shared" si="0"/>
        <v>18500</v>
      </c>
      <c r="L38" s="3" t="s">
        <v>10</v>
      </c>
    </row>
    <row r="39" spans="1:12" ht="42.75">
      <c r="A39" s="7">
        <v>37</v>
      </c>
      <c r="B39" s="8" t="s">
        <v>196</v>
      </c>
      <c r="C39" s="9" t="s">
        <v>445</v>
      </c>
      <c r="D39" s="10" t="s">
        <v>125</v>
      </c>
      <c r="E39" s="10" t="s">
        <v>471</v>
      </c>
      <c r="F39" s="11">
        <v>1</v>
      </c>
      <c r="G39" s="10" t="s">
        <v>125</v>
      </c>
      <c r="H39" s="19">
        <v>18500</v>
      </c>
      <c r="I39" s="19">
        <v>0</v>
      </c>
      <c r="J39" s="19">
        <v>18500</v>
      </c>
      <c r="K39" s="3">
        <f t="shared" si="0"/>
        <v>18500</v>
      </c>
      <c r="L39" s="3" t="s">
        <v>10</v>
      </c>
    </row>
    <row r="40" spans="1:12" ht="42.75">
      <c r="A40" s="7">
        <v>38</v>
      </c>
      <c r="B40" s="8" t="s">
        <v>197</v>
      </c>
      <c r="C40" s="9" t="s">
        <v>446</v>
      </c>
      <c r="D40" s="10" t="s">
        <v>125</v>
      </c>
      <c r="E40" s="10" t="s">
        <v>471</v>
      </c>
      <c r="F40" s="11">
        <v>1</v>
      </c>
      <c r="G40" s="10" t="s">
        <v>125</v>
      </c>
      <c r="H40" s="19">
        <v>18500</v>
      </c>
      <c r="I40" s="19">
        <v>0</v>
      </c>
      <c r="J40" s="19">
        <v>18500</v>
      </c>
      <c r="K40" s="3">
        <f t="shared" si="0"/>
        <v>18500</v>
      </c>
      <c r="L40" s="3" t="s">
        <v>10</v>
      </c>
    </row>
    <row r="41" spans="1:12" ht="42.75">
      <c r="A41" s="7">
        <v>39</v>
      </c>
      <c r="B41" s="8" t="s">
        <v>198</v>
      </c>
      <c r="C41" s="9" t="s">
        <v>447</v>
      </c>
      <c r="D41" s="10" t="s">
        <v>125</v>
      </c>
      <c r="E41" s="10" t="s">
        <v>471</v>
      </c>
      <c r="F41" s="11">
        <v>1</v>
      </c>
      <c r="G41" s="10" t="s">
        <v>125</v>
      </c>
      <c r="H41" s="19">
        <v>18500</v>
      </c>
      <c r="I41" s="19">
        <v>0</v>
      </c>
      <c r="J41" s="19">
        <v>18500</v>
      </c>
      <c r="K41" s="3">
        <f t="shared" si="0"/>
        <v>18500</v>
      </c>
      <c r="L41" s="3" t="s">
        <v>10</v>
      </c>
    </row>
    <row r="42" spans="1:12" ht="42.75">
      <c r="A42" s="7">
        <v>40</v>
      </c>
      <c r="B42" s="8" t="s">
        <v>199</v>
      </c>
      <c r="C42" s="9" t="s">
        <v>448</v>
      </c>
      <c r="D42" s="10" t="s">
        <v>125</v>
      </c>
      <c r="E42" s="10" t="s">
        <v>471</v>
      </c>
      <c r="F42" s="11">
        <v>1</v>
      </c>
      <c r="G42" s="10" t="s">
        <v>125</v>
      </c>
      <c r="H42" s="19">
        <v>18500</v>
      </c>
      <c r="I42" s="19">
        <v>0</v>
      </c>
      <c r="J42" s="19">
        <v>18500</v>
      </c>
      <c r="K42" s="3">
        <f t="shared" si="0"/>
        <v>18500</v>
      </c>
      <c r="L42" s="3" t="s">
        <v>10</v>
      </c>
    </row>
    <row r="43" spans="1:12" ht="42.75">
      <c r="A43" s="7">
        <v>41</v>
      </c>
      <c r="B43" s="8" t="s">
        <v>200</v>
      </c>
      <c r="C43" s="9" t="s">
        <v>449</v>
      </c>
      <c r="D43" s="10" t="s">
        <v>125</v>
      </c>
      <c r="E43" s="10" t="s">
        <v>427</v>
      </c>
      <c r="F43" s="11">
        <v>1</v>
      </c>
      <c r="G43" s="10" t="s">
        <v>125</v>
      </c>
      <c r="H43" s="19">
        <v>53000</v>
      </c>
      <c r="I43" s="19">
        <v>0</v>
      </c>
      <c r="J43" s="20">
        <v>53000</v>
      </c>
      <c r="K43" s="3">
        <f t="shared" si="0"/>
        <v>53000</v>
      </c>
      <c r="L43" s="3" t="s">
        <v>10</v>
      </c>
    </row>
    <row r="44" spans="1:12" ht="42.75">
      <c r="A44" s="7">
        <v>42</v>
      </c>
      <c r="B44" s="8" t="s">
        <v>201</v>
      </c>
      <c r="C44" s="9" t="s">
        <v>450</v>
      </c>
      <c r="D44" s="10" t="s">
        <v>125</v>
      </c>
      <c r="E44" s="10" t="s">
        <v>427</v>
      </c>
      <c r="F44" s="11">
        <v>1</v>
      </c>
      <c r="G44" s="10" t="s">
        <v>125</v>
      </c>
      <c r="H44" s="19">
        <v>53000</v>
      </c>
      <c r="I44" s="19">
        <v>0</v>
      </c>
      <c r="J44" s="20">
        <v>53000</v>
      </c>
      <c r="K44" s="3">
        <f t="shared" si="0"/>
        <v>53000</v>
      </c>
      <c r="L44" s="3" t="s">
        <v>10</v>
      </c>
    </row>
    <row r="45" spans="1:12" ht="42.75">
      <c r="A45" s="7">
        <v>43</v>
      </c>
      <c r="B45" s="8" t="s">
        <v>202</v>
      </c>
      <c r="C45" s="9" t="s">
        <v>451</v>
      </c>
      <c r="D45" s="10" t="s">
        <v>125</v>
      </c>
      <c r="E45" s="10" t="s">
        <v>427</v>
      </c>
      <c r="F45" s="11">
        <v>1</v>
      </c>
      <c r="G45" s="10" t="s">
        <v>125</v>
      </c>
      <c r="H45" s="19">
        <v>53000</v>
      </c>
      <c r="I45" s="19">
        <v>0</v>
      </c>
      <c r="J45" s="20">
        <v>53000</v>
      </c>
      <c r="K45" s="3">
        <f t="shared" si="0"/>
        <v>53000</v>
      </c>
      <c r="L45" s="3" t="s">
        <v>10</v>
      </c>
    </row>
    <row r="46" spans="1:12" ht="42.75">
      <c r="A46" s="7">
        <v>44</v>
      </c>
      <c r="B46" s="8" t="s">
        <v>203</v>
      </c>
      <c r="C46" s="9" t="s">
        <v>452</v>
      </c>
      <c r="D46" s="10" t="s">
        <v>125</v>
      </c>
      <c r="E46" s="10" t="s">
        <v>427</v>
      </c>
      <c r="F46" s="11">
        <v>1</v>
      </c>
      <c r="G46" s="10" t="s">
        <v>125</v>
      </c>
      <c r="H46" s="19">
        <v>53000</v>
      </c>
      <c r="I46" s="19">
        <v>0</v>
      </c>
      <c r="J46" s="20">
        <v>53000</v>
      </c>
      <c r="K46" s="3">
        <f t="shared" si="0"/>
        <v>53000</v>
      </c>
      <c r="L46" s="3" t="s">
        <v>10</v>
      </c>
    </row>
    <row r="47" spans="1:12" ht="42.75">
      <c r="A47" s="7">
        <v>45</v>
      </c>
      <c r="B47" s="8" t="s">
        <v>204</v>
      </c>
      <c r="C47" s="9" t="s">
        <v>453</v>
      </c>
      <c r="D47" s="10" t="s">
        <v>125</v>
      </c>
      <c r="E47" s="10" t="s">
        <v>427</v>
      </c>
      <c r="F47" s="11">
        <v>1</v>
      </c>
      <c r="G47" s="10" t="s">
        <v>125</v>
      </c>
      <c r="H47" s="19">
        <v>99000</v>
      </c>
      <c r="I47" s="19">
        <v>0</v>
      </c>
      <c r="J47" s="20">
        <v>99000</v>
      </c>
      <c r="K47" s="3">
        <f t="shared" si="0"/>
        <v>99000</v>
      </c>
      <c r="L47" s="3" t="s">
        <v>10</v>
      </c>
    </row>
    <row r="48" spans="1:12" ht="42.75">
      <c r="A48" s="7">
        <v>46</v>
      </c>
      <c r="B48" s="8" t="s">
        <v>205</v>
      </c>
      <c r="C48" s="9" t="s">
        <v>454</v>
      </c>
      <c r="D48" s="10" t="s">
        <v>125</v>
      </c>
      <c r="E48" s="10" t="s">
        <v>427</v>
      </c>
      <c r="F48" s="11">
        <v>1</v>
      </c>
      <c r="G48" s="10" t="s">
        <v>125</v>
      </c>
      <c r="H48" s="19">
        <v>99000</v>
      </c>
      <c r="I48" s="19">
        <v>0</v>
      </c>
      <c r="J48" s="20">
        <v>99000</v>
      </c>
      <c r="K48" s="3">
        <f t="shared" si="0"/>
        <v>99000</v>
      </c>
      <c r="L48" s="3" t="s">
        <v>10</v>
      </c>
    </row>
    <row r="49" spans="1:12" ht="42.75">
      <c r="A49" s="7">
        <v>47</v>
      </c>
      <c r="B49" s="8" t="s">
        <v>206</v>
      </c>
      <c r="C49" s="9" t="s">
        <v>455</v>
      </c>
      <c r="D49" s="10" t="s">
        <v>125</v>
      </c>
      <c r="E49" s="10" t="s">
        <v>427</v>
      </c>
      <c r="F49" s="11">
        <v>1</v>
      </c>
      <c r="G49" s="10" t="s">
        <v>125</v>
      </c>
      <c r="H49" s="19">
        <v>99000</v>
      </c>
      <c r="I49" s="19">
        <v>0</v>
      </c>
      <c r="J49" s="20">
        <v>99000</v>
      </c>
      <c r="K49" s="3">
        <f t="shared" si="0"/>
        <v>99000</v>
      </c>
      <c r="L49" s="3" t="s">
        <v>10</v>
      </c>
    </row>
    <row r="50" spans="1:12" ht="42.75">
      <c r="A50" s="7">
        <v>48</v>
      </c>
      <c r="B50" s="8" t="s">
        <v>207</v>
      </c>
      <c r="C50" s="9" t="s">
        <v>456</v>
      </c>
      <c r="D50" s="10" t="s">
        <v>125</v>
      </c>
      <c r="E50" s="10" t="s">
        <v>427</v>
      </c>
      <c r="F50" s="11">
        <v>1</v>
      </c>
      <c r="G50" s="10" t="s">
        <v>125</v>
      </c>
      <c r="H50" s="19">
        <v>99000</v>
      </c>
      <c r="I50" s="19">
        <v>0</v>
      </c>
      <c r="J50" s="20">
        <v>99000</v>
      </c>
      <c r="K50" s="3">
        <f t="shared" si="0"/>
        <v>99000</v>
      </c>
      <c r="L50" s="3" t="s">
        <v>10</v>
      </c>
    </row>
    <row r="51" spans="1:12" ht="42.75">
      <c r="A51" s="7">
        <v>49</v>
      </c>
      <c r="B51" s="8" t="s">
        <v>208</v>
      </c>
      <c r="C51" s="9" t="s">
        <v>370</v>
      </c>
      <c r="D51" s="10" t="s">
        <v>125</v>
      </c>
      <c r="E51" s="10" t="s">
        <v>427</v>
      </c>
      <c r="F51" s="11">
        <v>1</v>
      </c>
      <c r="G51" s="10" t="s">
        <v>125</v>
      </c>
      <c r="H51" s="19"/>
      <c r="I51" s="19"/>
      <c r="J51" s="20">
        <v>0</v>
      </c>
      <c r="K51" s="3">
        <f t="shared" si="0"/>
        <v>0</v>
      </c>
      <c r="L51" s="3" t="s">
        <v>10</v>
      </c>
    </row>
    <row r="52" spans="1:12" ht="42.75">
      <c r="A52" s="7">
        <v>50</v>
      </c>
      <c r="B52" s="8" t="s">
        <v>208</v>
      </c>
      <c r="C52" s="9" t="s">
        <v>371</v>
      </c>
      <c r="D52" s="10" t="s">
        <v>125</v>
      </c>
      <c r="E52" s="10" t="s">
        <v>427</v>
      </c>
      <c r="F52" s="11">
        <v>1</v>
      </c>
      <c r="G52" s="10" t="s">
        <v>125</v>
      </c>
      <c r="H52" s="19"/>
      <c r="I52" s="19"/>
      <c r="J52" s="20">
        <v>0</v>
      </c>
      <c r="K52" s="3">
        <f t="shared" si="0"/>
        <v>0</v>
      </c>
      <c r="L52" s="3" t="s">
        <v>10</v>
      </c>
    </row>
    <row r="53" spans="1:12" ht="42.75">
      <c r="A53" s="7">
        <v>51</v>
      </c>
      <c r="B53" s="8" t="s">
        <v>209</v>
      </c>
      <c r="C53" s="9" t="s">
        <v>31</v>
      </c>
      <c r="D53" s="10" t="s">
        <v>125</v>
      </c>
      <c r="E53" s="10" t="s">
        <v>427</v>
      </c>
      <c r="F53" s="11">
        <v>1</v>
      </c>
      <c r="G53" s="10" t="s">
        <v>125</v>
      </c>
      <c r="H53" s="19">
        <v>29400</v>
      </c>
      <c r="I53" s="19">
        <v>5586</v>
      </c>
      <c r="J53" s="20">
        <v>34986</v>
      </c>
      <c r="K53" s="3">
        <f t="shared" si="0"/>
        <v>34986</v>
      </c>
      <c r="L53" s="3" t="s">
        <v>10</v>
      </c>
    </row>
    <row r="54" spans="1:12" ht="42.75">
      <c r="A54" s="7">
        <v>52</v>
      </c>
      <c r="B54" s="8" t="s">
        <v>210</v>
      </c>
      <c r="C54" s="9" t="s">
        <v>32</v>
      </c>
      <c r="D54" s="10" t="s">
        <v>11</v>
      </c>
      <c r="E54" s="10" t="s">
        <v>472</v>
      </c>
      <c r="F54" s="11">
        <v>1</v>
      </c>
      <c r="G54" s="10" t="s">
        <v>11</v>
      </c>
      <c r="H54" s="19">
        <v>23900</v>
      </c>
      <c r="I54" s="19">
        <v>0</v>
      </c>
      <c r="J54" s="20">
        <v>23900</v>
      </c>
      <c r="K54" s="3">
        <f t="shared" si="0"/>
        <v>23900</v>
      </c>
      <c r="L54" s="3" t="s">
        <v>10</v>
      </c>
    </row>
    <row r="55" spans="1:12" ht="102">
      <c r="A55" s="7">
        <v>53</v>
      </c>
      <c r="B55" s="8" t="s">
        <v>211</v>
      </c>
      <c r="C55" s="9" t="s">
        <v>372</v>
      </c>
      <c r="D55" s="10" t="s">
        <v>126</v>
      </c>
      <c r="E55" s="10" t="s">
        <v>467</v>
      </c>
      <c r="F55" s="11">
        <v>1</v>
      </c>
      <c r="G55" s="10" t="s">
        <v>126</v>
      </c>
      <c r="H55" s="19">
        <v>9500</v>
      </c>
      <c r="I55" s="19">
        <v>0</v>
      </c>
      <c r="J55" s="20">
        <v>9500</v>
      </c>
      <c r="K55" s="3">
        <f t="shared" si="0"/>
        <v>9500</v>
      </c>
      <c r="L55" s="3" t="s">
        <v>10</v>
      </c>
    </row>
    <row r="56" spans="1:12" ht="42.75">
      <c r="A56" s="7">
        <v>54</v>
      </c>
      <c r="B56" s="8" t="s">
        <v>212</v>
      </c>
      <c r="C56" s="9" t="s">
        <v>33</v>
      </c>
      <c r="D56" s="10" t="s">
        <v>457</v>
      </c>
      <c r="E56" s="10" t="s">
        <v>427</v>
      </c>
      <c r="F56" s="11">
        <v>1</v>
      </c>
      <c r="G56" s="10" t="s">
        <v>433</v>
      </c>
      <c r="H56" s="19">
        <v>201900</v>
      </c>
      <c r="I56" s="19">
        <v>38361</v>
      </c>
      <c r="J56" s="20">
        <v>240261</v>
      </c>
      <c r="K56" s="3">
        <f t="shared" si="0"/>
        <v>240261</v>
      </c>
      <c r="L56" s="3" t="s">
        <v>10</v>
      </c>
    </row>
    <row r="57" spans="1:12" ht="42.75">
      <c r="A57" s="7">
        <v>55</v>
      </c>
      <c r="B57" s="8" t="s">
        <v>213</v>
      </c>
      <c r="C57" s="9" t="s">
        <v>373</v>
      </c>
      <c r="D57" s="10" t="s">
        <v>11</v>
      </c>
      <c r="E57" s="10" t="s">
        <v>427</v>
      </c>
      <c r="F57" s="11">
        <v>1</v>
      </c>
      <c r="G57" s="10" t="s">
        <v>11</v>
      </c>
      <c r="H57" s="19">
        <v>39668</v>
      </c>
      <c r="I57" s="19">
        <v>7536.92</v>
      </c>
      <c r="J57" s="20">
        <v>47204.92</v>
      </c>
      <c r="K57" s="3">
        <f t="shared" si="0"/>
        <v>47204.92</v>
      </c>
      <c r="L57" s="3" t="s">
        <v>10</v>
      </c>
    </row>
    <row r="58" spans="1:12" ht="42.75">
      <c r="A58" s="7">
        <v>56</v>
      </c>
      <c r="B58" s="8" t="s">
        <v>214</v>
      </c>
      <c r="C58" s="9" t="s">
        <v>458</v>
      </c>
      <c r="D58" s="10" t="s">
        <v>115</v>
      </c>
      <c r="E58" s="10" t="s">
        <v>427</v>
      </c>
      <c r="F58" s="11">
        <v>1</v>
      </c>
      <c r="G58" s="10" t="s">
        <v>115</v>
      </c>
      <c r="H58" s="19"/>
      <c r="I58" s="19"/>
      <c r="J58" s="20">
        <v>0</v>
      </c>
      <c r="K58" s="3">
        <f t="shared" si="0"/>
        <v>0</v>
      </c>
      <c r="L58" s="3" t="s">
        <v>10</v>
      </c>
    </row>
    <row r="59" spans="1:12" ht="42.75">
      <c r="A59" s="7">
        <v>57</v>
      </c>
      <c r="B59" s="8" t="s">
        <v>215</v>
      </c>
      <c r="C59" s="9" t="s">
        <v>146</v>
      </c>
      <c r="D59" s="10" t="s">
        <v>147</v>
      </c>
      <c r="E59" s="10" t="s">
        <v>427</v>
      </c>
      <c r="F59" s="11">
        <v>1</v>
      </c>
      <c r="G59" s="10" t="s">
        <v>147</v>
      </c>
      <c r="H59" s="19"/>
      <c r="I59" s="19"/>
      <c r="J59" s="20">
        <v>0</v>
      </c>
      <c r="K59" s="3">
        <f t="shared" si="0"/>
        <v>0</v>
      </c>
      <c r="L59" s="3" t="s">
        <v>10</v>
      </c>
    </row>
    <row r="60" spans="1:12" ht="42.75">
      <c r="A60" s="7">
        <v>58</v>
      </c>
      <c r="B60" s="8" t="s">
        <v>216</v>
      </c>
      <c r="C60" s="9" t="s">
        <v>34</v>
      </c>
      <c r="D60" s="10" t="s">
        <v>9</v>
      </c>
      <c r="E60" s="10" t="s">
        <v>427</v>
      </c>
      <c r="F60" s="11">
        <v>1</v>
      </c>
      <c r="G60" s="10" t="s">
        <v>9</v>
      </c>
      <c r="H60" s="19">
        <v>7700</v>
      </c>
      <c r="I60" s="19">
        <v>1463</v>
      </c>
      <c r="J60" s="20">
        <v>9163</v>
      </c>
      <c r="K60" s="3">
        <f t="shared" si="0"/>
        <v>9163</v>
      </c>
      <c r="L60" s="3" t="s">
        <v>10</v>
      </c>
    </row>
    <row r="61" spans="1:12" ht="42.75">
      <c r="A61" s="7">
        <v>59</v>
      </c>
      <c r="B61" s="8" t="s">
        <v>217</v>
      </c>
      <c r="C61" s="9" t="s">
        <v>35</v>
      </c>
      <c r="D61" s="10" t="s">
        <v>127</v>
      </c>
      <c r="E61" s="10" t="s">
        <v>427</v>
      </c>
      <c r="F61" s="11">
        <v>1</v>
      </c>
      <c r="G61" s="10" t="s">
        <v>127</v>
      </c>
      <c r="H61" s="19">
        <v>3200</v>
      </c>
      <c r="I61" s="19">
        <v>0</v>
      </c>
      <c r="J61" s="20">
        <v>3200</v>
      </c>
      <c r="K61" s="3">
        <f t="shared" si="0"/>
        <v>3200</v>
      </c>
      <c r="L61" s="3" t="s">
        <v>10</v>
      </c>
    </row>
    <row r="62" spans="1:12" ht="42.75">
      <c r="A62" s="7">
        <v>60</v>
      </c>
      <c r="B62" s="8" t="s">
        <v>218</v>
      </c>
      <c r="C62" s="9" t="s">
        <v>36</v>
      </c>
      <c r="D62" s="10" t="s">
        <v>11</v>
      </c>
      <c r="E62" s="10" t="s">
        <v>427</v>
      </c>
      <c r="F62" s="11">
        <v>1</v>
      </c>
      <c r="G62" s="10" t="s">
        <v>11</v>
      </c>
      <c r="H62" s="19">
        <v>72230</v>
      </c>
      <c r="I62" s="19">
        <v>0</v>
      </c>
      <c r="J62" s="20">
        <v>72230</v>
      </c>
      <c r="K62" s="3">
        <f t="shared" si="0"/>
        <v>72230</v>
      </c>
      <c r="L62" s="3" t="s">
        <v>10</v>
      </c>
    </row>
    <row r="63" spans="1:12" ht="42.75">
      <c r="A63" s="7">
        <v>61</v>
      </c>
      <c r="B63" s="8" t="s">
        <v>219</v>
      </c>
      <c r="C63" s="9" t="s">
        <v>37</v>
      </c>
      <c r="D63" s="10" t="s">
        <v>11</v>
      </c>
      <c r="E63" s="10" t="s">
        <v>427</v>
      </c>
      <c r="F63" s="11">
        <v>1</v>
      </c>
      <c r="G63" s="10" t="s">
        <v>11</v>
      </c>
      <c r="H63" s="19">
        <v>49300</v>
      </c>
      <c r="I63" s="19">
        <v>0</v>
      </c>
      <c r="J63" s="20">
        <v>49300</v>
      </c>
      <c r="K63" s="3">
        <f t="shared" si="0"/>
        <v>49300</v>
      </c>
      <c r="L63" s="3" t="s">
        <v>10</v>
      </c>
    </row>
    <row r="64" spans="1:12" ht="42.75">
      <c r="A64" s="7">
        <v>62</v>
      </c>
      <c r="B64" s="8" t="s">
        <v>220</v>
      </c>
      <c r="C64" s="9" t="s">
        <v>38</v>
      </c>
      <c r="D64" s="10" t="s">
        <v>115</v>
      </c>
      <c r="E64" s="10" t="s">
        <v>427</v>
      </c>
      <c r="F64" s="11">
        <v>1</v>
      </c>
      <c r="G64" s="10" t="s">
        <v>115</v>
      </c>
      <c r="H64" s="19">
        <v>1900</v>
      </c>
      <c r="I64" s="19">
        <v>361</v>
      </c>
      <c r="J64" s="20">
        <v>2261</v>
      </c>
      <c r="K64" s="3">
        <f t="shared" si="0"/>
        <v>2261</v>
      </c>
      <c r="L64" s="3" t="s">
        <v>10</v>
      </c>
    </row>
    <row r="65" spans="1:12" ht="42.75">
      <c r="A65" s="7">
        <v>63</v>
      </c>
      <c r="B65" s="8" t="s">
        <v>221</v>
      </c>
      <c r="C65" s="9" t="s">
        <v>39</v>
      </c>
      <c r="D65" s="10" t="s">
        <v>11</v>
      </c>
      <c r="E65" s="10" t="s">
        <v>468</v>
      </c>
      <c r="F65" s="11">
        <v>1</v>
      </c>
      <c r="G65" s="10" t="s">
        <v>11</v>
      </c>
      <c r="H65" s="19">
        <v>10200</v>
      </c>
      <c r="I65" s="19">
        <v>0</v>
      </c>
      <c r="J65" s="20">
        <v>10200</v>
      </c>
      <c r="K65" s="3">
        <f t="shared" si="0"/>
        <v>10200</v>
      </c>
      <c r="L65" s="3" t="s">
        <v>10</v>
      </c>
    </row>
    <row r="66" spans="1:12" ht="42.75">
      <c r="A66" s="7">
        <v>64</v>
      </c>
      <c r="B66" s="8" t="s">
        <v>222</v>
      </c>
      <c r="C66" s="9" t="s">
        <v>40</v>
      </c>
      <c r="D66" s="10" t="s">
        <v>9</v>
      </c>
      <c r="E66" s="10" t="s">
        <v>427</v>
      </c>
      <c r="F66" s="11">
        <v>1</v>
      </c>
      <c r="G66" s="10" t="s">
        <v>9</v>
      </c>
      <c r="H66" s="19">
        <v>110000</v>
      </c>
      <c r="I66" s="19">
        <v>20900</v>
      </c>
      <c r="J66" s="20">
        <v>130900</v>
      </c>
      <c r="K66" s="3">
        <f t="shared" si="0"/>
        <v>130900</v>
      </c>
      <c r="L66" s="3" t="s">
        <v>10</v>
      </c>
    </row>
    <row r="67" spans="1:12" ht="42.75">
      <c r="A67" s="7">
        <v>65</v>
      </c>
      <c r="B67" s="8" t="s">
        <v>223</v>
      </c>
      <c r="C67" s="9" t="s">
        <v>374</v>
      </c>
      <c r="D67" s="10" t="s">
        <v>12</v>
      </c>
      <c r="E67" s="10" t="s">
        <v>427</v>
      </c>
      <c r="F67" s="11">
        <v>1</v>
      </c>
      <c r="G67" s="10" t="s">
        <v>12</v>
      </c>
      <c r="H67" s="19">
        <v>16400</v>
      </c>
      <c r="I67" s="19">
        <v>3116</v>
      </c>
      <c r="J67" s="20">
        <v>19516</v>
      </c>
      <c r="K67" s="3">
        <f t="shared" si="0"/>
        <v>19516</v>
      </c>
      <c r="L67" s="3" t="s">
        <v>10</v>
      </c>
    </row>
    <row r="68" spans="1:12" ht="42.75">
      <c r="A68" s="7">
        <v>66</v>
      </c>
      <c r="B68" s="8" t="s">
        <v>224</v>
      </c>
      <c r="C68" s="9" t="s">
        <v>41</v>
      </c>
      <c r="D68" s="10" t="s">
        <v>9</v>
      </c>
      <c r="E68" s="10" t="s">
        <v>143</v>
      </c>
      <c r="F68" s="11">
        <v>1</v>
      </c>
      <c r="G68" s="10" t="s">
        <v>9</v>
      </c>
      <c r="H68" s="19">
        <v>2800</v>
      </c>
      <c r="I68" s="19">
        <v>532</v>
      </c>
      <c r="J68" s="20">
        <v>3332</v>
      </c>
      <c r="K68" s="3">
        <f t="shared" ref="K68:K131" si="1">+J68*F68</f>
        <v>3332</v>
      </c>
      <c r="L68" s="3" t="s">
        <v>10</v>
      </c>
    </row>
    <row r="69" spans="1:12" ht="42.75">
      <c r="A69" s="7">
        <v>67</v>
      </c>
      <c r="B69" s="8" t="s">
        <v>225</v>
      </c>
      <c r="C69" s="9" t="s">
        <v>42</v>
      </c>
      <c r="D69" s="10" t="s">
        <v>9</v>
      </c>
      <c r="E69" s="10" t="s">
        <v>143</v>
      </c>
      <c r="F69" s="11">
        <v>1</v>
      </c>
      <c r="G69" s="10" t="s">
        <v>9</v>
      </c>
      <c r="H69" s="19">
        <v>2800</v>
      </c>
      <c r="I69" s="19">
        <v>532</v>
      </c>
      <c r="J69" s="20">
        <v>3332</v>
      </c>
      <c r="K69" s="3">
        <f t="shared" si="1"/>
        <v>3332</v>
      </c>
      <c r="L69" s="3" t="s">
        <v>10</v>
      </c>
    </row>
    <row r="70" spans="1:12" ht="42.75">
      <c r="A70" s="7">
        <v>68</v>
      </c>
      <c r="B70" s="8" t="s">
        <v>226</v>
      </c>
      <c r="C70" s="9" t="s">
        <v>43</v>
      </c>
      <c r="D70" s="10" t="s">
        <v>9</v>
      </c>
      <c r="E70" s="10" t="s">
        <v>143</v>
      </c>
      <c r="F70" s="11">
        <v>1</v>
      </c>
      <c r="G70" s="10" t="s">
        <v>9</v>
      </c>
      <c r="H70" s="19">
        <v>2800</v>
      </c>
      <c r="I70" s="19">
        <v>532</v>
      </c>
      <c r="J70" s="20">
        <v>3332</v>
      </c>
      <c r="K70" s="3">
        <f t="shared" si="1"/>
        <v>3332</v>
      </c>
      <c r="L70" s="3" t="s">
        <v>10</v>
      </c>
    </row>
    <row r="71" spans="1:12" ht="42.75">
      <c r="A71" s="7">
        <v>69</v>
      </c>
      <c r="B71" s="8" t="s">
        <v>227</v>
      </c>
      <c r="C71" s="9" t="s">
        <v>44</v>
      </c>
      <c r="D71" s="10" t="s">
        <v>9</v>
      </c>
      <c r="E71" s="10" t="s">
        <v>143</v>
      </c>
      <c r="F71" s="11">
        <v>1</v>
      </c>
      <c r="G71" s="10" t="s">
        <v>9</v>
      </c>
      <c r="H71" s="19">
        <v>2800</v>
      </c>
      <c r="I71" s="19">
        <v>532</v>
      </c>
      <c r="J71" s="20">
        <v>3332</v>
      </c>
      <c r="K71" s="3">
        <f t="shared" si="1"/>
        <v>3332</v>
      </c>
      <c r="L71" s="3" t="s">
        <v>10</v>
      </c>
    </row>
    <row r="72" spans="1:12" ht="42.75">
      <c r="A72" s="7">
        <v>70</v>
      </c>
      <c r="B72" s="8" t="s">
        <v>228</v>
      </c>
      <c r="C72" s="9" t="s">
        <v>148</v>
      </c>
      <c r="D72" s="10" t="s">
        <v>9</v>
      </c>
      <c r="E72" s="10" t="s">
        <v>143</v>
      </c>
      <c r="F72" s="11">
        <v>1</v>
      </c>
      <c r="G72" s="10" t="s">
        <v>9</v>
      </c>
      <c r="H72" s="19">
        <v>2800</v>
      </c>
      <c r="I72" s="19">
        <v>532</v>
      </c>
      <c r="J72" s="20">
        <v>3332</v>
      </c>
      <c r="K72" s="3">
        <f t="shared" si="1"/>
        <v>3332</v>
      </c>
      <c r="L72" s="3" t="s">
        <v>10</v>
      </c>
    </row>
    <row r="73" spans="1:12" ht="42.75">
      <c r="A73" s="7">
        <v>71</v>
      </c>
      <c r="B73" s="8" t="s">
        <v>229</v>
      </c>
      <c r="C73" s="9" t="s">
        <v>375</v>
      </c>
      <c r="D73" s="10" t="s">
        <v>9</v>
      </c>
      <c r="E73" s="10" t="s">
        <v>143</v>
      </c>
      <c r="F73" s="11">
        <v>1</v>
      </c>
      <c r="G73" s="10" t="s">
        <v>9</v>
      </c>
      <c r="H73" s="19">
        <v>2800</v>
      </c>
      <c r="I73" s="19">
        <v>532</v>
      </c>
      <c r="J73" s="20">
        <v>3332</v>
      </c>
      <c r="K73" s="3">
        <f t="shared" si="1"/>
        <v>3332</v>
      </c>
      <c r="L73" s="3" t="s">
        <v>10</v>
      </c>
    </row>
    <row r="74" spans="1:12" ht="42.75">
      <c r="A74" s="7">
        <v>72</v>
      </c>
      <c r="B74" s="8" t="s">
        <v>230</v>
      </c>
      <c r="C74" s="9" t="s">
        <v>45</v>
      </c>
      <c r="D74" s="10" t="s">
        <v>9</v>
      </c>
      <c r="E74" s="10" t="s">
        <v>143</v>
      </c>
      <c r="F74" s="11">
        <v>1</v>
      </c>
      <c r="G74" s="10" t="s">
        <v>9</v>
      </c>
      <c r="H74" s="19">
        <v>2800</v>
      </c>
      <c r="I74" s="19">
        <v>532</v>
      </c>
      <c r="J74" s="20">
        <v>3332</v>
      </c>
      <c r="K74" s="3">
        <f t="shared" si="1"/>
        <v>3332</v>
      </c>
      <c r="L74" s="3" t="s">
        <v>10</v>
      </c>
    </row>
    <row r="75" spans="1:12" ht="42.75">
      <c r="A75" s="7">
        <v>73</v>
      </c>
      <c r="B75" s="8" t="s">
        <v>231</v>
      </c>
      <c r="C75" s="9" t="s">
        <v>46</v>
      </c>
      <c r="D75" s="10" t="s">
        <v>9</v>
      </c>
      <c r="E75" s="10" t="s">
        <v>143</v>
      </c>
      <c r="F75" s="11">
        <v>1</v>
      </c>
      <c r="G75" s="10" t="s">
        <v>9</v>
      </c>
      <c r="H75" s="19">
        <v>2800</v>
      </c>
      <c r="I75" s="19">
        <v>532</v>
      </c>
      <c r="J75" s="20">
        <v>3332</v>
      </c>
      <c r="K75" s="3">
        <f t="shared" si="1"/>
        <v>3332</v>
      </c>
      <c r="L75" s="3" t="s">
        <v>10</v>
      </c>
    </row>
    <row r="76" spans="1:12" ht="42.75">
      <c r="A76" s="7">
        <v>74</v>
      </c>
      <c r="B76" s="8" t="s">
        <v>232</v>
      </c>
      <c r="C76" s="9" t="s">
        <v>47</v>
      </c>
      <c r="D76" s="10" t="s">
        <v>9</v>
      </c>
      <c r="E76" s="10" t="s">
        <v>143</v>
      </c>
      <c r="F76" s="11">
        <v>1</v>
      </c>
      <c r="G76" s="10" t="s">
        <v>9</v>
      </c>
      <c r="H76" s="19">
        <v>3900</v>
      </c>
      <c r="I76" s="19">
        <v>741</v>
      </c>
      <c r="J76" s="20">
        <v>4641</v>
      </c>
      <c r="K76" s="3">
        <f t="shared" si="1"/>
        <v>4641</v>
      </c>
      <c r="L76" s="3" t="s">
        <v>10</v>
      </c>
    </row>
    <row r="77" spans="1:12" ht="42.75">
      <c r="A77" s="7">
        <v>75</v>
      </c>
      <c r="B77" s="8" t="s">
        <v>233</v>
      </c>
      <c r="C77" s="9" t="s">
        <v>48</v>
      </c>
      <c r="D77" s="10" t="s">
        <v>9</v>
      </c>
      <c r="E77" s="10" t="s">
        <v>143</v>
      </c>
      <c r="F77" s="11">
        <v>1</v>
      </c>
      <c r="G77" s="10" t="s">
        <v>9</v>
      </c>
      <c r="H77" s="19">
        <v>3900</v>
      </c>
      <c r="I77" s="19">
        <v>741</v>
      </c>
      <c r="J77" s="20">
        <v>4641</v>
      </c>
      <c r="K77" s="3">
        <f t="shared" si="1"/>
        <v>4641</v>
      </c>
      <c r="L77" s="3" t="s">
        <v>10</v>
      </c>
    </row>
    <row r="78" spans="1:12" ht="42.75">
      <c r="A78" s="7">
        <v>76</v>
      </c>
      <c r="B78" s="8" t="s">
        <v>233</v>
      </c>
      <c r="C78" s="9" t="s">
        <v>49</v>
      </c>
      <c r="D78" s="10" t="s">
        <v>9</v>
      </c>
      <c r="E78" s="10" t="s">
        <v>143</v>
      </c>
      <c r="F78" s="11">
        <v>1</v>
      </c>
      <c r="G78" s="10" t="s">
        <v>9</v>
      </c>
      <c r="H78" s="19">
        <v>3900</v>
      </c>
      <c r="I78" s="19">
        <v>741</v>
      </c>
      <c r="J78" s="20">
        <v>4641</v>
      </c>
      <c r="K78" s="3">
        <f t="shared" si="1"/>
        <v>4641</v>
      </c>
      <c r="L78" s="3" t="s">
        <v>10</v>
      </c>
    </row>
    <row r="79" spans="1:12" ht="42.75">
      <c r="A79" s="7">
        <v>77</v>
      </c>
      <c r="B79" s="8" t="s">
        <v>234</v>
      </c>
      <c r="C79" s="9" t="s">
        <v>50</v>
      </c>
      <c r="D79" s="10" t="s">
        <v>9</v>
      </c>
      <c r="E79" s="10" t="s">
        <v>427</v>
      </c>
      <c r="F79" s="11">
        <v>1</v>
      </c>
      <c r="G79" s="10" t="s">
        <v>9</v>
      </c>
      <c r="H79" s="19"/>
      <c r="I79" s="19"/>
      <c r="J79" s="20">
        <v>0</v>
      </c>
      <c r="K79" s="3">
        <f t="shared" si="1"/>
        <v>0</v>
      </c>
      <c r="L79" s="3" t="s">
        <v>10</v>
      </c>
    </row>
    <row r="80" spans="1:12" ht="42.75">
      <c r="A80" s="7">
        <v>78</v>
      </c>
      <c r="B80" s="8" t="s">
        <v>235</v>
      </c>
      <c r="C80" s="9" t="s">
        <v>51</v>
      </c>
      <c r="D80" s="10" t="s">
        <v>9</v>
      </c>
      <c r="E80" s="10" t="s">
        <v>427</v>
      </c>
      <c r="F80" s="11">
        <v>1</v>
      </c>
      <c r="G80" s="10" t="s">
        <v>9</v>
      </c>
      <c r="H80" s="19">
        <v>24000</v>
      </c>
      <c r="I80" s="19">
        <v>4560</v>
      </c>
      <c r="J80" s="20">
        <v>28560</v>
      </c>
      <c r="K80" s="3">
        <f t="shared" si="1"/>
        <v>28560</v>
      </c>
      <c r="L80" s="3" t="s">
        <v>10</v>
      </c>
    </row>
    <row r="81" spans="1:12" ht="42.75">
      <c r="A81" s="7">
        <v>79</v>
      </c>
      <c r="B81" s="8" t="s">
        <v>236</v>
      </c>
      <c r="C81" s="9" t="s">
        <v>376</v>
      </c>
      <c r="D81" s="10" t="s">
        <v>128</v>
      </c>
      <c r="E81" s="10" t="s">
        <v>427</v>
      </c>
      <c r="F81" s="11">
        <v>1</v>
      </c>
      <c r="G81" s="10" t="s">
        <v>128</v>
      </c>
      <c r="H81" s="19">
        <v>62700</v>
      </c>
      <c r="I81" s="19">
        <v>11913</v>
      </c>
      <c r="J81" s="20">
        <v>74613</v>
      </c>
      <c r="K81" s="3">
        <f t="shared" si="1"/>
        <v>74613</v>
      </c>
      <c r="L81" s="3" t="s">
        <v>10</v>
      </c>
    </row>
    <row r="82" spans="1:12" ht="42.75">
      <c r="A82" s="7">
        <v>80</v>
      </c>
      <c r="B82" s="8" t="s">
        <v>237</v>
      </c>
      <c r="C82" s="9" t="s">
        <v>377</v>
      </c>
      <c r="D82" s="10" t="s">
        <v>128</v>
      </c>
      <c r="E82" s="10" t="s">
        <v>427</v>
      </c>
      <c r="F82" s="11">
        <v>1</v>
      </c>
      <c r="G82" s="10" t="s">
        <v>128</v>
      </c>
      <c r="H82" s="19">
        <v>62700</v>
      </c>
      <c r="I82" s="19">
        <v>11913</v>
      </c>
      <c r="J82" s="20">
        <v>74613</v>
      </c>
      <c r="K82" s="3">
        <f t="shared" si="1"/>
        <v>74613</v>
      </c>
      <c r="L82" s="3" t="s">
        <v>10</v>
      </c>
    </row>
    <row r="83" spans="1:12" ht="42.75">
      <c r="A83" s="7">
        <v>81</v>
      </c>
      <c r="B83" s="8" t="s">
        <v>238</v>
      </c>
      <c r="C83" s="9" t="s">
        <v>378</v>
      </c>
      <c r="D83" s="10" t="s">
        <v>128</v>
      </c>
      <c r="E83" s="10" t="s">
        <v>427</v>
      </c>
      <c r="F83" s="11">
        <v>1</v>
      </c>
      <c r="G83" s="10" t="s">
        <v>128</v>
      </c>
      <c r="H83" s="19">
        <v>39000</v>
      </c>
      <c r="I83" s="19">
        <v>7410</v>
      </c>
      <c r="J83" s="20">
        <v>46410</v>
      </c>
      <c r="K83" s="3">
        <f t="shared" si="1"/>
        <v>46410</v>
      </c>
      <c r="L83" s="3" t="s">
        <v>10</v>
      </c>
    </row>
    <row r="84" spans="1:12" ht="42.75">
      <c r="A84" s="7">
        <v>82</v>
      </c>
      <c r="B84" s="8" t="s">
        <v>239</v>
      </c>
      <c r="C84" s="9" t="s">
        <v>379</v>
      </c>
      <c r="D84" s="10" t="s">
        <v>128</v>
      </c>
      <c r="E84" s="10" t="s">
        <v>427</v>
      </c>
      <c r="F84" s="11">
        <v>1</v>
      </c>
      <c r="G84" s="10" t="s">
        <v>128</v>
      </c>
      <c r="H84" s="19">
        <v>62700</v>
      </c>
      <c r="I84" s="19">
        <v>11913</v>
      </c>
      <c r="J84" s="20">
        <v>74613</v>
      </c>
      <c r="K84" s="3">
        <f t="shared" si="1"/>
        <v>74613</v>
      </c>
      <c r="L84" s="3" t="s">
        <v>10</v>
      </c>
    </row>
    <row r="85" spans="1:12" ht="42.75">
      <c r="A85" s="7">
        <v>83</v>
      </c>
      <c r="B85" s="8" t="s">
        <v>240</v>
      </c>
      <c r="C85" s="9" t="s">
        <v>380</v>
      </c>
      <c r="D85" s="10" t="s">
        <v>128</v>
      </c>
      <c r="E85" s="10" t="s">
        <v>427</v>
      </c>
      <c r="F85" s="11">
        <v>1</v>
      </c>
      <c r="G85" s="10" t="s">
        <v>128</v>
      </c>
      <c r="H85" s="19">
        <v>62700</v>
      </c>
      <c r="I85" s="19">
        <v>11913</v>
      </c>
      <c r="J85" s="20">
        <v>74613</v>
      </c>
      <c r="K85" s="3">
        <f t="shared" si="1"/>
        <v>74613</v>
      </c>
      <c r="L85" s="3" t="s">
        <v>10</v>
      </c>
    </row>
    <row r="86" spans="1:12" ht="42.75">
      <c r="A86" s="7">
        <v>84</v>
      </c>
      <c r="B86" s="8" t="s">
        <v>241</v>
      </c>
      <c r="C86" s="9" t="s">
        <v>52</v>
      </c>
      <c r="D86" s="10" t="s">
        <v>9</v>
      </c>
      <c r="E86" s="10" t="s">
        <v>427</v>
      </c>
      <c r="F86" s="11">
        <v>1</v>
      </c>
      <c r="G86" s="10" t="s">
        <v>9</v>
      </c>
      <c r="H86" s="19">
        <v>12200</v>
      </c>
      <c r="I86" s="19">
        <v>2318</v>
      </c>
      <c r="J86" s="20">
        <v>14518</v>
      </c>
      <c r="K86" s="3">
        <f t="shared" si="1"/>
        <v>14518</v>
      </c>
      <c r="L86" s="3" t="s">
        <v>10</v>
      </c>
    </row>
    <row r="87" spans="1:12" ht="42.75">
      <c r="A87" s="7">
        <v>85</v>
      </c>
      <c r="B87" s="8" t="s">
        <v>242</v>
      </c>
      <c r="C87" s="9" t="s">
        <v>53</v>
      </c>
      <c r="D87" s="10" t="s">
        <v>9</v>
      </c>
      <c r="E87" s="10" t="s">
        <v>427</v>
      </c>
      <c r="F87" s="11">
        <v>1</v>
      </c>
      <c r="G87" s="10" t="s">
        <v>9</v>
      </c>
      <c r="H87" s="19">
        <v>12200</v>
      </c>
      <c r="I87" s="19">
        <v>2318</v>
      </c>
      <c r="J87" s="20">
        <v>14518</v>
      </c>
      <c r="K87" s="3">
        <f t="shared" si="1"/>
        <v>14518</v>
      </c>
      <c r="L87" s="3" t="s">
        <v>10</v>
      </c>
    </row>
    <row r="88" spans="1:12" ht="42.75">
      <c r="A88" s="7">
        <v>86</v>
      </c>
      <c r="B88" s="8" t="s">
        <v>243</v>
      </c>
      <c r="C88" s="9" t="s">
        <v>381</v>
      </c>
      <c r="D88" s="10" t="s">
        <v>9</v>
      </c>
      <c r="E88" s="10" t="s">
        <v>427</v>
      </c>
      <c r="F88" s="11">
        <v>1</v>
      </c>
      <c r="G88" s="10" t="s">
        <v>9</v>
      </c>
      <c r="H88" s="19">
        <v>12200</v>
      </c>
      <c r="I88" s="19">
        <v>2318</v>
      </c>
      <c r="J88" s="20">
        <v>14518</v>
      </c>
      <c r="K88" s="3">
        <f t="shared" si="1"/>
        <v>14518</v>
      </c>
      <c r="L88" s="3" t="s">
        <v>10</v>
      </c>
    </row>
    <row r="89" spans="1:12" ht="42.75">
      <c r="A89" s="7">
        <v>87</v>
      </c>
      <c r="B89" s="8" t="s">
        <v>244</v>
      </c>
      <c r="C89" s="9" t="s">
        <v>54</v>
      </c>
      <c r="D89" s="10" t="s">
        <v>9</v>
      </c>
      <c r="E89" s="10" t="s">
        <v>427</v>
      </c>
      <c r="F89" s="11">
        <v>1</v>
      </c>
      <c r="G89" s="10" t="s">
        <v>9</v>
      </c>
      <c r="H89" s="19">
        <v>12200</v>
      </c>
      <c r="I89" s="19">
        <v>2318</v>
      </c>
      <c r="J89" s="20">
        <v>14518</v>
      </c>
      <c r="K89" s="3">
        <f t="shared" si="1"/>
        <v>14518</v>
      </c>
      <c r="L89" s="3" t="s">
        <v>10</v>
      </c>
    </row>
    <row r="90" spans="1:12" ht="42.75">
      <c r="A90" s="7">
        <v>88</v>
      </c>
      <c r="B90" s="8" t="s">
        <v>245</v>
      </c>
      <c r="C90" s="9" t="s">
        <v>55</v>
      </c>
      <c r="D90" s="10" t="s">
        <v>9</v>
      </c>
      <c r="E90" s="10" t="s">
        <v>427</v>
      </c>
      <c r="F90" s="11">
        <v>1</v>
      </c>
      <c r="G90" s="10" t="s">
        <v>9</v>
      </c>
      <c r="H90" s="19">
        <v>24000</v>
      </c>
      <c r="I90" s="19">
        <v>4560</v>
      </c>
      <c r="J90" s="20">
        <v>28560</v>
      </c>
      <c r="K90" s="3">
        <f t="shared" si="1"/>
        <v>28560</v>
      </c>
      <c r="L90" s="3" t="s">
        <v>10</v>
      </c>
    </row>
    <row r="91" spans="1:12" ht="42.75">
      <c r="A91" s="7">
        <v>89</v>
      </c>
      <c r="B91" s="8" t="s">
        <v>246</v>
      </c>
      <c r="C91" s="9" t="s">
        <v>56</v>
      </c>
      <c r="D91" s="10" t="s">
        <v>129</v>
      </c>
      <c r="E91" s="10" t="s">
        <v>427</v>
      </c>
      <c r="F91" s="11">
        <v>1</v>
      </c>
      <c r="G91" s="10" t="s">
        <v>129</v>
      </c>
      <c r="H91" s="19">
        <v>64000</v>
      </c>
      <c r="I91" s="19">
        <v>12160</v>
      </c>
      <c r="J91" s="20">
        <v>76160</v>
      </c>
      <c r="K91" s="3">
        <f t="shared" si="1"/>
        <v>76160</v>
      </c>
      <c r="L91" s="3" t="s">
        <v>10</v>
      </c>
    </row>
    <row r="92" spans="1:12" ht="42.75">
      <c r="A92" s="7">
        <v>90</v>
      </c>
      <c r="B92" s="8" t="s">
        <v>247</v>
      </c>
      <c r="C92" s="9" t="s">
        <v>57</v>
      </c>
      <c r="D92" s="10" t="s">
        <v>9</v>
      </c>
      <c r="E92" s="10" t="s">
        <v>427</v>
      </c>
      <c r="F92" s="11">
        <v>1</v>
      </c>
      <c r="G92" s="10" t="s">
        <v>9</v>
      </c>
      <c r="H92" s="19">
        <v>6400</v>
      </c>
      <c r="I92" s="19">
        <v>1216</v>
      </c>
      <c r="J92" s="20">
        <v>7616</v>
      </c>
      <c r="K92" s="3">
        <f t="shared" si="1"/>
        <v>7616</v>
      </c>
      <c r="L92" s="3" t="s">
        <v>10</v>
      </c>
    </row>
    <row r="93" spans="1:12" ht="42.75">
      <c r="A93" s="7">
        <v>91</v>
      </c>
      <c r="B93" s="8" t="s">
        <v>248</v>
      </c>
      <c r="C93" s="9" t="s">
        <v>58</v>
      </c>
      <c r="D93" s="10" t="s">
        <v>9</v>
      </c>
      <c r="E93" s="10" t="s">
        <v>427</v>
      </c>
      <c r="F93" s="11">
        <v>1</v>
      </c>
      <c r="G93" s="10" t="s">
        <v>9</v>
      </c>
      <c r="H93" s="19">
        <v>47500</v>
      </c>
      <c r="I93" s="19">
        <v>9025</v>
      </c>
      <c r="J93" s="20">
        <v>56525</v>
      </c>
      <c r="K93" s="3">
        <f t="shared" si="1"/>
        <v>56525</v>
      </c>
      <c r="L93" s="3" t="s">
        <v>10</v>
      </c>
    </row>
    <row r="94" spans="1:12" ht="42.75">
      <c r="A94" s="7">
        <v>92</v>
      </c>
      <c r="B94" s="8" t="s">
        <v>249</v>
      </c>
      <c r="C94" s="9" t="s">
        <v>59</v>
      </c>
      <c r="D94" s="10" t="s">
        <v>9</v>
      </c>
      <c r="E94" s="10" t="s">
        <v>427</v>
      </c>
      <c r="F94" s="11">
        <v>1</v>
      </c>
      <c r="G94" s="10" t="s">
        <v>9</v>
      </c>
      <c r="H94" s="19">
        <v>6400</v>
      </c>
      <c r="I94" s="19">
        <v>1216</v>
      </c>
      <c r="J94" s="20">
        <v>7616</v>
      </c>
      <c r="K94" s="3">
        <f t="shared" si="1"/>
        <v>7616</v>
      </c>
      <c r="L94" s="3" t="s">
        <v>10</v>
      </c>
    </row>
    <row r="95" spans="1:12" ht="42.75">
      <c r="A95" s="7">
        <v>93</v>
      </c>
      <c r="B95" s="8" t="s">
        <v>250</v>
      </c>
      <c r="C95" s="9" t="s">
        <v>60</v>
      </c>
      <c r="D95" s="10" t="s">
        <v>9</v>
      </c>
      <c r="E95" s="10" t="s">
        <v>427</v>
      </c>
      <c r="F95" s="11">
        <v>1</v>
      </c>
      <c r="G95" s="10" t="s">
        <v>9</v>
      </c>
      <c r="H95" s="19">
        <v>47500</v>
      </c>
      <c r="I95" s="19">
        <v>9025</v>
      </c>
      <c r="J95" s="20">
        <v>56525</v>
      </c>
      <c r="K95" s="3">
        <f t="shared" si="1"/>
        <v>56525</v>
      </c>
      <c r="L95" s="3" t="s">
        <v>10</v>
      </c>
    </row>
    <row r="96" spans="1:12" ht="42.75">
      <c r="A96" s="7">
        <v>94</v>
      </c>
      <c r="B96" s="8" t="s">
        <v>251</v>
      </c>
      <c r="C96" s="9" t="s">
        <v>61</v>
      </c>
      <c r="D96" s="10" t="s">
        <v>9</v>
      </c>
      <c r="E96" s="10" t="s">
        <v>427</v>
      </c>
      <c r="F96" s="11">
        <v>1</v>
      </c>
      <c r="G96" s="10" t="s">
        <v>9</v>
      </c>
      <c r="H96" s="19">
        <v>47500</v>
      </c>
      <c r="I96" s="19">
        <v>9025</v>
      </c>
      <c r="J96" s="20">
        <v>56525</v>
      </c>
      <c r="K96" s="3">
        <f t="shared" si="1"/>
        <v>56525</v>
      </c>
      <c r="L96" s="3" t="s">
        <v>10</v>
      </c>
    </row>
    <row r="97" spans="1:12" ht="42.75">
      <c r="A97" s="7">
        <v>95</v>
      </c>
      <c r="B97" s="8" t="s">
        <v>252</v>
      </c>
      <c r="C97" s="9" t="s">
        <v>62</v>
      </c>
      <c r="D97" s="10" t="s">
        <v>9</v>
      </c>
      <c r="E97" s="10" t="s">
        <v>427</v>
      </c>
      <c r="F97" s="11">
        <v>1</v>
      </c>
      <c r="G97" s="10" t="s">
        <v>9</v>
      </c>
      <c r="H97" s="19">
        <v>4600</v>
      </c>
      <c r="I97" s="19">
        <v>874</v>
      </c>
      <c r="J97" s="20">
        <v>5474</v>
      </c>
      <c r="K97" s="3">
        <f t="shared" si="1"/>
        <v>5474</v>
      </c>
      <c r="L97" s="3" t="s">
        <v>10</v>
      </c>
    </row>
    <row r="98" spans="1:12" ht="42.75">
      <c r="A98" s="7">
        <v>96</v>
      </c>
      <c r="B98" s="8" t="s">
        <v>253</v>
      </c>
      <c r="C98" s="9" t="s">
        <v>63</v>
      </c>
      <c r="D98" s="10" t="s">
        <v>9</v>
      </c>
      <c r="E98" s="10" t="s">
        <v>427</v>
      </c>
      <c r="F98" s="11">
        <v>1</v>
      </c>
      <c r="G98" s="10" t="s">
        <v>9</v>
      </c>
      <c r="H98" s="19">
        <v>60000</v>
      </c>
      <c r="I98" s="19">
        <v>11400</v>
      </c>
      <c r="J98" s="20">
        <v>71400</v>
      </c>
      <c r="K98" s="3">
        <f t="shared" si="1"/>
        <v>71400</v>
      </c>
      <c r="L98" s="3" t="s">
        <v>10</v>
      </c>
    </row>
    <row r="99" spans="1:12" ht="42.75">
      <c r="A99" s="7">
        <v>97</v>
      </c>
      <c r="B99" s="8" t="s">
        <v>254</v>
      </c>
      <c r="C99" s="9" t="s">
        <v>64</v>
      </c>
      <c r="D99" s="10" t="s">
        <v>9</v>
      </c>
      <c r="E99" s="10" t="s">
        <v>427</v>
      </c>
      <c r="F99" s="11">
        <v>1</v>
      </c>
      <c r="G99" s="10" t="s">
        <v>9</v>
      </c>
      <c r="H99" s="19">
        <v>5500</v>
      </c>
      <c r="I99" s="19">
        <v>1045</v>
      </c>
      <c r="J99" s="20">
        <v>6545</v>
      </c>
      <c r="K99" s="3">
        <f t="shared" si="1"/>
        <v>6545</v>
      </c>
      <c r="L99" s="3" t="s">
        <v>10</v>
      </c>
    </row>
    <row r="100" spans="1:12" ht="42.75">
      <c r="A100" s="7">
        <v>98</v>
      </c>
      <c r="B100" s="8" t="s">
        <v>255</v>
      </c>
      <c r="C100" s="9" t="s">
        <v>65</v>
      </c>
      <c r="D100" s="10" t="s">
        <v>115</v>
      </c>
      <c r="E100" s="10" t="s">
        <v>427</v>
      </c>
      <c r="F100" s="11">
        <v>1</v>
      </c>
      <c r="G100" s="10" t="s">
        <v>115</v>
      </c>
      <c r="H100" s="19">
        <v>2800</v>
      </c>
      <c r="I100" s="19">
        <v>532</v>
      </c>
      <c r="J100" s="20">
        <v>3332</v>
      </c>
      <c r="K100" s="3">
        <f t="shared" si="1"/>
        <v>3332</v>
      </c>
      <c r="L100" s="3" t="s">
        <v>10</v>
      </c>
    </row>
    <row r="101" spans="1:12" ht="42.75">
      <c r="A101" s="7">
        <v>99</v>
      </c>
      <c r="B101" s="8" t="s">
        <v>256</v>
      </c>
      <c r="C101" s="9" t="s">
        <v>66</v>
      </c>
      <c r="D101" s="10" t="s">
        <v>115</v>
      </c>
      <c r="E101" s="10" t="s">
        <v>427</v>
      </c>
      <c r="F101" s="11">
        <v>1</v>
      </c>
      <c r="G101" s="10" t="s">
        <v>115</v>
      </c>
      <c r="H101" s="19">
        <v>4100</v>
      </c>
      <c r="I101" s="19">
        <v>779</v>
      </c>
      <c r="J101" s="20">
        <v>4879</v>
      </c>
      <c r="K101" s="3">
        <f t="shared" si="1"/>
        <v>4879</v>
      </c>
      <c r="L101" s="3" t="s">
        <v>10</v>
      </c>
    </row>
    <row r="102" spans="1:12" ht="42.75">
      <c r="A102" s="7">
        <v>100</v>
      </c>
      <c r="B102" s="8" t="s">
        <v>257</v>
      </c>
      <c r="C102" s="9" t="s">
        <v>67</v>
      </c>
      <c r="D102" s="10" t="s">
        <v>9</v>
      </c>
      <c r="E102" s="10" t="s">
        <v>468</v>
      </c>
      <c r="F102" s="11">
        <v>1</v>
      </c>
      <c r="G102" s="10" t="s">
        <v>9</v>
      </c>
      <c r="H102" s="19">
        <v>10400</v>
      </c>
      <c r="I102" s="19">
        <v>0</v>
      </c>
      <c r="J102" s="20">
        <v>10400</v>
      </c>
      <c r="K102" s="3">
        <f t="shared" si="1"/>
        <v>10400</v>
      </c>
      <c r="L102" s="3" t="s">
        <v>10</v>
      </c>
    </row>
    <row r="103" spans="1:12" ht="63.75">
      <c r="A103" s="7">
        <v>101</v>
      </c>
      <c r="B103" s="8" t="s">
        <v>258</v>
      </c>
      <c r="C103" s="9" t="s">
        <v>68</v>
      </c>
      <c r="D103" s="10" t="s">
        <v>9</v>
      </c>
      <c r="E103" s="10" t="s">
        <v>427</v>
      </c>
      <c r="F103" s="11">
        <v>1</v>
      </c>
      <c r="G103" s="10" t="s">
        <v>9</v>
      </c>
      <c r="H103" s="19">
        <v>7600</v>
      </c>
      <c r="I103" s="19">
        <v>0</v>
      </c>
      <c r="J103" s="20">
        <v>7600</v>
      </c>
      <c r="K103" s="3">
        <f t="shared" si="1"/>
        <v>7600</v>
      </c>
      <c r="L103" s="3" t="s">
        <v>10</v>
      </c>
    </row>
    <row r="104" spans="1:12" ht="42.75">
      <c r="A104" s="7">
        <v>102</v>
      </c>
      <c r="B104" s="8" t="s">
        <v>259</v>
      </c>
      <c r="C104" s="9" t="s">
        <v>69</v>
      </c>
      <c r="D104" s="10" t="s">
        <v>9</v>
      </c>
      <c r="E104" s="10" t="s">
        <v>427</v>
      </c>
      <c r="F104" s="11">
        <v>1</v>
      </c>
      <c r="G104" s="10" t="s">
        <v>9</v>
      </c>
      <c r="H104" s="19">
        <v>11000</v>
      </c>
      <c r="I104" s="19">
        <v>0</v>
      </c>
      <c r="J104" s="20">
        <v>11000</v>
      </c>
      <c r="K104" s="3">
        <f t="shared" si="1"/>
        <v>11000</v>
      </c>
      <c r="L104" s="3" t="s">
        <v>10</v>
      </c>
    </row>
    <row r="105" spans="1:12" ht="42.75">
      <c r="A105" s="7">
        <v>103</v>
      </c>
      <c r="B105" s="8" t="s">
        <v>260</v>
      </c>
      <c r="C105" s="9" t="s">
        <v>70</v>
      </c>
      <c r="D105" s="10" t="s">
        <v>9</v>
      </c>
      <c r="E105" s="10" t="s">
        <v>427</v>
      </c>
      <c r="F105" s="11">
        <v>1</v>
      </c>
      <c r="G105" s="10" t="s">
        <v>9</v>
      </c>
      <c r="H105" s="19">
        <v>38000</v>
      </c>
      <c r="I105" s="19">
        <v>0</v>
      </c>
      <c r="J105" s="20">
        <v>38000</v>
      </c>
      <c r="K105" s="3">
        <f t="shared" si="1"/>
        <v>38000</v>
      </c>
      <c r="L105" s="3" t="s">
        <v>10</v>
      </c>
    </row>
    <row r="106" spans="1:12" ht="42.75">
      <c r="A106" s="7">
        <v>104</v>
      </c>
      <c r="B106" s="8" t="s">
        <v>261</v>
      </c>
      <c r="C106" s="9" t="s">
        <v>71</v>
      </c>
      <c r="D106" s="10" t="s">
        <v>9</v>
      </c>
      <c r="E106" s="10" t="s">
        <v>427</v>
      </c>
      <c r="F106" s="11">
        <v>1</v>
      </c>
      <c r="G106" s="10" t="s">
        <v>9</v>
      </c>
      <c r="H106" s="19">
        <v>6000</v>
      </c>
      <c r="I106" s="19">
        <v>0</v>
      </c>
      <c r="J106" s="20">
        <v>6000</v>
      </c>
      <c r="K106" s="3">
        <f t="shared" si="1"/>
        <v>6000</v>
      </c>
      <c r="L106" s="3" t="s">
        <v>10</v>
      </c>
    </row>
    <row r="107" spans="1:12" ht="89.25">
      <c r="A107" s="7">
        <v>105</v>
      </c>
      <c r="B107" s="8" t="s">
        <v>262</v>
      </c>
      <c r="C107" s="9" t="s">
        <v>382</v>
      </c>
      <c r="D107" s="10" t="s">
        <v>125</v>
      </c>
      <c r="E107" s="10" t="s">
        <v>427</v>
      </c>
      <c r="F107" s="11">
        <v>1</v>
      </c>
      <c r="G107" s="10" t="s">
        <v>125</v>
      </c>
      <c r="H107" s="19"/>
      <c r="I107" s="19"/>
      <c r="J107" s="20">
        <v>0</v>
      </c>
      <c r="K107" s="3">
        <f t="shared" si="1"/>
        <v>0</v>
      </c>
      <c r="L107" s="3" t="s">
        <v>10</v>
      </c>
    </row>
    <row r="108" spans="1:12" ht="42.75">
      <c r="A108" s="7">
        <v>106</v>
      </c>
      <c r="B108" s="8" t="s">
        <v>263</v>
      </c>
      <c r="C108" s="9" t="s">
        <v>149</v>
      </c>
      <c r="D108" s="10" t="s">
        <v>150</v>
      </c>
      <c r="E108" s="10" t="s">
        <v>427</v>
      </c>
      <c r="F108" s="11">
        <v>1</v>
      </c>
      <c r="G108" s="10" t="s">
        <v>150</v>
      </c>
      <c r="H108" s="19"/>
      <c r="I108" s="19"/>
      <c r="J108" s="20">
        <v>0</v>
      </c>
      <c r="K108" s="3">
        <f t="shared" si="1"/>
        <v>0</v>
      </c>
      <c r="L108" s="3" t="s">
        <v>10</v>
      </c>
    </row>
    <row r="109" spans="1:12" ht="102">
      <c r="A109" s="7">
        <v>107</v>
      </c>
      <c r="B109" s="8" t="s">
        <v>264</v>
      </c>
      <c r="C109" s="9" t="s">
        <v>151</v>
      </c>
      <c r="D109" s="10" t="s">
        <v>152</v>
      </c>
      <c r="E109" s="10" t="s">
        <v>427</v>
      </c>
      <c r="F109" s="11">
        <v>1</v>
      </c>
      <c r="G109" s="10" t="s">
        <v>152</v>
      </c>
      <c r="H109" s="19"/>
      <c r="I109" s="19"/>
      <c r="J109" s="20">
        <v>0</v>
      </c>
      <c r="K109" s="3">
        <f t="shared" si="1"/>
        <v>0</v>
      </c>
      <c r="L109" s="3" t="s">
        <v>10</v>
      </c>
    </row>
    <row r="110" spans="1:12" ht="51">
      <c r="A110" s="7">
        <v>108</v>
      </c>
      <c r="B110" s="8" t="s">
        <v>265</v>
      </c>
      <c r="C110" s="9" t="s">
        <v>72</v>
      </c>
      <c r="D110" s="10" t="s">
        <v>130</v>
      </c>
      <c r="E110" s="10" t="s">
        <v>427</v>
      </c>
      <c r="F110" s="11">
        <v>1</v>
      </c>
      <c r="G110" s="10" t="s">
        <v>130</v>
      </c>
      <c r="H110" s="19"/>
      <c r="I110" s="19"/>
      <c r="J110" s="20">
        <v>0</v>
      </c>
      <c r="K110" s="3">
        <f t="shared" si="1"/>
        <v>0</v>
      </c>
      <c r="L110" s="3" t="s">
        <v>10</v>
      </c>
    </row>
    <row r="111" spans="1:12" ht="51">
      <c r="A111" s="7">
        <v>109</v>
      </c>
      <c r="B111" s="8" t="s">
        <v>265</v>
      </c>
      <c r="C111" s="9" t="s">
        <v>73</v>
      </c>
      <c r="D111" s="10" t="s">
        <v>131</v>
      </c>
      <c r="E111" s="10" t="s">
        <v>427</v>
      </c>
      <c r="F111" s="11">
        <v>1</v>
      </c>
      <c r="G111" s="10" t="s">
        <v>131</v>
      </c>
      <c r="H111" s="19"/>
      <c r="I111" s="19"/>
      <c r="J111" s="20">
        <v>0</v>
      </c>
      <c r="K111" s="3">
        <f t="shared" si="1"/>
        <v>0</v>
      </c>
      <c r="L111" s="3" t="s">
        <v>10</v>
      </c>
    </row>
    <row r="112" spans="1:12" ht="42.75">
      <c r="A112" s="7">
        <v>110</v>
      </c>
      <c r="B112" s="8" t="s">
        <v>266</v>
      </c>
      <c r="C112" s="9" t="s">
        <v>74</v>
      </c>
      <c r="D112" s="10" t="s">
        <v>9</v>
      </c>
      <c r="E112" s="10" t="s">
        <v>427</v>
      </c>
      <c r="F112" s="11">
        <v>1</v>
      </c>
      <c r="G112" s="10" t="s">
        <v>9</v>
      </c>
      <c r="H112" s="19"/>
      <c r="I112" s="19"/>
      <c r="J112" s="20">
        <v>0</v>
      </c>
      <c r="K112" s="3">
        <f t="shared" si="1"/>
        <v>0</v>
      </c>
      <c r="L112" s="3" t="s">
        <v>10</v>
      </c>
    </row>
    <row r="113" spans="1:12" ht="42.75">
      <c r="A113" s="7">
        <v>111</v>
      </c>
      <c r="B113" s="8" t="s">
        <v>267</v>
      </c>
      <c r="C113" s="9" t="s">
        <v>75</v>
      </c>
      <c r="D113" s="10" t="s">
        <v>132</v>
      </c>
      <c r="E113" s="10" t="s">
        <v>427</v>
      </c>
      <c r="F113" s="11">
        <v>1</v>
      </c>
      <c r="G113" s="10" t="s">
        <v>132</v>
      </c>
      <c r="H113" s="19">
        <v>29400</v>
      </c>
      <c r="I113" s="19">
        <v>5586</v>
      </c>
      <c r="J113" s="20">
        <v>34986</v>
      </c>
      <c r="K113" s="3">
        <f t="shared" si="1"/>
        <v>34986</v>
      </c>
      <c r="L113" s="3" t="s">
        <v>10</v>
      </c>
    </row>
    <row r="114" spans="1:12" ht="42.75">
      <c r="A114" s="7">
        <v>112</v>
      </c>
      <c r="B114" s="8" t="s">
        <v>268</v>
      </c>
      <c r="C114" s="9" t="s">
        <v>76</v>
      </c>
      <c r="D114" s="10" t="s">
        <v>9</v>
      </c>
      <c r="E114" s="10" t="s">
        <v>427</v>
      </c>
      <c r="F114" s="11">
        <v>1</v>
      </c>
      <c r="G114" s="10" t="s">
        <v>9</v>
      </c>
      <c r="H114" s="19">
        <v>91500</v>
      </c>
      <c r="I114" s="19">
        <v>0</v>
      </c>
      <c r="J114" s="20">
        <v>91500</v>
      </c>
      <c r="K114" s="3">
        <f t="shared" si="1"/>
        <v>91500</v>
      </c>
      <c r="L114" s="3" t="s">
        <v>10</v>
      </c>
    </row>
    <row r="115" spans="1:12" ht="42.75">
      <c r="A115" s="7">
        <v>113</v>
      </c>
      <c r="B115" s="8" t="s">
        <v>269</v>
      </c>
      <c r="C115" s="9" t="s">
        <v>77</v>
      </c>
      <c r="D115" s="10" t="s">
        <v>125</v>
      </c>
      <c r="E115" s="10" t="s">
        <v>427</v>
      </c>
      <c r="F115" s="11">
        <v>1</v>
      </c>
      <c r="G115" s="10" t="s">
        <v>125</v>
      </c>
      <c r="H115" s="19">
        <v>59000</v>
      </c>
      <c r="I115" s="19">
        <v>0</v>
      </c>
      <c r="J115" s="20">
        <v>59000</v>
      </c>
      <c r="K115" s="3">
        <f t="shared" si="1"/>
        <v>59000</v>
      </c>
      <c r="L115" s="3" t="s">
        <v>10</v>
      </c>
    </row>
    <row r="116" spans="1:12" ht="42.75">
      <c r="A116" s="7">
        <v>114</v>
      </c>
      <c r="B116" s="8" t="s">
        <v>270</v>
      </c>
      <c r="C116" s="9" t="s">
        <v>78</v>
      </c>
      <c r="D116" s="10" t="s">
        <v>125</v>
      </c>
      <c r="E116" s="10" t="s">
        <v>427</v>
      </c>
      <c r="F116" s="11">
        <v>1</v>
      </c>
      <c r="G116" s="10" t="s">
        <v>125</v>
      </c>
      <c r="H116" s="19">
        <v>67000</v>
      </c>
      <c r="I116" s="19">
        <v>0</v>
      </c>
      <c r="J116" s="20">
        <v>67000</v>
      </c>
      <c r="K116" s="3">
        <f t="shared" si="1"/>
        <v>67000</v>
      </c>
      <c r="L116" s="3" t="s">
        <v>10</v>
      </c>
    </row>
    <row r="117" spans="1:12" ht="63.75">
      <c r="A117" s="7">
        <v>115</v>
      </c>
      <c r="B117" s="8" t="s">
        <v>271</v>
      </c>
      <c r="C117" s="9" t="s">
        <v>79</v>
      </c>
      <c r="D117" s="10" t="s">
        <v>133</v>
      </c>
      <c r="E117" s="10" t="s">
        <v>427</v>
      </c>
      <c r="F117" s="11">
        <v>1</v>
      </c>
      <c r="G117" s="10" t="s">
        <v>133</v>
      </c>
      <c r="H117" s="19">
        <v>17451</v>
      </c>
      <c r="I117" s="19">
        <v>3315.69</v>
      </c>
      <c r="J117" s="20">
        <v>20766.689999999999</v>
      </c>
      <c r="K117" s="3">
        <f t="shared" si="1"/>
        <v>20766.689999999999</v>
      </c>
      <c r="L117" s="3" t="s">
        <v>10</v>
      </c>
    </row>
    <row r="118" spans="1:12" ht="63.75">
      <c r="A118" s="7">
        <v>116</v>
      </c>
      <c r="B118" s="8" t="s">
        <v>272</v>
      </c>
      <c r="C118" s="9" t="s">
        <v>80</v>
      </c>
      <c r="D118" s="10" t="s">
        <v>133</v>
      </c>
      <c r="E118" s="10" t="s">
        <v>427</v>
      </c>
      <c r="F118" s="11">
        <v>1</v>
      </c>
      <c r="G118" s="10" t="s">
        <v>133</v>
      </c>
      <c r="H118" s="19">
        <v>17451</v>
      </c>
      <c r="I118" s="19">
        <v>3315.69</v>
      </c>
      <c r="J118" s="20">
        <v>20766.689999999999</v>
      </c>
      <c r="K118" s="3">
        <f t="shared" si="1"/>
        <v>20766.689999999999</v>
      </c>
      <c r="L118" s="3" t="s">
        <v>10</v>
      </c>
    </row>
    <row r="119" spans="1:12" ht="63.75">
      <c r="A119" s="7">
        <v>117</v>
      </c>
      <c r="B119" s="8" t="s">
        <v>273</v>
      </c>
      <c r="C119" s="9" t="s">
        <v>81</v>
      </c>
      <c r="D119" s="10" t="s">
        <v>133</v>
      </c>
      <c r="E119" s="10" t="s">
        <v>143</v>
      </c>
      <c r="F119" s="11">
        <v>1</v>
      </c>
      <c r="G119" s="10" t="s">
        <v>133</v>
      </c>
      <c r="H119" s="19">
        <v>17451</v>
      </c>
      <c r="I119" s="19">
        <v>3315.69</v>
      </c>
      <c r="J119" s="20">
        <v>20766.689999999999</v>
      </c>
      <c r="K119" s="3">
        <f t="shared" si="1"/>
        <v>20766.689999999999</v>
      </c>
      <c r="L119" s="3" t="s">
        <v>10</v>
      </c>
    </row>
    <row r="120" spans="1:12" ht="63.75">
      <c r="A120" s="7">
        <v>118</v>
      </c>
      <c r="B120" s="8" t="s">
        <v>274</v>
      </c>
      <c r="C120" s="9" t="s">
        <v>383</v>
      </c>
      <c r="D120" s="10" t="s">
        <v>133</v>
      </c>
      <c r="E120" s="10" t="s">
        <v>143</v>
      </c>
      <c r="F120" s="11">
        <v>1</v>
      </c>
      <c r="G120" s="10" t="s">
        <v>133</v>
      </c>
      <c r="H120" s="19">
        <v>17451</v>
      </c>
      <c r="I120" s="19">
        <v>3315.69</v>
      </c>
      <c r="J120" s="20">
        <v>20766.689999999999</v>
      </c>
      <c r="K120" s="3">
        <f t="shared" si="1"/>
        <v>20766.689999999999</v>
      </c>
      <c r="L120" s="3" t="s">
        <v>10</v>
      </c>
    </row>
    <row r="121" spans="1:12" ht="63.75">
      <c r="A121" s="7">
        <v>119</v>
      </c>
      <c r="B121" s="8" t="s">
        <v>275</v>
      </c>
      <c r="C121" s="9" t="s">
        <v>384</v>
      </c>
      <c r="D121" s="10" t="s">
        <v>133</v>
      </c>
      <c r="E121" s="10" t="s">
        <v>143</v>
      </c>
      <c r="F121" s="11">
        <v>1</v>
      </c>
      <c r="G121" s="10" t="s">
        <v>133</v>
      </c>
      <c r="H121" s="19">
        <v>17451</v>
      </c>
      <c r="I121" s="19">
        <v>3315.69</v>
      </c>
      <c r="J121" s="20">
        <v>20766.689999999999</v>
      </c>
      <c r="K121" s="3">
        <f t="shared" si="1"/>
        <v>20766.689999999999</v>
      </c>
      <c r="L121" s="3" t="s">
        <v>10</v>
      </c>
    </row>
    <row r="122" spans="1:12" ht="63.75">
      <c r="A122" s="7">
        <v>120</v>
      </c>
      <c r="B122" s="8" t="s">
        <v>276</v>
      </c>
      <c r="C122" s="9" t="s">
        <v>385</v>
      </c>
      <c r="D122" s="10" t="s">
        <v>133</v>
      </c>
      <c r="E122" s="10" t="s">
        <v>143</v>
      </c>
      <c r="F122" s="11">
        <v>1</v>
      </c>
      <c r="G122" s="10" t="s">
        <v>133</v>
      </c>
      <c r="H122" s="19">
        <v>17451</v>
      </c>
      <c r="I122" s="19">
        <v>3315.69</v>
      </c>
      <c r="J122" s="20">
        <v>20766.689999999999</v>
      </c>
      <c r="K122" s="3">
        <f t="shared" si="1"/>
        <v>20766.689999999999</v>
      </c>
      <c r="L122" s="3" t="s">
        <v>10</v>
      </c>
    </row>
    <row r="123" spans="1:12" ht="63.75">
      <c r="A123" s="7">
        <v>121</v>
      </c>
      <c r="B123" s="8" t="s">
        <v>277</v>
      </c>
      <c r="C123" s="9" t="s">
        <v>386</v>
      </c>
      <c r="D123" s="10" t="s">
        <v>133</v>
      </c>
      <c r="E123" s="10" t="s">
        <v>143</v>
      </c>
      <c r="F123" s="11">
        <v>1</v>
      </c>
      <c r="G123" s="10" t="s">
        <v>133</v>
      </c>
      <c r="H123" s="19">
        <v>17451</v>
      </c>
      <c r="I123" s="19">
        <v>3315.69</v>
      </c>
      <c r="J123" s="20">
        <v>20766.689999999999</v>
      </c>
      <c r="K123" s="3">
        <f t="shared" si="1"/>
        <v>20766.689999999999</v>
      </c>
      <c r="L123" s="3" t="s">
        <v>10</v>
      </c>
    </row>
    <row r="124" spans="1:12" ht="63.75">
      <c r="A124" s="7">
        <v>122</v>
      </c>
      <c r="B124" s="8" t="s">
        <v>278</v>
      </c>
      <c r="C124" s="9" t="s">
        <v>387</v>
      </c>
      <c r="D124" s="10" t="s">
        <v>133</v>
      </c>
      <c r="E124" s="10" t="s">
        <v>143</v>
      </c>
      <c r="F124" s="11">
        <v>1</v>
      </c>
      <c r="G124" s="10" t="s">
        <v>133</v>
      </c>
      <c r="H124" s="19">
        <v>17451</v>
      </c>
      <c r="I124" s="19">
        <v>3315.69</v>
      </c>
      <c r="J124" s="20">
        <v>20766.689999999999</v>
      </c>
      <c r="K124" s="3">
        <f t="shared" si="1"/>
        <v>20766.689999999999</v>
      </c>
      <c r="L124" s="3" t="s">
        <v>10</v>
      </c>
    </row>
    <row r="125" spans="1:12" ht="63.75">
      <c r="A125" s="7">
        <v>123</v>
      </c>
      <c r="B125" s="8" t="s">
        <v>279</v>
      </c>
      <c r="C125" s="9" t="s">
        <v>388</v>
      </c>
      <c r="D125" s="10" t="s">
        <v>133</v>
      </c>
      <c r="E125" s="10" t="s">
        <v>143</v>
      </c>
      <c r="F125" s="11">
        <v>1</v>
      </c>
      <c r="G125" s="10" t="s">
        <v>133</v>
      </c>
      <c r="H125" s="19">
        <v>17451</v>
      </c>
      <c r="I125" s="19">
        <v>3315.69</v>
      </c>
      <c r="J125" s="20">
        <v>20766.689999999999</v>
      </c>
      <c r="K125" s="3">
        <f t="shared" si="1"/>
        <v>20766.689999999999</v>
      </c>
      <c r="L125" s="3" t="s">
        <v>10</v>
      </c>
    </row>
    <row r="126" spans="1:12" ht="63.75">
      <c r="A126" s="7">
        <v>124</v>
      </c>
      <c r="B126" s="8" t="s">
        <v>280</v>
      </c>
      <c r="C126" s="9" t="s">
        <v>389</v>
      </c>
      <c r="D126" s="10" t="s">
        <v>133</v>
      </c>
      <c r="E126" s="10" t="s">
        <v>143</v>
      </c>
      <c r="F126" s="11">
        <v>1</v>
      </c>
      <c r="G126" s="10" t="s">
        <v>133</v>
      </c>
      <c r="H126" s="19">
        <v>17451</v>
      </c>
      <c r="I126" s="19">
        <v>3315.69</v>
      </c>
      <c r="J126" s="20">
        <v>20766.689999999999</v>
      </c>
      <c r="K126" s="3">
        <f t="shared" si="1"/>
        <v>20766.689999999999</v>
      </c>
      <c r="L126" s="3" t="s">
        <v>10</v>
      </c>
    </row>
    <row r="127" spans="1:12" ht="63.75">
      <c r="A127" s="7">
        <v>125</v>
      </c>
      <c r="B127" s="8" t="s">
        <v>281</v>
      </c>
      <c r="C127" s="9" t="s">
        <v>390</v>
      </c>
      <c r="D127" s="10" t="s">
        <v>133</v>
      </c>
      <c r="E127" s="10" t="s">
        <v>143</v>
      </c>
      <c r="F127" s="11">
        <v>1</v>
      </c>
      <c r="G127" s="10" t="s">
        <v>133</v>
      </c>
      <c r="H127" s="19">
        <v>17451</v>
      </c>
      <c r="I127" s="19">
        <v>3315.69</v>
      </c>
      <c r="J127" s="20">
        <v>20766.689999999999</v>
      </c>
      <c r="K127" s="3">
        <f t="shared" si="1"/>
        <v>20766.689999999999</v>
      </c>
      <c r="L127" s="3" t="s">
        <v>10</v>
      </c>
    </row>
    <row r="128" spans="1:12" ht="63.75">
      <c r="A128" s="7">
        <v>126</v>
      </c>
      <c r="B128" s="8" t="s">
        <v>282</v>
      </c>
      <c r="C128" s="9" t="s">
        <v>391</v>
      </c>
      <c r="D128" s="10" t="s">
        <v>133</v>
      </c>
      <c r="E128" s="10" t="s">
        <v>143</v>
      </c>
      <c r="F128" s="11">
        <v>1</v>
      </c>
      <c r="G128" s="10" t="s">
        <v>133</v>
      </c>
      <c r="H128" s="19">
        <v>17451</v>
      </c>
      <c r="I128" s="19">
        <v>3315.69</v>
      </c>
      <c r="J128" s="20">
        <v>20766.689999999999</v>
      </c>
      <c r="K128" s="3">
        <f t="shared" si="1"/>
        <v>20766.689999999999</v>
      </c>
      <c r="L128" s="3" t="s">
        <v>10</v>
      </c>
    </row>
    <row r="129" spans="1:12" ht="63.75">
      <c r="A129" s="7">
        <v>127</v>
      </c>
      <c r="B129" s="8" t="s">
        <v>283</v>
      </c>
      <c r="C129" s="9" t="s">
        <v>392</v>
      </c>
      <c r="D129" s="10" t="s">
        <v>133</v>
      </c>
      <c r="E129" s="10" t="s">
        <v>143</v>
      </c>
      <c r="F129" s="11">
        <v>1</v>
      </c>
      <c r="G129" s="10" t="s">
        <v>133</v>
      </c>
      <c r="H129" s="19">
        <v>17451</v>
      </c>
      <c r="I129" s="19">
        <v>3315.69</v>
      </c>
      <c r="J129" s="20">
        <v>20766.689999999999</v>
      </c>
      <c r="K129" s="3">
        <f t="shared" si="1"/>
        <v>20766.689999999999</v>
      </c>
      <c r="L129" s="3" t="s">
        <v>10</v>
      </c>
    </row>
    <row r="130" spans="1:12" ht="63.75">
      <c r="A130" s="7">
        <v>128</v>
      </c>
      <c r="B130" s="8" t="s">
        <v>284</v>
      </c>
      <c r="C130" s="9" t="s">
        <v>393</v>
      </c>
      <c r="D130" s="10" t="s">
        <v>133</v>
      </c>
      <c r="E130" s="10" t="s">
        <v>143</v>
      </c>
      <c r="F130" s="11">
        <v>1</v>
      </c>
      <c r="G130" s="10" t="s">
        <v>133</v>
      </c>
      <c r="H130" s="19">
        <v>17451</v>
      </c>
      <c r="I130" s="19">
        <v>3315.69</v>
      </c>
      <c r="J130" s="20">
        <v>20766.689999999999</v>
      </c>
      <c r="K130" s="3">
        <f t="shared" si="1"/>
        <v>20766.689999999999</v>
      </c>
      <c r="L130" s="3" t="s">
        <v>10</v>
      </c>
    </row>
    <row r="131" spans="1:12" ht="63.75">
      <c r="A131" s="7">
        <v>129</v>
      </c>
      <c r="B131" s="8" t="s">
        <v>285</v>
      </c>
      <c r="C131" s="9" t="s">
        <v>394</v>
      </c>
      <c r="D131" s="10" t="s">
        <v>133</v>
      </c>
      <c r="E131" s="10" t="s">
        <v>143</v>
      </c>
      <c r="F131" s="11">
        <v>1</v>
      </c>
      <c r="G131" s="10" t="s">
        <v>133</v>
      </c>
      <c r="H131" s="19">
        <v>17451</v>
      </c>
      <c r="I131" s="19">
        <v>3315.69</v>
      </c>
      <c r="J131" s="20">
        <v>20766.689999999999</v>
      </c>
      <c r="K131" s="3">
        <f t="shared" si="1"/>
        <v>20766.689999999999</v>
      </c>
      <c r="L131" s="3" t="s">
        <v>10</v>
      </c>
    </row>
    <row r="132" spans="1:12" ht="76.5">
      <c r="A132" s="7">
        <v>130</v>
      </c>
      <c r="B132" s="8" t="s">
        <v>286</v>
      </c>
      <c r="C132" s="9" t="s">
        <v>395</v>
      </c>
      <c r="D132" s="10" t="s">
        <v>133</v>
      </c>
      <c r="E132" s="10" t="s">
        <v>143</v>
      </c>
      <c r="F132" s="11">
        <v>1</v>
      </c>
      <c r="G132" s="10" t="s">
        <v>133</v>
      </c>
      <c r="H132" s="19">
        <v>26400</v>
      </c>
      <c r="I132" s="19">
        <v>5016</v>
      </c>
      <c r="J132" s="20">
        <v>31416</v>
      </c>
      <c r="K132" s="3">
        <f t="shared" ref="K132:K195" si="2">+J132*F132</f>
        <v>31416</v>
      </c>
      <c r="L132" s="3" t="s">
        <v>10</v>
      </c>
    </row>
    <row r="133" spans="1:12" ht="76.5">
      <c r="A133" s="7">
        <v>131</v>
      </c>
      <c r="B133" s="8" t="s">
        <v>287</v>
      </c>
      <c r="C133" s="9" t="s">
        <v>396</v>
      </c>
      <c r="D133" s="10" t="s">
        <v>133</v>
      </c>
      <c r="E133" s="10" t="s">
        <v>143</v>
      </c>
      <c r="F133" s="11">
        <v>1</v>
      </c>
      <c r="G133" s="10" t="s">
        <v>133</v>
      </c>
      <c r="H133" s="19">
        <v>26400</v>
      </c>
      <c r="I133" s="19">
        <v>5016</v>
      </c>
      <c r="J133" s="20">
        <v>31416</v>
      </c>
      <c r="K133" s="3">
        <f t="shared" si="2"/>
        <v>31416</v>
      </c>
      <c r="L133" s="3" t="s">
        <v>10</v>
      </c>
    </row>
    <row r="134" spans="1:12" ht="76.5">
      <c r="A134" s="7">
        <v>132</v>
      </c>
      <c r="B134" s="8" t="s">
        <v>288</v>
      </c>
      <c r="C134" s="9" t="s">
        <v>397</v>
      </c>
      <c r="D134" s="10" t="s">
        <v>133</v>
      </c>
      <c r="E134" s="10" t="s">
        <v>143</v>
      </c>
      <c r="F134" s="11">
        <v>1</v>
      </c>
      <c r="G134" s="10" t="s">
        <v>133</v>
      </c>
      <c r="H134" s="19">
        <v>26400</v>
      </c>
      <c r="I134" s="19">
        <v>5016</v>
      </c>
      <c r="J134" s="20">
        <v>31416</v>
      </c>
      <c r="K134" s="3">
        <f t="shared" si="2"/>
        <v>31416</v>
      </c>
      <c r="L134" s="3" t="s">
        <v>10</v>
      </c>
    </row>
    <row r="135" spans="1:12" ht="76.5">
      <c r="A135" s="7">
        <v>133</v>
      </c>
      <c r="B135" s="8" t="s">
        <v>289</v>
      </c>
      <c r="C135" s="9" t="s">
        <v>398</v>
      </c>
      <c r="D135" s="10" t="s">
        <v>133</v>
      </c>
      <c r="E135" s="10" t="s">
        <v>143</v>
      </c>
      <c r="F135" s="11">
        <v>1</v>
      </c>
      <c r="G135" s="10" t="s">
        <v>133</v>
      </c>
      <c r="H135" s="19">
        <v>26400</v>
      </c>
      <c r="I135" s="19">
        <v>5016</v>
      </c>
      <c r="J135" s="20">
        <v>31416</v>
      </c>
      <c r="K135" s="3">
        <f t="shared" si="2"/>
        <v>31416</v>
      </c>
      <c r="L135" s="3" t="s">
        <v>10</v>
      </c>
    </row>
    <row r="136" spans="1:12" ht="63.75">
      <c r="A136" s="7">
        <v>134</v>
      </c>
      <c r="B136" s="8" t="s">
        <v>290</v>
      </c>
      <c r="C136" s="9" t="s">
        <v>399</v>
      </c>
      <c r="D136" s="10" t="s">
        <v>133</v>
      </c>
      <c r="E136" s="10" t="s">
        <v>143</v>
      </c>
      <c r="F136" s="11">
        <v>1</v>
      </c>
      <c r="G136" s="10" t="s">
        <v>133</v>
      </c>
      <c r="H136" s="19">
        <v>26400</v>
      </c>
      <c r="I136" s="19">
        <v>5016</v>
      </c>
      <c r="J136" s="20">
        <v>31416</v>
      </c>
      <c r="K136" s="3">
        <f t="shared" si="2"/>
        <v>31416</v>
      </c>
      <c r="L136" s="3" t="s">
        <v>10</v>
      </c>
    </row>
    <row r="137" spans="1:12" ht="63.75">
      <c r="A137" s="7">
        <v>135</v>
      </c>
      <c r="B137" s="8" t="s">
        <v>291</v>
      </c>
      <c r="C137" s="9" t="s">
        <v>400</v>
      </c>
      <c r="D137" s="10" t="s">
        <v>133</v>
      </c>
      <c r="E137" s="10" t="s">
        <v>143</v>
      </c>
      <c r="F137" s="11">
        <v>1</v>
      </c>
      <c r="G137" s="10" t="s">
        <v>133</v>
      </c>
      <c r="H137" s="19">
        <v>26400</v>
      </c>
      <c r="I137" s="19">
        <v>5016</v>
      </c>
      <c r="J137" s="20">
        <v>31416</v>
      </c>
      <c r="K137" s="3">
        <f t="shared" si="2"/>
        <v>31416</v>
      </c>
      <c r="L137" s="3" t="s">
        <v>10</v>
      </c>
    </row>
    <row r="138" spans="1:12" ht="63.75">
      <c r="A138" s="7">
        <v>136</v>
      </c>
      <c r="B138" s="8" t="s">
        <v>292</v>
      </c>
      <c r="C138" s="9" t="s">
        <v>82</v>
      </c>
      <c r="D138" s="10" t="s">
        <v>133</v>
      </c>
      <c r="E138" s="10" t="s">
        <v>143</v>
      </c>
      <c r="F138" s="11">
        <v>1</v>
      </c>
      <c r="G138" s="10" t="s">
        <v>133</v>
      </c>
      <c r="H138" s="19">
        <v>26400</v>
      </c>
      <c r="I138" s="19">
        <v>5016</v>
      </c>
      <c r="J138" s="20">
        <v>31416</v>
      </c>
      <c r="K138" s="3">
        <f t="shared" si="2"/>
        <v>31416</v>
      </c>
      <c r="L138" s="3" t="s">
        <v>10</v>
      </c>
    </row>
    <row r="139" spans="1:12" ht="42.75">
      <c r="A139" s="7">
        <v>137</v>
      </c>
      <c r="B139" s="8" t="s">
        <v>293</v>
      </c>
      <c r="C139" s="12" t="s">
        <v>459</v>
      </c>
      <c r="D139" s="13" t="s">
        <v>134</v>
      </c>
      <c r="E139" s="10" t="s">
        <v>143</v>
      </c>
      <c r="F139" s="11">
        <v>1</v>
      </c>
      <c r="G139" s="10" t="s">
        <v>134</v>
      </c>
      <c r="H139" s="19">
        <v>191250</v>
      </c>
      <c r="I139" s="19">
        <v>36337.5</v>
      </c>
      <c r="J139" s="20">
        <v>227587.5</v>
      </c>
      <c r="K139" s="3">
        <f t="shared" si="2"/>
        <v>227587.5</v>
      </c>
      <c r="L139" s="3" t="s">
        <v>10</v>
      </c>
    </row>
    <row r="140" spans="1:12" ht="42.75">
      <c r="A140" s="7">
        <v>138</v>
      </c>
      <c r="B140" s="8" t="s">
        <v>294</v>
      </c>
      <c r="C140" s="12" t="s">
        <v>460</v>
      </c>
      <c r="D140" s="13" t="s">
        <v>134</v>
      </c>
      <c r="E140" s="10" t="s">
        <v>143</v>
      </c>
      <c r="F140" s="11">
        <v>1</v>
      </c>
      <c r="G140" s="10" t="s">
        <v>134</v>
      </c>
      <c r="H140" s="19">
        <v>191250</v>
      </c>
      <c r="I140" s="19">
        <v>36337.5</v>
      </c>
      <c r="J140" s="20">
        <v>227587.5</v>
      </c>
      <c r="K140" s="3">
        <f t="shared" si="2"/>
        <v>227587.5</v>
      </c>
      <c r="L140" s="3" t="s">
        <v>10</v>
      </c>
    </row>
    <row r="141" spans="1:12" ht="42.75">
      <c r="A141" s="7">
        <v>139</v>
      </c>
      <c r="B141" s="8" t="s">
        <v>295</v>
      </c>
      <c r="C141" s="12" t="s">
        <v>461</v>
      </c>
      <c r="D141" s="13" t="s">
        <v>134</v>
      </c>
      <c r="E141" s="10" t="s">
        <v>143</v>
      </c>
      <c r="F141" s="11">
        <v>1</v>
      </c>
      <c r="G141" s="10" t="s">
        <v>134</v>
      </c>
      <c r="H141" s="19">
        <v>191250</v>
      </c>
      <c r="I141" s="19">
        <v>36337.5</v>
      </c>
      <c r="J141" s="20">
        <v>227587.5</v>
      </c>
      <c r="K141" s="3">
        <f t="shared" si="2"/>
        <v>227587.5</v>
      </c>
      <c r="L141" s="3" t="s">
        <v>10</v>
      </c>
    </row>
    <row r="142" spans="1:12" ht="42.75">
      <c r="A142" s="7">
        <v>140</v>
      </c>
      <c r="B142" s="8" t="s">
        <v>296</v>
      </c>
      <c r="C142" s="12" t="s">
        <v>462</v>
      </c>
      <c r="D142" s="13" t="s">
        <v>134</v>
      </c>
      <c r="E142" s="10" t="s">
        <v>143</v>
      </c>
      <c r="F142" s="11">
        <v>1</v>
      </c>
      <c r="G142" s="10" t="s">
        <v>134</v>
      </c>
      <c r="H142" s="19">
        <v>191250</v>
      </c>
      <c r="I142" s="19">
        <v>36337.5</v>
      </c>
      <c r="J142" s="20">
        <v>227587.5</v>
      </c>
      <c r="K142" s="3">
        <f t="shared" si="2"/>
        <v>227587.5</v>
      </c>
      <c r="L142" s="3" t="s">
        <v>10</v>
      </c>
    </row>
    <row r="143" spans="1:12" ht="42.75">
      <c r="A143" s="7">
        <v>141</v>
      </c>
      <c r="B143" s="8" t="s">
        <v>297</v>
      </c>
      <c r="C143" s="9" t="s">
        <v>83</v>
      </c>
      <c r="D143" s="10" t="s">
        <v>11</v>
      </c>
      <c r="E143" s="10" t="s">
        <v>427</v>
      </c>
      <c r="F143" s="11">
        <v>1</v>
      </c>
      <c r="G143" s="10" t="s">
        <v>11</v>
      </c>
      <c r="H143" s="19">
        <v>26000</v>
      </c>
      <c r="I143" s="19">
        <v>0</v>
      </c>
      <c r="J143" s="20">
        <v>26000</v>
      </c>
      <c r="K143" s="3">
        <f t="shared" si="2"/>
        <v>26000</v>
      </c>
      <c r="L143" s="3" t="s">
        <v>10</v>
      </c>
    </row>
    <row r="144" spans="1:12" ht="42.75">
      <c r="A144" s="7">
        <v>142</v>
      </c>
      <c r="B144" s="8" t="s">
        <v>298</v>
      </c>
      <c r="C144" s="9" t="s">
        <v>84</v>
      </c>
      <c r="D144" s="10" t="s">
        <v>11</v>
      </c>
      <c r="E144" s="10" t="s">
        <v>427</v>
      </c>
      <c r="F144" s="11">
        <v>1</v>
      </c>
      <c r="G144" s="10" t="s">
        <v>11</v>
      </c>
      <c r="H144" s="19">
        <v>6600</v>
      </c>
      <c r="I144" s="19">
        <v>1254</v>
      </c>
      <c r="J144" s="20">
        <v>7854</v>
      </c>
      <c r="K144" s="3">
        <f t="shared" si="2"/>
        <v>7854</v>
      </c>
      <c r="L144" s="3" t="s">
        <v>10</v>
      </c>
    </row>
    <row r="145" spans="1:12" ht="42.75">
      <c r="A145" s="7">
        <v>143</v>
      </c>
      <c r="B145" s="8" t="s">
        <v>299</v>
      </c>
      <c r="C145" s="9" t="s">
        <v>85</v>
      </c>
      <c r="D145" s="10" t="s">
        <v>11</v>
      </c>
      <c r="E145" s="10" t="s">
        <v>427</v>
      </c>
      <c r="F145" s="11">
        <v>1</v>
      </c>
      <c r="G145" s="10" t="s">
        <v>11</v>
      </c>
      <c r="H145" s="19">
        <v>19200</v>
      </c>
      <c r="I145" s="19">
        <v>3648</v>
      </c>
      <c r="J145" s="20">
        <v>22848</v>
      </c>
      <c r="K145" s="3">
        <f t="shared" si="2"/>
        <v>22848</v>
      </c>
      <c r="L145" s="3" t="s">
        <v>10</v>
      </c>
    </row>
    <row r="146" spans="1:12" ht="42.75">
      <c r="A146" s="7">
        <v>144</v>
      </c>
      <c r="B146" s="8" t="s">
        <v>300</v>
      </c>
      <c r="C146" s="9" t="s">
        <v>86</v>
      </c>
      <c r="D146" s="10" t="s">
        <v>9</v>
      </c>
      <c r="E146" s="10" t="s">
        <v>427</v>
      </c>
      <c r="F146" s="11">
        <v>1</v>
      </c>
      <c r="G146" s="10" t="s">
        <v>9</v>
      </c>
      <c r="H146" s="19">
        <v>2600</v>
      </c>
      <c r="I146" s="19">
        <v>494</v>
      </c>
      <c r="J146" s="20">
        <v>3094</v>
      </c>
      <c r="K146" s="3">
        <f t="shared" si="2"/>
        <v>3094</v>
      </c>
      <c r="L146" s="3" t="s">
        <v>10</v>
      </c>
    </row>
    <row r="147" spans="1:12" ht="42.75">
      <c r="A147" s="7">
        <v>145</v>
      </c>
      <c r="B147" s="8" t="s">
        <v>301</v>
      </c>
      <c r="C147" s="9" t="s">
        <v>87</v>
      </c>
      <c r="D147" s="10" t="s">
        <v>9</v>
      </c>
      <c r="E147" s="10" t="s">
        <v>427</v>
      </c>
      <c r="F147" s="11">
        <v>1</v>
      </c>
      <c r="G147" s="10" t="s">
        <v>9</v>
      </c>
      <c r="H147" s="19"/>
      <c r="I147" s="19"/>
      <c r="J147" s="20">
        <v>0</v>
      </c>
      <c r="K147" s="3">
        <f t="shared" si="2"/>
        <v>0</v>
      </c>
      <c r="L147" s="3" t="s">
        <v>10</v>
      </c>
    </row>
    <row r="148" spans="1:12" ht="42.75">
      <c r="A148" s="7">
        <v>146</v>
      </c>
      <c r="B148" s="8" t="s">
        <v>302</v>
      </c>
      <c r="C148" s="9" t="s">
        <v>88</v>
      </c>
      <c r="D148" s="10" t="s">
        <v>135</v>
      </c>
      <c r="E148" s="10" t="s">
        <v>427</v>
      </c>
      <c r="F148" s="11">
        <v>1</v>
      </c>
      <c r="G148" s="10" t="s">
        <v>135</v>
      </c>
      <c r="H148" s="19">
        <v>2890</v>
      </c>
      <c r="I148" s="19">
        <v>549.1</v>
      </c>
      <c r="J148" s="20">
        <v>3439.1</v>
      </c>
      <c r="K148" s="3">
        <f t="shared" si="2"/>
        <v>3439.1</v>
      </c>
      <c r="L148" s="3" t="s">
        <v>10</v>
      </c>
    </row>
    <row r="149" spans="1:12" ht="42.75">
      <c r="A149" s="7">
        <v>147</v>
      </c>
      <c r="B149" s="8" t="s">
        <v>303</v>
      </c>
      <c r="C149" s="9" t="s">
        <v>89</v>
      </c>
      <c r="D149" s="10" t="s">
        <v>115</v>
      </c>
      <c r="E149" s="10" t="s">
        <v>427</v>
      </c>
      <c r="F149" s="11">
        <v>1</v>
      </c>
      <c r="G149" s="10" t="s">
        <v>115</v>
      </c>
      <c r="H149" s="19">
        <v>7500</v>
      </c>
      <c r="I149" s="19">
        <v>1425</v>
      </c>
      <c r="J149" s="20">
        <v>8925</v>
      </c>
      <c r="K149" s="3">
        <f t="shared" si="2"/>
        <v>8925</v>
      </c>
      <c r="L149" s="3" t="s">
        <v>10</v>
      </c>
    </row>
    <row r="150" spans="1:12" ht="42.75">
      <c r="A150" s="7">
        <v>148</v>
      </c>
      <c r="B150" s="8" t="s">
        <v>304</v>
      </c>
      <c r="C150" s="9" t="s">
        <v>90</v>
      </c>
      <c r="D150" s="10" t="s">
        <v>125</v>
      </c>
      <c r="E150" s="10" t="s">
        <v>427</v>
      </c>
      <c r="F150" s="11">
        <v>1</v>
      </c>
      <c r="G150" s="10" t="s">
        <v>125</v>
      </c>
      <c r="H150" s="19">
        <v>72000</v>
      </c>
      <c r="I150" s="19">
        <v>0</v>
      </c>
      <c r="J150" s="20">
        <v>72000</v>
      </c>
      <c r="K150" s="3">
        <f t="shared" si="2"/>
        <v>72000</v>
      </c>
      <c r="L150" s="3" t="s">
        <v>10</v>
      </c>
    </row>
    <row r="151" spans="1:12" ht="42.75">
      <c r="A151" s="7">
        <v>149</v>
      </c>
      <c r="B151" s="8" t="s">
        <v>305</v>
      </c>
      <c r="C151" s="9" t="s">
        <v>91</v>
      </c>
      <c r="D151" s="10" t="s">
        <v>11</v>
      </c>
      <c r="E151" s="10" t="s">
        <v>427</v>
      </c>
      <c r="F151" s="11">
        <v>1</v>
      </c>
      <c r="G151" s="10" t="s">
        <v>11</v>
      </c>
      <c r="H151" s="19">
        <v>9300</v>
      </c>
      <c r="I151" s="19">
        <v>0</v>
      </c>
      <c r="J151" s="20">
        <v>9300</v>
      </c>
      <c r="K151" s="3">
        <f t="shared" si="2"/>
        <v>9300</v>
      </c>
      <c r="L151" s="3" t="s">
        <v>10</v>
      </c>
    </row>
    <row r="152" spans="1:12" ht="42.75">
      <c r="A152" s="7">
        <v>150</v>
      </c>
      <c r="B152" s="8" t="s">
        <v>306</v>
      </c>
      <c r="C152" s="9" t="s">
        <v>92</v>
      </c>
      <c r="D152" s="10" t="s">
        <v>11</v>
      </c>
      <c r="E152" s="10" t="s">
        <v>427</v>
      </c>
      <c r="F152" s="11">
        <v>1</v>
      </c>
      <c r="G152" s="10" t="s">
        <v>11</v>
      </c>
      <c r="H152" s="19">
        <v>14800</v>
      </c>
      <c r="I152" s="19">
        <v>0</v>
      </c>
      <c r="J152" s="20">
        <v>14800</v>
      </c>
      <c r="K152" s="3">
        <f t="shared" si="2"/>
        <v>14800</v>
      </c>
      <c r="L152" s="3" t="s">
        <v>10</v>
      </c>
    </row>
    <row r="153" spans="1:12" ht="42.75">
      <c r="A153" s="7">
        <v>151</v>
      </c>
      <c r="B153" s="8" t="s">
        <v>307</v>
      </c>
      <c r="C153" s="9" t="s">
        <v>93</v>
      </c>
      <c r="D153" s="10" t="s">
        <v>9</v>
      </c>
      <c r="E153" s="10" t="s">
        <v>427</v>
      </c>
      <c r="F153" s="11">
        <v>1</v>
      </c>
      <c r="G153" s="10" t="s">
        <v>9</v>
      </c>
      <c r="H153" s="19">
        <v>1850</v>
      </c>
      <c r="I153" s="19">
        <v>351.5</v>
      </c>
      <c r="J153" s="20">
        <v>2201.5</v>
      </c>
      <c r="K153" s="3">
        <f t="shared" si="2"/>
        <v>2201.5</v>
      </c>
      <c r="L153" s="3" t="s">
        <v>10</v>
      </c>
    </row>
    <row r="154" spans="1:12" ht="42.75">
      <c r="A154" s="7">
        <v>152</v>
      </c>
      <c r="B154" s="8" t="s">
        <v>308</v>
      </c>
      <c r="C154" s="9" t="s">
        <v>94</v>
      </c>
      <c r="D154" s="10" t="s">
        <v>136</v>
      </c>
      <c r="E154" s="10" t="s">
        <v>427</v>
      </c>
      <c r="F154" s="11">
        <v>1</v>
      </c>
      <c r="G154" s="10" t="s">
        <v>136</v>
      </c>
      <c r="H154" s="19">
        <v>9850</v>
      </c>
      <c r="I154" s="19">
        <v>1871.5</v>
      </c>
      <c r="J154" s="20">
        <v>11721.5</v>
      </c>
      <c r="K154" s="3">
        <f t="shared" si="2"/>
        <v>11721.5</v>
      </c>
      <c r="L154" s="3" t="s">
        <v>10</v>
      </c>
    </row>
    <row r="155" spans="1:12" ht="42.75">
      <c r="A155" s="7">
        <v>153</v>
      </c>
      <c r="B155" s="8" t="s">
        <v>309</v>
      </c>
      <c r="C155" s="9" t="s">
        <v>95</v>
      </c>
      <c r="D155" s="10" t="s">
        <v>137</v>
      </c>
      <c r="E155" s="10" t="s">
        <v>427</v>
      </c>
      <c r="F155" s="11">
        <v>1</v>
      </c>
      <c r="G155" s="10" t="s">
        <v>137</v>
      </c>
      <c r="H155" s="19">
        <v>4500</v>
      </c>
      <c r="I155" s="19">
        <v>855</v>
      </c>
      <c r="J155" s="20">
        <v>5355</v>
      </c>
      <c r="K155" s="3">
        <f t="shared" si="2"/>
        <v>5355</v>
      </c>
      <c r="L155" s="3" t="s">
        <v>10</v>
      </c>
    </row>
    <row r="156" spans="1:12" ht="42.75">
      <c r="A156" s="7">
        <v>154</v>
      </c>
      <c r="B156" s="8" t="s">
        <v>310</v>
      </c>
      <c r="C156" s="9" t="s">
        <v>96</v>
      </c>
      <c r="D156" s="10" t="s">
        <v>9</v>
      </c>
      <c r="E156" s="10" t="s">
        <v>427</v>
      </c>
      <c r="F156" s="11">
        <v>1</v>
      </c>
      <c r="G156" s="10" t="s">
        <v>9</v>
      </c>
      <c r="H156" s="19">
        <v>35800</v>
      </c>
      <c r="I156" s="19">
        <v>6802</v>
      </c>
      <c r="J156" s="20">
        <v>42602</v>
      </c>
      <c r="K156" s="3">
        <f t="shared" si="2"/>
        <v>42602</v>
      </c>
      <c r="L156" s="3" t="s">
        <v>10</v>
      </c>
    </row>
    <row r="157" spans="1:12" ht="42.75">
      <c r="A157" s="7">
        <v>155</v>
      </c>
      <c r="B157" s="8" t="s">
        <v>311</v>
      </c>
      <c r="C157" s="9" t="s">
        <v>401</v>
      </c>
      <c r="D157" s="10" t="s">
        <v>9</v>
      </c>
      <c r="E157" s="10" t="s">
        <v>427</v>
      </c>
      <c r="F157" s="11">
        <v>1</v>
      </c>
      <c r="G157" s="10" t="s">
        <v>9</v>
      </c>
      <c r="H157" s="19">
        <v>8700</v>
      </c>
      <c r="I157" s="19">
        <v>1653</v>
      </c>
      <c r="J157" s="20">
        <v>10353</v>
      </c>
      <c r="K157" s="3">
        <f t="shared" si="2"/>
        <v>10353</v>
      </c>
      <c r="L157" s="3" t="s">
        <v>10</v>
      </c>
    </row>
    <row r="158" spans="1:12" ht="42.75">
      <c r="A158" s="7">
        <v>156</v>
      </c>
      <c r="B158" s="8" t="s">
        <v>312</v>
      </c>
      <c r="C158" s="9" t="s">
        <v>402</v>
      </c>
      <c r="D158" s="10" t="s">
        <v>125</v>
      </c>
      <c r="E158" s="10" t="s">
        <v>427</v>
      </c>
      <c r="F158" s="11">
        <v>1</v>
      </c>
      <c r="G158" s="10" t="s">
        <v>125</v>
      </c>
      <c r="H158" s="19"/>
      <c r="I158" s="19"/>
      <c r="J158" s="20">
        <v>0</v>
      </c>
      <c r="K158" s="3">
        <f t="shared" si="2"/>
        <v>0</v>
      </c>
      <c r="L158" s="3" t="s">
        <v>10</v>
      </c>
    </row>
    <row r="159" spans="1:12" ht="42.75">
      <c r="A159" s="7">
        <v>157</v>
      </c>
      <c r="B159" s="8" t="s">
        <v>313</v>
      </c>
      <c r="C159" s="9" t="s">
        <v>403</v>
      </c>
      <c r="D159" s="10" t="s">
        <v>125</v>
      </c>
      <c r="E159" s="10" t="s">
        <v>427</v>
      </c>
      <c r="F159" s="11">
        <v>1</v>
      </c>
      <c r="G159" s="10" t="s">
        <v>125</v>
      </c>
      <c r="H159" s="19"/>
      <c r="I159" s="19"/>
      <c r="J159" s="20">
        <v>0</v>
      </c>
      <c r="K159" s="3">
        <f t="shared" si="2"/>
        <v>0</v>
      </c>
      <c r="L159" s="3" t="s">
        <v>10</v>
      </c>
    </row>
    <row r="160" spans="1:12" ht="42.75">
      <c r="A160" s="7">
        <v>158</v>
      </c>
      <c r="B160" s="8" t="s">
        <v>314</v>
      </c>
      <c r="C160" s="9" t="s">
        <v>153</v>
      </c>
      <c r="D160" s="10" t="s">
        <v>9</v>
      </c>
      <c r="E160" s="10" t="s">
        <v>427</v>
      </c>
      <c r="F160" s="11">
        <v>1</v>
      </c>
      <c r="G160" s="10" t="s">
        <v>9</v>
      </c>
      <c r="H160" s="19"/>
      <c r="I160" s="19"/>
      <c r="J160" s="20">
        <v>0</v>
      </c>
      <c r="K160" s="3">
        <f t="shared" si="2"/>
        <v>0</v>
      </c>
      <c r="L160" s="3" t="s">
        <v>10</v>
      </c>
    </row>
    <row r="161" spans="1:12" ht="42.75">
      <c r="A161" s="7">
        <v>159</v>
      </c>
      <c r="B161" s="8" t="s">
        <v>315</v>
      </c>
      <c r="C161" s="9" t="s">
        <v>154</v>
      </c>
      <c r="D161" s="10" t="s">
        <v>9</v>
      </c>
      <c r="E161" s="10" t="s">
        <v>427</v>
      </c>
      <c r="F161" s="11">
        <v>1</v>
      </c>
      <c r="G161" s="10" t="s">
        <v>9</v>
      </c>
      <c r="H161" s="19"/>
      <c r="I161" s="19"/>
      <c r="J161" s="20">
        <v>0</v>
      </c>
      <c r="K161" s="3">
        <f t="shared" si="2"/>
        <v>0</v>
      </c>
      <c r="L161" s="3" t="s">
        <v>10</v>
      </c>
    </row>
    <row r="162" spans="1:12" ht="42.75">
      <c r="A162" s="7">
        <v>160</v>
      </c>
      <c r="B162" s="8" t="s">
        <v>316</v>
      </c>
      <c r="C162" s="9" t="s">
        <v>155</v>
      </c>
      <c r="D162" s="10" t="s">
        <v>9</v>
      </c>
      <c r="E162" s="10" t="s">
        <v>427</v>
      </c>
      <c r="F162" s="11">
        <v>1</v>
      </c>
      <c r="G162" s="10" t="s">
        <v>9</v>
      </c>
      <c r="H162" s="19"/>
      <c r="I162" s="19"/>
      <c r="J162" s="20">
        <v>0</v>
      </c>
      <c r="K162" s="3">
        <f t="shared" si="2"/>
        <v>0</v>
      </c>
      <c r="L162" s="3" t="s">
        <v>10</v>
      </c>
    </row>
    <row r="163" spans="1:12" ht="42.75">
      <c r="A163" s="7">
        <v>161</v>
      </c>
      <c r="B163" s="8" t="s">
        <v>317</v>
      </c>
      <c r="C163" s="9" t="s">
        <v>97</v>
      </c>
      <c r="D163" s="10" t="s">
        <v>9</v>
      </c>
      <c r="E163" s="10" t="s">
        <v>427</v>
      </c>
      <c r="F163" s="11">
        <v>1</v>
      </c>
      <c r="G163" s="10" t="s">
        <v>9</v>
      </c>
      <c r="H163" s="19"/>
      <c r="I163" s="19"/>
      <c r="J163" s="20">
        <v>0</v>
      </c>
      <c r="K163" s="3">
        <f t="shared" si="2"/>
        <v>0</v>
      </c>
      <c r="L163" s="3" t="s">
        <v>10</v>
      </c>
    </row>
    <row r="164" spans="1:12" ht="42.75">
      <c r="A164" s="7">
        <v>162</v>
      </c>
      <c r="B164" s="8" t="s">
        <v>318</v>
      </c>
      <c r="C164" s="9" t="s">
        <v>404</v>
      </c>
      <c r="D164" s="10" t="s">
        <v>9</v>
      </c>
      <c r="E164" s="10" t="s">
        <v>427</v>
      </c>
      <c r="F164" s="11">
        <v>1</v>
      </c>
      <c r="G164" s="10" t="s">
        <v>9</v>
      </c>
      <c r="H164" s="19">
        <v>394500</v>
      </c>
      <c r="I164" s="19">
        <v>74955</v>
      </c>
      <c r="J164" s="20">
        <v>469455</v>
      </c>
      <c r="K164" s="3">
        <f t="shared" si="2"/>
        <v>469455</v>
      </c>
      <c r="L164" s="3" t="s">
        <v>10</v>
      </c>
    </row>
    <row r="165" spans="1:12" ht="42.75">
      <c r="A165" s="7">
        <v>163</v>
      </c>
      <c r="B165" s="8" t="s">
        <v>319</v>
      </c>
      <c r="C165" s="9" t="s">
        <v>98</v>
      </c>
      <c r="D165" s="10" t="s">
        <v>115</v>
      </c>
      <c r="E165" s="10" t="s">
        <v>427</v>
      </c>
      <c r="F165" s="11">
        <v>1</v>
      </c>
      <c r="G165" s="10" t="s">
        <v>115</v>
      </c>
      <c r="H165" s="19">
        <v>4300</v>
      </c>
      <c r="I165" s="19">
        <v>817</v>
      </c>
      <c r="J165" s="20">
        <v>5117</v>
      </c>
      <c r="K165" s="3">
        <f t="shared" si="2"/>
        <v>5117</v>
      </c>
      <c r="L165" s="3" t="s">
        <v>10</v>
      </c>
    </row>
    <row r="166" spans="1:12" ht="42.75">
      <c r="A166" s="7">
        <v>164</v>
      </c>
      <c r="B166" s="8" t="s">
        <v>320</v>
      </c>
      <c r="C166" s="9" t="s">
        <v>99</v>
      </c>
      <c r="D166" s="10" t="s">
        <v>125</v>
      </c>
      <c r="E166" s="10" t="s">
        <v>427</v>
      </c>
      <c r="F166" s="11">
        <v>1</v>
      </c>
      <c r="G166" s="10" t="s">
        <v>125</v>
      </c>
      <c r="H166" s="19"/>
      <c r="I166" s="19"/>
      <c r="J166" s="20">
        <v>0</v>
      </c>
      <c r="K166" s="3">
        <f t="shared" si="2"/>
        <v>0</v>
      </c>
      <c r="L166" s="3" t="s">
        <v>10</v>
      </c>
    </row>
    <row r="167" spans="1:12" ht="42.75">
      <c r="A167" s="7">
        <v>165</v>
      </c>
      <c r="B167" s="8" t="s">
        <v>321</v>
      </c>
      <c r="C167" s="9" t="s">
        <v>100</v>
      </c>
      <c r="D167" s="10" t="s">
        <v>125</v>
      </c>
      <c r="E167" s="10" t="s">
        <v>427</v>
      </c>
      <c r="F167" s="11">
        <v>1</v>
      </c>
      <c r="G167" s="10" t="s">
        <v>125</v>
      </c>
      <c r="H167" s="19"/>
      <c r="I167" s="19"/>
      <c r="J167" s="20">
        <v>0</v>
      </c>
      <c r="K167" s="3">
        <f t="shared" si="2"/>
        <v>0</v>
      </c>
      <c r="L167" s="3" t="s">
        <v>10</v>
      </c>
    </row>
    <row r="168" spans="1:12" ht="42.75">
      <c r="A168" s="7">
        <v>166</v>
      </c>
      <c r="B168" s="8" t="s">
        <v>322</v>
      </c>
      <c r="C168" s="9" t="s">
        <v>101</v>
      </c>
      <c r="D168" s="10" t="s">
        <v>11</v>
      </c>
      <c r="E168" s="10" t="s">
        <v>427</v>
      </c>
      <c r="F168" s="11">
        <v>1</v>
      </c>
      <c r="G168" s="10" t="s">
        <v>11</v>
      </c>
      <c r="H168" s="19">
        <v>29600</v>
      </c>
      <c r="I168" s="19">
        <v>0</v>
      </c>
      <c r="J168" s="20">
        <v>29600</v>
      </c>
      <c r="K168" s="3">
        <f t="shared" si="2"/>
        <v>29600</v>
      </c>
      <c r="L168" s="3" t="s">
        <v>10</v>
      </c>
    </row>
    <row r="169" spans="1:12" ht="42.75">
      <c r="A169" s="7">
        <v>167</v>
      </c>
      <c r="B169" s="8" t="s">
        <v>323</v>
      </c>
      <c r="C169" s="9" t="s">
        <v>102</v>
      </c>
      <c r="D169" s="10" t="s">
        <v>138</v>
      </c>
      <c r="E169" s="10" t="s">
        <v>427</v>
      </c>
      <c r="F169" s="11">
        <v>1</v>
      </c>
      <c r="G169" s="10" t="s">
        <v>138</v>
      </c>
      <c r="H169" s="19">
        <v>229000</v>
      </c>
      <c r="I169" s="19">
        <v>43510</v>
      </c>
      <c r="J169" s="20">
        <v>272510</v>
      </c>
      <c r="K169" s="3">
        <f t="shared" si="2"/>
        <v>272510</v>
      </c>
      <c r="L169" s="3" t="s">
        <v>10</v>
      </c>
    </row>
    <row r="170" spans="1:12" ht="42.75">
      <c r="A170" s="7">
        <v>168</v>
      </c>
      <c r="B170" s="8" t="s">
        <v>324</v>
      </c>
      <c r="C170" s="9" t="s">
        <v>463</v>
      </c>
      <c r="D170" s="10" t="s">
        <v>117</v>
      </c>
      <c r="E170" s="10" t="s">
        <v>427</v>
      </c>
      <c r="F170" s="11">
        <v>1</v>
      </c>
      <c r="G170" s="10" t="s">
        <v>138</v>
      </c>
      <c r="H170" s="19">
        <v>242000</v>
      </c>
      <c r="I170" s="19">
        <v>45980</v>
      </c>
      <c r="J170" s="20">
        <v>287980</v>
      </c>
      <c r="K170" s="3">
        <f t="shared" si="2"/>
        <v>287980</v>
      </c>
      <c r="L170" s="3" t="s">
        <v>10</v>
      </c>
    </row>
    <row r="171" spans="1:12" ht="102">
      <c r="A171" s="7">
        <v>169</v>
      </c>
      <c r="B171" s="8" t="s">
        <v>325</v>
      </c>
      <c r="C171" s="9" t="s">
        <v>405</v>
      </c>
      <c r="D171" s="10" t="s">
        <v>9</v>
      </c>
      <c r="E171" s="10" t="s">
        <v>142</v>
      </c>
      <c r="F171" s="11">
        <v>1</v>
      </c>
      <c r="G171" s="10" t="s">
        <v>9</v>
      </c>
      <c r="H171" s="19"/>
      <c r="I171" s="19"/>
      <c r="J171" s="20">
        <v>0</v>
      </c>
      <c r="K171" s="3">
        <f t="shared" si="2"/>
        <v>0</v>
      </c>
      <c r="L171" s="3" t="s">
        <v>10</v>
      </c>
    </row>
    <row r="172" spans="1:12" ht="102">
      <c r="A172" s="7">
        <v>170</v>
      </c>
      <c r="B172" s="8" t="s">
        <v>326</v>
      </c>
      <c r="C172" s="9" t="s">
        <v>406</v>
      </c>
      <c r="D172" s="10" t="s">
        <v>9</v>
      </c>
      <c r="E172" s="10" t="s">
        <v>142</v>
      </c>
      <c r="F172" s="11">
        <v>1</v>
      </c>
      <c r="G172" s="10" t="s">
        <v>9</v>
      </c>
      <c r="H172" s="19"/>
      <c r="I172" s="19"/>
      <c r="J172" s="20">
        <v>0</v>
      </c>
      <c r="K172" s="3">
        <f t="shared" si="2"/>
        <v>0</v>
      </c>
      <c r="L172" s="3" t="s">
        <v>10</v>
      </c>
    </row>
    <row r="173" spans="1:12" ht="102">
      <c r="A173" s="7">
        <v>171</v>
      </c>
      <c r="B173" s="8" t="s">
        <v>327</v>
      </c>
      <c r="C173" s="9" t="s">
        <v>407</v>
      </c>
      <c r="D173" s="10" t="s">
        <v>9</v>
      </c>
      <c r="E173" s="10" t="s">
        <v>142</v>
      </c>
      <c r="F173" s="11">
        <v>1</v>
      </c>
      <c r="G173" s="10" t="s">
        <v>9</v>
      </c>
      <c r="H173" s="19"/>
      <c r="I173" s="19"/>
      <c r="J173" s="20">
        <v>0</v>
      </c>
      <c r="K173" s="3">
        <f t="shared" si="2"/>
        <v>0</v>
      </c>
      <c r="L173" s="3" t="s">
        <v>10</v>
      </c>
    </row>
    <row r="174" spans="1:12" ht="102">
      <c r="A174" s="7">
        <v>172</v>
      </c>
      <c r="B174" s="8" t="s">
        <v>328</v>
      </c>
      <c r="C174" s="9" t="s">
        <v>408</v>
      </c>
      <c r="D174" s="10" t="s">
        <v>9</v>
      </c>
      <c r="E174" s="10" t="s">
        <v>142</v>
      </c>
      <c r="F174" s="11">
        <v>1</v>
      </c>
      <c r="G174" s="10" t="s">
        <v>9</v>
      </c>
      <c r="H174" s="19"/>
      <c r="I174" s="19"/>
      <c r="J174" s="20">
        <v>0</v>
      </c>
      <c r="K174" s="3">
        <f t="shared" si="2"/>
        <v>0</v>
      </c>
      <c r="L174" s="3" t="s">
        <v>10</v>
      </c>
    </row>
    <row r="175" spans="1:12" ht="102">
      <c r="A175" s="7">
        <v>173</v>
      </c>
      <c r="B175" s="8" t="s">
        <v>329</v>
      </c>
      <c r="C175" s="9" t="s">
        <v>409</v>
      </c>
      <c r="D175" s="10" t="s">
        <v>9</v>
      </c>
      <c r="E175" s="10" t="s">
        <v>142</v>
      </c>
      <c r="F175" s="11">
        <v>1</v>
      </c>
      <c r="G175" s="10" t="s">
        <v>9</v>
      </c>
      <c r="H175" s="19"/>
      <c r="I175" s="19"/>
      <c r="J175" s="20">
        <v>0</v>
      </c>
      <c r="K175" s="3">
        <f t="shared" si="2"/>
        <v>0</v>
      </c>
      <c r="L175" s="3" t="s">
        <v>10</v>
      </c>
    </row>
    <row r="176" spans="1:12" ht="102">
      <c r="A176" s="7">
        <v>174</v>
      </c>
      <c r="B176" s="8" t="s">
        <v>330</v>
      </c>
      <c r="C176" s="9" t="s">
        <v>410</v>
      </c>
      <c r="D176" s="10" t="s">
        <v>9</v>
      </c>
      <c r="E176" s="10" t="s">
        <v>142</v>
      </c>
      <c r="F176" s="11">
        <v>1</v>
      </c>
      <c r="G176" s="10" t="s">
        <v>9</v>
      </c>
      <c r="H176" s="19"/>
      <c r="I176" s="19"/>
      <c r="J176" s="20">
        <v>0</v>
      </c>
      <c r="K176" s="3">
        <f t="shared" si="2"/>
        <v>0</v>
      </c>
      <c r="L176" s="3" t="s">
        <v>10</v>
      </c>
    </row>
    <row r="177" spans="1:12" ht="89.25">
      <c r="A177" s="7">
        <v>175</v>
      </c>
      <c r="B177" s="8" t="s">
        <v>331</v>
      </c>
      <c r="C177" s="9" t="s">
        <v>411</v>
      </c>
      <c r="D177" s="10" t="s">
        <v>9</v>
      </c>
      <c r="E177" s="10" t="s">
        <v>142</v>
      </c>
      <c r="F177" s="11">
        <v>1</v>
      </c>
      <c r="G177" s="10" t="s">
        <v>9</v>
      </c>
      <c r="H177" s="19">
        <v>88000</v>
      </c>
      <c r="I177" s="19">
        <v>0</v>
      </c>
      <c r="J177" s="20">
        <v>88000</v>
      </c>
      <c r="K177" s="3">
        <f t="shared" si="2"/>
        <v>88000</v>
      </c>
      <c r="L177" s="3" t="s">
        <v>10</v>
      </c>
    </row>
    <row r="178" spans="1:12" ht="42.75">
      <c r="A178" s="7">
        <v>176</v>
      </c>
      <c r="B178" s="8" t="s">
        <v>332</v>
      </c>
      <c r="C178" s="9" t="s">
        <v>464</v>
      </c>
      <c r="D178" s="10" t="s">
        <v>9</v>
      </c>
      <c r="E178" s="10" t="s">
        <v>469</v>
      </c>
      <c r="F178" s="11">
        <v>1</v>
      </c>
      <c r="G178" s="10" t="s">
        <v>9</v>
      </c>
      <c r="H178" s="19">
        <v>35400</v>
      </c>
      <c r="I178" s="19">
        <v>0</v>
      </c>
      <c r="J178" s="20">
        <v>35400</v>
      </c>
      <c r="K178" s="3">
        <f t="shared" si="2"/>
        <v>35400</v>
      </c>
      <c r="L178" s="3" t="s">
        <v>10</v>
      </c>
    </row>
    <row r="179" spans="1:12" ht="63.75">
      <c r="A179" s="7">
        <v>177</v>
      </c>
      <c r="B179" s="8" t="s">
        <v>333</v>
      </c>
      <c r="C179" s="9" t="s">
        <v>412</v>
      </c>
      <c r="D179" s="10" t="s">
        <v>9</v>
      </c>
      <c r="E179" s="10" t="s">
        <v>470</v>
      </c>
      <c r="F179" s="11">
        <v>1</v>
      </c>
      <c r="G179" s="10" t="s">
        <v>9</v>
      </c>
      <c r="H179" s="19">
        <v>34000</v>
      </c>
      <c r="I179" s="19">
        <v>0</v>
      </c>
      <c r="J179" s="19">
        <v>34000</v>
      </c>
      <c r="K179" s="3">
        <f t="shared" si="2"/>
        <v>34000</v>
      </c>
      <c r="L179" s="3" t="s">
        <v>10</v>
      </c>
    </row>
    <row r="180" spans="1:12" ht="63.75">
      <c r="A180" s="7">
        <v>178</v>
      </c>
      <c r="B180" s="8" t="s">
        <v>334</v>
      </c>
      <c r="C180" s="9" t="s">
        <v>413</v>
      </c>
      <c r="D180" s="10" t="s">
        <v>9</v>
      </c>
      <c r="E180" s="10" t="s">
        <v>470</v>
      </c>
      <c r="F180" s="11">
        <v>1</v>
      </c>
      <c r="G180" s="10" t="s">
        <v>9</v>
      </c>
      <c r="H180" s="19">
        <v>34000</v>
      </c>
      <c r="I180" s="19">
        <v>0</v>
      </c>
      <c r="J180" s="19">
        <v>34000</v>
      </c>
      <c r="K180" s="3">
        <f t="shared" si="2"/>
        <v>34000</v>
      </c>
      <c r="L180" s="3" t="s">
        <v>10</v>
      </c>
    </row>
    <row r="181" spans="1:12" ht="63.75">
      <c r="A181" s="7">
        <v>179</v>
      </c>
      <c r="B181" s="8" t="s">
        <v>335</v>
      </c>
      <c r="C181" s="9" t="s">
        <v>414</v>
      </c>
      <c r="D181" s="10" t="s">
        <v>9</v>
      </c>
      <c r="E181" s="10" t="s">
        <v>470</v>
      </c>
      <c r="F181" s="11">
        <v>1</v>
      </c>
      <c r="G181" s="10" t="s">
        <v>9</v>
      </c>
      <c r="H181" s="19">
        <v>34000</v>
      </c>
      <c r="I181" s="19">
        <v>0</v>
      </c>
      <c r="J181" s="19">
        <v>34000</v>
      </c>
      <c r="K181" s="3">
        <f t="shared" si="2"/>
        <v>34000</v>
      </c>
      <c r="L181" s="3" t="s">
        <v>10</v>
      </c>
    </row>
    <row r="182" spans="1:12" ht="63.75">
      <c r="A182" s="7">
        <v>180</v>
      </c>
      <c r="B182" s="8" t="s">
        <v>336</v>
      </c>
      <c r="C182" s="9" t="s">
        <v>415</v>
      </c>
      <c r="D182" s="10" t="s">
        <v>9</v>
      </c>
      <c r="E182" s="10" t="s">
        <v>142</v>
      </c>
      <c r="F182" s="11">
        <v>1</v>
      </c>
      <c r="G182" s="10" t="s">
        <v>9</v>
      </c>
      <c r="H182" s="19"/>
      <c r="I182" s="19"/>
      <c r="J182" s="20">
        <v>0</v>
      </c>
      <c r="K182" s="3">
        <f t="shared" si="2"/>
        <v>0</v>
      </c>
      <c r="L182" s="3" t="s">
        <v>10</v>
      </c>
    </row>
    <row r="183" spans="1:12" ht="63.75">
      <c r="A183" s="7">
        <v>181</v>
      </c>
      <c r="B183" s="8" t="s">
        <v>337</v>
      </c>
      <c r="C183" s="9" t="s">
        <v>416</v>
      </c>
      <c r="D183" s="10" t="s">
        <v>9</v>
      </c>
      <c r="E183" s="10" t="s">
        <v>142</v>
      </c>
      <c r="F183" s="11">
        <v>1</v>
      </c>
      <c r="G183" s="10" t="s">
        <v>9</v>
      </c>
      <c r="H183" s="19"/>
      <c r="I183" s="19"/>
      <c r="J183" s="20">
        <v>0</v>
      </c>
      <c r="K183" s="3">
        <f t="shared" si="2"/>
        <v>0</v>
      </c>
      <c r="L183" s="3" t="s">
        <v>10</v>
      </c>
    </row>
    <row r="184" spans="1:12" ht="63.75">
      <c r="A184" s="7">
        <v>182</v>
      </c>
      <c r="B184" s="8" t="s">
        <v>338</v>
      </c>
      <c r="C184" s="9" t="s">
        <v>417</v>
      </c>
      <c r="D184" s="10" t="s">
        <v>9</v>
      </c>
      <c r="E184" s="10" t="s">
        <v>142</v>
      </c>
      <c r="F184" s="11">
        <v>1</v>
      </c>
      <c r="G184" s="10" t="s">
        <v>9</v>
      </c>
      <c r="H184" s="19"/>
      <c r="I184" s="19"/>
      <c r="J184" s="20">
        <v>0</v>
      </c>
      <c r="K184" s="3">
        <f t="shared" si="2"/>
        <v>0</v>
      </c>
      <c r="L184" s="3" t="s">
        <v>10</v>
      </c>
    </row>
    <row r="185" spans="1:12" ht="63.75">
      <c r="A185" s="7">
        <v>183</v>
      </c>
      <c r="B185" s="8" t="s">
        <v>201</v>
      </c>
      <c r="C185" s="9" t="s">
        <v>418</v>
      </c>
      <c r="D185" s="10" t="s">
        <v>9</v>
      </c>
      <c r="E185" s="10" t="s">
        <v>142</v>
      </c>
      <c r="F185" s="11">
        <v>1</v>
      </c>
      <c r="G185" s="10" t="s">
        <v>9</v>
      </c>
      <c r="H185" s="19"/>
      <c r="I185" s="19"/>
      <c r="J185" s="20">
        <v>0</v>
      </c>
      <c r="K185" s="3">
        <f t="shared" si="2"/>
        <v>0</v>
      </c>
      <c r="L185" s="3" t="s">
        <v>10</v>
      </c>
    </row>
    <row r="186" spans="1:12" ht="42.75">
      <c r="A186" s="7">
        <v>184</v>
      </c>
      <c r="B186" s="8" t="s">
        <v>339</v>
      </c>
      <c r="C186" s="9" t="s">
        <v>103</v>
      </c>
      <c r="D186" s="10" t="s">
        <v>9</v>
      </c>
      <c r="E186" s="10" t="s">
        <v>427</v>
      </c>
      <c r="F186" s="11">
        <v>1</v>
      </c>
      <c r="G186" s="10" t="s">
        <v>9</v>
      </c>
      <c r="H186" s="19">
        <v>11900</v>
      </c>
      <c r="I186" s="19">
        <v>2261</v>
      </c>
      <c r="J186" s="20">
        <v>14161</v>
      </c>
      <c r="K186" s="3">
        <f t="shared" si="2"/>
        <v>14161</v>
      </c>
      <c r="L186" s="3" t="s">
        <v>10</v>
      </c>
    </row>
    <row r="187" spans="1:12" ht="42.75">
      <c r="A187" s="7">
        <v>185</v>
      </c>
      <c r="B187" s="8" t="s">
        <v>340</v>
      </c>
      <c r="C187" s="9" t="s">
        <v>104</v>
      </c>
      <c r="D187" s="10" t="s">
        <v>12</v>
      </c>
      <c r="E187" s="10" t="s">
        <v>427</v>
      </c>
      <c r="F187" s="11">
        <v>1</v>
      </c>
      <c r="G187" s="10" t="s">
        <v>12</v>
      </c>
      <c r="H187" s="19"/>
      <c r="I187" s="19"/>
      <c r="J187" s="20">
        <v>0</v>
      </c>
      <c r="K187" s="3">
        <f t="shared" si="2"/>
        <v>0</v>
      </c>
      <c r="L187" s="3" t="s">
        <v>10</v>
      </c>
    </row>
    <row r="188" spans="1:12" ht="42.75">
      <c r="A188" s="7">
        <v>186</v>
      </c>
      <c r="B188" s="8" t="s">
        <v>341</v>
      </c>
      <c r="C188" s="9" t="s">
        <v>419</v>
      </c>
      <c r="D188" s="10" t="s">
        <v>9</v>
      </c>
      <c r="E188" s="10" t="s">
        <v>427</v>
      </c>
      <c r="F188" s="11">
        <v>1</v>
      </c>
      <c r="G188" s="10" t="s">
        <v>9</v>
      </c>
      <c r="H188" s="19">
        <v>8300</v>
      </c>
      <c r="I188" s="19">
        <v>1577</v>
      </c>
      <c r="J188" s="20">
        <v>9877</v>
      </c>
      <c r="K188" s="3">
        <f t="shared" si="2"/>
        <v>9877</v>
      </c>
      <c r="L188" s="3" t="s">
        <v>10</v>
      </c>
    </row>
    <row r="189" spans="1:12" ht="42.75">
      <c r="A189" s="7">
        <v>187</v>
      </c>
      <c r="B189" s="8" t="s">
        <v>342</v>
      </c>
      <c r="C189" s="9" t="s">
        <v>105</v>
      </c>
      <c r="D189" s="10" t="s">
        <v>122</v>
      </c>
      <c r="E189" s="10" t="s">
        <v>427</v>
      </c>
      <c r="F189" s="11">
        <v>1</v>
      </c>
      <c r="G189" s="10" t="s">
        <v>122</v>
      </c>
      <c r="H189" s="19"/>
      <c r="I189" s="19"/>
      <c r="J189" s="20">
        <v>0</v>
      </c>
      <c r="K189" s="3">
        <f t="shared" si="2"/>
        <v>0</v>
      </c>
      <c r="L189" s="3" t="s">
        <v>10</v>
      </c>
    </row>
    <row r="190" spans="1:12" ht="42.75">
      <c r="A190" s="7">
        <v>188</v>
      </c>
      <c r="B190" s="8" t="s">
        <v>343</v>
      </c>
      <c r="C190" s="9" t="s">
        <v>420</v>
      </c>
      <c r="D190" s="10" t="s">
        <v>11</v>
      </c>
      <c r="E190" s="10" t="s">
        <v>427</v>
      </c>
      <c r="F190" s="11">
        <v>1</v>
      </c>
      <c r="G190" s="10" t="s">
        <v>11</v>
      </c>
      <c r="H190" s="19">
        <v>14600</v>
      </c>
      <c r="I190" s="19">
        <v>0</v>
      </c>
      <c r="J190" s="20">
        <v>14600</v>
      </c>
      <c r="K190" s="3">
        <f t="shared" si="2"/>
        <v>14600</v>
      </c>
      <c r="L190" s="3" t="s">
        <v>10</v>
      </c>
    </row>
    <row r="191" spans="1:12" ht="42.75">
      <c r="A191" s="7">
        <v>189</v>
      </c>
      <c r="B191" s="8" t="s">
        <v>344</v>
      </c>
      <c r="C191" s="9" t="s">
        <v>421</v>
      </c>
      <c r="D191" s="10" t="s">
        <v>125</v>
      </c>
      <c r="E191" s="10" t="s">
        <v>427</v>
      </c>
      <c r="F191" s="11">
        <v>1</v>
      </c>
      <c r="G191" s="10" t="s">
        <v>125</v>
      </c>
      <c r="H191" s="19"/>
      <c r="I191" s="19">
        <v>0</v>
      </c>
      <c r="J191" s="20">
        <v>0</v>
      </c>
      <c r="K191" s="3">
        <f t="shared" si="2"/>
        <v>0</v>
      </c>
      <c r="L191" s="3" t="s">
        <v>10</v>
      </c>
    </row>
    <row r="192" spans="1:12" ht="42.75">
      <c r="A192" s="7">
        <v>190</v>
      </c>
      <c r="B192" s="8" t="s">
        <v>345</v>
      </c>
      <c r="C192" s="9" t="s">
        <v>106</v>
      </c>
      <c r="D192" s="10" t="s">
        <v>115</v>
      </c>
      <c r="E192" s="10" t="s">
        <v>427</v>
      </c>
      <c r="F192" s="11">
        <v>1</v>
      </c>
      <c r="G192" s="10" t="s">
        <v>115</v>
      </c>
      <c r="H192" s="19">
        <v>4800</v>
      </c>
      <c r="I192" s="19">
        <v>912</v>
      </c>
      <c r="J192" s="20">
        <v>5712</v>
      </c>
      <c r="K192" s="3">
        <f t="shared" si="2"/>
        <v>5712</v>
      </c>
      <c r="L192" s="3" t="s">
        <v>10</v>
      </c>
    </row>
    <row r="193" spans="1:12" ht="42.75">
      <c r="A193" s="7">
        <v>191</v>
      </c>
      <c r="B193" s="8" t="s">
        <v>346</v>
      </c>
      <c r="C193" s="9" t="s">
        <v>107</v>
      </c>
      <c r="D193" s="10" t="s">
        <v>125</v>
      </c>
      <c r="E193" s="10" t="s">
        <v>427</v>
      </c>
      <c r="F193" s="11">
        <v>1</v>
      </c>
      <c r="G193" s="10" t="s">
        <v>125</v>
      </c>
      <c r="H193" s="19">
        <v>47200</v>
      </c>
      <c r="I193" s="19">
        <v>8968</v>
      </c>
      <c r="J193" s="20">
        <v>56168</v>
      </c>
      <c r="K193" s="3">
        <f t="shared" si="2"/>
        <v>56168</v>
      </c>
      <c r="L193" s="3" t="s">
        <v>10</v>
      </c>
    </row>
    <row r="194" spans="1:12" ht="42.75">
      <c r="A194" s="7">
        <v>192</v>
      </c>
      <c r="B194" s="8" t="s">
        <v>347</v>
      </c>
      <c r="C194" s="9" t="s">
        <v>108</v>
      </c>
      <c r="D194" s="10" t="s">
        <v>127</v>
      </c>
      <c r="E194" s="10" t="s">
        <v>427</v>
      </c>
      <c r="F194" s="11">
        <v>1</v>
      </c>
      <c r="G194" s="10" t="s">
        <v>127</v>
      </c>
      <c r="H194" s="19">
        <v>19500</v>
      </c>
      <c r="I194" s="19">
        <v>3705</v>
      </c>
      <c r="J194" s="20">
        <v>23205</v>
      </c>
      <c r="K194" s="3">
        <f t="shared" si="2"/>
        <v>23205</v>
      </c>
      <c r="L194" s="3" t="s">
        <v>10</v>
      </c>
    </row>
    <row r="195" spans="1:12" ht="42.75">
      <c r="A195" s="7">
        <v>193</v>
      </c>
      <c r="B195" s="8" t="s">
        <v>348</v>
      </c>
      <c r="C195" s="9" t="s">
        <v>109</v>
      </c>
      <c r="D195" s="10" t="s">
        <v>127</v>
      </c>
      <c r="E195" s="10" t="s">
        <v>427</v>
      </c>
      <c r="F195" s="11">
        <v>1</v>
      </c>
      <c r="G195" s="10" t="s">
        <v>127</v>
      </c>
      <c r="H195" s="19">
        <v>18000</v>
      </c>
      <c r="I195" s="19">
        <v>3420</v>
      </c>
      <c r="J195" s="20">
        <v>21420</v>
      </c>
      <c r="K195" s="3">
        <f t="shared" si="2"/>
        <v>21420</v>
      </c>
      <c r="L195" s="3" t="s">
        <v>10</v>
      </c>
    </row>
    <row r="196" spans="1:12" ht="42.75">
      <c r="A196" s="7">
        <v>194</v>
      </c>
      <c r="B196" s="8" t="s">
        <v>349</v>
      </c>
      <c r="C196" s="9" t="s">
        <v>110</v>
      </c>
      <c r="D196" s="10" t="s">
        <v>127</v>
      </c>
      <c r="E196" s="10" t="s">
        <v>427</v>
      </c>
      <c r="F196" s="11">
        <v>1</v>
      </c>
      <c r="G196" s="10" t="s">
        <v>127</v>
      </c>
      <c r="H196" s="19">
        <v>8000</v>
      </c>
      <c r="I196" s="19">
        <v>1520</v>
      </c>
      <c r="J196" s="20">
        <v>9520</v>
      </c>
      <c r="K196" s="3">
        <f t="shared" ref="K196:K208" si="3">+J196*F196</f>
        <v>9520</v>
      </c>
      <c r="L196" s="3" t="s">
        <v>10</v>
      </c>
    </row>
    <row r="197" spans="1:12" ht="42.75">
      <c r="A197" s="7">
        <v>195</v>
      </c>
      <c r="B197" s="8" t="s">
        <v>350</v>
      </c>
      <c r="C197" s="9" t="s">
        <v>111</v>
      </c>
      <c r="D197" s="10" t="s">
        <v>119</v>
      </c>
      <c r="E197" s="10" t="s">
        <v>144</v>
      </c>
      <c r="F197" s="11">
        <v>1</v>
      </c>
      <c r="G197" s="10" t="s">
        <v>119</v>
      </c>
      <c r="H197" s="19">
        <v>49300</v>
      </c>
      <c r="I197" s="19">
        <v>9367</v>
      </c>
      <c r="J197" s="20">
        <v>58667</v>
      </c>
      <c r="K197" s="3">
        <f t="shared" si="3"/>
        <v>58667</v>
      </c>
      <c r="L197" s="3" t="s">
        <v>10</v>
      </c>
    </row>
    <row r="198" spans="1:12" ht="42.75">
      <c r="A198" s="7">
        <v>196</v>
      </c>
      <c r="B198" s="8" t="s">
        <v>351</v>
      </c>
      <c r="C198" s="9" t="s">
        <v>422</v>
      </c>
      <c r="D198" s="10" t="s">
        <v>139</v>
      </c>
      <c r="E198" s="10" t="s">
        <v>427</v>
      </c>
      <c r="F198" s="11">
        <v>1</v>
      </c>
      <c r="G198" s="10" t="s">
        <v>139</v>
      </c>
      <c r="H198" s="19">
        <v>8800</v>
      </c>
      <c r="I198" s="19">
        <v>1672</v>
      </c>
      <c r="J198" s="20">
        <v>10472</v>
      </c>
      <c r="K198" s="3">
        <f t="shared" si="3"/>
        <v>10472</v>
      </c>
      <c r="L198" s="3" t="s">
        <v>10</v>
      </c>
    </row>
    <row r="199" spans="1:12" ht="42.75">
      <c r="A199" s="7">
        <v>197</v>
      </c>
      <c r="B199" s="8" t="s">
        <v>352</v>
      </c>
      <c r="C199" s="9" t="s">
        <v>112</v>
      </c>
      <c r="D199" s="10" t="s">
        <v>140</v>
      </c>
      <c r="E199" s="10" t="s">
        <v>427</v>
      </c>
      <c r="F199" s="11">
        <v>1</v>
      </c>
      <c r="G199" s="10" t="s">
        <v>140</v>
      </c>
      <c r="H199" s="19">
        <v>14400</v>
      </c>
      <c r="I199" s="19">
        <v>2736</v>
      </c>
      <c r="J199" s="20">
        <v>17136</v>
      </c>
      <c r="K199" s="3">
        <f t="shared" si="3"/>
        <v>17136</v>
      </c>
      <c r="L199" s="3" t="s">
        <v>10</v>
      </c>
    </row>
    <row r="200" spans="1:12" ht="42.75">
      <c r="A200" s="7">
        <v>198</v>
      </c>
      <c r="B200" s="8" t="s">
        <v>353</v>
      </c>
      <c r="C200" s="9" t="s">
        <v>113</v>
      </c>
      <c r="D200" s="10" t="s">
        <v>11</v>
      </c>
      <c r="E200" s="10" t="s">
        <v>427</v>
      </c>
      <c r="F200" s="11">
        <v>1</v>
      </c>
      <c r="G200" s="10" t="s">
        <v>11</v>
      </c>
      <c r="H200" s="19">
        <v>7100</v>
      </c>
      <c r="I200" s="19">
        <v>1349</v>
      </c>
      <c r="J200" s="20">
        <v>8449</v>
      </c>
      <c r="K200" s="3">
        <f t="shared" si="3"/>
        <v>8449</v>
      </c>
      <c r="L200" s="3" t="s">
        <v>10</v>
      </c>
    </row>
    <row r="201" spans="1:12" ht="51">
      <c r="A201" s="7">
        <v>199</v>
      </c>
      <c r="B201" s="8" t="s">
        <v>354</v>
      </c>
      <c r="C201" s="9" t="s">
        <v>423</v>
      </c>
      <c r="D201" s="10" t="s">
        <v>124</v>
      </c>
      <c r="E201" s="10" t="s">
        <v>427</v>
      </c>
      <c r="F201" s="11">
        <v>1</v>
      </c>
      <c r="G201" s="10" t="s">
        <v>124</v>
      </c>
      <c r="H201" s="19">
        <v>13400</v>
      </c>
      <c r="I201" s="19">
        <v>2546</v>
      </c>
      <c r="J201" s="20">
        <v>15946</v>
      </c>
      <c r="K201" s="3">
        <f t="shared" si="3"/>
        <v>15946</v>
      </c>
      <c r="L201" s="3" t="s">
        <v>10</v>
      </c>
    </row>
    <row r="202" spans="1:12" ht="42.75">
      <c r="A202" s="7">
        <v>200</v>
      </c>
      <c r="B202" s="8" t="s">
        <v>355</v>
      </c>
      <c r="C202" s="9" t="s">
        <v>156</v>
      </c>
      <c r="D202" s="10" t="s">
        <v>125</v>
      </c>
      <c r="E202" s="10"/>
      <c r="F202" s="11">
        <v>1</v>
      </c>
      <c r="G202" s="10" t="s">
        <v>125</v>
      </c>
      <c r="H202" s="19">
        <v>24100</v>
      </c>
      <c r="I202" s="19">
        <v>4579</v>
      </c>
      <c r="J202" s="20">
        <v>28679</v>
      </c>
      <c r="K202" s="3">
        <f t="shared" si="3"/>
        <v>28679</v>
      </c>
      <c r="L202" s="3" t="s">
        <v>10</v>
      </c>
    </row>
    <row r="203" spans="1:12" ht="51">
      <c r="A203" s="7">
        <v>201</v>
      </c>
      <c r="B203" s="8" t="s">
        <v>356</v>
      </c>
      <c r="C203" s="9" t="s">
        <v>424</v>
      </c>
      <c r="D203" s="10" t="s">
        <v>125</v>
      </c>
      <c r="E203" s="10"/>
      <c r="F203" s="11">
        <v>1</v>
      </c>
      <c r="G203" s="10" t="s">
        <v>125</v>
      </c>
      <c r="H203" s="19">
        <v>41500</v>
      </c>
      <c r="I203" s="19">
        <v>7885</v>
      </c>
      <c r="J203" s="20">
        <v>49385</v>
      </c>
      <c r="K203" s="3">
        <f t="shared" si="3"/>
        <v>49385</v>
      </c>
      <c r="L203" s="3" t="s">
        <v>10</v>
      </c>
    </row>
    <row r="204" spans="1:12" ht="51">
      <c r="A204" s="7">
        <v>202</v>
      </c>
      <c r="B204" s="8" t="s">
        <v>357</v>
      </c>
      <c r="C204" s="9" t="s">
        <v>425</v>
      </c>
      <c r="D204" s="10" t="s">
        <v>121</v>
      </c>
      <c r="E204" s="10"/>
      <c r="F204" s="11">
        <v>1</v>
      </c>
      <c r="G204" s="10" t="s">
        <v>121</v>
      </c>
      <c r="H204" s="19">
        <v>327600</v>
      </c>
      <c r="I204" s="19">
        <v>0</v>
      </c>
      <c r="J204" s="20">
        <v>327600</v>
      </c>
      <c r="K204" s="3">
        <f t="shared" si="3"/>
        <v>327600</v>
      </c>
      <c r="L204" s="3" t="s">
        <v>10</v>
      </c>
    </row>
    <row r="205" spans="1:12" ht="42.75">
      <c r="A205" s="7">
        <v>203</v>
      </c>
      <c r="B205" s="8" t="s">
        <v>358</v>
      </c>
      <c r="C205" s="9" t="s">
        <v>426</v>
      </c>
      <c r="D205" s="10" t="s">
        <v>141</v>
      </c>
      <c r="E205" s="10"/>
      <c r="F205" s="11">
        <v>1</v>
      </c>
      <c r="G205" s="10" t="s">
        <v>141</v>
      </c>
      <c r="H205" s="19"/>
      <c r="I205" s="19"/>
      <c r="J205" s="20">
        <v>0</v>
      </c>
      <c r="K205" s="3">
        <f t="shared" si="3"/>
        <v>0</v>
      </c>
      <c r="L205" s="3" t="s">
        <v>10</v>
      </c>
    </row>
    <row r="206" spans="1:12" ht="42.75">
      <c r="A206" s="7">
        <v>204</v>
      </c>
      <c r="B206" s="8" t="s">
        <v>359</v>
      </c>
      <c r="C206" s="9" t="s">
        <v>114</v>
      </c>
      <c r="D206" s="10" t="s">
        <v>9</v>
      </c>
      <c r="E206" s="10"/>
      <c r="F206" s="11">
        <v>1</v>
      </c>
      <c r="G206" s="10" t="s">
        <v>9</v>
      </c>
      <c r="H206" s="19"/>
      <c r="I206" s="19"/>
      <c r="J206" s="20">
        <v>0</v>
      </c>
      <c r="K206" s="3">
        <f t="shared" si="3"/>
        <v>0</v>
      </c>
      <c r="L206" s="3" t="s">
        <v>10</v>
      </c>
    </row>
    <row r="207" spans="1:12" ht="42.75">
      <c r="A207" s="7">
        <v>205</v>
      </c>
      <c r="B207" s="8" t="s">
        <v>359</v>
      </c>
      <c r="C207" s="9" t="s">
        <v>157</v>
      </c>
      <c r="D207" s="10" t="s">
        <v>9</v>
      </c>
      <c r="E207" s="10"/>
      <c r="F207" s="11">
        <v>1</v>
      </c>
      <c r="G207" s="10" t="s">
        <v>9</v>
      </c>
      <c r="H207" s="19"/>
      <c r="I207" s="19"/>
      <c r="J207" s="20">
        <v>0</v>
      </c>
      <c r="K207" s="3">
        <f t="shared" si="3"/>
        <v>0</v>
      </c>
      <c r="L207" s="3" t="s">
        <v>10</v>
      </c>
    </row>
    <row r="208" spans="1:12" ht="42.75">
      <c r="A208" s="7">
        <v>206</v>
      </c>
      <c r="B208" s="8" t="s">
        <v>359</v>
      </c>
      <c r="C208" s="9" t="s">
        <v>158</v>
      </c>
      <c r="D208" s="10" t="s">
        <v>9</v>
      </c>
      <c r="E208" s="10"/>
      <c r="F208" s="11">
        <v>1</v>
      </c>
      <c r="G208" s="10" t="s">
        <v>9</v>
      </c>
      <c r="H208" s="19"/>
      <c r="I208" s="19"/>
      <c r="J208" s="20">
        <v>0</v>
      </c>
      <c r="K208" s="3">
        <f t="shared" si="3"/>
        <v>0</v>
      </c>
      <c r="L208" s="3" t="s">
        <v>10</v>
      </c>
    </row>
    <row r="209" spans="11:11">
      <c r="K209" s="21">
        <f>SUM(K3:K208)</f>
        <v>7328822.8699999992</v>
      </c>
    </row>
  </sheetData>
  <autoFilter ref="A2:N208" xr:uid="{00000000-0009-0000-0000-000000000000}"/>
  <mergeCells count="1">
    <mergeCell ref="A1:L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Licitaciones</cp:lastModifiedBy>
  <dcterms:created xsi:type="dcterms:W3CDTF">2018-01-15T16:44:59Z</dcterms:created>
  <dcterms:modified xsi:type="dcterms:W3CDTF">2024-10-15T20:05:55Z</dcterms:modified>
</cp:coreProperties>
</file>