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RPOCALDAS\CONTRATOS\TRC-2024-0330\"/>
    </mc:Choice>
  </mc:AlternateContent>
  <xr:revisionPtr revIDLastSave="0" documentId="13_ncr:1_{808F4F13-81E6-45CC-A00A-739C23BECB7D}" xr6:coauthVersionLast="47" xr6:coauthVersionMax="47" xr10:uidLastSave="{00000000-0000-0000-0000-000000000000}"/>
  <bookViews>
    <workbookView xWindow="-4650" yWindow="-16320" windowWidth="29040" windowHeight="15840" xr2:uid="{00000000-000D-0000-FFFF-FFFF00000000}"/>
  </bookViews>
  <sheets>
    <sheet name="Hoja1" sheetId="1" r:id="rId1"/>
  </sheets>
  <definedNames>
    <definedName name="_xlnm.Print_Area" localSheetId="0">Hoja1!$B$1:$X$15</definedName>
    <definedName name="_xlnm.Print_Titles" localSheetId="0">Hoja1!$5:$6</definedName>
  </definedNames>
  <calcPr calcId="191029"/>
</workbook>
</file>

<file path=xl/calcChain.xml><?xml version="1.0" encoding="utf-8"?>
<calcChain xmlns="http://schemas.openxmlformats.org/spreadsheetml/2006/main">
  <c r="Q13" i="1" l="1"/>
  <c r="Q12" i="1"/>
  <c r="Q11" i="1"/>
  <c r="Q10" i="1"/>
  <c r="Q9" i="1"/>
  <c r="Q8" i="1"/>
  <c r="Q7" i="1"/>
  <c r="K8" i="1"/>
  <c r="K9" i="1"/>
  <c r="K10" i="1"/>
  <c r="K11" i="1"/>
  <c r="K12" i="1"/>
  <c r="K13" i="1"/>
  <c r="K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5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General (afecta todos los procesos de contratación)
Especifico (propio de este proceso)
</t>
        </r>
      </text>
    </comment>
    <comment ref="D5" authorId="0" shapeId="0" xr:uid="{00000000-0006-0000-0000-000002000000}">
      <text>
        <r>
          <rPr>
            <sz val="9"/>
            <color indexed="81"/>
            <rFont val="Tahoma"/>
            <family val="2"/>
          </rPr>
          <t>Interno (operación, capacidad o situacion particular de la entidad)
Externo (sector objeto del proceso, o asociado a asuntos no referidos a la entidad ej. Desastres economicos,monopolios, circustancias electorales)</t>
        </r>
      </text>
    </comment>
    <comment ref="E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Planeacion</t>
        </r>
        <r>
          <rPr>
            <sz val="9"/>
            <color indexed="81"/>
            <rFont val="Tahoma"/>
            <family val="2"/>
          </rPr>
          <t xml:space="preserve"> (estudios y prepliegos)
</t>
        </r>
        <r>
          <rPr>
            <b/>
            <sz val="9"/>
            <color indexed="81"/>
            <rFont val="Tahoma"/>
            <family val="2"/>
          </rPr>
          <t>Selección</t>
        </r>
        <r>
          <rPr>
            <sz val="9"/>
            <color indexed="81"/>
            <rFont val="Tahoma"/>
            <family val="2"/>
          </rPr>
          <t xml:space="preserve"> (entre apertura y adjudicacion)
</t>
        </r>
        <r>
          <rPr>
            <b/>
            <sz val="9"/>
            <color indexed="81"/>
            <rFont val="Tahoma"/>
            <family val="2"/>
          </rPr>
          <t>Contratacion</t>
        </r>
        <r>
          <rPr>
            <sz val="9"/>
            <color indexed="81"/>
            <rFont val="Tahoma"/>
            <family val="2"/>
          </rPr>
          <t xml:space="preserve"> (suscrito)
</t>
        </r>
        <r>
          <rPr>
            <b/>
            <sz val="9"/>
            <color indexed="81"/>
            <rFont val="Tahoma"/>
            <family val="2"/>
          </rPr>
          <t>Ejecucion</t>
        </r>
        <r>
          <rPr>
            <sz val="9"/>
            <color indexed="81"/>
            <rFont val="Tahoma"/>
            <family val="2"/>
          </rPr>
          <t xml:space="preserve"> (ejecucion y liquidacion)</t>
        </r>
      </text>
    </comment>
    <comment ref="F5" authorId="0" shapeId="0" xr:uid="{00000000-0006-0000-0000-000004000000}">
      <text>
        <r>
          <rPr>
            <sz val="9"/>
            <color indexed="81"/>
            <rFont val="Tahoma"/>
            <family val="2"/>
          </rPr>
          <t>CONPES 3714 DE 2011
Riesgos Economicos
Riesgos Sociales o politicos
Riesgos Operacionales
Riesgos Financieros
Riesgos Regulatorios
Riesgos de la Naturaleza
Riesgos Ambientales
Riesgos Tecnológicos</t>
        </r>
      </text>
    </comment>
    <comment ref="I5" authorId="1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Raro (Puede ocurrir excepcionalmente)
2 Improbable  (Puede ocurrir ocacionalmente)
3 Posible   (Puede ocurrir en cualquier momento futuro)
4 Probable  (probablemente va a ocurrir)
5 Casi cierto (ocurre en la mayoria de circunstancias)
</t>
        </r>
      </text>
    </comment>
    <comment ref="J5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Monetaria o Cualitativa
1 Insignificante
2 Menor
3 Moderado
4 Mayor
5 Catastrófico
</t>
        </r>
      </text>
    </comment>
    <comment ref="K5" authorId="1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Probabilidad + Impacto
8, 9 y 10 Riesgo Extremo
6 y 7 Riesgo Alto
5 Riesgo Medio
2, 3 y 4 Bajo
</t>
        </r>
      </text>
    </comment>
    <comment ref="L5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Bajo
Medio
Alto
Extremo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Evitar
Transferir 
Aceptar
Reducir la probabilidad de ocurrencia
Reducir las consecuencias o el impacto</t>
        </r>
      </text>
    </comment>
    <comment ref="S5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Si
No</t>
        </r>
      </text>
    </comment>
  </commentList>
</comments>
</file>

<file path=xl/sharedStrings.xml><?xml version="1.0" encoding="utf-8"?>
<sst xmlns="http://schemas.openxmlformats.org/spreadsheetml/2006/main" count="143" uniqueCount="79">
  <si>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</si>
  <si>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</si>
  <si>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</si>
  <si>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</si>
  <si>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</si>
  <si>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</si>
  <si>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</si>
  <si>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</si>
  <si>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</si>
  <si>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</si>
  <si>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</si>
  <si>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</si>
  <si>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</si>
  <si>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</si>
  <si>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Persona responsable por implementar el tratamiento</t>
  </si>
  <si>
    <t>fecha estimada en que se inicia el tratamiento</t>
  </si>
  <si>
    <t>Monitoreo y revisión</t>
  </si>
  <si>
    <t>¿Cómo se realiza el monitoreo?</t>
  </si>
  <si>
    <t>Periodicidad ¿Cuándo?</t>
  </si>
  <si>
    <t>Especifico</t>
  </si>
  <si>
    <t>Externo</t>
  </si>
  <si>
    <t>Ejecucion</t>
  </si>
  <si>
    <t>Bajo</t>
  </si>
  <si>
    <t>Si</t>
  </si>
  <si>
    <t>Liquidacion</t>
  </si>
  <si>
    <t>Contratista</t>
  </si>
  <si>
    <t>No</t>
  </si>
  <si>
    <t>Operacional</t>
  </si>
  <si>
    <t>Retrasos en ejecución contractual</t>
  </si>
  <si>
    <t>Alto</t>
  </si>
  <si>
    <t>ICBF</t>
  </si>
  <si>
    <t>General</t>
  </si>
  <si>
    <t>SI</t>
  </si>
  <si>
    <t>Supervisor del contrato</t>
  </si>
  <si>
    <t xml:space="preserve">Regulatorio </t>
  </si>
  <si>
    <t>Genera carga adicional a las previstas puede afectar a cualquiera de las partes del contrato</t>
  </si>
  <si>
    <t xml:space="preserve">Las partes de mutuo acuerdo acordarán la forma de retormar el equilibrio contractual a fin de no generar perjuicio para las partes </t>
  </si>
  <si>
    <t>Permanente</t>
  </si>
  <si>
    <t xml:space="preserve">Alto </t>
  </si>
  <si>
    <t>Permanente consulta y actualizacion normativa</t>
  </si>
  <si>
    <t xml:space="preserve">Interno </t>
  </si>
  <si>
    <t xml:space="preserve">Ejecución </t>
  </si>
  <si>
    <t>Acciones judiciales</t>
  </si>
  <si>
    <t>A través de los informes parciales que genere el supervisor del contrato y comunicación a las demás personas que manejan información a fin de canalizar</t>
  </si>
  <si>
    <t>Incumplimiento de las obligaciones del contrato</t>
  </si>
  <si>
    <t>Unificación de criterios para el manejo de la información</t>
  </si>
  <si>
    <t>A través de los informes mensuales que genere el supervisor del contrato</t>
  </si>
  <si>
    <t xml:space="preserve">Tecnico </t>
  </si>
  <si>
    <t>Prestación de servicio sin disponilidad presupuestal que generen reclamaciones</t>
  </si>
  <si>
    <t xml:space="preserve">Medio </t>
  </si>
  <si>
    <t>No prestar servicios sin las debidas legalizaciones de adiciones, prorrogas o modificaciones contractuales</t>
  </si>
  <si>
    <t>Director del Área -  Supervisor del contrato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</si>
  <si>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</si>
  <si>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</si>
  <si>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</si>
  <si>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>fecha estimada en que se completa el tratamiento</t>
  </si>
  <si>
    <t xml:space="preserve">Revisión por parte del Contratista y Supervisor del contrato </t>
  </si>
  <si>
    <t>Reducción de la probabilidad de ocurrencia del evento  con actividaes  y programas de  prevención en seguridad industrial  y ocupacional</t>
  </si>
  <si>
    <t>Acciones Judiciales</t>
  </si>
  <si>
    <t xml:space="preserve">Las partes de mutuo acuerdo determinarán la forma de retormar el equilibrio contractual a fin de no generar perjuicio para las partes </t>
  </si>
  <si>
    <t>Ejecución</t>
  </si>
  <si>
    <t>Liquidación</t>
  </si>
  <si>
    <t>Perjuicios que se puedan ocasionar al contratista por la ocurrencia de hechos de fuerza mayor o caso fortuito en los terminos del contrato y de la legislación existente</t>
  </si>
  <si>
    <t xml:space="preserve">Riesgo por mal uso de la información.
Se materializa cuando el contratista en cumplimiento de sus obligaciones adminsitra información y la usa en actividades diferentes al desarrollo de su objeto contractual 
</t>
  </si>
  <si>
    <t xml:space="preserve">Expedición de normas que impongan nuevos tributos, impuestos o cargas parafiscales que pueda  afectar el equilibrio económico del contrato </t>
  </si>
  <si>
    <t>¿Afecta la ejecución del contrato?</t>
  </si>
  <si>
    <t>Contratista - Corpocaldas</t>
  </si>
  <si>
    <t>Corpocaldas  y Contratista</t>
  </si>
  <si>
    <t>Corpocaldas y  Contratista</t>
  </si>
  <si>
    <t xml:space="preserve">Reducir las probabilidades de ocurrencia  con divulgación  de politicas  sobre la administracion de la información documental y magnética. Claúsula de confidencialidad
Monitoreo a las fuentes de informacion usadas por el contratista
</t>
  </si>
  <si>
    <t>Corpocaldas y Supervisor del contrato</t>
  </si>
  <si>
    <t xml:space="preserve">*  En todo caso, las dependencias  donde nace la necesidad es responsable de analizar la contratacion a realizar y ajustar la presente matriz de  riesgos de acuerdo con su contexto. </t>
  </si>
  <si>
    <r>
      <rPr>
        <sz val="11"/>
        <color indexed="8"/>
        <rFont val="Tempus Sans ITC"/>
        <family val="5"/>
      </rPr>
      <t xml:space="preserve">Antes de imprimir este documento… piense en el medio ambiente!  </t>
    </r>
    <r>
      <rPr>
        <sz val="11"/>
        <color theme="1"/>
        <rFont val="Calibri"/>
        <family val="2"/>
        <scheme val="minor"/>
      </rPr>
      <t xml:space="preserve">
</t>
    </r>
    <r>
      <rPr>
        <sz val="6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
</t>
    </r>
  </si>
  <si>
    <t>Enfermedad General, laboral, accidentes  laborales que puedan generar incapacidad discapacidad, muerte del contratista  entre otros</t>
  </si>
  <si>
    <t xml:space="preserve">A través del control y seguimiento que realiice el supervisor del contrato y comunicación a las demás colaboradores que manejan información a fin de canalizar la misma.
Inclusión de claúsula de Confidencialidad en la minuta del contrato
Adopción del proceso de entrega de información de la entidad </t>
  </si>
  <si>
    <t xml:space="preserve">Riesgos por conceptos errados.
se materializa cuando el producto del contrato, el concepto, no es acorde con lo requerido por la entidad por no actualización de conocimientos o por aplicación incorrecta de los mismos
</t>
  </si>
  <si>
    <t xml:space="preserve">Riesgo por servicios adicionales, se materializa cuando se requieren servicios complementarios o adicionales de manera sobreviniente a la necesidad que se estaba satisfaciendo con la ejecución del contrato
</t>
  </si>
  <si>
    <t>MATRIZ DE RIESGOS PARA LOS CONTRATOS DE PRESTACIÓN DE SERVICIOS PROFESIONALES Y APOYO A LA GESTIÓN
TRC-2024-0330</t>
  </si>
  <si>
    <t>Prestación de servicios profesionales y apoyo a la gestión para generar insumos y referentes técnicos para mejorar las medidas de evaluación, seguimiento y control de la demanda hídrica con el fin de asegurar la disponibilidad hídrica en el departamento de Caldas.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</si>
</sst>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6"/>
      <color indexed="8"/>
      <name val="Calibri"/>
      <family val="2"/>
    </font>
    <font>
      <sz val="11"/>
      <color indexed="8"/>
      <name val="Tempus Sans ITC"/>
      <family val="5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8"/>
      <color theme="1"/>
      <name val="Calibri"/>
      <family val="2"/>
      <scheme val="minor"/>
    </font>
    <font>
      <sz val="7"/>
      <color rgb="FF000000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textRotation="90" wrapText="1"/>
    </xf>
    <xf numFmtId="0" fontId="6" fillId="0" borderId="1" xfId="0" applyFont="1" applyBorder="1" applyAlignment="1">
      <alignment vertical="center" textRotation="90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7" fillId="0" borderId="1" xfId="0" applyFont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textRotation="90" readingOrder="1"/>
    </xf>
    <xf numFmtId="0" fontId="5" fillId="2" borderId="1" xfId="0" applyFont="1" applyFill="1" applyBorder="1" applyAlignment="1">
      <alignment horizontal="center" textRotation="90" wrapText="1" readingOrder="1"/>
    </xf>
    <xf numFmtId="0" fontId="7" fillId="0" borderId="1" xfId="0" applyFont="1" applyBorder="1" applyAlignment="1">
      <alignment horizontal="justify" vertical="center" wrapText="1"/>
    </xf>
    <xf numFmtId="0" fontId="9" fillId="0" borderId="0" xfId="0" applyFont="1"/>
    <xf numFmtId="0" fontId="10" fillId="0" borderId="1" xfId="0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5" fillId="2" borderId="1" xfId="0" applyFont="1" applyFill="1" applyBorder="1" applyAlignment="1">
      <alignment textRotation="90" wrapText="1" readingOrder="1"/>
    </xf>
    <xf numFmtId="0" fontId="5" fillId="0" borderId="1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textRotation="90" wrapText="1" readingOrder="1"/>
    </xf>
    <xf numFmtId="0" fontId="12" fillId="2" borderId="1" xfId="0" applyFont="1" applyFill="1" applyBorder="1" applyAlignment="1">
      <alignment horizontal="center" textRotation="90" wrapText="1" readingOrder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readingOrder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21166</xdr:colOff>
      <xdr:row>0</xdr:row>
      <xdr:rowOff>0</xdr:rowOff>
    </xdr:from>
    <xdr:to>
      <xdr:col>22</xdr:col>
      <xdr:colOff>910165</xdr:colOff>
      <xdr:row>3</xdr:row>
      <xdr:rowOff>430563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044" b="22981"/>
        <a:stretch/>
      </xdr:blipFill>
      <xdr:spPr>
        <a:xfrm>
          <a:off x="8011583" y="0"/>
          <a:ext cx="1566333" cy="10020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15"/>
  <sheetViews>
    <sheetView tabSelected="1" zoomScale="85" zoomScaleNormal="85" workbookViewId="0">
      <pane xSplit="22" ySplit="6" topLeftCell="W7" activePane="bottomRight" state="frozen"/>
      <selection pane="topRight" activeCell="W1" sqref="W1"/>
      <selection pane="bottomLeft" activeCell="A3" sqref="A3"/>
      <selection pane="bottomRight" activeCell="G12" sqref="G12"/>
    </sheetView>
  </sheetViews>
  <sheetFormatPr baseColWidth="10" defaultRowHeight="15" x14ac:dyDescent="0.25"/>
  <cols>
    <col min="1" max="1" width="4.28515625" customWidth="1"/>
    <col min="2" max="2" width="3.28515625" customWidth="1"/>
    <col min="3" max="4" width="2.85546875" customWidth="1"/>
    <col min="5" max="6" width="2.7109375" customWidth="1"/>
    <col min="7" max="7" width="20.42578125" customWidth="1"/>
    <col min="8" max="8" width="18.85546875" style="16" customWidth="1"/>
    <col min="9" max="9" width="3.7109375" style="11" customWidth="1"/>
    <col min="10" max="10" width="3.7109375" customWidth="1"/>
    <col min="11" max="11" width="2.85546875" customWidth="1"/>
    <col min="12" max="12" width="2.7109375" customWidth="1"/>
    <col min="13" max="13" width="7.85546875" customWidth="1"/>
    <col min="14" max="14" width="25.85546875" customWidth="1"/>
    <col min="15" max="15" width="3.28515625" customWidth="1"/>
    <col min="16" max="16" width="3.140625" customWidth="1"/>
    <col min="17" max="17" width="2.7109375" customWidth="1"/>
    <col min="18" max="18" width="3.7109375" customWidth="1"/>
    <col min="19" max="19" width="11.140625" customWidth="1"/>
    <col min="20" max="20" width="8.85546875" customWidth="1"/>
    <col min="21" max="21" width="8.7109375" customWidth="1"/>
    <col min="22" max="22" width="10.140625" customWidth="1"/>
    <col min="23" max="23" width="25.28515625" customWidth="1"/>
    <col min="24" max="24" width="11.85546875" customWidth="1"/>
  </cols>
  <sheetData>
    <row r="1" spans="2:24" x14ac:dyDescent="0.25">
      <c r="B1" s="37" t="s">
        <v>77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9"/>
      <c r="U1" s="18"/>
      <c r="V1" s="19"/>
      <c r="W1" s="19"/>
      <c r="X1" s="20"/>
    </row>
    <row r="2" spans="2:24" x14ac:dyDescent="0.25">
      <c r="B2" s="40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2"/>
      <c r="U2" s="21"/>
      <c r="V2" s="22"/>
      <c r="W2" s="22"/>
      <c r="X2" s="23"/>
    </row>
    <row r="3" spans="2:24" x14ac:dyDescent="0.25">
      <c r="B3" s="43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5"/>
      <c r="U3" s="21"/>
      <c r="V3" s="22"/>
      <c r="W3" s="22"/>
      <c r="X3" s="23"/>
    </row>
    <row r="4" spans="2:24" ht="58.5" customHeight="1" x14ac:dyDescent="0.25">
      <c r="B4" s="47" t="s">
        <v>78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9"/>
      <c r="U4" s="24"/>
      <c r="V4" s="25"/>
      <c r="W4" s="25"/>
      <c r="X4" s="26"/>
    </row>
    <row r="5" spans="2:24" x14ac:dyDescent="0.25">
      <c r="B5" s="29" t="s">
        <v>0</v>
      </c>
      <c r="C5" s="29" t="s">
        <v>1</v>
      </c>
      <c r="D5" s="29" t="s">
        <v>2</v>
      </c>
      <c r="E5" s="29" t="s">
        <v>3</v>
      </c>
      <c r="F5" s="29" t="s">
        <v>4</v>
      </c>
      <c r="G5" s="32" t="s">
        <v>5</v>
      </c>
      <c r="H5" s="33" t="s">
        <v>6</v>
      </c>
      <c r="I5" s="29" t="s">
        <v>7</v>
      </c>
      <c r="J5" s="29" t="s">
        <v>8</v>
      </c>
      <c r="K5" s="29" t="s">
        <v>9</v>
      </c>
      <c r="L5" s="29" t="s">
        <v>10</v>
      </c>
      <c r="M5" s="29" t="s">
        <v>11</v>
      </c>
      <c r="N5" s="32" t="s">
        <v>12</v>
      </c>
      <c r="O5" s="31" t="s">
        <v>13</v>
      </c>
      <c r="P5" s="31"/>
      <c r="Q5" s="31"/>
      <c r="R5" s="31"/>
      <c r="S5" s="32" t="s">
        <v>65</v>
      </c>
      <c r="T5" s="32" t="s">
        <v>14</v>
      </c>
      <c r="U5" s="32" t="s">
        <v>15</v>
      </c>
      <c r="V5" s="32" t="s">
        <v>55</v>
      </c>
      <c r="W5" s="31" t="s">
        <v>16</v>
      </c>
      <c r="X5" s="31"/>
    </row>
    <row r="6" spans="2:24" ht="103.5" x14ac:dyDescent="0.25">
      <c r="B6" s="30"/>
      <c r="C6" s="30"/>
      <c r="D6" s="30"/>
      <c r="E6" s="30"/>
      <c r="F6" s="30"/>
      <c r="G6" s="46"/>
      <c r="H6" s="33"/>
      <c r="I6" s="30"/>
      <c r="J6" s="30"/>
      <c r="K6" s="30"/>
      <c r="L6" s="30"/>
      <c r="M6" s="29"/>
      <c r="N6" s="32"/>
      <c r="O6" s="13" t="s">
        <v>7</v>
      </c>
      <c r="P6" s="13" t="s">
        <v>8</v>
      </c>
      <c r="Q6" s="13" t="s">
        <v>9</v>
      </c>
      <c r="R6" s="13" t="s">
        <v>10</v>
      </c>
      <c r="S6" s="32"/>
      <c r="T6" s="32" t="s">
        <v>14</v>
      </c>
      <c r="U6" s="32" t="s">
        <v>15</v>
      </c>
      <c r="V6" s="32"/>
      <c r="W6" s="14" t="s">
        <v>17</v>
      </c>
      <c r="X6" s="14" t="s">
        <v>18</v>
      </c>
    </row>
    <row r="7" spans="2:24" ht="80.25" customHeight="1" x14ac:dyDescent="0.25">
      <c r="B7" s="1">
        <v>1</v>
      </c>
      <c r="C7" s="3" t="s">
        <v>31</v>
      </c>
      <c r="D7" s="4" t="s">
        <v>20</v>
      </c>
      <c r="E7" s="4" t="s">
        <v>21</v>
      </c>
      <c r="F7" s="4" t="s">
        <v>34</v>
      </c>
      <c r="G7" s="5" t="s">
        <v>64</v>
      </c>
      <c r="H7" s="5" t="s">
        <v>35</v>
      </c>
      <c r="I7" s="10">
        <v>2</v>
      </c>
      <c r="J7" s="1">
        <v>2</v>
      </c>
      <c r="K7" s="1">
        <f>+I7+J7</f>
        <v>4</v>
      </c>
      <c r="L7" s="4" t="s">
        <v>22</v>
      </c>
      <c r="M7" s="6" t="s">
        <v>25</v>
      </c>
      <c r="N7" s="9" t="s">
        <v>59</v>
      </c>
      <c r="O7" s="10">
        <v>1</v>
      </c>
      <c r="P7" s="1">
        <v>1</v>
      </c>
      <c r="Q7" s="1">
        <f>+O7+P7</f>
        <v>2</v>
      </c>
      <c r="R7" s="4" t="s">
        <v>22</v>
      </c>
      <c r="S7" s="1" t="s">
        <v>26</v>
      </c>
      <c r="T7" s="8" t="s">
        <v>25</v>
      </c>
      <c r="U7" s="2" t="s">
        <v>60</v>
      </c>
      <c r="V7" s="2" t="s">
        <v>61</v>
      </c>
      <c r="W7" s="2" t="s">
        <v>39</v>
      </c>
      <c r="X7" s="2" t="s">
        <v>37</v>
      </c>
    </row>
    <row r="8" spans="2:24" ht="87" x14ac:dyDescent="0.25">
      <c r="B8" s="1">
        <v>2</v>
      </c>
      <c r="C8" s="3" t="s">
        <v>19</v>
      </c>
      <c r="D8" s="4" t="s">
        <v>20</v>
      </c>
      <c r="E8" s="4" t="s">
        <v>21</v>
      </c>
      <c r="F8" s="4" t="s">
        <v>34</v>
      </c>
      <c r="G8" s="5" t="s">
        <v>62</v>
      </c>
      <c r="H8" s="2" t="s">
        <v>28</v>
      </c>
      <c r="I8" s="10">
        <v>3</v>
      </c>
      <c r="J8" s="1">
        <v>3</v>
      </c>
      <c r="K8" s="1">
        <f t="shared" ref="K8:K13" si="0">+I8+J8</f>
        <v>6</v>
      </c>
      <c r="L8" s="4" t="s">
        <v>38</v>
      </c>
      <c r="M8" s="7" t="s">
        <v>66</v>
      </c>
      <c r="N8" s="9" t="s">
        <v>36</v>
      </c>
      <c r="O8" s="10">
        <v>2</v>
      </c>
      <c r="P8" s="1">
        <v>2</v>
      </c>
      <c r="Q8" s="1">
        <f t="shared" ref="Q8:Q13" si="1">+O8+P8</f>
        <v>4</v>
      </c>
      <c r="R8" s="4" t="s">
        <v>22</v>
      </c>
      <c r="S8" s="1" t="s">
        <v>23</v>
      </c>
      <c r="T8" s="8" t="s">
        <v>67</v>
      </c>
      <c r="U8" s="2" t="s">
        <v>21</v>
      </c>
      <c r="V8" s="2" t="s">
        <v>24</v>
      </c>
      <c r="W8" s="2" t="s">
        <v>56</v>
      </c>
      <c r="X8" s="2" t="s">
        <v>37</v>
      </c>
    </row>
    <row r="9" spans="2:24" ht="67.5" x14ac:dyDescent="0.25">
      <c r="B9" s="1">
        <v>3</v>
      </c>
      <c r="C9" s="3" t="s">
        <v>31</v>
      </c>
      <c r="D9" s="4" t="s">
        <v>20</v>
      </c>
      <c r="E9" s="4" t="s">
        <v>41</v>
      </c>
      <c r="F9" s="4" t="s">
        <v>27</v>
      </c>
      <c r="G9" s="2" t="s">
        <v>73</v>
      </c>
      <c r="H9" s="2" t="s">
        <v>42</v>
      </c>
      <c r="I9" s="1">
        <v>3</v>
      </c>
      <c r="J9" s="1">
        <v>2</v>
      </c>
      <c r="K9" s="1">
        <f t="shared" si="0"/>
        <v>5</v>
      </c>
      <c r="L9" s="4" t="s">
        <v>49</v>
      </c>
      <c r="M9" s="6" t="s">
        <v>25</v>
      </c>
      <c r="N9" s="2" t="s">
        <v>57</v>
      </c>
      <c r="O9" s="1">
        <v>1</v>
      </c>
      <c r="P9" s="1">
        <v>1</v>
      </c>
      <c r="Q9" s="1">
        <f t="shared" si="1"/>
        <v>2</v>
      </c>
      <c r="R9" s="4" t="s">
        <v>22</v>
      </c>
      <c r="S9" s="1" t="s">
        <v>32</v>
      </c>
      <c r="T9" s="8" t="s">
        <v>68</v>
      </c>
      <c r="U9" s="2" t="s">
        <v>60</v>
      </c>
      <c r="V9" s="2" t="s">
        <v>61</v>
      </c>
      <c r="W9" s="2" t="s">
        <v>56</v>
      </c>
      <c r="X9" s="2" t="s">
        <v>37</v>
      </c>
    </row>
    <row r="10" spans="2:24" ht="135" x14ac:dyDescent="0.25">
      <c r="B10" s="4">
        <v>4</v>
      </c>
      <c r="C10" s="4" t="s">
        <v>19</v>
      </c>
      <c r="D10" s="4" t="s">
        <v>20</v>
      </c>
      <c r="E10" s="4" t="s">
        <v>41</v>
      </c>
      <c r="F10" s="4" t="s">
        <v>27</v>
      </c>
      <c r="G10" s="5" t="s">
        <v>63</v>
      </c>
      <c r="H10" s="9" t="s">
        <v>58</v>
      </c>
      <c r="I10" s="10">
        <v>3</v>
      </c>
      <c r="J10" s="10">
        <v>4</v>
      </c>
      <c r="K10" s="1">
        <f t="shared" si="0"/>
        <v>7</v>
      </c>
      <c r="L10" s="4" t="s">
        <v>29</v>
      </c>
      <c r="M10" s="6" t="s">
        <v>25</v>
      </c>
      <c r="N10" s="5" t="s">
        <v>69</v>
      </c>
      <c r="O10" s="1">
        <v>1</v>
      </c>
      <c r="P10" s="1">
        <v>1</v>
      </c>
      <c r="Q10" s="1">
        <f t="shared" si="1"/>
        <v>2</v>
      </c>
      <c r="R10" s="4" t="s">
        <v>22</v>
      </c>
      <c r="S10" s="1" t="s">
        <v>26</v>
      </c>
      <c r="T10" s="12" t="s">
        <v>70</v>
      </c>
      <c r="U10" s="2" t="s">
        <v>60</v>
      </c>
      <c r="V10" s="2" t="s">
        <v>61</v>
      </c>
      <c r="W10" s="17" t="s">
        <v>74</v>
      </c>
      <c r="X10" s="2" t="s">
        <v>37</v>
      </c>
    </row>
    <row r="11" spans="2:24" ht="141.75" customHeight="1" x14ac:dyDescent="0.25">
      <c r="B11" s="1">
        <v>5</v>
      </c>
      <c r="C11" s="4" t="s">
        <v>19</v>
      </c>
      <c r="D11" s="4" t="s">
        <v>20</v>
      </c>
      <c r="E11" s="4" t="s">
        <v>41</v>
      </c>
      <c r="F11" s="4" t="s">
        <v>27</v>
      </c>
      <c r="G11" s="15" t="s">
        <v>75</v>
      </c>
      <c r="H11" s="9" t="s">
        <v>44</v>
      </c>
      <c r="I11" s="10">
        <v>3</v>
      </c>
      <c r="J11" s="10">
        <v>4</v>
      </c>
      <c r="K11" s="1">
        <f t="shared" si="0"/>
        <v>7</v>
      </c>
      <c r="L11" s="6" t="s">
        <v>29</v>
      </c>
      <c r="M11" s="6" t="s">
        <v>25</v>
      </c>
      <c r="N11" s="5" t="s">
        <v>45</v>
      </c>
      <c r="O11" s="1">
        <v>1</v>
      </c>
      <c r="P11" s="1">
        <v>1</v>
      </c>
      <c r="Q11" s="1">
        <f t="shared" si="1"/>
        <v>2</v>
      </c>
      <c r="R11" s="6" t="s">
        <v>22</v>
      </c>
      <c r="S11" s="1" t="s">
        <v>26</v>
      </c>
      <c r="T11" s="12" t="s">
        <v>33</v>
      </c>
      <c r="U11" s="5" t="s">
        <v>21</v>
      </c>
      <c r="V11" s="5" t="s">
        <v>24</v>
      </c>
      <c r="W11" s="5" t="s">
        <v>46</v>
      </c>
      <c r="X11" s="2" t="s">
        <v>37</v>
      </c>
    </row>
    <row r="12" spans="2:24" ht="130.5" x14ac:dyDescent="0.25">
      <c r="B12" s="1">
        <v>6</v>
      </c>
      <c r="C12" s="4" t="s">
        <v>19</v>
      </c>
      <c r="D12" s="4" t="s">
        <v>40</v>
      </c>
      <c r="E12" s="4" t="s">
        <v>41</v>
      </c>
      <c r="F12" s="4" t="s">
        <v>47</v>
      </c>
      <c r="G12" s="15" t="s">
        <v>76</v>
      </c>
      <c r="H12" s="9" t="s">
        <v>48</v>
      </c>
      <c r="I12" s="10">
        <v>2</v>
      </c>
      <c r="J12" s="10">
        <v>3</v>
      </c>
      <c r="K12" s="1">
        <f t="shared" si="0"/>
        <v>5</v>
      </c>
      <c r="L12" s="6" t="s">
        <v>49</v>
      </c>
      <c r="M12" s="12" t="s">
        <v>30</v>
      </c>
      <c r="N12" s="5" t="s">
        <v>50</v>
      </c>
      <c r="O12" s="1">
        <v>1</v>
      </c>
      <c r="P12" s="1">
        <v>1</v>
      </c>
      <c r="Q12" s="1">
        <f t="shared" si="1"/>
        <v>2</v>
      </c>
      <c r="R12" s="6" t="s">
        <v>22</v>
      </c>
      <c r="S12" s="1" t="s">
        <v>32</v>
      </c>
      <c r="T12" s="12" t="s">
        <v>51</v>
      </c>
      <c r="U12" s="5" t="s">
        <v>21</v>
      </c>
      <c r="V12" s="5" t="s">
        <v>24</v>
      </c>
      <c r="W12" s="5" t="s">
        <v>43</v>
      </c>
      <c r="X12" s="2" t="s">
        <v>37</v>
      </c>
    </row>
    <row r="13" spans="2:24" ht="122.25" customHeight="1" x14ac:dyDescent="0.25">
      <c r="B13" s="1">
        <v>7</v>
      </c>
      <c r="C13" s="4" t="s">
        <v>19</v>
      </c>
      <c r="D13" s="4" t="s">
        <v>40</v>
      </c>
      <c r="E13" s="4" t="s">
        <v>41</v>
      </c>
      <c r="F13" s="4" t="s">
        <v>47</v>
      </c>
      <c r="G13" s="15" t="s">
        <v>52</v>
      </c>
      <c r="H13" s="9" t="s">
        <v>53</v>
      </c>
      <c r="I13" s="10">
        <v>2</v>
      </c>
      <c r="J13" s="1">
        <v>3</v>
      </c>
      <c r="K13" s="1">
        <f t="shared" si="0"/>
        <v>5</v>
      </c>
      <c r="L13" s="6" t="s">
        <v>49</v>
      </c>
      <c r="M13" s="6" t="s">
        <v>25</v>
      </c>
      <c r="N13" s="5" t="s">
        <v>54</v>
      </c>
      <c r="O13" s="1">
        <v>2</v>
      </c>
      <c r="P13" s="1">
        <v>3</v>
      </c>
      <c r="Q13" s="1">
        <f t="shared" si="1"/>
        <v>5</v>
      </c>
      <c r="R13" s="6" t="s">
        <v>22</v>
      </c>
      <c r="S13" s="1" t="s">
        <v>26</v>
      </c>
      <c r="T13" s="12" t="s">
        <v>33</v>
      </c>
      <c r="U13" s="5" t="s">
        <v>21</v>
      </c>
      <c r="V13" s="5" t="s">
        <v>24</v>
      </c>
      <c r="W13" s="5" t="s">
        <v>43</v>
      </c>
      <c r="X13" s="2" t="s">
        <v>37</v>
      </c>
    </row>
    <row r="14" spans="2:24" x14ac:dyDescent="0.25">
      <c r="B14" s="34" t="s">
        <v>71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6"/>
    </row>
    <row r="15" spans="2:24" x14ac:dyDescent="0.25">
      <c r="B15" s="27" t="s">
        <v>72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</row>
  </sheetData>
  <mergeCells count="24">
    <mergeCell ref="B1:T3"/>
    <mergeCell ref="C5:C6"/>
    <mergeCell ref="D5:D6"/>
    <mergeCell ref="E5:E6"/>
    <mergeCell ref="F5:F6"/>
    <mergeCell ref="G5:G6"/>
    <mergeCell ref="B4:T4"/>
    <mergeCell ref="B5:B6"/>
    <mergeCell ref="U1:X4"/>
    <mergeCell ref="B15:X15"/>
    <mergeCell ref="K5:K6"/>
    <mergeCell ref="L5:L6"/>
    <mergeCell ref="W5:X5"/>
    <mergeCell ref="N5:N6"/>
    <mergeCell ref="O5:R5"/>
    <mergeCell ref="S5:S6"/>
    <mergeCell ref="T5:T6"/>
    <mergeCell ref="U5:U6"/>
    <mergeCell ref="V5:V6"/>
    <mergeCell ref="M5:M6"/>
    <mergeCell ref="H5:H6"/>
    <mergeCell ref="I5:I6"/>
    <mergeCell ref="B14:X14"/>
    <mergeCell ref="J5:J6"/>
  </mergeCells>
  <pageMargins left="0.70866141732283472" right="0.70866141732283472" top="0.74803149606299213" bottom="0.74803149606299213" header="0.31496062992125984" footer="0.31496062992125984"/>
  <pageSetup scale="50" orientation="portrait" r:id="rId1"/>
  <headerFooter>
    <oddHeader xml:space="preserve">&amp;CTIPIFICACIÓN ESTIMACIÓN Y ASIGNACIÓN DE RIESGOS
</oddHeader>
    <oddFooter>Página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camilo Naranjo</cp:lastModifiedBy>
  <cp:lastPrinted>2020-02-04T13:45:44Z</cp:lastPrinted>
  <dcterms:created xsi:type="dcterms:W3CDTF">2014-05-26T21:47:47Z</dcterms:created>
  <dcterms:modified xsi:type="dcterms:W3CDTF">2024-09-11T00:24:41Z</dcterms:modified>
</cp:coreProperties>
</file>