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workbookPr codeName="ThisWorkbook"/>
  <mc:AlternateContent xmlns:mc="http://schemas.openxmlformats.org/markup-compatibility/2006">
    <mc:Choice Requires="x15">
      <x15ac:absPath xmlns:x15ac="http://schemas.microsoft.com/office/spreadsheetml/2010/11/ac" url="C:\Users\ANDERSON CASTAÑEDA\Downloads\"/>
    </mc:Choice>
  </mc:AlternateContent>
  <xr:revisionPtr revIDLastSave="0" documentId="13_ncr:1_{F859462E-CD4C-41BE-97FE-4E4D1BD5C622}" xr6:coauthVersionLast="47" xr6:coauthVersionMax="47" xr10:uidLastSave="{00000000-0000-0000-0000-000000000000}"/>
  <bookViews>
    <workbookView xWindow="-120" yWindow="-120" windowWidth="20730" windowHeight="11040" xr2:uid="{00000000-000D-0000-FFFF-FFFF00000000}"/>
  </bookViews>
  <sheets>
    <sheet name="RTM" sheetId="1" r:id="rId1"/>
    <sheet name="clasificadores" sheetId="2" r:id="rId2"/>
  </sheets>
  <definedNames>
    <definedName name="_xlnm.Print_Area" localSheetId="0">RTM!$A$1:$W$12</definedName>
    <definedName name="Casi">clasificadores!$E$37</definedName>
    <definedName name="Catastrofico">clasificadores!$K$31</definedName>
    <definedName name="Improbable">clasificadores!$E$34</definedName>
    <definedName name="Insignificante">clasificadores!$G$31</definedName>
    <definedName name="Mayor">clasificadores!$J$31</definedName>
    <definedName name="Menor">clasificadores!$H$31</definedName>
    <definedName name="Moderado">clasificadores!$I$31</definedName>
    <definedName name="Posible">clasificadores!$E$35</definedName>
    <definedName name="Probable">clasificadores!$E$36</definedName>
    <definedName name="Raro">clasificadores!$E$33</definedName>
    <definedName name="_xlnm.Print_Titles" localSheetId="0">RTM!$1:$3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 i="1" l="1"/>
  <c r="A6" i="1" l="1"/>
  <c r="A7" i="1" s="1"/>
  <c r="A8" i="1" s="1"/>
  <c r="K28" i="2"/>
  <c r="J28" i="2"/>
  <c r="I28" i="2"/>
  <c r="H28" i="2"/>
  <c r="G28" i="2"/>
  <c r="K27" i="2"/>
  <c r="J27" i="2"/>
  <c r="I27" i="2"/>
  <c r="H27" i="2"/>
  <c r="G27" i="2"/>
  <c r="K26" i="2"/>
  <c r="J26" i="2"/>
  <c r="I26" i="2"/>
  <c r="H26" i="2"/>
  <c r="G26" i="2"/>
  <c r="K25" i="2"/>
  <c r="J25" i="2"/>
  <c r="I25" i="2"/>
  <c r="H25" i="2"/>
  <c r="G25" i="2"/>
  <c r="K24" i="2"/>
  <c r="J24" i="2"/>
  <c r="I24" i="2"/>
  <c r="H24" i="2"/>
  <c r="G24" i="2"/>
  <c r="A9" i="1" l="1"/>
  <c r="A10" i="1" s="1"/>
  <c r="A11" i="1" s="1"/>
  <c r="A12" i="1" s="1"/>
  <c r="A13" i="1" s="1"/>
</calcChain>
</file>

<file path=xl/sharedStrings.xml><?xml version="1.0" encoding="utf-8"?>
<sst xmlns="http://schemas.openxmlformats.org/spreadsheetml/2006/main" count="333" uniqueCount="159">
  <si>
    <t>Clase</t>
  </si>
  <si>
    <t>Fuente</t>
  </si>
  <si>
    <t>Etapa</t>
  </si>
  <si>
    <t>Tipo</t>
  </si>
  <si>
    <t>Consecuencia de la ocurrencia del evento</t>
  </si>
  <si>
    <t>Probabilidad</t>
  </si>
  <si>
    <t>Impacto</t>
  </si>
  <si>
    <t>Calificación total</t>
  </si>
  <si>
    <t>¿A quién se le asigna?</t>
  </si>
  <si>
    <t>Tratamiento/Controles a ser implementados</t>
  </si>
  <si>
    <t>¿Afecta el equilibrio económico del contrato?</t>
  </si>
  <si>
    <t>¿Cómo se realiza el monitoreo?</t>
  </si>
  <si>
    <t>Periodicidad ¿Cuándo?</t>
  </si>
  <si>
    <t>N°</t>
  </si>
  <si>
    <t>General</t>
  </si>
  <si>
    <t>Específico</t>
  </si>
  <si>
    <t>Interno</t>
  </si>
  <si>
    <t>Externo</t>
  </si>
  <si>
    <t>Planeación</t>
  </si>
  <si>
    <t>Selección</t>
  </si>
  <si>
    <t>Contratación</t>
  </si>
  <si>
    <t>Ejecución</t>
  </si>
  <si>
    <t>Económicos</t>
  </si>
  <si>
    <t>Sociales o Políticos</t>
  </si>
  <si>
    <t>Financieros</t>
  </si>
  <si>
    <t>Regulatorios</t>
  </si>
  <si>
    <t>Ambientales</t>
  </si>
  <si>
    <t>Tecnológicos</t>
  </si>
  <si>
    <t>Insignificante</t>
  </si>
  <si>
    <t>Menor</t>
  </si>
  <si>
    <t>Moderado</t>
  </si>
  <si>
    <t>Mayor</t>
  </si>
  <si>
    <t>Catastrófico</t>
  </si>
  <si>
    <t>Valoracion Probabilidad</t>
  </si>
  <si>
    <t>Valoración Impacto</t>
  </si>
  <si>
    <t>Impacto después del tratamiento</t>
  </si>
  <si>
    <t>Persona responsable por implementar el tratamiento</t>
  </si>
  <si>
    <t>Fecha estimada en que se inicia el tratamiento</t>
  </si>
  <si>
    <t>Fecha estimada en que se completa el tratamiento</t>
  </si>
  <si>
    <t xml:space="preserve">Monitoreo y Revisión </t>
  </si>
  <si>
    <t>De la Naturaleza</t>
  </si>
  <si>
    <t>Descripción (Qué puede pasar y, cómo puede ocurrir)</t>
  </si>
  <si>
    <t>Evitar</t>
  </si>
  <si>
    <t>Transferir</t>
  </si>
  <si>
    <t>Aceptar</t>
  </si>
  <si>
    <t>Reducir probabilidad</t>
  </si>
  <si>
    <t>Reducir impacto</t>
  </si>
  <si>
    <t>Entidad 50% y Contratista 50%</t>
  </si>
  <si>
    <t>Categoría</t>
  </si>
  <si>
    <t>Riesgo extremo</t>
  </si>
  <si>
    <t>Riesgo alto</t>
  </si>
  <si>
    <t>Riesgo medio</t>
  </si>
  <si>
    <t>Riesgo bajo</t>
  </si>
  <si>
    <t>Operacionales</t>
  </si>
  <si>
    <t>Probabilidad.</t>
  </si>
  <si>
    <t>Impacto.</t>
  </si>
  <si>
    <t>No</t>
  </si>
  <si>
    <t>Supervisor del Contrato por parte de la Entidad</t>
  </si>
  <si>
    <t>Entidad 60% y Contratista 40%</t>
  </si>
  <si>
    <t>Entidad 70% y Contratista 30%</t>
  </si>
  <si>
    <t>Entidad 80% y Contratista 20%</t>
  </si>
  <si>
    <t>Entidad 90% y Contratista 10%</t>
  </si>
  <si>
    <t>Entidad 40% y Contratista 60%</t>
  </si>
  <si>
    <t>Entidad 30% y Contratista 70%</t>
  </si>
  <si>
    <t>Entidad 20% y Contratista 80%</t>
  </si>
  <si>
    <t>Entidad 10% y Contratista 90%</t>
  </si>
  <si>
    <t>Entidad 100%</t>
  </si>
  <si>
    <t>Contratista 100%</t>
  </si>
  <si>
    <t>Valoración del Riesgo</t>
  </si>
  <si>
    <t>Raro (Puede ocurrir excepcionalmente)</t>
  </si>
  <si>
    <t>Improbable (Puede ocurrir excepcionalmente)</t>
  </si>
  <si>
    <t>Probable (Probablemente va a ocurrir)</t>
  </si>
  <si>
    <t>Posible (Puede ocurrir en cualquier momento futuro)</t>
  </si>
  <si>
    <t>la</t>
  </si>
  <si>
    <t>Casi Cierto (Ocurre en la mayoría de circunstancias</t>
  </si>
  <si>
    <t>Valoración</t>
  </si>
  <si>
    <t>Riesgo Bajo</t>
  </si>
  <si>
    <t>Riesgo Medio</t>
  </si>
  <si>
    <t>Riesgo Alto</t>
  </si>
  <si>
    <t>Riesgo Extremo</t>
  </si>
  <si>
    <t>0</t>
  </si>
  <si>
    <t>Seccion de Gestion Contractual</t>
  </si>
  <si>
    <t>SI</t>
  </si>
  <si>
    <t>A la firma del contrato</t>
  </si>
  <si>
    <t>Durante la etapa precontractual del proceso de selección</t>
  </si>
  <si>
    <t>Que no se firme el contrato</t>
  </si>
  <si>
    <t>Adjudicar el contrato al segundo proponente</t>
  </si>
  <si>
    <t>Seccion de Gestión Contractual</t>
  </si>
  <si>
    <t>Se veria afectado el perfeccionamiento del contrato</t>
  </si>
  <si>
    <t>Una vez se aprueben las garantias</t>
  </si>
  <si>
    <t>El contratista no cumple con las obligaciones contractuales</t>
  </si>
  <si>
    <t>a la firma del contrato</t>
  </si>
  <si>
    <t>Una vez se liquide el contrato</t>
  </si>
  <si>
    <t>Durante la ejecucción del contrato</t>
  </si>
  <si>
    <t>Incremento de la TRM</t>
  </si>
  <si>
    <t>Retrasos durante la ejecuccion del contrato a causa de las medidas de salud publica y convivencia que se  establezcan a nivel municipal, departamental y nacional,</t>
  </si>
  <si>
    <t>A la fecha de inicio de la ejecución del contrato.</t>
  </si>
  <si>
    <t>A la fecha de liquidación del contrato</t>
  </si>
  <si>
    <t>Durante la ejecución del contrato y hasta la liquidación.</t>
  </si>
  <si>
    <t>Afectación a terceros por responsabilidad civil</t>
  </si>
  <si>
    <t>Solicitud de polizas de Responsabilidad civil</t>
  </si>
  <si>
    <t>Hacer seguimiento a la firma del contrato electronico a traves de la Plataforma SECOP II</t>
  </si>
  <si>
    <t>A partir de la firma del acto de adjudicación</t>
  </si>
  <si>
    <t>Una vez se suscriba el contrato</t>
  </si>
  <si>
    <t>Seguimiento al cargue de las garantias a traves de la plataforma SECOP II</t>
  </si>
  <si>
    <t>A partir de la firma del contrato hasta la aprobación de polizas</t>
  </si>
  <si>
    <t>Afectación en la prestación del servicio</t>
  </si>
  <si>
    <t>Con la suscripción del acta de liquidación</t>
  </si>
  <si>
    <t>i) Hacer claridad de las obligaciones que adquiere el Contrtista. II) Exigencia de Polizas de Cumplimiento y calidad del servicio. III)Seguimiento por parte del supervisor durante la etapa contractual</t>
  </si>
  <si>
    <t>A partir del acta de inicio  hasta la firma del acta de liquidación del contrato</t>
  </si>
  <si>
    <t>Una vez se firme el acta de inicio</t>
  </si>
  <si>
    <t>i) Incremento en algunos repuestos. Ii) Afecta el equilibrio economico del contrato</t>
  </si>
  <si>
    <t xml:space="preserve">Contratista   </t>
  </si>
  <si>
    <t>I) Estanto atento a las variaciones en la Tasa Representativa del Mercado. II) Implementando estrategias que puedan reducir el impacto</t>
  </si>
  <si>
    <t>Implementado estrategias y protocolos de bioseguridad que reduzcan el impacto</t>
  </si>
  <si>
    <t>Demandas contra la entidad</t>
  </si>
  <si>
    <t>La no presentación de las garantías requeridas</t>
  </si>
  <si>
    <t>Riesgos Tecnológicos</t>
  </si>
  <si>
    <t>Fallas tecnológicas en la plataforma del SECOPII, que les impidan a los oferentes presentar sus propuestas dentro del cronograma establecido para tal fin.</t>
  </si>
  <si>
    <t>Al presentarse las posibles fallas tecnológicas en la plataforma SECOPII, se afecta el cronograma, en lo que respecta a la entrega de ofertas, proceso de selección y adjudicación del mismo.</t>
  </si>
  <si>
    <t>Con la apertura del proceso de contratación.</t>
  </si>
  <si>
    <t>Con la adjudicación del contrato.</t>
  </si>
  <si>
    <t>Verificación permanente del correcto funcionamiento de la Plataforma SECOP II.</t>
  </si>
  <si>
    <t>Durante la Etapa de Contratación.</t>
  </si>
  <si>
    <t>En caso de presentarse el contratista deberá advertir a fin de realizar un análisis de precios unitarios, de tal forma que le permita contemplar las variaciones en los precios del mercado, para realizar posibles ajustes en la ejecución del contrato</t>
  </si>
  <si>
    <t>La Entidad verifica con la entrega de los mantenimientos de obra, que los precios unitarios fijos correspondan a los adjudicados en el proceso de contratación y con el informe de ejecución.</t>
  </si>
  <si>
    <t>Especifico</t>
  </si>
  <si>
    <t>Riesgo Operacional</t>
  </si>
  <si>
    <t xml:space="preserve">Incurrir en colusión porque dos o más oferentes realicen acuerdos de manera fraudulenta con el fin de lograr que el proceso se adjudique a un proponente en particular. </t>
  </si>
  <si>
    <t xml:space="preserve">Adjudicación viciada por error-Investigaciones disciplinarias y fiscales </t>
  </si>
  <si>
    <t xml:space="preserve">Contratante </t>
  </si>
  <si>
    <t>La entidad velará por realizar una lista de chequeo para identificar riego de colusión de contratistas.</t>
  </si>
  <si>
    <t>si</t>
  </si>
  <si>
    <t>Sección Contractual</t>
  </si>
  <si>
    <t xml:space="preserve">Elaboración del estudio del sector </t>
  </si>
  <si>
    <t xml:space="preserve">Acto de Adjudicación </t>
  </si>
  <si>
    <t xml:space="preserve">La entidad verifica con la entrega de las cotizaciones la veracidad de las mismas y los precios establecidos. </t>
  </si>
  <si>
    <t xml:space="preserve">Durante la etapa pre contractual. </t>
  </si>
  <si>
    <t xml:space="preserve">Riesgo Alto </t>
  </si>
  <si>
    <t xml:space="preserve">Especifico </t>
  </si>
  <si>
    <t xml:space="preserve">Externo </t>
  </si>
  <si>
    <t xml:space="preserve">Ejecución </t>
  </si>
  <si>
    <t xml:space="preserve">Riesgo Social o Político </t>
  </si>
  <si>
    <t>Presentar cambios políticos o reformas de las condiciones económicas del mercado a nivel interno y externo que conlleven a cambios significativos en los precios contratados.</t>
  </si>
  <si>
    <t xml:space="preserve">Dificultades en la ejecución del contrato –probable variación de las condiciones económicas </t>
  </si>
  <si>
    <t xml:space="preserve">Riesgo Extremo </t>
  </si>
  <si>
    <t xml:space="preserve"> Contratantes y Contratista </t>
  </si>
  <si>
    <t xml:space="preserve">Si </t>
  </si>
  <si>
    <t xml:space="preserve">Supervisor del Contrato y Contratista </t>
  </si>
  <si>
    <t xml:space="preserve">Inicio de la ejecución del Contrato </t>
  </si>
  <si>
    <t xml:space="preserve">Terminación de la ejecución del contrato </t>
  </si>
  <si>
    <t>Desde la fecha de suscripción del contrato hasta su liquidación</t>
  </si>
  <si>
    <t>Contratista y  Entidad estatal</t>
  </si>
  <si>
    <t>MATRIZ DE RIEGOS PROCESO RTM</t>
  </si>
  <si>
    <t>En caso de presentarse fallas, la Entidad verificará el funcionamiento de la plataforma y de ser necesario modificará su cronograma con una Adenda.
El contratista velará por adjuntar los documentos necesarios en la plataforma del SECOP II a de manera oportuna.</t>
  </si>
  <si>
    <t>Inconsistencias en la prestación del servicio</t>
  </si>
  <si>
    <t>Incumplimiento en el plazo de ejecución</t>
  </si>
  <si>
    <t>Seguimiento en las etapas contractuales/Seguimiento en el informe de supervisión</t>
  </si>
  <si>
    <t>Afectación ocasión de la situacion epidemiologica causada por un virus.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</si>
</sst>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6" x14ac:knownFonts="1">
    <font>
      <sz val="11"/>
      <color theme="1"/>
      <name val="Calibri"/>
      <family val="2"/>
      <scheme val="minor"/>
    </font>
    <font>
      <b/>
      <sz val="11"/>
      <color theme="1"/>
      <name val="Calibri"/>
      <family val="2"/>
      <scheme val="minor"/>
    </font>
    <font>
      <b/>
      <sz val="14"/>
      <color theme="0"/>
      <name val="Calibri"/>
      <family val="2"/>
      <scheme val="minor"/>
    </font>
    <font>
      <b/>
      <sz val="16"/>
      <color theme="1"/>
      <name val="Calibri"/>
      <family val="2"/>
      <scheme val="minor"/>
    </font>
    <font>
      <sz val="11"/>
      <color theme="0"/>
      <name val="Calibri"/>
      <family val="2"/>
      <scheme val="minor"/>
    </font>
    <font>
      <b/>
      <sz val="16"/>
      <name val="Calibri"/>
      <family val="2"/>
      <scheme val="minor"/>
    </font>
  </fonts>
  <fills count="14">
    <fill>
      <patternFill patternType="none"/>
    </fill>
    <fill>
      <patternFill patternType="gray125"/>
    </fill>
    <fill>
      <patternFill patternType="solid">
        <fgColor theme="1" tint="0.249977111117893"/>
        <bgColor indexed="64"/>
      </patternFill>
    </fill>
    <fill>
      <patternFill patternType="solid">
        <fgColor theme="4" tint="0.79998168889431442"/>
        <bgColor theme="4" tint="0.79998168889431442"/>
      </patternFill>
    </fill>
    <fill>
      <patternFill patternType="solid">
        <fgColor theme="4" tint="0.79998168889431442"/>
        <bgColor indexed="64"/>
      </patternFill>
    </fill>
    <fill>
      <patternFill patternType="solid">
        <fgColor theme="1" tint="0.14999847407452621"/>
        <bgColor indexed="64"/>
      </patternFill>
    </fill>
    <fill>
      <patternFill patternType="solid">
        <fgColor theme="0"/>
        <bgColor theme="4" tint="0.79998168889431442"/>
      </patternFill>
    </fill>
    <fill>
      <patternFill patternType="solid">
        <fgColor rgb="FFFFFF00"/>
        <bgColor indexed="64"/>
      </patternFill>
    </fill>
    <fill>
      <patternFill patternType="solid">
        <fgColor theme="0" tint="-0.14999847407452621"/>
        <bgColor indexed="64"/>
      </patternFill>
    </fill>
    <fill>
      <patternFill patternType="solid">
        <fgColor theme="1" tint="0.34998626667073579"/>
        <bgColor indexed="64"/>
      </patternFill>
    </fill>
    <fill>
      <patternFill patternType="solid">
        <fgColor theme="9" tint="-0.249977111117893"/>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style="medium">
        <color theme="1" tint="0.14996795556505021"/>
      </left>
      <right style="medium">
        <color theme="1" tint="0.14996795556505021"/>
      </right>
      <top style="medium">
        <color indexed="64"/>
      </top>
      <bottom style="medium">
        <color theme="1" tint="0.14996795556505021"/>
      </bottom>
      <diagonal/>
    </border>
    <border>
      <left style="medium">
        <color theme="1" tint="0.14996795556505021"/>
      </left>
      <right style="medium">
        <color theme="1" tint="0.14996795556505021"/>
      </right>
      <top style="medium">
        <color indexed="64"/>
      </top>
      <bottom style="medium">
        <color theme="1" tint="0.14993743705557422"/>
      </bottom>
      <diagonal/>
    </border>
    <border>
      <left style="medium">
        <color theme="1" tint="0.14996795556505021"/>
      </left>
      <right style="medium">
        <color theme="1" tint="0.14996795556505021"/>
      </right>
      <top style="medium">
        <color theme="1" tint="0.14993743705557422"/>
      </top>
      <bottom style="medium">
        <color theme="1" tint="0.14993743705557422"/>
      </bottom>
      <diagonal/>
    </border>
    <border>
      <left style="medium">
        <color theme="1" tint="0.14996795556505021"/>
      </left>
      <right style="medium">
        <color theme="1" tint="0.14996795556505021"/>
      </right>
      <top style="medium">
        <color theme="1" tint="0.14993743705557422"/>
      </top>
      <bottom style="medium">
        <color theme="1" tint="0.14996795556505021"/>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5">
    <xf numFmtId="0" fontId="0" fillId="0" borderId="0" xfId="0"/>
    <xf numFmtId="0" fontId="0" fillId="0" borderId="0" xfId="0" applyProtection="1">
      <protection locked="0"/>
    </xf>
    <xf numFmtId="164" fontId="0" fillId="0" borderId="0" xfId="0" applyNumberFormat="1" applyProtection="1">
      <protection locked="0"/>
    </xf>
    <xf numFmtId="0" fontId="0" fillId="0" borderId="0" xfId="0" applyAlignment="1" applyProtection="1">
      <alignment vertical="center" textRotation="90"/>
      <protection locked="0"/>
    </xf>
    <xf numFmtId="0" fontId="0" fillId="0" borderId="0" xfId="0" applyAlignment="1" applyProtection="1">
      <alignment vertical="center"/>
      <protection locked="0"/>
    </xf>
    <xf numFmtId="0" fontId="0" fillId="0" borderId="0" xfId="0" applyAlignment="1">
      <alignment horizontal="center" vertical="center"/>
    </xf>
    <xf numFmtId="0" fontId="0" fillId="5" borderId="0" xfId="0" applyFill="1"/>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5" xfId="0" applyBorder="1" applyAlignment="1">
      <alignment horizontal="center" vertical="center" wrapText="1"/>
    </xf>
    <xf numFmtId="0" fontId="0" fillId="0" borderId="4"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2"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4" borderId="12" xfId="0" applyFill="1" applyBorder="1" applyAlignment="1">
      <alignment horizontal="center" vertical="center"/>
    </xf>
    <xf numFmtId="0" fontId="0" fillId="0" borderId="9" xfId="0" applyBorder="1" applyAlignment="1">
      <alignment horizontal="center" vertical="center" wrapText="1"/>
    </xf>
    <xf numFmtId="0" fontId="0" fillId="3" borderId="9" xfId="0" applyFill="1" applyBorder="1" applyAlignment="1">
      <alignment horizontal="center" vertical="center" wrapText="1"/>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0" xfId="0" applyAlignment="1" applyProtection="1">
      <alignment horizontal="center" vertical="center" wrapText="1"/>
      <protection locked="0"/>
    </xf>
    <xf numFmtId="0" fontId="0" fillId="6" borderId="9" xfId="0" applyFill="1" applyBorder="1" applyAlignment="1">
      <alignment horizontal="center" vertical="center" wrapText="1"/>
    </xf>
    <xf numFmtId="0" fontId="0" fillId="5" borderId="18" xfId="0" applyFill="1" applyBorder="1" applyAlignment="1">
      <alignment horizontal="center" vertical="center"/>
    </xf>
    <xf numFmtId="0" fontId="0" fillId="5" borderId="19" xfId="0" applyFill="1" applyBorder="1" applyAlignment="1">
      <alignment horizontal="center" vertical="center"/>
    </xf>
    <xf numFmtId="0" fontId="0" fillId="5" borderId="20" xfId="0" applyFill="1" applyBorder="1" applyAlignment="1">
      <alignment horizontal="center" vertical="center"/>
    </xf>
    <xf numFmtId="0" fontId="0" fillId="0" borderId="16" xfId="0" applyBorder="1" applyAlignment="1">
      <alignment horizontal="center" vertical="center"/>
    </xf>
    <xf numFmtId="0" fontId="0" fillId="5" borderId="17" xfId="0" applyFill="1" applyBorder="1" applyAlignment="1">
      <alignment horizontal="center" vertical="center"/>
    </xf>
    <xf numFmtId="0" fontId="0" fillId="0" borderId="8" xfId="0" applyBorder="1" applyAlignment="1">
      <alignment horizontal="center"/>
    </xf>
    <xf numFmtId="0" fontId="0" fillId="0" borderId="12" xfId="0" applyBorder="1" applyAlignment="1">
      <alignment horizontal="center"/>
    </xf>
    <xf numFmtId="0" fontId="0" fillId="0" borderId="9" xfId="0" applyBorder="1" applyAlignment="1">
      <alignment horizontal="center"/>
    </xf>
    <xf numFmtId="0" fontId="0" fillId="0" borderId="8" xfId="0" applyBorder="1" applyAlignment="1">
      <alignment horizontal="center" vertical="center" wrapText="1"/>
    </xf>
    <xf numFmtId="0" fontId="0" fillId="0" borderId="12" xfId="0" applyBorder="1" applyAlignment="1">
      <alignment horizontal="center" vertical="center" wrapText="1"/>
    </xf>
    <xf numFmtId="0" fontId="4" fillId="9" borderId="1" xfId="0" applyFont="1" applyFill="1" applyBorder="1"/>
    <xf numFmtId="0" fontId="0" fillId="3" borderId="1" xfId="0" applyFill="1" applyBorder="1" applyAlignment="1">
      <alignment horizontal="center" vertical="center"/>
    </xf>
    <xf numFmtId="0" fontId="0" fillId="0" borderId="1" xfId="0" applyBorder="1" applyAlignment="1">
      <alignment horizontal="center" vertical="center"/>
    </xf>
    <xf numFmtId="0" fontId="0" fillId="0" borderId="1" xfId="0" applyBorder="1"/>
    <xf numFmtId="0" fontId="0" fillId="3" borderId="1" xfId="0" applyFill="1" applyBorder="1" applyAlignment="1">
      <alignment horizontal="center" vertical="center" wrapText="1"/>
    </xf>
    <xf numFmtId="0" fontId="0" fillId="10" borderId="1" xfId="0" applyFill="1" applyBorder="1"/>
    <xf numFmtId="0" fontId="0" fillId="7" borderId="1" xfId="0" applyFill="1" applyBorder="1"/>
    <xf numFmtId="0" fontId="0" fillId="11" borderId="1" xfId="0" applyFill="1" applyBorder="1"/>
    <xf numFmtId="0" fontId="0" fillId="0" borderId="1" xfId="0" applyBorder="1" applyAlignment="1">
      <alignment horizontal="center" vertical="center" wrapText="1"/>
    </xf>
    <xf numFmtId="0" fontId="0" fillId="12" borderId="1" xfId="0" applyFill="1" applyBorder="1"/>
    <xf numFmtId="0" fontId="0" fillId="0" borderId="0" xfId="0" applyAlignment="1" applyProtection="1">
      <alignment textRotation="90"/>
      <protection locked="0"/>
    </xf>
    <xf numFmtId="0" fontId="3" fillId="13" borderId="0" xfId="0" applyFont="1" applyFill="1" applyAlignment="1" applyProtection="1">
      <alignment horizontal="left"/>
      <protection locked="0"/>
    </xf>
    <xf numFmtId="0" fontId="3" fillId="13" borderId="0" xfId="0" applyFont="1" applyFill="1" applyAlignment="1" applyProtection="1">
      <alignment horizontal="left" textRotation="90"/>
      <protection locked="0"/>
    </xf>
    <xf numFmtId="0" fontId="3" fillId="13" borderId="0" xfId="0" applyFont="1" applyFill="1" applyAlignment="1" applyProtection="1">
      <alignment horizontal="center" vertical="center" wrapText="1"/>
      <protection locked="0"/>
    </xf>
    <xf numFmtId="0" fontId="0" fillId="13" borderId="0" xfId="0" applyFill="1" applyProtection="1">
      <protection locked="0"/>
    </xf>
    <xf numFmtId="0" fontId="0" fillId="4" borderId="1" xfId="0" applyFill="1" applyBorder="1" applyAlignment="1">
      <alignment horizontal="center" vertical="center" textRotation="90" wrapText="1"/>
    </xf>
    <xf numFmtId="0" fontId="0" fillId="4" borderId="1" xfId="0" applyFill="1" applyBorder="1" applyAlignment="1">
      <alignment horizontal="justify" vertical="center" wrapText="1"/>
    </xf>
    <xf numFmtId="0" fontId="0" fillId="4" borderId="25" xfId="0" applyFill="1" applyBorder="1" applyAlignment="1">
      <alignment horizontal="center" vertical="center" textRotation="90" wrapText="1"/>
    </xf>
    <xf numFmtId="0" fontId="0" fillId="4" borderId="24" xfId="0" applyFill="1" applyBorder="1" applyAlignment="1">
      <alignment horizontal="justify" vertical="center" wrapText="1"/>
    </xf>
    <xf numFmtId="0" fontId="0" fillId="13" borderId="0" xfId="0" applyFill="1" applyAlignment="1">
      <alignment vertical="center" wrapText="1"/>
    </xf>
    <xf numFmtId="0" fontId="0" fillId="13" borderId="0" xfId="0" applyFill="1"/>
    <xf numFmtId="0" fontId="0" fillId="4" borderId="1" xfId="0" applyFill="1" applyBorder="1" applyAlignment="1">
      <alignment horizontal="center" vertical="center" wrapText="1"/>
    </xf>
    <xf numFmtId="0" fontId="0" fillId="4" borderId="27" xfId="0" applyFill="1" applyBorder="1" applyAlignment="1">
      <alignment horizontal="center" vertical="center" textRotation="90" wrapText="1"/>
    </xf>
    <xf numFmtId="0" fontId="0" fillId="4" borderId="23" xfId="0" applyFill="1" applyBorder="1" applyAlignment="1">
      <alignment horizontal="center" vertical="center" textRotation="90" wrapText="1"/>
    </xf>
    <xf numFmtId="0" fontId="0" fillId="4" borderId="23" xfId="0" applyFill="1" applyBorder="1" applyAlignment="1">
      <alignment horizontal="justify" vertical="center" wrapText="1"/>
    </xf>
    <xf numFmtId="0" fontId="0" fillId="4" borderId="23" xfId="0" applyFill="1" applyBorder="1" applyAlignment="1">
      <alignment horizontal="center" vertical="center" wrapText="1"/>
    </xf>
    <xf numFmtId="0" fontId="0" fillId="4" borderId="28" xfId="0" applyFill="1" applyBorder="1" applyAlignment="1">
      <alignment horizontal="justify" vertical="center" wrapText="1"/>
    </xf>
    <xf numFmtId="0" fontId="0" fillId="4" borderId="29" xfId="0" applyFill="1" applyBorder="1" applyAlignment="1">
      <alignment horizontal="center" vertical="center" textRotation="90" wrapText="1"/>
    </xf>
    <xf numFmtId="0" fontId="0" fillId="4" borderId="30" xfId="0" applyFill="1" applyBorder="1" applyAlignment="1">
      <alignment horizontal="center" vertical="center" textRotation="90" wrapText="1"/>
    </xf>
    <xf numFmtId="0" fontId="0" fillId="4" borderId="30" xfId="0" applyFill="1" applyBorder="1" applyAlignment="1">
      <alignment horizontal="justify" vertical="center" wrapText="1"/>
    </xf>
    <xf numFmtId="0" fontId="0" fillId="4" borderId="30" xfId="0" applyFill="1" applyBorder="1" applyAlignment="1">
      <alignment horizontal="center" vertical="center" wrapText="1"/>
    </xf>
    <xf numFmtId="0" fontId="2" fillId="2" borderId="22" xfId="0" applyFont="1" applyFill="1" applyBorder="1" applyAlignment="1" applyProtection="1">
      <alignment horizontal="center" textRotation="90" wrapText="1"/>
      <protection locked="0"/>
    </xf>
    <xf numFmtId="0" fontId="2" fillId="2" borderId="30" xfId="0" applyFont="1" applyFill="1" applyBorder="1" applyAlignment="1">
      <alignment horizontal="center" vertical="center" wrapText="1"/>
    </xf>
    <xf numFmtId="0" fontId="2" fillId="2" borderId="21" xfId="0" applyFont="1" applyFill="1" applyBorder="1" applyAlignment="1" applyProtection="1">
      <alignment horizontal="center" textRotation="90" wrapText="1"/>
      <protection locked="0"/>
    </xf>
    <xf numFmtId="0" fontId="1" fillId="8" borderId="22" xfId="0" applyFont="1" applyFill="1" applyBorder="1" applyAlignment="1" applyProtection="1">
      <alignment horizontal="center" vertical="center" wrapText="1"/>
      <protection locked="0"/>
    </xf>
    <xf numFmtId="0" fontId="1" fillId="8" borderId="30" xfId="0" applyFont="1" applyFill="1" applyBorder="1" applyAlignment="1">
      <alignment horizontal="center" vertical="center" textRotation="90" wrapText="1"/>
    </xf>
    <xf numFmtId="0" fontId="0" fillId="4" borderId="31" xfId="0" applyFill="1" applyBorder="1" applyAlignment="1">
      <alignment horizontal="justify" vertical="center" wrapText="1"/>
    </xf>
    <xf numFmtId="0" fontId="1" fillId="8" borderId="32" xfId="0" applyFont="1" applyFill="1" applyBorder="1" applyAlignment="1">
      <alignment horizontal="center" vertical="center" textRotation="90" wrapText="1"/>
    </xf>
    <xf numFmtId="0" fontId="1" fillId="8" borderId="1" xfId="0" applyFont="1" applyFill="1" applyBorder="1" applyAlignment="1">
      <alignment horizontal="center" vertical="center" textRotation="90" wrapText="1"/>
    </xf>
    <xf numFmtId="0" fontId="5" fillId="13" borderId="0" xfId="0" applyFont="1" applyFill="1" applyAlignment="1" applyProtection="1">
      <alignment horizontal="left"/>
      <protection locked="0"/>
    </xf>
    <xf numFmtId="0" fontId="2" fillId="2" borderId="30" xfId="0" applyFont="1" applyFill="1" applyBorder="1" applyAlignment="1">
      <alignment horizontal="center" vertical="center" textRotation="90" wrapText="1"/>
    </xf>
    <xf numFmtId="0" fontId="2" fillId="2" borderId="22" xfId="0" applyFont="1" applyFill="1" applyBorder="1" applyAlignment="1" applyProtection="1">
      <alignment horizontal="center" wrapText="1"/>
      <protection locked="0"/>
    </xf>
    <xf numFmtId="0" fontId="2" fillId="2" borderId="26" xfId="0" applyFont="1" applyFill="1" applyBorder="1" applyAlignment="1">
      <alignment horizontal="center" vertical="center" wrapText="1"/>
    </xf>
    <xf numFmtId="0" fontId="3" fillId="13" borderId="22" xfId="0" applyFont="1" applyFill="1" applyBorder="1" applyAlignment="1" applyProtection="1">
      <alignment horizontal="left"/>
      <protection locked="0"/>
    </xf>
    <xf numFmtId="0" fontId="1" fillId="8" borderId="32" xfId="0" applyFont="1" applyFill="1" applyBorder="1" applyAlignment="1" applyProtection="1">
      <alignment horizontal="center" vertical="center" wrapText="1"/>
      <protection locked="0"/>
    </xf>
    <xf numFmtId="0" fontId="1" fillId="8" borderId="33" xfId="0" applyFont="1" applyFill="1" applyBorder="1" applyAlignment="1" applyProtection="1">
      <alignment horizontal="center" vertical="center" wrapText="1"/>
      <protection locked="0"/>
    </xf>
    <xf numFmtId="0" fontId="1" fillId="8" borderId="2" xfId="0" applyFont="1" applyFill="1" applyBorder="1" applyAlignment="1" applyProtection="1">
      <alignment horizontal="center" vertical="center" wrapText="1"/>
      <protection locked="0"/>
    </xf>
  </cellXfs>
  <cellStyles count="1">
    <cellStyle name="Normal" xfId="0" builtinId="0"/>
  </cellStyles>
  <dxfs count="20">
    <dxf>
      <alignment horizontal="center" vertical="bottom" textRotation="0" wrapText="0" indent="0" justifyLastLine="0" shrinkToFit="0" readingOrder="0"/>
      <border diagonalUp="0" diagonalDown="0" outline="0">
        <left style="medium">
          <color indexed="64"/>
        </left>
        <right style="medium">
          <color indexed="64"/>
        </right>
        <top style="thin">
          <color indexed="64"/>
        </top>
        <bottom style="thin">
          <color indexed="64"/>
        </bottom>
      </border>
    </dxf>
    <dxf>
      <alignment horizontal="center" vertical="bottom" textRotation="0" wrapText="0" indent="0" justifyLastLine="0" shrinkToFit="0" readingOrder="0"/>
      <border diagonalUp="0" diagonalDown="0" outline="0">
        <left style="medium">
          <color indexed="64"/>
        </left>
        <right style="medium">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horizontal="center" vertical="bottom" textRotation="0" wrapText="0" indent="0" justifyLastLine="0" shrinkToFit="0" readingOrder="0"/>
    </dxf>
    <dxf>
      <border>
        <bottom style="medium">
          <color indexed="64"/>
        </bottom>
      </border>
    </dxf>
    <dxf>
      <alignment horizontal="center" vertical="center" textRotation="0" indent="0" justifyLastLine="0" shrinkToFit="0" readingOrder="0"/>
      <border diagonalUp="0" diagonalDown="0">
        <left/>
        <right/>
        <top/>
        <bottom/>
        <vertical/>
        <horizontal/>
      </border>
    </dxf>
    <dxf>
      <alignment horizontal="center" vertical="center" textRotation="0" indent="0" justifyLastLine="0" shrinkToFit="0" readingOrder="0"/>
      <border diagonalUp="0" diagonalDown="0">
        <left style="medium">
          <color indexed="64"/>
        </left>
        <right style="medium">
          <color indexed="64"/>
        </right>
        <top style="thin">
          <color indexed="64"/>
        </top>
        <bottom style="thin">
          <color indexed="64"/>
        </bottom>
        <vertical/>
        <horizontal style="thin">
          <color indexed="64"/>
        </horizontal>
      </border>
    </dxf>
    <dxf>
      <alignment horizontal="center" vertical="center" textRotation="0" indent="0" justifyLastLine="0" shrinkToFit="0" readingOrder="0"/>
      <border diagonalUp="0" diagonalDown="0">
        <left style="medium">
          <color indexed="64"/>
        </left>
        <right style="medium">
          <color indexed="64"/>
        </right>
        <top style="thin">
          <color auto="1"/>
        </top>
        <bottom style="thin">
          <color auto="1"/>
        </bottom>
        <vertical/>
        <horizontal style="thin">
          <color auto="1"/>
        </horizontal>
      </border>
    </dxf>
    <dxf>
      <alignment horizontal="center" vertical="center" textRotation="0" indent="0" justifyLastLine="0" shrinkToFit="0" readingOrder="0"/>
      <border diagonalUp="0" diagonalDown="0">
        <left style="medium">
          <color indexed="64"/>
        </left>
        <right style="medium">
          <color indexed="64"/>
        </right>
        <top style="thin">
          <color indexed="64"/>
        </top>
        <bottom style="thin">
          <color indexed="64"/>
        </bottom>
        <vertical/>
        <horizontal style="thin">
          <color indexed="64"/>
        </horizontal>
      </border>
    </dxf>
    <dxf>
      <alignment horizontal="center" vertical="center" textRotation="0" indent="0" justifyLastLine="0" shrinkToFit="0" readingOrder="0"/>
      <border diagonalUp="0" diagonalDown="0">
        <left style="medium">
          <color indexed="64"/>
        </left>
        <right style="medium">
          <color indexed="64"/>
        </right>
        <top style="thin">
          <color indexed="64"/>
        </top>
        <bottom style="thin">
          <color indexed="64"/>
        </bottom>
        <vertical/>
        <horizontal style="thin">
          <color indexed="64"/>
        </horizontal>
      </border>
    </dxf>
    <dxf>
      <alignment horizontal="center" vertical="center" textRotation="0" indent="0" justifyLastLine="0" shrinkToFit="0" readingOrder="0"/>
      <border diagonalUp="0" diagonalDown="0" outline="0">
        <left style="medium">
          <color indexed="64"/>
        </left>
        <right style="medium">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medium">
          <color indexed="64"/>
        </left>
        <right style="medium">
          <color indexed="64"/>
        </right>
        <top style="thin">
          <color indexed="64"/>
        </top>
        <bottom style="thin">
          <color indexed="64"/>
        </bottom>
      </border>
    </dxf>
    <dxf>
      <alignment horizontal="center" vertical="center" textRotation="0" indent="0" justifyLastLine="0" shrinkToFit="0" readingOrder="0"/>
      <border diagonalUp="0" diagonalDown="0" outline="0">
        <left style="medium">
          <color indexed="64"/>
        </left>
        <right style="medium">
          <color indexed="64"/>
        </right>
        <top style="thin">
          <color indexed="64"/>
        </top>
        <bottom style="thin">
          <color indexed="64"/>
        </bottom>
      </border>
    </dxf>
    <dxf>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indent="0" justifyLastLine="0" shrinkToFit="0" readingOrder="0"/>
    </dxf>
    <dxf>
      <border>
        <bottom style="medium">
          <color indexed="64"/>
        </bottom>
      </border>
    </dxf>
    <dxf>
      <alignment horizontal="center" vertical="center" textRotation="0" wrapText="0" indent="0" justifyLastLine="0" shrinkToFit="0" readingOrder="0"/>
      <border diagonalUp="0" diagonalDown="0">
        <left style="thin">
          <color auto="1"/>
        </left>
        <right style="thin">
          <color auto="1"/>
        </right>
        <top/>
        <bottom/>
        <vertical style="thin">
          <color auto="1"/>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a3" displayName="Tabla3" ref="B5:K10" totalsRowShown="0" headerRowDxfId="19" dataDxfId="17" headerRowBorderDxfId="18">
  <autoFilter ref="B5:K10" xr:uid="{00000000-0009-0000-0100-000003000000}"/>
  <tableColumns count="10">
    <tableColumn id="1" xr3:uid="{00000000-0010-0000-0000-000001000000}" name="Clase" dataDxfId="16"/>
    <tableColumn id="2" xr3:uid="{00000000-0010-0000-0000-000002000000}" name="Fuente" dataDxfId="15"/>
    <tableColumn id="3" xr3:uid="{00000000-0010-0000-0000-000003000000}" name="Etapa" dataDxfId="14"/>
    <tableColumn id="4" xr3:uid="{00000000-0010-0000-0000-000004000000}" name="Tipo" dataDxfId="13"/>
    <tableColumn id="5" xr3:uid="{00000000-0010-0000-0000-000005000000}" name="Probabilidad" dataDxfId="12"/>
    <tableColumn id="6" xr3:uid="{00000000-0010-0000-0000-000006000000}" name="Valoracion Probabilidad" dataDxfId="11"/>
    <tableColumn id="7" xr3:uid="{00000000-0010-0000-0000-000007000000}" name="Impacto" dataDxfId="10"/>
    <tableColumn id="8" xr3:uid="{00000000-0010-0000-0000-000008000000}" name="Valoración Impacto" dataDxfId="9"/>
    <tableColumn id="9" xr3:uid="{00000000-0010-0000-0000-000009000000}" name="0" dataDxfId="8"/>
    <tableColumn id="10" xr3:uid="{00000000-0010-0000-0000-00000A000000}" name="Tratamiento/Controles a ser implementados" dataDxfId="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Tabla4" displayName="Tabla4" ref="L5:M14" totalsRowShown="0" headerRowDxfId="6" dataDxfId="4" headerRowBorderDxfId="5" tableBorderDxfId="3" totalsRowBorderDxfId="2">
  <autoFilter ref="L5:M14" xr:uid="{00000000-0009-0000-0100-000004000000}"/>
  <tableColumns count="2">
    <tableColumn id="1" xr3:uid="{00000000-0010-0000-0100-000001000000}" name="Calificación total" dataDxfId="1"/>
    <tableColumn id="2" xr3:uid="{00000000-0010-0000-0100-000002000000}" name="Categorí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AF13"/>
  <sheetViews>
    <sheetView showGridLines="0" tabSelected="1" zoomScale="80" zoomScaleNormal="80" zoomScaleSheetLayoutView="40" workbookViewId="0">
      <pane xSplit="5" ySplit="3" topLeftCell="F10" activePane="bottomRight" state="frozen"/>
      <selection pane="topRight" activeCell="F1" sqref="F1"/>
      <selection pane="bottomLeft" activeCell="A4" sqref="A4"/>
      <selection pane="bottomRight" activeCell="F11" sqref="F11"/>
    </sheetView>
  </sheetViews>
  <sheetFormatPr baseColWidth="10" defaultColWidth="4.7109375" defaultRowHeight="15" x14ac:dyDescent="0.25"/>
  <cols>
    <col min="1" max="1" width="6.28515625" style="1" customWidth="1"/>
    <col min="2" max="2" width="6.140625" style="1" customWidth="1"/>
    <col min="3" max="3" width="6.42578125" style="1" customWidth="1"/>
    <col min="4" max="4" width="5.5703125" style="1" customWidth="1"/>
    <col min="5" max="5" width="5.85546875" style="1" customWidth="1"/>
    <col min="6" max="6" width="43.5703125" style="1" customWidth="1"/>
    <col min="7" max="7" width="28.140625" style="1" customWidth="1"/>
    <col min="8" max="8" width="16" style="1" customWidth="1"/>
    <col min="9" max="9" width="14.5703125" style="1" customWidth="1"/>
    <col min="10" max="10" width="10.140625" style="1" customWidth="1"/>
    <col min="11" max="11" width="13.7109375" style="48" customWidth="1"/>
    <col min="12" max="12" width="15.85546875" style="26" customWidth="1"/>
    <col min="13" max="13" width="32.42578125" style="1" customWidth="1"/>
    <col min="14" max="14" width="14.28515625" style="1" customWidth="1"/>
    <col min="15" max="16" width="7.28515625" style="1" customWidth="1"/>
    <col min="17" max="17" width="11.7109375" style="1" customWidth="1"/>
    <col min="18" max="18" width="15" style="1" customWidth="1"/>
    <col min="19" max="19" width="17.85546875" style="2" customWidth="1"/>
    <col min="20" max="20" width="15.5703125" style="2" customWidth="1"/>
    <col min="21" max="21" width="16.28515625" style="1" customWidth="1"/>
    <col min="22" max="22" width="34.85546875" style="1" customWidth="1"/>
    <col min="23" max="23" width="17" style="1" customWidth="1"/>
    <col min="24" max="24" width="4.7109375" style="1"/>
    <col min="25" max="25" width="42.85546875" style="1" customWidth="1"/>
    <col min="26" max="16384" width="4.7109375" style="1"/>
  </cols>
  <sheetData>
    <row r="1" spans="1:32" s="52" customFormat="1" ht="21" x14ac:dyDescent="0.35">
      <c r="A1" s="77" t="s">
        <v>153</v>
      </c>
      <c r="B1" s="49"/>
      <c r="C1" s="49"/>
      <c r="D1" s="49"/>
      <c r="E1" s="49"/>
      <c r="F1" s="49"/>
      <c r="G1" s="49"/>
      <c r="H1" s="81"/>
      <c r="I1" s="49"/>
      <c r="J1" s="49"/>
      <c r="K1" s="50"/>
      <c r="L1" s="51"/>
      <c r="M1" s="49"/>
      <c r="N1" s="49"/>
      <c r="O1" s="49"/>
      <c r="P1" s="49"/>
      <c r="Q1" s="49"/>
      <c r="R1" s="49"/>
      <c r="S1" s="49"/>
      <c r="T1" s="49"/>
      <c r="U1" s="49"/>
      <c r="V1" s="49"/>
    </row>
    <row r="2" spans="1:32" ht="33" customHeight="1" x14ac:dyDescent="0.3">
      <c r="A2" s="69"/>
      <c r="B2" s="69"/>
      <c r="C2" s="69"/>
      <c r="D2" s="69"/>
      <c r="E2" s="69"/>
      <c r="F2" s="79"/>
      <c r="G2" s="71"/>
      <c r="H2" s="79"/>
      <c r="I2" s="79"/>
      <c r="J2" s="69"/>
      <c r="K2" s="69"/>
      <c r="L2" s="72"/>
      <c r="M2" s="72"/>
      <c r="N2" s="82" t="s">
        <v>35</v>
      </c>
      <c r="O2" s="84"/>
      <c r="P2" s="84"/>
      <c r="Q2" s="83"/>
      <c r="R2" s="72"/>
      <c r="S2" s="72"/>
      <c r="T2" s="72"/>
      <c r="U2" s="72"/>
      <c r="V2" s="82" t="s">
        <v>39</v>
      </c>
      <c r="W2" s="83"/>
    </row>
    <row r="3" spans="1:32" s="4" customFormat="1" ht="110.25" customHeight="1" x14ac:dyDescent="0.25">
      <c r="A3" s="70" t="s">
        <v>13</v>
      </c>
      <c r="B3" s="78" t="s">
        <v>0</v>
      </c>
      <c r="C3" s="78" t="s">
        <v>1</v>
      </c>
      <c r="D3" s="78" t="s">
        <v>2</v>
      </c>
      <c r="E3" s="78" t="s">
        <v>3</v>
      </c>
      <c r="F3" s="70" t="s">
        <v>41</v>
      </c>
      <c r="G3" s="80" t="s">
        <v>4</v>
      </c>
      <c r="H3" s="70" t="s">
        <v>5</v>
      </c>
      <c r="I3" s="70" t="s">
        <v>6</v>
      </c>
      <c r="J3" s="78" t="s">
        <v>68</v>
      </c>
      <c r="K3" s="78" t="s">
        <v>48</v>
      </c>
      <c r="L3" s="73" t="s">
        <v>8</v>
      </c>
      <c r="M3" s="73" t="s">
        <v>9</v>
      </c>
      <c r="N3" s="75" t="s">
        <v>54</v>
      </c>
      <c r="O3" s="75" t="s">
        <v>55</v>
      </c>
      <c r="P3" s="75" t="s">
        <v>68</v>
      </c>
      <c r="Q3" s="75" t="s">
        <v>48</v>
      </c>
      <c r="R3" s="73" t="s">
        <v>10</v>
      </c>
      <c r="S3" s="73" t="s">
        <v>36</v>
      </c>
      <c r="T3" s="73" t="s">
        <v>37</v>
      </c>
      <c r="U3" s="73" t="s">
        <v>38</v>
      </c>
      <c r="V3" s="75" t="s">
        <v>11</v>
      </c>
      <c r="W3" s="76" t="s">
        <v>12</v>
      </c>
      <c r="X3" s="3"/>
      <c r="Y3" s="3"/>
      <c r="AF3" s="3"/>
    </row>
    <row r="4" spans="1:32" s="58" customFormat="1" ht="141.75" customHeight="1" x14ac:dyDescent="0.25">
      <c r="A4" s="65">
        <v>1</v>
      </c>
      <c r="B4" s="66" t="s">
        <v>14</v>
      </c>
      <c r="C4" s="66" t="s">
        <v>17</v>
      </c>
      <c r="D4" s="66" t="s">
        <v>19</v>
      </c>
      <c r="E4" s="66" t="s">
        <v>117</v>
      </c>
      <c r="F4" s="67" t="s">
        <v>118</v>
      </c>
      <c r="G4" s="67" t="s">
        <v>119</v>
      </c>
      <c r="H4" s="68" t="s">
        <v>72</v>
      </c>
      <c r="I4" s="66" t="s">
        <v>29</v>
      </c>
      <c r="J4" s="66">
        <v>8</v>
      </c>
      <c r="K4" s="66" t="s">
        <v>49</v>
      </c>
      <c r="L4" s="68" t="s">
        <v>47</v>
      </c>
      <c r="M4" s="67" t="s">
        <v>154</v>
      </c>
      <c r="N4" s="66">
        <v>4</v>
      </c>
      <c r="O4" s="66">
        <v>2</v>
      </c>
      <c r="P4" s="66">
        <v>6</v>
      </c>
      <c r="Q4" s="66" t="s">
        <v>50</v>
      </c>
      <c r="R4" s="66" t="s">
        <v>82</v>
      </c>
      <c r="S4" s="68" t="s">
        <v>152</v>
      </c>
      <c r="T4" s="67" t="s">
        <v>120</v>
      </c>
      <c r="U4" s="67" t="s">
        <v>121</v>
      </c>
      <c r="V4" s="67" t="s">
        <v>122</v>
      </c>
      <c r="W4" s="74" t="s">
        <v>123</v>
      </c>
      <c r="X4" s="57"/>
    </row>
    <row r="5" spans="1:32" s="58" customFormat="1" ht="141.75" customHeight="1" x14ac:dyDescent="0.25">
      <c r="A5" s="55">
        <f>A4+1</f>
        <v>2</v>
      </c>
      <c r="B5" s="53" t="s">
        <v>15</v>
      </c>
      <c r="C5" s="53" t="s">
        <v>16</v>
      </c>
      <c r="D5" s="53" t="s">
        <v>20</v>
      </c>
      <c r="E5" s="53" t="s">
        <v>53</v>
      </c>
      <c r="F5" s="54" t="s">
        <v>85</v>
      </c>
      <c r="G5" s="54" t="s">
        <v>86</v>
      </c>
      <c r="H5" s="59" t="s">
        <v>69</v>
      </c>
      <c r="I5" s="53" t="s">
        <v>30</v>
      </c>
      <c r="J5" s="53">
        <v>4</v>
      </c>
      <c r="K5" s="53" t="s">
        <v>52</v>
      </c>
      <c r="L5" s="59" t="s">
        <v>67</v>
      </c>
      <c r="M5" s="54" t="s">
        <v>45</v>
      </c>
      <c r="N5" s="53" t="s">
        <v>69</v>
      </c>
      <c r="O5" s="53" t="s">
        <v>30</v>
      </c>
      <c r="P5" s="53">
        <v>4</v>
      </c>
      <c r="Q5" s="53" t="s">
        <v>76</v>
      </c>
      <c r="R5" s="53" t="s">
        <v>56</v>
      </c>
      <c r="S5" s="59" t="s">
        <v>87</v>
      </c>
      <c r="T5" s="54" t="s">
        <v>84</v>
      </c>
      <c r="U5" s="54" t="s">
        <v>83</v>
      </c>
      <c r="V5" s="54" t="s">
        <v>101</v>
      </c>
      <c r="W5" s="56" t="s">
        <v>102</v>
      </c>
      <c r="X5" s="57"/>
    </row>
    <row r="6" spans="1:32" s="58" customFormat="1" ht="141.75" customHeight="1" x14ac:dyDescent="0.25">
      <c r="A6" s="55">
        <f>A5+1</f>
        <v>3</v>
      </c>
      <c r="B6" s="53" t="s">
        <v>15</v>
      </c>
      <c r="C6" s="53" t="s">
        <v>16</v>
      </c>
      <c r="D6" s="53" t="s">
        <v>20</v>
      </c>
      <c r="E6" s="53" t="s">
        <v>53</v>
      </c>
      <c r="F6" s="54" t="s">
        <v>116</v>
      </c>
      <c r="G6" s="54" t="s">
        <v>88</v>
      </c>
      <c r="H6" s="59" t="s">
        <v>69</v>
      </c>
      <c r="I6" s="53" t="s">
        <v>31</v>
      </c>
      <c r="J6" s="53">
        <v>5</v>
      </c>
      <c r="K6" s="53" t="s">
        <v>77</v>
      </c>
      <c r="L6" s="59" t="s">
        <v>67</v>
      </c>
      <c r="M6" s="54" t="s">
        <v>43</v>
      </c>
      <c r="N6" s="53" t="s">
        <v>69</v>
      </c>
      <c r="O6" s="53" t="s">
        <v>30</v>
      </c>
      <c r="P6" s="53">
        <v>4</v>
      </c>
      <c r="Q6" s="53" t="s">
        <v>76</v>
      </c>
      <c r="R6" s="53" t="s">
        <v>56</v>
      </c>
      <c r="S6" s="59" t="s">
        <v>81</v>
      </c>
      <c r="T6" s="54" t="s">
        <v>103</v>
      </c>
      <c r="U6" s="54" t="s">
        <v>89</v>
      </c>
      <c r="V6" s="54" t="s">
        <v>104</v>
      </c>
      <c r="W6" s="56" t="s">
        <v>105</v>
      </c>
      <c r="X6" s="57"/>
    </row>
    <row r="7" spans="1:32" s="58" customFormat="1" ht="141.75" customHeight="1" x14ac:dyDescent="0.25">
      <c r="A7" s="55">
        <f>A6+1</f>
        <v>4</v>
      </c>
      <c r="B7" s="53" t="s">
        <v>15</v>
      </c>
      <c r="C7" s="53" t="s">
        <v>16</v>
      </c>
      <c r="D7" s="53" t="s">
        <v>21</v>
      </c>
      <c r="E7" s="53" t="s">
        <v>53</v>
      </c>
      <c r="F7" s="54" t="s">
        <v>90</v>
      </c>
      <c r="G7" s="54" t="s">
        <v>106</v>
      </c>
      <c r="H7" s="59" t="s">
        <v>72</v>
      </c>
      <c r="I7" s="53" t="s">
        <v>31</v>
      </c>
      <c r="J7" s="53">
        <v>7</v>
      </c>
      <c r="K7" s="53" t="s">
        <v>78</v>
      </c>
      <c r="L7" s="59" t="s">
        <v>67</v>
      </c>
      <c r="M7" s="54" t="s">
        <v>43</v>
      </c>
      <c r="N7" s="53" t="s">
        <v>69</v>
      </c>
      <c r="O7" s="53" t="s">
        <v>31</v>
      </c>
      <c r="P7" s="53">
        <v>5</v>
      </c>
      <c r="Q7" s="53" t="s">
        <v>77</v>
      </c>
      <c r="R7" s="53" t="s">
        <v>56</v>
      </c>
      <c r="S7" s="59" t="s">
        <v>57</v>
      </c>
      <c r="T7" s="54" t="s">
        <v>91</v>
      </c>
      <c r="U7" s="54" t="s">
        <v>107</v>
      </c>
      <c r="V7" s="54" t="s">
        <v>108</v>
      </c>
      <c r="W7" s="56" t="s">
        <v>109</v>
      </c>
      <c r="X7" s="57"/>
    </row>
    <row r="8" spans="1:32" s="58" customFormat="1" ht="141.75" customHeight="1" x14ac:dyDescent="0.25">
      <c r="A8" s="55">
        <f>A7+1</f>
        <v>5</v>
      </c>
      <c r="B8" s="53" t="s">
        <v>126</v>
      </c>
      <c r="C8" s="53" t="s">
        <v>17</v>
      </c>
      <c r="D8" s="53" t="s">
        <v>19</v>
      </c>
      <c r="E8" s="53" t="s">
        <v>127</v>
      </c>
      <c r="F8" s="54" t="s">
        <v>128</v>
      </c>
      <c r="G8" s="54" t="s">
        <v>129</v>
      </c>
      <c r="H8" s="59" t="s">
        <v>72</v>
      </c>
      <c r="I8" s="53" t="s">
        <v>30</v>
      </c>
      <c r="J8" s="53">
        <v>8</v>
      </c>
      <c r="K8" s="53" t="s">
        <v>79</v>
      </c>
      <c r="L8" s="59" t="s">
        <v>130</v>
      </c>
      <c r="M8" s="54" t="s">
        <v>131</v>
      </c>
      <c r="N8" s="53">
        <v>1</v>
      </c>
      <c r="O8" s="53">
        <v>5</v>
      </c>
      <c r="P8" s="53">
        <v>6</v>
      </c>
      <c r="Q8" s="53" t="s">
        <v>78</v>
      </c>
      <c r="R8" s="53" t="s">
        <v>132</v>
      </c>
      <c r="S8" s="59" t="s">
        <v>133</v>
      </c>
      <c r="T8" s="54" t="s">
        <v>134</v>
      </c>
      <c r="U8" s="54" t="s">
        <v>135</v>
      </c>
      <c r="V8" s="54" t="s">
        <v>136</v>
      </c>
      <c r="W8" s="56" t="s">
        <v>137</v>
      </c>
      <c r="X8" s="57"/>
    </row>
    <row r="9" spans="1:32" s="58" customFormat="1" ht="141.75" customHeight="1" x14ac:dyDescent="0.25">
      <c r="A9" s="55">
        <f>A8+1</f>
        <v>6</v>
      </c>
      <c r="B9" s="53" t="s">
        <v>139</v>
      </c>
      <c r="C9" s="53" t="s">
        <v>140</v>
      </c>
      <c r="D9" s="53" t="s">
        <v>141</v>
      </c>
      <c r="E9" s="53" t="s">
        <v>142</v>
      </c>
      <c r="F9" s="54" t="s">
        <v>143</v>
      </c>
      <c r="G9" s="54" t="s">
        <v>144</v>
      </c>
      <c r="H9" s="59" t="s">
        <v>72</v>
      </c>
      <c r="I9" s="53" t="s">
        <v>30</v>
      </c>
      <c r="J9" s="53">
        <v>9</v>
      </c>
      <c r="K9" s="53" t="s">
        <v>145</v>
      </c>
      <c r="L9" s="59" t="s">
        <v>146</v>
      </c>
      <c r="M9" s="54" t="s">
        <v>124</v>
      </c>
      <c r="N9" s="53">
        <v>3</v>
      </c>
      <c r="O9" s="53">
        <v>3</v>
      </c>
      <c r="P9" s="53">
        <v>6</v>
      </c>
      <c r="Q9" s="53" t="s">
        <v>138</v>
      </c>
      <c r="R9" s="53" t="s">
        <v>147</v>
      </c>
      <c r="S9" s="59" t="s">
        <v>148</v>
      </c>
      <c r="T9" s="54" t="s">
        <v>149</v>
      </c>
      <c r="U9" s="54" t="s">
        <v>150</v>
      </c>
      <c r="V9" s="54" t="s">
        <v>125</v>
      </c>
      <c r="W9" s="56" t="s">
        <v>151</v>
      </c>
      <c r="X9" s="57"/>
    </row>
    <row r="10" spans="1:32" s="58" customFormat="1" ht="141.75" customHeight="1" x14ac:dyDescent="0.25">
      <c r="A10" s="55">
        <f t="shared" ref="A10:A13" si="0">A9+1</f>
        <v>7</v>
      </c>
      <c r="B10" s="53" t="s">
        <v>14</v>
      </c>
      <c r="C10" s="53" t="s">
        <v>17</v>
      </c>
      <c r="D10" s="53" t="s">
        <v>21</v>
      </c>
      <c r="E10" s="53" t="s">
        <v>22</v>
      </c>
      <c r="F10" s="54" t="s">
        <v>94</v>
      </c>
      <c r="G10" s="54" t="s">
        <v>111</v>
      </c>
      <c r="H10" s="59" t="s">
        <v>72</v>
      </c>
      <c r="I10" s="53" t="s">
        <v>31</v>
      </c>
      <c r="J10" s="53">
        <v>7</v>
      </c>
      <c r="K10" s="53" t="s">
        <v>78</v>
      </c>
      <c r="L10" s="59" t="s">
        <v>67</v>
      </c>
      <c r="M10" s="54" t="s">
        <v>43</v>
      </c>
      <c r="N10" s="59" t="s">
        <v>72</v>
      </c>
      <c r="O10" s="53" t="s">
        <v>30</v>
      </c>
      <c r="P10" s="53">
        <v>6</v>
      </c>
      <c r="Q10" s="53" t="s">
        <v>78</v>
      </c>
      <c r="R10" s="53" t="s">
        <v>82</v>
      </c>
      <c r="S10" s="59" t="s">
        <v>112</v>
      </c>
      <c r="T10" s="54" t="s">
        <v>110</v>
      </c>
      <c r="U10" s="54" t="s">
        <v>92</v>
      </c>
      <c r="V10" s="54" t="s">
        <v>113</v>
      </c>
      <c r="W10" s="56" t="s">
        <v>93</v>
      </c>
      <c r="X10" s="57"/>
    </row>
    <row r="11" spans="1:32" s="58" customFormat="1" ht="141.75" customHeight="1" x14ac:dyDescent="0.25">
      <c r="A11" s="55">
        <f t="shared" si="0"/>
        <v>8</v>
      </c>
      <c r="B11" s="53" t="s">
        <v>15</v>
      </c>
      <c r="C11" s="53" t="s">
        <v>17</v>
      </c>
      <c r="D11" s="53" t="s">
        <v>21</v>
      </c>
      <c r="E11" s="53" t="s">
        <v>26</v>
      </c>
      <c r="F11" s="54" t="s">
        <v>158</v>
      </c>
      <c r="G11" s="54" t="s">
        <v>95</v>
      </c>
      <c r="H11" s="59" t="s">
        <v>71</v>
      </c>
      <c r="I11" s="53" t="s">
        <v>31</v>
      </c>
      <c r="J11" s="53">
        <v>7</v>
      </c>
      <c r="K11" s="53" t="s">
        <v>78</v>
      </c>
      <c r="L11" s="59" t="s">
        <v>67</v>
      </c>
      <c r="M11" s="54" t="s">
        <v>46</v>
      </c>
      <c r="N11" s="59" t="s">
        <v>72</v>
      </c>
      <c r="O11" s="53" t="s">
        <v>29</v>
      </c>
      <c r="P11" s="53">
        <v>5</v>
      </c>
      <c r="Q11" s="53" t="s">
        <v>77</v>
      </c>
      <c r="R11" s="53" t="s">
        <v>56</v>
      </c>
      <c r="S11" s="59" t="s">
        <v>112</v>
      </c>
      <c r="T11" s="54" t="s">
        <v>110</v>
      </c>
      <c r="U11" s="54" t="s">
        <v>92</v>
      </c>
      <c r="V11" s="54" t="s">
        <v>114</v>
      </c>
      <c r="W11" s="56" t="s">
        <v>98</v>
      </c>
      <c r="X11" s="57"/>
    </row>
    <row r="12" spans="1:32" s="58" customFormat="1" ht="141.75" customHeight="1" thickBot="1" x14ac:dyDescent="0.3">
      <c r="A12" s="60">
        <f t="shared" si="0"/>
        <v>9</v>
      </c>
      <c r="B12" s="61" t="s">
        <v>15</v>
      </c>
      <c r="C12" s="61" t="s">
        <v>16</v>
      </c>
      <c r="D12" s="61" t="s">
        <v>21</v>
      </c>
      <c r="E12" s="61" t="s">
        <v>22</v>
      </c>
      <c r="F12" s="62" t="s">
        <v>99</v>
      </c>
      <c r="G12" s="62" t="s">
        <v>115</v>
      </c>
      <c r="H12" s="63" t="s">
        <v>72</v>
      </c>
      <c r="I12" s="61" t="s">
        <v>30</v>
      </c>
      <c r="J12" s="61">
        <v>6</v>
      </c>
      <c r="K12" s="61" t="s">
        <v>78</v>
      </c>
      <c r="L12" s="63" t="s">
        <v>67</v>
      </c>
      <c r="M12" s="62" t="s">
        <v>43</v>
      </c>
      <c r="N12" s="63" t="s">
        <v>72</v>
      </c>
      <c r="O12" s="61" t="s">
        <v>30</v>
      </c>
      <c r="P12" s="61">
        <v>6</v>
      </c>
      <c r="Q12" s="61" t="s">
        <v>78</v>
      </c>
      <c r="R12" s="61" t="s">
        <v>56</v>
      </c>
      <c r="S12" s="63" t="s">
        <v>112</v>
      </c>
      <c r="T12" s="62" t="s">
        <v>96</v>
      </c>
      <c r="U12" s="62" t="s">
        <v>97</v>
      </c>
      <c r="V12" s="62" t="s">
        <v>100</v>
      </c>
      <c r="W12" s="64" t="s">
        <v>98</v>
      </c>
      <c r="X12" s="57"/>
    </row>
    <row r="13" spans="1:32" ht="75.75" thickBot="1" x14ac:dyDescent="0.3">
      <c r="A13" s="60">
        <f t="shared" si="0"/>
        <v>10</v>
      </c>
      <c r="B13" s="61" t="s">
        <v>15</v>
      </c>
      <c r="C13" s="61" t="s">
        <v>17</v>
      </c>
      <c r="D13" s="61" t="s">
        <v>21</v>
      </c>
      <c r="E13" s="61" t="s">
        <v>53</v>
      </c>
      <c r="F13" s="62" t="s">
        <v>155</v>
      </c>
      <c r="G13" s="62" t="s">
        <v>156</v>
      </c>
      <c r="H13" s="63" t="s">
        <v>72</v>
      </c>
      <c r="I13" s="61" t="s">
        <v>31</v>
      </c>
      <c r="J13" s="61">
        <v>7</v>
      </c>
      <c r="K13" s="61" t="s">
        <v>78</v>
      </c>
      <c r="L13" s="63" t="s">
        <v>67</v>
      </c>
      <c r="M13" s="62" t="s">
        <v>43</v>
      </c>
      <c r="N13" s="63" t="s">
        <v>72</v>
      </c>
      <c r="O13" s="61" t="s">
        <v>30</v>
      </c>
      <c r="P13" s="61">
        <v>3</v>
      </c>
      <c r="Q13" s="53" t="s">
        <v>77</v>
      </c>
      <c r="R13" s="61" t="s">
        <v>56</v>
      </c>
      <c r="S13" s="63" t="s">
        <v>112</v>
      </c>
      <c r="T13" s="62" t="s">
        <v>96</v>
      </c>
      <c r="U13" s="62" t="s">
        <v>97</v>
      </c>
      <c r="V13" s="62" t="s">
        <v>157</v>
      </c>
      <c r="W13" s="64" t="s">
        <v>98</v>
      </c>
    </row>
  </sheetData>
  <mergeCells count="2">
    <mergeCell ref="V2:W2"/>
    <mergeCell ref="N2:Q2"/>
  </mergeCells>
  <printOptions horizontalCentered="1"/>
  <pageMargins left="0.78740157480314965" right="0.78740157480314965" top="0.19685039370078741" bottom="0.15748031496062992" header="0.31496062992125984" footer="0.31496062992125984"/>
  <pageSetup paperSize="14" scale="40" fitToHeight="0" orientation="landscape" r:id="rId1"/>
  <colBreaks count="1" manualBreakCount="1">
    <brk id="10" max="15" man="1"/>
  </col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000-000000000000}">
          <x14:formula1>
            <xm:f>clasificadores!$J$6:$J$16</xm:f>
          </x14:formula1>
          <xm:sqref>L4:L13</xm:sqref>
        </x14:dataValidation>
        <x14:dataValidation type="list" allowBlank="1" showInputMessage="1" showErrorMessage="1" xr:uid="{00000000-0002-0000-0000-000001000000}">
          <x14:formula1>
            <xm:f>clasificadores!$K$6:$K$10</xm:f>
          </x14:formula1>
          <xm:sqref>M5:M13</xm:sqref>
        </x14:dataValidation>
        <x14:dataValidation type="list" allowBlank="1" showInputMessage="1" showErrorMessage="1" xr:uid="{00000000-0002-0000-0000-000002000000}">
          <x14:formula1>
            <xm:f>clasificadores!$F$6:$F$10</xm:f>
          </x14:formula1>
          <xm:sqref>N4:N13 H4:H13</xm:sqref>
        </x14:dataValidation>
        <x14:dataValidation type="list" allowBlank="1" showInputMessage="1" showErrorMessage="1" xr:uid="{00000000-0002-0000-0000-000003000000}">
          <x14:formula1>
            <xm:f>clasificadores!$H$6:$H$10</xm:f>
          </x14:formula1>
          <xm:sqref>O4:O13 I4:I13</xm:sqref>
        </x14:dataValidation>
        <x14:dataValidation type="list" allowBlank="1" showInputMessage="1" showErrorMessage="1" xr:uid="{00000000-0002-0000-0000-000004000000}">
          <x14:formula1>
            <xm:f>clasificadores!$B$6:$B$7</xm:f>
          </x14:formula1>
          <xm:sqref>B4:B13</xm:sqref>
        </x14:dataValidation>
        <x14:dataValidation type="list" allowBlank="1" showInputMessage="1" showErrorMessage="1" xr:uid="{00000000-0002-0000-0000-000005000000}">
          <x14:formula1>
            <xm:f>clasificadores!$C$6:$C$7</xm:f>
          </x14:formula1>
          <xm:sqref>C4:C13</xm:sqref>
        </x14:dataValidation>
        <x14:dataValidation type="list" allowBlank="1" showInputMessage="1" showErrorMessage="1" xr:uid="{00000000-0002-0000-0000-000006000000}">
          <x14:formula1>
            <xm:f>clasificadores!$D$6:$D$9</xm:f>
          </x14:formula1>
          <xm:sqref>D4:D13</xm:sqref>
        </x14:dataValidation>
        <x14:dataValidation type="list" allowBlank="1" showInputMessage="1" showErrorMessage="1" xr:uid="{00000000-0002-0000-0000-000007000000}">
          <x14:formula1>
            <xm:f>clasificadores!$E$6:$E$13</xm:f>
          </x14:formula1>
          <xm:sqref>E4:E13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N37"/>
  <sheetViews>
    <sheetView topLeftCell="A13" workbookViewId="0">
      <selection activeCell="J26" sqref="J26"/>
    </sheetView>
  </sheetViews>
  <sheetFormatPr baseColWidth="10" defaultRowHeight="15" x14ac:dyDescent="0.25"/>
  <cols>
    <col min="4" max="4" width="12.28515625" bestFit="1" customWidth="1"/>
    <col min="5" max="5" width="19.85546875" customWidth="1"/>
    <col min="6" max="6" width="20.140625" customWidth="1"/>
    <col min="7" max="7" width="12.42578125" customWidth="1"/>
    <col min="8" max="8" width="16" customWidth="1"/>
    <col min="9" max="9" width="14.7109375" customWidth="1"/>
    <col min="10" max="10" width="16.5703125" customWidth="1"/>
    <col min="11" max="11" width="24.28515625" customWidth="1"/>
    <col min="12" max="12" width="12.42578125" customWidth="1"/>
    <col min="13" max="13" width="17.28515625" customWidth="1"/>
    <col min="14" max="14" width="20.5703125" bestFit="1" customWidth="1"/>
  </cols>
  <sheetData>
    <row r="1" spans="1:14" x14ac:dyDescent="0.25">
      <c r="A1" s="6"/>
      <c r="B1" s="6"/>
      <c r="C1" s="6"/>
      <c r="D1" s="6"/>
      <c r="E1" s="6"/>
      <c r="F1" s="6"/>
      <c r="G1" s="6"/>
      <c r="H1" s="6"/>
      <c r="I1" s="6" t="s">
        <v>73</v>
      </c>
      <c r="J1" s="6"/>
      <c r="K1" s="6"/>
      <c r="L1" s="6"/>
      <c r="M1" s="6"/>
      <c r="N1" s="6"/>
    </row>
    <row r="2" spans="1:14" x14ac:dyDescent="0.25">
      <c r="A2" s="6"/>
      <c r="B2" s="6"/>
      <c r="C2" s="6"/>
      <c r="D2" s="6"/>
      <c r="E2" s="6"/>
      <c r="F2" s="6"/>
      <c r="G2" s="6"/>
      <c r="H2" s="6"/>
      <c r="I2" s="6"/>
      <c r="J2" s="6"/>
      <c r="K2" s="6"/>
      <c r="L2" s="6"/>
      <c r="M2" s="6"/>
      <c r="N2" s="6"/>
    </row>
    <row r="3" spans="1:14" ht="11.25" customHeight="1" x14ac:dyDescent="0.25">
      <c r="A3" s="6"/>
      <c r="B3" s="6"/>
      <c r="C3" s="6"/>
      <c r="D3" s="6"/>
      <c r="E3" s="6"/>
      <c r="F3" s="6"/>
      <c r="G3" s="6"/>
      <c r="H3" s="6"/>
      <c r="I3" s="6"/>
      <c r="J3" s="6"/>
      <c r="K3" s="6"/>
      <c r="L3" s="6"/>
      <c r="M3" s="6"/>
      <c r="N3" s="6"/>
    </row>
    <row r="4" spans="1:14" ht="15.75" thickBot="1" x14ac:dyDescent="0.3">
      <c r="A4" s="6"/>
      <c r="B4" s="6"/>
      <c r="C4" s="6"/>
      <c r="D4" s="6"/>
      <c r="E4" s="6"/>
      <c r="F4" s="6"/>
      <c r="G4" s="6"/>
      <c r="H4" s="6"/>
      <c r="I4" s="6"/>
      <c r="J4" s="6"/>
      <c r="K4" s="6"/>
      <c r="L4" s="6"/>
      <c r="M4" s="6"/>
      <c r="N4" s="6"/>
    </row>
    <row r="5" spans="1:14" s="5" customFormat="1" ht="35.25" customHeight="1" thickBot="1" x14ac:dyDescent="0.3">
      <c r="A5" s="6"/>
      <c r="B5" s="7" t="s">
        <v>0</v>
      </c>
      <c r="C5" s="8" t="s">
        <v>1</v>
      </c>
      <c r="D5" s="9" t="s">
        <v>2</v>
      </c>
      <c r="E5" s="9" t="s">
        <v>3</v>
      </c>
      <c r="F5" s="9" t="s">
        <v>5</v>
      </c>
      <c r="G5" s="10" t="s">
        <v>33</v>
      </c>
      <c r="H5" s="9" t="s">
        <v>6</v>
      </c>
      <c r="I5" s="10" t="s">
        <v>34</v>
      </c>
      <c r="J5" s="11" t="s">
        <v>80</v>
      </c>
      <c r="K5" s="11" t="s">
        <v>9</v>
      </c>
      <c r="L5" s="12" t="s">
        <v>7</v>
      </c>
      <c r="M5" s="13" t="s">
        <v>48</v>
      </c>
      <c r="N5" s="6"/>
    </row>
    <row r="6" spans="1:14" ht="30" x14ac:dyDescent="0.25">
      <c r="A6" s="6"/>
      <c r="B6" s="15" t="s">
        <v>14</v>
      </c>
      <c r="C6" s="17" t="s">
        <v>16</v>
      </c>
      <c r="D6" s="17" t="s">
        <v>18</v>
      </c>
      <c r="E6" s="15" t="s">
        <v>22</v>
      </c>
      <c r="F6" s="36" t="s">
        <v>69</v>
      </c>
      <c r="G6" s="15">
        <v>1</v>
      </c>
      <c r="H6" s="15" t="s">
        <v>28</v>
      </c>
      <c r="I6" s="15">
        <v>1</v>
      </c>
      <c r="J6" s="15" t="s">
        <v>66</v>
      </c>
      <c r="K6" s="24" t="s">
        <v>42</v>
      </c>
      <c r="L6" s="33">
        <v>10</v>
      </c>
      <c r="M6" s="33" t="s">
        <v>49</v>
      </c>
      <c r="N6" s="6"/>
    </row>
    <row r="7" spans="1:14" ht="45.75" thickBot="1" x14ac:dyDescent="0.3">
      <c r="A7" s="6"/>
      <c r="B7" s="16" t="s">
        <v>15</v>
      </c>
      <c r="C7" s="18" t="s">
        <v>17</v>
      </c>
      <c r="D7" s="20" t="s">
        <v>19</v>
      </c>
      <c r="E7" s="19" t="s">
        <v>23</v>
      </c>
      <c r="F7" s="37" t="s">
        <v>70</v>
      </c>
      <c r="G7" s="19">
        <v>2</v>
      </c>
      <c r="H7" s="19" t="s">
        <v>29</v>
      </c>
      <c r="I7" s="19">
        <v>2</v>
      </c>
      <c r="J7" s="19" t="s">
        <v>67</v>
      </c>
      <c r="K7" s="14" t="s">
        <v>43</v>
      </c>
      <c r="L7" s="34">
        <v>9</v>
      </c>
      <c r="M7" s="34" t="s">
        <v>50</v>
      </c>
      <c r="N7" s="6"/>
    </row>
    <row r="8" spans="1:14" ht="45.75" thickBot="1" x14ac:dyDescent="0.3">
      <c r="A8" s="6"/>
      <c r="B8" s="28"/>
      <c r="C8" s="28"/>
      <c r="D8" s="14" t="s">
        <v>20</v>
      </c>
      <c r="E8" s="19" t="s">
        <v>53</v>
      </c>
      <c r="F8" s="37" t="s">
        <v>72</v>
      </c>
      <c r="G8" s="19">
        <v>3</v>
      </c>
      <c r="H8" s="19" t="s">
        <v>30</v>
      </c>
      <c r="I8" s="19">
        <v>3</v>
      </c>
      <c r="J8" s="22" t="s">
        <v>47</v>
      </c>
      <c r="K8" s="14" t="s">
        <v>44</v>
      </c>
      <c r="L8" s="34">
        <v>8</v>
      </c>
      <c r="M8" s="34" t="s">
        <v>50</v>
      </c>
      <c r="N8" s="6"/>
    </row>
    <row r="9" spans="1:14" ht="33.75" customHeight="1" thickBot="1" x14ac:dyDescent="0.3">
      <c r="A9" s="6"/>
      <c r="B9" s="29"/>
      <c r="C9" s="29"/>
      <c r="D9" s="25" t="s">
        <v>21</v>
      </c>
      <c r="E9" s="19" t="s">
        <v>24</v>
      </c>
      <c r="F9" s="37" t="s">
        <v>71</v>
      </c>
      <c r="G9" s="19">
        <v>4</v>
      </c>
      <c r="H9" s="19" t="s">
        <v>31</v>
      </c>
      <c r="I9" s="19">
        <v>4</v>
      </c>
      <c r="J9" s="22" t="s">
        <v>58</v>
      </c>
      <c r="K9" s="14" t="s">
        <v>45</v>
      </c>
      <c r="L9" s="34">
        <v>7</v>
      </c>
      <c r="M9" s="34" t="s">
        <v>50</v>
      </c>
      <c r="N9" s="6"/>
    </row>
    <row r="10" spans="1:14" ht="45.75" thickBot="1" x14ac:dyDescent="0.3">
      <c r="A10" s="6"/>
      <c r="B10" s="30"/>
      <c r="C10" s="30"/>
      <c r="D10" s="32"/>
      <c r="E10" s="31" t="s">
        <v>25</v>
      </c>
      <c r="F10" s="22" t="s">
        <v>74</v>
      </c>
      <c r="G10" s="16">
        <v>5</v>
      </c>
      <c r="H10" s="16" t="s">
        <v>32</v>
      </c>
      <c r="I10" s="16">
        <v>5</v>
      </c>
      <c r="J10" s="23" t="s">
        <v>59</v>
      </c>
      <c r="K10" s="25" t="s">
        <v>46</v>
      </c>
      <c r="L10" s="34">
        <v>6</v>
      </c>
      <c r="M10" s="34" t="s">
        <v>51</v>
      </c>
      <c r="N10" s="6"/>
    </row>
    <row r="11" spans="1:14" ht="30.75" thickBot="1" x14ac:dyDescent="0.3">
      <c r="A11" s="6"/>
      <c r="B11" s="6"/>
      <c r="C11" s="6"/>
      <c r="D11" s="6"/>
      <c r="E11" s="19" t="s">
        <v>40</v>
      </c>
      <c r="F11" s="6"/>
      <c r="G11" s="6"/>
      <c r="H11" s="6"/>
      <c r="I11" s="6"/>
      <c r="J11" s="27" t="s">
        <v>60</v>
      </c>
      <c r="K11" s="6"/>
      <c r="L11" s="34">
        <v>5</v>
      </c>
      <c r="M11" s="34" t="s">
        <v>51</v>
      </c>
      <c r="N11" s="6"/>
    </row>
    <row r="12" spans="1:14" ht="30.75" thickBot="1" x14ac:dyDescent="0.3">
      <c r="A12" s="6"/>
      <c r="B12" s="6"/>
      <c r="C12" s="6"/>
      <c r="D12" s="6"/>
      <c r="E12" s="21" t="s">
        <v>26</v>
      </c>
      <c r="F12" s="6"/>
      <c r="G12" s="6"/>
      <c r="H12" s="6"/>
      <c r="I12" s="6"/>
      <c r="J12" s="23" t="s">
        <v>61</v>
      </c>
      <c r="K12" s="6"/>
      <c r="L12" s="34">
        <v>4</v>
      </c>
      <c r="M12" s="34" t="s">
        <v>52</v>
      </c>
      <c r="N12" s="6"/>
    </row>
    <row r="13" spans="1:14" ht="30.75" thickBot="1" x14ac:dyDescent="0.3">
      <c r="A13" s="6"/>
      <c r="B13" s="6"/>
      <c r="C13" s="6"/>
      <c r="D13" s="6"/>
      <c r="E13" s="16" t="s">
        <v>27</v>
      </c>
      <c r="F13" s="6"/>
      <c r="G13" s="6"/>
      <c r="H13" s="6"/>
      <c r="I13" s="6"/>
      <c r="J13" s="27" t="s">
        <v>62</v>
      </c>
      <c r="K13" s="6"/>
      <c r="L13" s="34">
        <v>3</v>
      </c>
      <c r="M13" s="34" t="s">
        <v>52</v>
      </c>
      <c r="N13" s="6"/>
    </row>
    <row r="14" spans="1:14" ht="30.75" thickBot="1" x14ac:dyDescent="0.3">
      <c r="A14" s="6"/>
      <c r="B14" s="6"/>
      <c r="C14" s="6"/>
      <c r="D14" s="6"/>
      <c r="E14" s="6"/>
      <c r="F14" s="6"/>
      <c r="G14" s="6"/>
      <c r="H14" s="6"/>
      <c r="I14" s="6"/>
      <c r="J14" s="23" t="s">
        <v>63</v>
      </c>
      <c r="K14" s="6"/>
      <c r="L14" s="35">
        <v>2</v>
      </c>
      <c r="M14" s="35" t="s">
        <v>52</v>
      </c>
      <c r="N14" s="6"/>
    </row>
    <row r="15" spans="1:14" ht="30.75" thickBot="1" x14ac:dyDescent="0.3">
      <c r="A15" s="6"/>
      <c r="B15" s="6"/>
      <c r="C15" s="6"/>
      <c r="D15" s="6"/>
      <c r="E15" s="6"/>
      <c r="F15" s="6"/>
      <c r="G15" s="6"/>
      <c r="H15" s="6"/>
      <c r="I15" s="6"/>
      <c r="J15" s="27" t="s">
        <v>64</v>
      </c>
      <c r="K15" s="6"/>
      <c r="L15" s="6"/>
      <c r="M15" s="6"/>
      <c r="N15" s="6"/>
    </row>
    <row r="16" spans="1:14" ht="30.75" thickBot="1" x14ac:dyDescent="0.3">
      <c r="A16" s="6"/>
      <c r="B16" s="6"/>
      <c r="C16" s="6"/>
      <c r="D16" s="6"/>
      <c r="E16" s="6"/>
      <c r="F16" s="6"/>
      <c r="G16" s="6"/>
      <c r="H16" s="6"/>
      <c r="I16" s="6"/>
      <c r="J16" s="23" t="s">
        <v>65</v>
      </c>
      <c r="K16" s="6"/>
      <c r="L16" s="6"/>
      <c r="M16" s="6"/>
      <c r="N16" s="6"/>
    </row>
    <row r="17" spans="1:14" x14ac:dyDescent="0.25">
      <c r="A17" s="6"/>
      <c r="B17" s="6"/>
      <c r="C17" s="6"/>
      <c r="D17" s="6"/>
      <c r="E17" s="6"/>
      <c r="F17" s="6"/>
      <c r="G17" s="6"/>
      <c r="H17" s="6"/>
      <c r="I17" s="6"/>
      <c r="J17" s="6"/>
      <c r="K17" s="6"/>
      <c r="L17" s="6"/>
      <c r="M17" s="6"/>
      <c r="N17" s="6"/>
    </row>
    <row r="18" spans="1:14" x14ac:dyDescent="0.25">
      <c r="A18" s="6"/>
      <c r="B18" s="6"/>
      <c r="C18" s="6"/>
      <c r="D18" s="6"/>
      <c r="E18" s="6"/>
      <c r="F18" s="6"/>
      <c r="G18" s="6"/>
      <c r="H18" s="6"/>
      <c r="I18" s="6"/>
      <c r="J18" s="6"/>
      <c r="K18" s="6"/>
      <c r="L18" s="6"/>
      <c r="M18" s="6"/>
      <c r="N18" s="6"/>
    </row>
    <row r="19" spans="1:14" x14ac:dyDescent="0.25">
      <c r="A19" s="6"/>
      <c r="B19" s="6"/>
      <c r="C19" s="6"/>
      <c r="D19" s="6"/>
      <c r="E19" s="6"/>
      <c r="F19" s="6"/>
      <c r="G19" s="6"/>
      <c r="H19" s="6"/>
      <c r="I19" s="6"/>
      <c r="J19" s="6"/>
      <c r="K19" s="6"/>
      <c r="L19" s="6"/>
      <c r="M19" s="6"/>
      <c r="N19" s="6"/>
    </row>
    <row r="22" spans="1:14" x14ac:dyDescent="0.25">
      <c r="E22" s="38" t="s">
        <v>48</v>
      </c>
      <c r="F22" s="38" t="s">
        <v>75</v>
      </c>
      <c r="G22" s="39" t="s">
        <v>28</v>
      </c>
      <c r="H22" s="40" t="s">
        <v>29</v>
      </c>
      <c r="I22" s="39" t="s">
        <v>30</v>
      </c>
      <c r="J22" s="40" t="s">
        <v>31</v>
      </c>
      <c r="K22" s="39" t="s">
        <v>32</v>
      </c>
    </row>
    <row r="23" spans="1:14" x14ac:dyDescent="0.25">
      <c r="E23" s="38"/>
      <c r="F23" s="38"/>
      <c r="G23" s="41">
        <v>1</v>
      </c>
      <c r="H23" s="41">
        <v>2</v>
      </c>
      <c r="I23" s="41">
        <v>3</v>
      </c>
      <c r="J23" s="41">
        <v>4</v>
      </c>
      <c r="K23" s="41">
        <v>5</v>
      </c>
    </row>
    <row r="24" spans="1:14" ht="30" x14ac:dyDescent="0.25">
      <c r="E24" s="42" t="s">
        <v>69</v>
      </c>
      <c r="F24" s="41">
        <v>1</v>
      </c>
      <c r="G24" s="43">
        <f>+G23+$F$24</f>
        <v>2</v>
      </c>
      <c r="H24" s="43">
        <f t="shared" ref="H24:K24" si="0">+H23+$F$24</f>
        <v>3</v>
      </c>
      <c r="I24" s="43">
        <f t="shared" si="0"/>
        <v>4</v>
      </c>
      <c r="J24" s="44">
        <f t="shared" si="0"/>
        <v>5</v>
      </c>
      <c r="K24" s="45">
        <f t="shared" si="0"/>
        <v>6</v>
      </c>
    </row>
    <row r="25" spans="1:14" ht="45" x14ac:dyDescent="0.25">
      <c r="E25" s="46" t="s">
        <v>70</v>
      </c>
      <c r="F25" s="41">
        <v>2</v>
      </c>
      <c r="G25" s="43">
        <f>+G23+$F$25</f>
        <v>3</v>
      </c>
      <c r="H25" s="43">
        <f t="shared" ref="H25:K25" si="1">+H23+$F$25</f>
        <v>4</v>
      </c>
      <c r="I25" s="44">
        <f t="shared" si="1"/>
        <v>5</v>
      </c>
      <c r="J25" s="45">
        <f t="shared" si="1"/>
        <v>6</v>
      </c>
      <c r="K25" s="45">
        <f t="shared" si="1"/>
        <v>7</v>
      </c>
    </row>
    <row r="26" spans="1:14" ht="45" x14ac:dyDescent="0.25">
      <c r="E26" s="42" t="s">
        <v>72</v>
      </c>
      <c r="F26" s="41">
        <v>3</v>
      </c>
      <c r="G26" s="43">
        <f>+G23+$F$26</f>
        <v>4</v>
      </c>
      <c r="H26" s="44">
        <f t="shared" ref="H26:K26" si="2">+H23+$F$26</f>
        <v>5</v>
      </c>
      <c r="I26" s="45">
        <f t="shared" si="2"/>
        <v>6</v>
      </c>
      <c r="J26" s="45">
        <f t="shared" si="2"/>
        <v>7</v>
      </c>
      <c r="K26" s="47">
        <f t="shared" si="2"/>
        <v>8</v>
      </c>
    </row>
    <row r="27" spans="1:14" ht="45" x14ac:dyDescent="0.25">
      <c r="E27" s="46" t="s">
        <v>71</v>
      </c>
      <c r="F27" s="41">
        <v>4</v>
      </c>
      <c r="G27" s="44">
        <f>+G23+$F$27</f>
        <v>5</v>
      </c>
      <c r="H27" s="45">
        <f t="shared" ref="H27:K27" si="3">+H23+$F$27</f>
        <v>6</v>
      </c>
      <c r="I27" s="45">
        <f t="shared" si="3"/>
        <v>7</v>
      </c>
      <c r="J27" s="47">
        <f t="shared" si="3"/>
        <v>8</v>
      </c>
      <c r="K27" s="47">
        <f t="shared" si="3"/>
        <v>9</v>
      </c>
    </row>
    <row r="28" spans="1:14" ht="45" x14ac:dyDescent="0.25">
      <c r="E28" s="42" t="s">
        <v>74</v>
      </c>
      <c r="F28" s="44">
        <v>5</v>
      </c>
      <c r="G28" s="45">
        <f>+G23+$F$28</f>
        <v>6</v>
      </c>
      <c r="H28" s="45">
        <f t="shared" ref="H28:K28" si="4">+H23+$F$28</f>
        <v>7</v>
      </c>
      <c r="I28" s="47">
        <f t="shared" si="4"/>
        <v>8</v>
      </c>
      <c r="J28" s="47">
        <f t="shared" si="4"/>
        <v>9</v>
      </c>
      <c r="K28" s="47">
        <f t="shared" si="4"/>
        <v>10</v>
      </c>
    </row>
    <row r="31" spans="1:14" x14ac:dyDescent="0.25">
      <c r="E31" s="38" t="s">
        <v>48</v>
      </c>
      <c r="F31" s="38" t="s">
        <v>75</v>
      </c>
      <c r="G31" s="39" t="s">
        <v>28</v>
      </c>
      <c r="H31" s="40" t="s">
        <v>29</v>
      </c>
      <c r="I31" s="39" t="s">
        <v>30</v>
      </c>
      <c r="J31" s="40" t="s">
        <v>31</v>
      </c>
      <c r="K31" s="39" t="s">
        <v>32</v>
      </c>
    </row>
    <row r="32" spans="1:14" x14ac:dyDescent="0.25">
      <c r="E32" s="38"/>
      <c r="F32" s="38"/>
      <c r="G32" s="41">
        <v>1</v>
      </c>
      <c r="H32" s="41">
        <v>2</v>
      </c>
      <c r="I32" s="41">
        <v>3</v>
      </c>
      <c r="J32" s="41">
        <v>4</v>
      </c>
      <c r="K32" s="41">
        <v>5</v>
      </c>
    </row>
    <row r="33" spans="5:11" ht="30" x14ac:dyDescent="0.25">
      <c r="E33" s="42" t="s">
        <v>69</v>
      </c>
      <c r="F33" s="41">
        <v>1</v>
      </c>
      <c r="G33" s="43" t="s">
        <v>76</v>
      </c>
      <c r="H33" s="43" t="s">
        <v>76</v>
      </c>
      <c r="I33" s="43" t="s">
        <v>76</v>
      </c>
      <c r="J33" s="44" t="s">
        <v>77</v>
      </c>
      <c r="K33" s="45" t="s">
        <v>78</v>
      </c>
    </row>
    <row r="34" spans="5:11" ht="45" x14ac:dyDescent="0.25">
      <c r="E34" s="46" t="s">
        <v>70</v>
      </c>
      <c r="F34" s="41">
        <v>2</v>
      </c>
      <c r="G34" s="43" t="s">
        <v>76</v>
      </c>
      <c r="H34" s="43" t="s">
        <v>76</v>
      </c>
      <c r="I34" s="44" t="s">
        <v>77</v>
      </c>
      <c r="J34" s="45" t="s">
        <v>78</v>
      </c>
      <c r="K34" s="45" t="s">
        <v>78</v>
      </c>
    </row>
    <row r="35" spans="5:11" ht="45" x14ac:dyDescent="0.25">
      <c r="E35" s="42" t="s">
        <v>72</v>
      </c>
      <c r="F35" s="41">
        <v>3</v>
      </c>
      <c r="G35" s="43" t="s">
        <v>76</v>
      </c>
      <c r="H35" s="44" t="s">
        <v>77</v>
      </c>
      <c r="I35" s="45" t="s">
        <v>78</v>
      </c>
      <c r="J35" s="45" t="s">
        <v>78</v>
      </c>
      <c r="K35" s="47" t="s">
        <v>79</v>
      </c>
    </row>
    <row r="36" spans="5:11" ht="45" x14ac:dyDescent="0.25">
      <c r="E36" s="46" t="s">
        <v>71</v>
      </c>
      <c r="F36" s="41">
        <v>4</v>
      </c>
      <c r="G36" s="44" t="s">
        <v>77</v>
      </c>
      <c r="H36" s="45" t="s">
        <v>78</v>
      </c>
      <c r="I36" s="45" t="s">
        <v>78</v>
      </c>
      <c r="J36" s="47" t="s">
        <v>79</v>
      </c>
      <c r="K36" s="47" t="s">
        <v>79</v>
      </c>
    </row>
    <row r="37" spans="5:11" ht="45" x14ac:dyDescent="0.25">
      <c r="E37" s="42" t="s">
        <v>74</v>
      </c>
      <c r="F37" s="41">
        <v>5</v>
      </c>
      <c r="G37" s="45" t="s">
        <v>78</v>
      </c>
      <c r="H37" s="45" t="s">
        <v>78</v>
      </c>
      <c r="I37" s="47" t="s">
        <v>79</v>
      </c>
      <c r="J37" s="47" t="s">
        <v>79</v>
      </c>
      <c r="K37" s="47" t="s">
        <v>79</v>
      </c>
    </row>
  </sheetData>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12</vt:i4>
      </vt:variant>
    </vt:vector>
  </HeadingPairs>
  <TitlesOfParts>
    <vt:vector size="14" baseType="lpstr">
      <vt:lpstr>RTM</vt:lpstr>
      <vt:lpstr>clasificadores</vt:lpstr>
      <vt:lpstr>RTM!Área_de_impresión</vt:lpstr>
      <vt:lpstr>Casi</vt:lpstr>
      <vt:lpstr>Catastrofico</vt:lpstr>
      <vt:lpstr>Improbable</vt:lpstr>
      <vt:lpstr>Insignificante</vt:lpstr>
      <vt:lpstr>Mayor</vt:lpstr>
      <vt:lpstr>Menor</vt:lpstr>
      <vt:lpstr>Moderado</vt:lpstr>
      <vt:lpstr>Posible</vt:lpstr>
      <vt:lpstr>Probable</vt:lpstr>
      <vt:lpstr>Raro</vt:lpstr>
      <vt:lpstr>RTM!Títulos_a_imprimir</vt:lpstr>
    </vt:vector>
  </TitlesOfParts>
  <Company>Luffi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Luffi</dc:creator>
  <cp:lastModifiedBy>Sergio Daniel Llanes Baquero</cp:lastModifiedBy>
  <cp:lastPrinted>2022-08-24T14:46:57Z</cp:lastPrinted>
  <dcterms:created xsi:type="dcterms:W3CDTF">2013-10-02T04:47:29Z</dcterms:created>
  <dcterms:modified xsi:type="dcterms:W3CDTF">2024-02-21T01:37:36Z</dcterms:modified>
</cp:coreProperties>
</file>