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anderson.castaneda\Desktop\CONTRACTUAL\2024\Procesos\RTM Vigencias Futuras\"/>
    </mc:Choice>
  </mc:AlternateContent>
  <bookViews>
    <workbookView xWindow="0" yWindow="0" windowWidth="25125" windowHeight="12300"/>
  </bookViews>
  <sheets>
    <sheet name="ESTUDIO DE MERCADO" sheetId="1" r:id="rId1"/>
  </sheets>
  <definedNames>
    <definedName name="_xlnm.Print_Area" localSheetId="0">'ESTUDIO DE MERCADO'!$B$2:$D$2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3" i="1" l="1"/>
  <c r="K21" i="1" l="1"/>
  <c r="I21" i="1"/>
  <c r="F21" i="1"/>
  <c r="K20" i="1"/>
  <c r="I20" i="1"/>
  <c r="F20" i="1"/>
  <c r="K19" i="1"/>
  <c r="I19" i="1"/>
  <c r="F19" i="1"/>
  <c r="K18" i="1"/>
  <c r="I18" i="1"/>
  <c r="F18" i="1"/>
  <c r="K16" i="1"/>
  <c r="I16" i="1"/>
  <c r="F16" i="1"/>
  <c r="K15" i="1"/>
  <c r="I15" i="1"/>
  <c r="F15" i="1"/>
  <c r="K14" i="1"/>
  <c r="I14" i="1"/>
  <c r="F14" i="1"/>
  <c r="K13" i="1"/>
  <c r="F13" i="1"/>
  <c r="K11" i="1"/>
  <c r="I11" i="1"/>
  <c r="F11" i="1"/>
  <c r="K10" i="1"/>
  <c r="I10" i="1"/>
  <c r="F10" i="1"/>
  <c r="K9" i="1"/>
  <c r="I9" i="1"/>
  <c r="F9" i="1"/>
  <c r="K8" i="1"/>
  <c r="I8" i="1"/>
  <c r="F8" i="1"/>
  <c r="M11" i="1" l="1"/>
  <c r="M8" i="1"/>
  <c r="M13" i="1"/>
  <c r="M9" i="1"/>
  <c r="M10" i="1"/>
  <c r="M20" i="1"/>
  <c r="M15" i="1"/>
  <c r="M14" i="1"/>
  <c r="M19" i="1"/>
  <c r="M18" i="1"/>
  <c r="M16" i="1"/>
  <c r="M21" i="1"/>
  <c r="E22" i="1" l="1"/>
</calcChain>
</file>

<file path=xl/sharedStrings.xml><?xml version="1.0" encoding="utf-8"?>
<sst xmlns="http://schemas.openxmlformats.org/spreadsheetml/2006/main" count="44" uniqueCount="31">
  <si>
    <t>Tarifa Base</t>
  </si>
  <si>
    <t>Tarifa SICOV</t>
  </si>
  <si>
    <t>Tarifa Recaudo</t>
  </si>
  <si>
    <t>FNSV</t>
  </si>
  <si>
    <t>TOTAL</t>
  </si>
  <si>
    <t>VALOR</t>
  </si>
  <si>
    <t>IVA</t>
  </si>
  <si>
    <t>RUNT</t>
  </si>
  <si>
    <t>ÍTEM</t>
  </si>
  <si>
    <t>DESCRIPCIÓN</t>
  </si>
  <si>
    <t>MOTOS Y CICLOMOTORES (MOTOR COMBUSTION INTERNA)</t>
  </si>
  <si>
    <t>LIVIANOS PARTICULARES (MOTOR COMBUSTION INTERNA)</t>
  </si>
  <si>
    <t>CATEGORIA POR AÑO</t>
  </si>
  <si>
    <t>CAMIONES, COLECTIVOS, BUSES Y BUSETAS DE DOS (2) Y TRES (3) EJES (MOTOR COMBUSTION INTERNA</t>
  </si>
  <si>
    <t>VALOR TOTAL</t>
  </si>
  <si>
    <t>2024 A 2022</t>
  </si>
  <si>
    <t>2021 A 2017</t>
  </si>
  <si>
    <t>2016 A 2008</t>
  </si>
  <si>
    <t>2007 Y ANTERIORES</t>
  </si>
  <si>
    <t>OFERTA ECONÓMICA</t>
  </si>
  <si>
    <t>NOMBRE DE LA EMPRESA</t>
  </si>
  <si>
    <t>NIT</t>
  </si>
  <si>
    <t>NOMBRE DEL REPRESENTANTE LEGAL</t>
  </si>
  <si>
    <t>CÉDULA</t>
  </si>
  <si>
    <t>TELEFONO</t>
  </si>
  <si>
    <t>CORREO</t>
  </si>
  <si>
    <t>DIRECCIÓN</t>
  </si>
  <si>
    <t>TAMAÑO EMPRESARIAL</t>
  </si>
  <si>
    <t>NOTA 2: LOS VALORES DE RUNT, TARIFA SICOV, TARIFA RECAUDO y FNSV, no podrán variar de lo estipulado por la norma o información propuesta en estudio de mercado</t>
  </si>
  <si>
    <t xml:space="preserve">NOTA 1: El proponente deberá diligenciar todas las casillas excepto las de IVA (las cuales son un porcentaje fijo de 19%) y la casilla de TOTAL, las cuales estarán bloquedas. </t>
  </si>
  <si>
    <t>ANEXO DE OFERTA ECONÓMICA - GRUPO IV PUTUMAYO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</si>
</sst>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8"/>
      <color theme="1"/>
      <name val="Arial"/>
      <family val="2"/>
    </font>
    <font>
      <sz val="12"/>
      <name val="Arial"/>
      <family val="2"/>
    </font>
    <font>
      <b/>
      <sz val="11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6"/>
      <color theme="0"/>
      <name val="Arial"/>
      <family val="2"/>
    </font>
    <font>
      <sz val="10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42" fontId="5" fillId="2" borderId="10" xfId="1" applyFont="1" applyFill="1" applyBorder="1" applyAlignment="1" applyProtection="1">
      <alignment vertical="center" wrapText="1"/>
    </xf>
    <xf numFmtId="42" fontId="5" fillId="2" borderId="14" xfId="1" applyFont="1" applyFill="1" applyBorder="1" applyAlignment="1" applyProtection="1">
      <alignment vertical="center" wrapText="1"/>
    </xf>
    <xf numFmtId="42" fontId="5" fillId="2" borderId="18" xfId="1" applyFont="1" applyFill="1" applyBorder="1" applyAlignment="1" applyProtection="1">
      <alignment vertical="center" wrapText="1"/>
    </xf>
    <xf numFmtId="0" fontId="2" fillId="0" borderId="0" xfId="0" applyFont="1" applyAlignment="1" applyProtection="1">
      <alignment vertical="center" wrapText="1"/>
      <protection locked="0"/>
    </xf>
    <xf numFmtId="44" fontId="2" fillId="0" borderId="0" xfId="3" applyFont="1" applyAlignment="1" applyProtection="1">
      <alignment vertical="center" wrapText="1"/>
      <protection locked="0"/>
    </xf>
    <xf numFmtId="4" fontId="2" fillId="0" borderId="0" xfId="0" applyNumberFormat="1" applyFont="1" applyAlignment="1" applyProtection="1">
      <alignment vertical="center" wrapText="1"/>
      <protection locked="0"/>
    </xf>
    <xf numFmtId="0" fontId="3" fillId="2" borderId="3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44" fontId="8" fillId="4" borderId="21" xfId="3" applyFont="1" applyFill="1" applyBorder="1" applyAlignment="1" applyProtection="1">
      <alignment horizontal="center" wrapText="1"/>
      <protection locked="0"/>
    </xf>
    <xf numFmtId="0" fontId="8" fillId="4" borderId="0" xfId="0" applyFont="1" applyFill="1" applyBorder="1" applyAlignment="1" applyProtection="1">
      <alignment horizontal="center" wrapText="1"/>
      <protection locked="0"/>
    </xf>
    <xf numFmtId="4" fontId="9" fillId="4" borderId="0" xfId="0" applyNumberFormat="1" applyFont="1" applyFill="1" applyBorder="1" applyAlignment="1" applyProtection="1">
      <alignment horizontal="center" wrapText="1"/>
      <protection locked="0"/>
    </xf>
    <xf numFmtId="4" fontId="10" fillId="4" borderId="0" xfId="0" applyNumberFormat="1" applyFont="1" applyFill="1" applyAlignment="1" applyProtection="1">
      <alignment horizontal="center" wrapText="1"/>
      <protection locked="0"/>
    </xf>
    <xf numFmtId="44" fontId="7" fillId="4" borderId="29" xfId="3" applyFont="1" applyFill="1" applyBorder="1" applyAlignment="1" applyProtection="1">
      <alignment horizontal="center" wrapText="1"/>
      <protection locked="0"/>
    </xf>
    <xf numFmtId="0" fontId="7" fillId="4" borderId="24" xfId="2" applyFont="1" applyFill="1" applyBorder="1" applyAlignment="1" applyProtection="1">
      <alignment horizontal="center" wrapText="1"/>
      <protection locked="0"/>
    </xf>
    <xf numFmtId="4" fontId="7" fillId="4" borderId="25" xfId="0" applyNumberFormat="1" applyFont="1" applyFill="1" applyBorder="1" applyAlignment="1" applyProtection="1">
      <alignment horizontal="center" wrapText="1"/>
      <protection locked="0"/>
    </xf>
    <xf numFmtId="0" fontId="5" fillId="0" borderId="12" xfId="0" applyFont="1" applyBorder="1" applyAlignment="1" applyProtection="1">
      <alignment horizontal="justify" vertical="center" wrapText="1"/>
      <protection locked="0"/>
    </xf>
    <xf numFmtId="44" fontId="12" fillId="7" borderId="9" xfId="3" applyFont="1" applyFill="1" applyBorder="1" applyAlignment="1" applyProtection="1">
      <alignment vertical="center" wrapText="1"/>
      <protection locked="0"/>
    </xf>
    <xf numFmtId="42" fontId="5" fillId="2" borderId="10" xfId="1" applyFont="1" applyFill="1" applyBorder="1" applyAlignment="1" applyProtection="1">
      <alignment vertical="center" wrapText="1"/>
      <protection locked="0"/>
    </xf>
    <xf numFmtId="0" fontId="5" fillId="0" borderId="26" xfId="0" applyFont="1" applyBorder="1" applyAlignment="1" applyProtection="1">
      <alignment horizontal="justify" vertical="center" wrapText="1"/>
      <protection locked="0"/>
    </xf>
    <xf numFmtId="44" fontId="12" fillId="7" borderId="13" xfId="3" applyFont="1" applyFill="1" applyBorder="1" applyAlignment="1" applyProtection="1">
      <alignment vertical="center" wrapText="1"/>
      <protection locked="0"/>
    </xf>
    <xf numFmtId="42" fontId="5" fillId="2" borderId="14" xfId="1" applyFont="1" applyFill="1" applyBorder="1" applyAlignment="1" applyProtection="1">
      <alignment vertical="center" wrapText="1"/>
      <protection locked="0"/>
    </xf>
    <xf numFmtId="0" fontId="5" fillId="0" borderId="28" xfId="0" applyFont="1" applyBorder="1" applyAlignment="1" applyProtection="1">
      <alignment horizontal="justify" vertical="center" wrapText="1"/>
      <protection locked="0"/>
    </xf>
    <xf numFmtId="44" fontId="12" fillId="7" borderId="17" xfId="3" applyFont="1" applyFill="1" applyBorder="1" applyAlignment="1" applyProtection="1">
      <alignment vertical="center" wrapText="1"/>
      <protection locked="0"/>
    </xf>
    <xf numFmtId="42" fontId="5" fillId="2" borderId="18" xfId="1" applyFont="1" applyFill="1" applyBorder="1" applyAlignment="1" applyProtection="1">
      <alignment vertical="center" wrapText="1"/>
      <protection locked="0"/>
    </xf>
    <xf numFmtId="0" fontId="5" fillId="0" borderId="11" xfId="0" applyFont="1" applyBorder="1" applyAlignment="1" applyProtection="1">
      <alignment horizontal="justify" vertical="center" wrapText="1"/>
      <protection locked="0"/>
    </xf>
    <xf numFmtId="44" fontId="5" fillId="2" borderId="1" xfId="3" applyFont="1" applyFill="1" applyBorder="1" applyAlignment="1" applyProtection="1">
      <alignment horizontal="center" vertical="center" wrapText="1"/>
      <protection locked="0"/>
    </xf>
    <xf numFmtId="42" fontId="5" fillId="2" borderId="4" xfId="1" applyFont="1" applyFill="1" applyBorder="1" applyAlignment="1" applyProtection="1">
      <alignment horizontal="center" vertical="center" wrapText="1"/>
      <protection locked="0"/>
    </xf>
    <xf numFmtId="42" fontId="5" fillId="2" borderId="5" xfId="1" applyFont="1" applyFill="1" applyBorder="1" applyAlignment="1" applyProtection="1">
      <alignment horizontal="center" vertical="center" wrapText="1"/>
      <protection locked="0"/>
    </xf>
    <xf numFmtId="44" fontId="12" fillId="7" borderId="20" xfId="3" applyFont="1" applyFill="1" applyBorder="1" applyAlignment="1" applyProtection="1">
      <alignment vertical="center" wrapText="1"/>
      <protection locked="0"/>
    </xf>
    <xf numFmtId="44" fontId="12" fillId="7" borderId="14" xfId="3" applyFont="1" applyFill="1" applyBorder="1" applyAlignment="1" applyProtection="1">
      <alignment vertical="center" wrapText="1"/>
      <protection locked="0"/>
    </xf>
    <xf numFmtId="44" fontId="12" fillId="7" borderId="18" xfId="3" applyFont="1" applyFill="1" applyBorder="1" applyAlignment="1" applyProtection="1">
      <alignment vertical="center" wrapText="1"/>
      <protection locked="0"/>
    </xf>
    <xf numFmtId="42" fontId="5" fillId="2" borderId="20" xfId="1" applyFont="1" applyFill="1" applyBorder="1" applyAlignment="1" applyProtection="1">
      <alignment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42" fontId="5" fillId="2" borderId="20" xfId="1" applyFont="1" applyFill="1" applyBorder="1" applyAlignment="1" applyProtection="1">
      <alignment vertical="center" wrapText="1"/>
    </xf>
    <xf numFmtId="42" fontId="5" fillId="2" borderId="11" xfId="1" applyFont="1" applyFill="1" applyBorder="1" applyAlignment="1" applyProtection="1">
      <alignment vertical="center" wrapText="1"/>
    </xf>
    <xf numFmtId="42" fontId="5" fillId="2" borderId="15" xfId="1" applyFont="1" applyFill="1" applyBorder="1" applyAlignment="1" applyProtection="1">
      <alignment vertical="center" wrapText="1"/>
    </xf>
    <xf numFmtId="42" fontId="5" fillId="2" borderId="27" xfId="1" applyFont="1" applyFill="1" applyBorder="1" applyAlignment="1" applyProtection="1">
      <alignment vertical="center" wrapText="1"/>
    </xf>
    <xf numFmtId="42" fontId="5" fillId="2" borderId="30" xfId="1" applyFont="1" applyFill="1" applyBorder="1" applyAlignment="1" applyProtection="1">
      <alignment vertical="center" wrapText="1"/>
    </xf>
    <xf numFmtId="4" fontId="2" fillId="0" borderId="1" xfId="0" applyNumberFormat="1" applyFont="1" applyBorder="1" applyAlignment="1" applyProtection="1">
      <alignment horizontal="center" vertical="center" wrapText="1"/>
      <protection locked="0"/>
    </xf>
    <xf numFmtId="4" fontId="2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4" fontId="9" fillId="4" borderId="1" xfId="0" applyNumberFormat="1" applyFont="1" applyFill="1" applyBorder="1" applyAlignment="1" applyProtection="1">
      <alignment horizontal="center" wrapText="1"/>
      <protection locked="0"/>
    </xf>
    <xf numFmtId="4" fontId="9" fillId="4" borderId="5" xfId="0" applyNumberFormat="1" applyFont="1" applyFill="1" applyBorder="1" applyAlignment="1" applyProtection="1">
      <alignment horizontal="center" wrapText="1"/>
      <protection locked="0"/>
    </xf>
    <xf numFmtId="44" fontId="9" fillId="4" borderId="1" xfId="3" applyFont="1" applyFill="1" applyBorder="1" applyAlignment="1" applyProtection="1">
      <alignment horizontal="center" wrapText="1"/>
      <protection locked="0"/>
    </xf>
    <xf numFmtId="44" fontId="9" fillId="4" borderId="5" xfId="3" applyFont="1" applyFill="1" applyBorder="1" applyAlignment="1" applyProtection="1">
      <alignment horizontal="center" wrapText="1"/>
      <protection locked="0"/>
    </xf>
    <xf numFmtId="0" fontId="13" fillId="6" borderId="14" xfId="0" applyFont="1" applyFill="1" applyBorder="1" applyAlignment="1" applyProtection="1">
      <alignment horizontal="center" vertical="center" wrapText="1"/>
      <protection locked="0"/>
    </xf>
    <xf numFmtId="0" fontId="5" fillId="3" borderId="29" xfId="0" applyFont="1" applyFill="1" applyBorder="1" applyAlignment="1" applyProtection="1">
      <alignment horizontal="center" vertical="center" wrapText="1"/>
      <protection locked="0"/>
    </xf>
    <xf numFmtId="0" fontId="5" fillId="3" borderId="32" xfId="0" applyFont="1" applyFill="1" applyBorder="1" applyAlignment="1" applyProtection="1">
      <alignment horizontal="center" vertical="center" wrapText="1"/>
      <protection locked="0"/>
    </xf>
    <xf numFmtId="0" fontId="5" fillId="3" borderId="33" xfId="0" applyFont="1" applyFill="1" applyBorder="1" applyAlignment="1" applyProtection="1">
      <alignment horizontal="center" vertical="center" wrapText="1"/>
      <protection locked="0"/>
    </xf>
    <xf numFmtId="0" fontId="5" fillId="3" borderId="24" xfId="0" applyFont="1" applyFill="1" applyBorder="1" applyAlignment="1" applyProtection="1">
      <alignment horizontal="center" vertical="center" wrapText="1"/>
      <protection locked="0"/>
    </xf>
    <xf numFmtId="0" fontId="5" fillId="3" borderId="31" xfId="0" applyFont="1" applyFill="1" applyBorder="1" applyAlignment="1" applyProtection="1">
      <alignment horizontal="center" vertical="center" wrapText="1"/>
      <protection locked="0"/>
    </xf>
    <xf numFmtId="0" fontId="5" fillId="3" borderId="34" xfId="0" applyFont="1" applyFill="1" applyBorder="1" applyAlignment="1" applyProtection="1">
      <alignment horizontal="center" vertical="center" wrapText="1"/>
      <protection locked="0"/>
    </xf>
    <xf numFmtId="0" fontId="7" fillId="4" borderId="35" xfId="0" applyFont="1" applyFill="1" applyBorder="1" applyAlignment="1" applyProtection="1">
      <alignment horizontal="center" vertical="center" wrapText="1"/>
      <protection locked="0"/>
    </xf>
    <xf numFmtId="0" fontId="7" fillId="4" borderId="36" xfId="0" applyFont="1" applyFill="1" applyBorder="1" applyAlignment="1" applyProtection="1">
      <alignment horizontal="center" vertical="center" wrapText="1"/>
      <protection locked="0"/>
    </xf>
    <xf numFmtId="0" fontId="7" fillId="4" borderId="21" xfId="0" applyFont="1" applyFill="1" applyBorder="1" applyAlignment="1" applyProtection="1">
      <alignment horizontal="center" vertical="center" wrapText="1"/>
      <protection locked="0"/>
    </xf>
    <xf numFmtId="0" fontId="7" fillId="4" borderId="19" xfId="0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37" xfId="0" applyFont="1" applyFill="1" applyBorder="1" applyAlignment="1" applyProtection="1">
      <alignment horizontal="center" vertical="center" wrapText="1"/>
      <protection locked="0"/>
    </xf>
    <xf numFmtId="0" fontId="6" fillId="4" borderId="22" xfId="0" applyFont="1" applyFill="1" applyBorder="1" applyAlignment="1" applyProtection="1">
      <alignment horizontal="center" vertical="center" wrapText="1"/>
      <protection locked="0"/>
    </xf>
    <xf numFmtId="0" fontId="6" fillId="4" borderId="2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4" fontId="12" fillId="5" borderId="1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6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justify" vertical="center" wrapText="1"/>
      <protection locked="0"/>
    </xf>
    <xf numFmtId="0" fontId="5" fillId="3" borderId="14" xfId="0" applyFont="1" applyFill="1" applyBorder="1" applyAlignment="1" applyProtection="1">
      <alignment horizontal="justify" vertical="center" wrapText="1"/>
      <protection locked="0"/>
    </xf>
    <xf numFmtId="0" fontId="5" fillId="3" borderId="8" xfId="0" applyFont="1" applyFill="1" applyBorder="1" applyAlignment="1" applyProtection="1">
      <alignment horizontal="justify" vertical="center" wrapText="1"/>
      <protection locked="0"/>
    </xf>
    <xf numFmtId="42" fontId="5" fillId="2" borderId="1" xfId="1" applyFont="1" applyFill="1" applyBorder="1" applyAlignment="1" applyProtection="1">
      <alignment horizontal="center" vertical="center" wrapText="1"/>
      <protection locked="0"/>
    </xf>
    <xf numFmtId="42" fontId="5" fillId="2" borderId="4" xfId="1" applyFont="1" applyFill="1" applyBorder="1" applyAlignment="1" applyProtection="1">
      <alignment horizontal="center" vertical="center" wrapText="1"/>
      <protection locked="0"/>
    </xf>
    <xf numFmtId="42" fontId="5" fillId="2" borderId="5" xfId="1" applyFont="1" applyFill="1" applyBorder="1" applyAlignment="1" applyProtection="1">
      <alignment horizontal="center" vertical="center" wrapText="1"/>
      <protection locked="0"/>
    </xf>
    <xf numFmtId="0" fontId="7" fillId="4" borderId="14" xfId="0" applyFont="1" applyFill="1" applyBorder="1" applyAlignment="1" applyProtection="1">
      <alignment horizontal="center" vertical="center" wrapText="1"/>
      <protection locked="0"/>
    </xf>
    <xf numFmtId="42" fontId="9" fillId="4" borderId="20" xfId="1" applyFont="1" applyFill="1" applyBorder="1" applyAlignment="1" applyProtection="1">
      <alignment horizontal="center" vertical="center" wrapText="1"/>
    </xf>
  </cellXfs>
  <cellStyles count="4">
    <cellStyle name="Moneda" xfId="3" builtinId="4"/>
    <cellStyle name="Moneda [0]" xfId="1" builtinId="7"/>
    <cellStyle name="Normal" xfId="0" builtinId="0"/>
    <cellStyle name="Normal_HERRAMIENTAS PARA TRANSPORT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617681</xdr:colOff>
      <xdr:row>1</xdr:row>
      <xdr:rowOff>112059</xdr:rowOff>
    </xdr:from>
    <xdr:to>
      <xdr:col>3</xdr:col>
      <xdr:colOff>1388973</xdr:colOff>
      <xdr:row>1</xdr:row>
      <xdr:rowOff>537882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CAA316-3E5A-4EFC-B005-642DCEEB8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857" y="280147"/>
          <a:ext cx="4805410" cy="42582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showGridLines="0" tabSelected="1" zoomScale="85" zoomScaleNormal="85" workbookViewId="0">
      <selection activeCell="E3" sqref="E3"/>
    </sheetView>
  </sheetViews>
  <sheetFormatPr baseColWidth="10" defaultColWidth="43.7109375" defaultRowHeight="12.75" x14ac:dyDescent="0.25"/>
  <cols>
    <col min="1" max="1" width="5" style="4" customWidth="1"/>
    <col min="2" max="2" width="40.140625" style="4" customWidth="1"/>
    <col min="3" max="3" width="30.28515625" style="4" customWidth="1"/>
    <col min="4" max="4" width="27.5703125" style="4" customWidth="1"/>
    <col min="5" max="5" width="23.85546875" style="5" customWidth="1"/>
    <col min="6" max="6" width="17.5703125" style="6" customWidth="1"/>
    <col min="7" max="7" width="16" style="6" customWidth="1"/>
    <col min="8" max="8" width="17.140625" style="6" customWidth="1"/>
    <col min="9" max="9" width="14.140625" style="6" customWidth="1"/>
    <col min="10" max="10" width="14.28515625" style="6" customWidth="1"/>
    <col min="11" max="11" width="14.85546875" style="6" customWidth="1"/>
    <col min="12" max="12" width="16.140625" style="6" customWidth="1"/>
    <col min="13" max="13" width="18.7109375" style="6" customWidth="1"/>
    <col min="14" max="14" width="22.7109375" style="4" bestFit="1" customWidth="1"/>
    <col min="15" max="15" width="6.28515625" style="4" bestFit="1" customWidth="1"/>
    <col min="16" max="17" width="43.7109375" style="4"/>
    <col min="18" max="18" width="13.28515625" style="4" bestFit="1" customWidth="1"/>
    <col min="19" max="19" width="11.85546875" style="4" bestFit="1" customWidth="1"/>
    <col min="20" max="20" width="10.5703125" style="4" bestFit="1" customWidth="1"/>
    <col min="21" max="21" width="12.28515625" style="4" bestFit="1" customWidth="1"/>
    <col min="22" max="22" width="10.5703125" style="4" bestFit="1" customWidth="1"/>
    <col min="23" max="23" width="12.28515625" style="4" bestFit="1" customWidth="1"/>
    <col min="24" max="25" width="10.5703125" style="4" bestFit="1" customWidth="1"/>
    <col min="26" max="26" width="13.28515625" style="4" bestFit="1" customWidth="1"/>
    <col min="27" max="16384" width="43.7109375" style="4"/>
  </cols>
  <sheetData>
    <row r="1" spans="2:13" ht="13.5" thickBot="1" x14ac:dyDescent="0.3"/>
    <row r="2" spans="2:13" s="8" customFormat="1" ht="48" customHeight="1" thickBot="1" x14ac:dyDescent="0.3">
      <c r="B2" s="39"/>
      <c r="C2" s="40"/>
      <c r="D2" s="7"/>
      <c r="E2" s="41" t="s">
        <v>30</v>
      </c>
      <c r="F2" s="42"/>
      <c r="G2" s="42"/>
      <c r="H2" s="42"/>
      <c r="I2" s="42"/>
      <c r="J2" s="42"/>
      <c r="K2" s="42"/>
      <c r="L2" s="42"/>
      <c r="M2" s="43"/>
    </row>
    <row r="3" spans="2:13" ht="20.100000000000001" customHeight="1" x14ac:dyDescent="0.25"/>
    <row r="4" spans="2:13" ht="20.100000000000001" customHeight="1" x14ac:dyDescent="0.25">
      <c r="B4" s="48" t="s">
        <v>19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</row>
    <row r="5" spans="2:13" ht="20.100000000000001" customHeight="1" thickBot="1" x14ac:dyDescent="0.3">
      <c r="B5" s="61" t="s">
        <v>8</v>
      </c>
      <c r="C5" s="55" t="s">
        <v>9</v>
      </c>
      <c r="D5" s="56"/>
      <c r="E5" s="9"/>
      <c r="F5" s="10"/>
      <c r="G5" s="10"/>
      <c r="H5" s="10"/>
      <c r="I5" s="10"/>
      <c r="J5" s="10"/>
      <c r="K5" s="10"/>
      <c r="L5" s="10"/>
      <c r="M5" s="10"/>
    </row>
    <row r="6" spans="2:13" ht="20.100000000000001" customHeight="1" thickBot="1" x14ac:dyDescent="0.35">
      <c r="B6" s="62"/>
      <c r="C6" s="57"/>
      <c r="D6" s="58"/>
      <c r="E6" s="46" t="s">
        <v>0</v>
      </c>
      <c r="F6" s="47"/>
      <c r="G6" s="11"/>
      <c r="H6" s="44" t="s">
        <v>1</v>
      </c>
      <c r="I6" s="45"/>
      <c r="J6" s="44" t="s">
        <v>2</v>
      </c>
      <c r="K6" s="45"/>
      <c r="L6" s="12"/>
      <c r="M6" s="12"/>
    </row>
    <row r="7" spans="2:13" ht="20.100000000000001" customHeight="1" thickBot="1" x14ac:dyDescent="0.35">
      <c r="B7" s="63"/>
      <c r="C7" s="59"/>
      <c r="D7" s="60"/>
      <c r="E7" s="13" t="s">
        <v>5</v>
      </c>
      <c r="F7" s="14" t="s">
        <v>6</v>
      </c>
      <c r="G7" s="14" t="s">
        <v>7</v>
      </c>
      <c r="H7" s="14" t="s">
        <v>5</v>
      </c>
      <c r="I7" s="14" t="s">
        <v>6</v>
      </c>
      <c r="J7" s="14" t="s">
        <v>5</v>
      </c>
      <c r="K7" s="14" t="s">
        <v>6</v>
      </c>
      <c r="L7" s="14" t="s">
        <v>3</v>
      </c>
      <c r="M7" s="15" t="s">
        <v>4</v>
      </c>
    </row>
    <row r="8" spans="2:13" ht="15.75" x14ac:dyDescent="0.25">
      <c r="B8" s="49">
        <v>1</v>
      </c>
      <c r="C8" s="52" t="s">
        <v>10</v>
      </c>
      <c r="D8" s="16" t="s">
        <v>15</v>
      </c>
      <c r="E8" s="17">
        <v>0</v>
      </c>
      <c r="F8" s="1">
        <f>E8*19%</f>
        <v>0</v>
      </c>
      <c r="G8" s="18">
        <v>0</v>
      </c>
      <c r="H8" s="18">
        <v>0</v>
      </c>
      <c r="I8" s="1">
        <f>+H8*19%</f>
        <v>0</v>
      </c>
      <c r="J8" s="18">
        <v>0</v>
      </c>
      <c r="K8" s="1">
        <f>+J8*19%</f>
        <v>0</v>
      </c>
      <c r="L8" s="18">
        <v>0</v>
      </c>
      <c r="M8" s="35">
        <f>SUM(E8:L8)</f>
        <v>0</v>
      </c>
    </row>
    <row r="9" spans="2:13" ht="20.100000000000001" customHeight="1" x14ac:dyDescent="0.25">
      <c r="B9" s="50"/>
      <c r="C9" s="53"/>
      <c r="D9" s="19" t="s">
        <v>16</v>
      </c>
      <c r="E9" s="20">
        <v>0</v>
      </c>
      <c r="F9" s="2">
        <f t="shared" ref="F9:F21" si="0">E9*19%</f>
        <v>0</v>
      </c>
      <c r="G9" s="21">
        <v>0</v>
      </c>
      <c r="H9" s="21">
        <v>0</v>
      </c>
      <c r="I9" s="2">
        <f t="shared" ref="I9:I21" si="1">+H9*19%</f>
        <v>0</v>
      </c>
      <c r="J9" s="21">
        <v>0</v>
      </c>
      <c r="K9" s="2">
        <f t="shared" ref="K9:K21" si="2">+J9*19%</f>
        <v>0</v>
      </c>
      <c r="L9" s="21">
        <v>0</v>
      </c>
      <c r="M9" s="36">
        <f>SUM(E9:L9)</f>
        <v>0</v>
      </c>
    </row>
    <row r="10" spans="2:13" ht="15.75" x14ac:dyDescent="0.25">
      <c r="B10" s="50"/>
      <c r="C10" s="53"/>
      <c r="D10" s="19" t="s">
        <v>17</v>
      </c>
      <c r="E10" s="20">
        <v>0</v>
      </c>
      <c r="F10" s="2">
        <f t="shared" si="0"/>
        <v>0</v>
      </c>
      <c r="G10" s="21">
        <v>0</v>
      </c>
      <c r="H10" s="21">
        <v>0</v>
      </c>
      <c r="I10" s="2">
        <f t="shared" si="1"/>
        <v>0</v>
      </c>
      <c r="J10" s="21">
        <v>0</v>
      </c>
      <c r="K10" s="2">
        <f t="shared" si="2"/>
        <v>0</v>
      </c>
      <c r="L10" s="21">
        <v>0</v>
      </c>
      <c r="M10" s="36">
        <f t="shared" ref="M10:M11" si="3">SUM(E10:L10)</f>
        <v>0</v>
      </c>
    </row>
    <row r="11" spans="2:13" ht="16.5" thickBot="1" x14ac:dyDescent="0.3">
      <c r="B11" s="51"/>
      <c r="C11" s="54"/>
      <c r="D11" s="22" t="s">
        <v>18</v>
      </c>
      <c r="E11" s="23">
        <v>0</v>
      </c>
      <c r="F11" s="3">
        <f t="shared" si="0"/>
        <v>0</v>
      </c>
      <c r="G11" s="24">
        <v>0</v>
      </c>
      <c r="H11" s="24">
        <v>0</v>
      </c>
      <c r="I11" s="3">
        <f t="shared" si="1"/>
        <v>0</v>
      </c>
      <c r="J11" s="24">
        <v>0</v>
      </c>
      <c r="K11" s="3">
        <f t="shared" si="2"/>
        <v>0</v>
      </c>
      <c r="L11" s="24">
        <v>0</v>
      </c>
      <c r="M11" s="37">
        <f t="shared" si="3"/>
        <v>0</v>
      </c>
    </row>
    <row r="12" spans="2:13" ht="15.75" thickBot="1" x14ac:dyDescent="0.3">
      <c r="B12" s="49">
        <v>2</v>
      </c>
      <c r="C12" s="52" t="s">
        <v>11</v>
      </c>
      <c r="D12" s="25" t="s">
        <v>12</v>
      </c>
      <c r="E12" s="26"/>
      <c r="F12" s="27"/>
      <c r="G12" s="27"/>
      <c r="H12" s="27"/>
      <c r="I12" s="27"/>
      <c r="J12" s="27"/>
      <c r="K12" s="27"/>
      <c r="L12" s="27"/>
      <c r="M12" s="28"/>
    </row>
    <row r="13" spans="2:13" ht="15.75" x14ac:dyDescent="0.25">
      <c r="B13" s="50"/>
      <c r="C13" s="53"/>
      <c r="D13" s="16" t="s">
        <v>15</v>
      </c>
      <c r="E13" s="29">
        <v>0</v>
      </c>
      <c r="F13" s="1">
        <f t="shared" si="0"/>
        <v>0</v>
      </c>
      <c r="G13" s="18">
        <v>0</v>
      </c>
      <c r="H13" s="18">
        <v>0</v>
      </c>
      <c r="I13" s="1">
        <f>+H13*19%</f>
        <v>0</v>
      </c>
      <c r="J13" s="18">
        <v>0</v>
      </c>
      <c r="K13" s="1">
        <f t="shared" si="2"/>
        <v>0</v>
      </c>
      <c r="L13" s="18">
        <v>0</v>
      </c>
      <c r="M13" s="35">
        <f>SUM(E13:L13)</f>
        <v>0</v>
      </c>
    </row>
    <row r="14" spans="2:13" ht="15.75" x14ac:dyDescent="0.25">
      <c r="B14" s="50"/>
      <c r="C14" s="53"/>
      <c r="D14" s="19" t="s">
        <v>16</v>
      </c>
      <c r="E14" s="30">
        <v>0</v>
      </c>
      <c r="F14" s="2">
        <f t="shared" si="0"/>
        <v>0</v>
      </c>
      <c r="G14" s="21">
        <v>0</v>
      </c>
      <c r="H14" s="21">
        <v>0</v>
      </c>
      <c r="I14" s="2">
        <f t="shared" si="1"/>
        <v>0</v>
      </c>
      <c r="J14" s="21">
        <v>0</v>
      </c>
      <c r="K14" s="2">
        <f t="shared" si="2"/>
        <v>0</v>
      </c>
      <c r="L14" s="21">
        <v>0</v>
      </c>
      <c r="M14" s="36">
        <f t="shared" ref="M14:M16" si="4">SUM(E14:L14)</f>
        <v>0</v>
      </c>
    </row>
    <row r="15" spans="2:13" ht="15.75" x14ac:dyDescent="0.25">
      <c r="B15" s="50"/>
      <c r="C15" s="53"/>
      <c r="D15" s="19" t="s">
        <v>17</v>
      </c>
      <c r="E15" s="30">
        <v>0</v>
      </c>
      <c r="F15" s="2">
        <f t="shared" si="0"/>
        <v>0</v>
      </c>
      <c r="G15" s="21">
        <v>0</v>
      </c>
      <c r="H15" s="21">
        <v>0</v>
      </c>
      <c r="I15" s="2">
        <f t="shared" si="1"/>
        <v>0</v>
      </c>
      <c r="J15" s="21">
        <v>0</v>
      </c>
      <c r="K15" s="2">
        <f t="shared" si="2"/>
        <v>0</v>
      </c>
      <c r="L15" s="21">
        <v>0</v>
      </c>
      <c r="M15" s="36">
        <f t="shared" si="4"/>
        <v>0</v>
      </c>
    </row>
    <row r="16" spans="2:13" ht="16.5" thickBot="1" x14ac:dyDescent="0.3">
      <c r="B16" s="51"/>
      <c r="C16" s="54"/>
      <c r="D16" s="22" t="s">
        <v>18</v>
      </c>
      <c r="E16" s="31">
        <v>0</v>
      </c>
      <c r="F16" s="3">
        <f t="shared" si="0"/>
        <v>0</v>
      </c>
      <c r="G16" s="24">
        <v>0</v>
      </c>
      <c r="H16" s="24">
        <v>0</v>
      </c>
      <c r="I16" s="3">
        <f t="shared" si="1"/>
        <v>0</v>
      </c>
      <c r="J16" s="24">
        <v>0</v>
      </c>
      <c r="K16" s="3">
        <f t="shared" si="2"/>
        <v>0</v>
      </c>
      <c r="L16" s="24">
        <v>0</v>
      </c>
      <c r="M16" s="37">
        <f t="shared" si="4"/>
        <v>0</v>
      </c>
    </row>
    <row r="17" spans="2:13" ht="15.75" thickBot="1" x14ac:dyDescent="0.3">
      <c r="B17" s="66">
        <v>3</v>
      </c>
      <c r="C17" s="69" t="s">
        <v>13</v>
      </c>
      <c r="D17" s="25" t="s">
        <v>12</v>
      </c>
      <c r="E17" s="72"/>
      <c r="F17" s="73"/>
      <c r="G17" s="73"/>
      <c r="H17" s="73"/>
      <c r="I17" s="73"/>
      <c r="J17" s="73"/>
      <c r="K17" s="73"/>
      <c r="L17" s="73"/>
      <c r="M17" s="74"/>
    </row>
    <row r="18" spans="2:13" ht="15.75" x14ac:dyDescent="0.25">
      <c r="B18" s="67"/>
      <c r="C18" s="70"/>
      <c r="D18" s="16" t="s">
        <v>15</v>
      </c>
      <c r="E18" s="29">
        <v>0</v>
      </c>
      <c r="F18" s="34">
        <f t="shared" si="0"/>
        <v>0</v>
      </c>
      <c r="G18" s="32">
        <v>0</v>
      </c>
      <c r="H18" s="32">
        <v>0</v>
      </c>
      <c r="I18" s="34">
        <f t="shared" si="1"/>
        <v>0</v>
      </c>
      <c r="J18" s="32">
        <v>0</v>
      </c>
      <c r="K18" s="34">
        <f t="shared" si="2"/>
        <v>0</v>
      </c>
      <c r="L18" s="32">
        <v>0</v>
      </c>
      <c r="M18" s="38">
        <f>SUM(E18:L18)</f>
        <v>0</v>
      </c>
    </row>
    <row r="19" spans="2:13" ht="15.75" x14ac:dyDescent="0.25">
      <c r="B19" s="67"/>
      <c r="C19" s="70"/>
      <c r="D19" s="19" t="s">
        <v>16</v>
      </c>
      <c r="E19" s="30">
        <v>0</v>
      </c>
      <c r="F19" s="2">
        <f t="shared" si="0"/>
        <v>0</v>
      </c>
      <c r="G19" s="21">
        <v>0</v>
      </c>
      <c r="H19" s="21">
        <v>0</v>
      </c>
      <c r="I19" s="2">
        <f t="shared" si="1"/>
        <v>0</v>
      </c>
      <c r="J19" s="21">
        <v>0</v>
      </c>
      <c r="K19" s="2">
        <f t="shared" si="2"/>
        <v>0</v>
      </c>
      <c r="L19" s="21">
        <v>0</v>
      </c>
      <c r="M19" s="36">
        <f>SUM(E19:L19)</f>
        <v>0</v>
      </c>
    </row>
    <row r="20" spans="2:13" ht="15.75" x14ac:dyDescent="0.25">
      <c r="B20" s="67"/>
      <c r="C20" s="70"/>
      <c r="D20" s="19" t="s">
        <v>17</v>
      </c>
      <c r="E20" s="30">
        <v>0</v>
      </c>
      <c r="F20" s="2">
        <f t="shared" si="0"/>
        <v>0</v>
      </c>
      <c r="G20" s="21">
        <v>0</v>
      </c>
      <c r="H20" s="21">
        <v>0</v>
      </c>
      <c r="I20" s="2">
        <f t="shared" si="1"/>
        <v>0</v>
      </c>
      <c r="J20" s="21">
        <v>0</v>
      </c>
      <c r="K20" s="2">
        <f t="shared" si="2"/>
        <v>0</v>
      </c>
      <c r="L20" s="21">
        <v>0</v>
      </c>
      <c r="M20" s="36">
        <f>SUM(E20:L20)</f>
        <v>0</v>
      </c>
    </row>
    <row r="21" spans="2:13" ht="16.5" thickBot="1" x14ac:dyDescent="0.3">
      <c r="B21" s="68"/>
      <c r="C21" s="71"/>
      <c r="D21" s="22" t="s">
        <v>18</v>
      </c>
      <c r="E21" s="31">
        <v>0</v>
      </c>
      <c r="F21" s="3">
        <f t="shared" si="0"/>
        <v>0</v>
      </c>
      <c r="G21" s="24">
        <v>0</v>
      </c>
      <c r="H21" s="24">
        <v>0</v>
      </c>
      <c r="I21" s="3">
        <f t="shared" si="1"/>
        <v>0</v>
      </c>
      <c r="J21" s="24">
        <v>0</v>
      </c>
      <c r="K21" s="3">
        <f t="shared" si="2"/>
        <v>0</v>
      </c>
      <c r="L21" s="24">
        <v>0</v>
      </c>
      <c r="M21" s="37">
        <f>SUM(E21:L21)</f>
        <v>0</v>
      </c>
    </row>
    <row r="22" spans="2:13" ht="20.25" x14ac:dyDescent="0.25">
      <c r="B22" s="75" t="s">
        <v>14</v>
      </c>
      <c r="C22" s="75"/>
      <c r="D22" s="75"/>
      <c r="E22" s="76">
        <f>SUM(M8:M21)</f>
        <v>0</v>
      </c>
      <c r="F22" s="76"/>
      <c r="G22" s="76"/>
      <c r="H22" s="76"/>
      <c r="I22" s="76"/>
      <c r="J22" s="76"/>
      <c r="K22" s="76"/>
      <c r="L22" s="76"/>
      <c r="M22" s="76"/>
    </row>
    <row r="23" spans="2:13" x14ac:dyDescent="0.25">
      <c r="F23" s="4"/>
      <c r="G23" s="4"/>
      <c r="H23" s="4"/>
      <c r="I23" s="4"/>
      <c r="J23" s="4"/>
      <c r="K23" s="4"/>
      <c r="L23" s="4"/>
      <c r="M23" s="4"/>
    </row>
    <row r="24" spans="2:13" x14ac:dyDescent="0.25">
      <c r="F24" s="4"/>
      <c r="G24" s="4"/>
      <c r="H24" s="4"/>
      <c r="I24" s="4"/>
      <c r="J24" s="4"/>
      <c r="K24" s="4"/>
      <c r="L24" s="4"/>
      <c r="M24" s="4"/>
    </row>
    <row r="25" spans="2:13" x14ac:dyDescent="0.25">
      <c r="F25" s="4"/>
      <c r="G25" s="4"/>
      <c r="H25" s="4"/>
      <c r="I25" s="4"/>
      <c r="J25" s="4"/>
      <c r="K25" s="4"/>
      <c r="L25" s="4"/>
      <c r="M25" s="4"/>
    </row>
    <row r="26" spans="2:13" ht="15" customHeight="1" x14ac:dyDescent="0.25">
      <c r="B26" s="33" t="s">
        <v>20</v>
      </c>
      <c r="C26" s="64"/>
      <c r="D26" s="64"/>
      <c r="F26" s="65" t="s">
        <v>29</v>
      </c>
      <c r="G26" s="65"/>
      <c r="H26" s="65"/>
      <c r="I26" s="65"/>
      <c r="J26" s="65"/>
      <c r="K26" s="65"/>
      <c r="L26" s="65"/>
      <c r="M26" s="65"/>
    </row>
    <row r="27" spans="2:13" ht="15" customHeight="1" x14ac:dyDescent="0.25">
      <c r="B27" s="33" t="s">
        <v>21</v>
      </c>
      <c r="C27" s="64"/>
      <c r="D27" s="64"/>
      <c r="F27" s="65"/>
      <c r="G27" s="65"/>
      <c r="H27" s="65"/>
      <c r="I27" s="65"/>
      <c r="J27" s="65"/>
      <c r="K27" s="65"/>
      <c r="L27" s="65"/>
      <c r="M27" s="65"/>
    </row>
    <row r="28" spans="2:13" ht="15" customHeight="1" x14ac:dyDescent="0.25">
      <c r="B28" s="33" t="s">
        <v>22</v>
      </c>
      <c r="C28" s="64"/>
      <c r="D28" s="64"/>
      <c r="F28" s="65"/>
      <c r="G28" s="65"/>
      <c r="H28" s="65"/>
      <c r="I28" s="65"/>
      <c r="J28" s="65"/>
      <c r="K28" s="65"/>
      <c r="L28" s="65"/>
      <c r="M28" s="65"/>
    </row>
    <row r="29" spans="2:13" ht="15" customHeight="1" x14ac:dyDescent="0.25">
      <c r="B29" s="33" t="s">
        <v>23</v>
      </c>
      <c r="C29" s="64"/>
      <c r="D29" s="64"/>
    </row>
    <row r="30" spans="2:13" ht="24.75" customHeight="1" x14ac:dyDescent="0.25">
      <c r="B30" s="33" t="s">
        <v>24</v>
      </c>
      <c r="C30" s="64"/>
      <c r="D30" s="64"/>
      <c r="F30" s="65" t="s">
        <v>28</v>
      </c>
      <c r="G30" s="65"/>
      <c r="H30" s="65"/>
      <c r="I30" s="65"/>
      <c r="J30" s="65"/>
      <c r="K30" s="65"/>
      <c r="L30" s="65"/>
      <c r="M30" s="65"/>
    </row>
    <row r="31" spans="2:13" ht="15" customHeight="1" x14ac:dyDescent="0.25">
      <c r="B31" s="33" t="s">
        <v>25</v>
      </c>
      <c r="C31" s="64"/>
      <c r="D31" s="64"/>
      <c r="F31" s="65"/>
      <c r="G31" s="65"/>
      <c r="H31" s="65"/>
      <c r="I31" s="65"/>
      <c r="J31" s="65"/>
      <c r="K31" s="65"/>
      <c r="L31" s="65"/>
      <c r="M31" s="65"/>
    </row>
    <row r="32" spans="2:13" ht="15" customHeight="1" x14ac:dyDescent="0.25">
      <c r="B32" s="33" t="s">
        <v>26</v>
      </c>
      <c r="C32" s="64"/>
      <c r="D32" s="64"/>
    </row>
    <row r="33" spans="2:4" ht="15" customHeight="1" x14ac:dyDescent="0.25">
      <c r="B33" s="33" t="s">
        <v>27</v>
      </c>
      <c r="C33" s="64"/>
      <c r="D33" s="64"/>
    </row>
  </sheetData>
  <sheetProtection algorithmName="SHA-512" hashValue="Q8/C5RBiAdYkLnUallxAm+be6/zSDclCNykFdHewhFEh32o67rCcM1lBKGfJvsLEh/kFNdCbCG4v54n95BsvVw==" saltValue="4EKO6rj2HY3BhLM79iqI2w==" spinCount="100000" sheet="1" objects="1" scenarios="1" selectLockedCells="1"/>
  <mergeCells count="27">
    <mergeCell ref="B17:B21"/>
    <mergeCell ref="C17:C21"/>
    <mergeCell ref="E17:M17"/>
    <mergeCell ref="B22:D22"/>
    <mergeCell ref="E22:M22"/>
    <mergeCell ref="C32:D32"/>
    <mergeCell ref="C33:D33"/>
    <mergeCell ref="C27:D27"/>
    <mergeCell ref="F26:M28"/>
    <mergeCell ref="F30:M31"/>
    <mergeCell ref="C26:D26"/>
    <mergeCell ref="C28:D28"/>
    <mergeCell ref="C29:D29"/>
    <mergeCell ref="C30:D30"/>
    <mergeCell ref="C31:D31"/>
    <mergeCell ref="B8:B11"/>
    <mergeCell ref="B12:B16"/>
    <mergeCell ref="C8:C11"/>
    <mergeCell ref="C12:C16"/>
    <mergeCell ref="C5:D7"/>
    <mergeCell ref="B5:B7"/>
    <mergeCell ref="B2:C2"/>
    <mergeCell ref="E2:M2"/>
    <mergeCell ref="H6:I6"/>
    <mergeCell ref="J6:K6"/>
    <mergeCell ref="E6:F6"/>
    <mergeCell ref="B4:M4"/>
  </mergeCells>
  <printOptions horizontalCentered="1" verticalCentered="1"/>
  <pageMargins left="0" right="0" top="0.19685039370078741" bottom="0" header="0" footer="0"/>
  <pageSetup scale="66" fitToHeight="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Suarez Ochoa</dc:creator>
  <cp:lastModifiedBy>Anderson Fabian Castañeda Parra</cp:lastModifiedBy>
  <dcterms:created xsi:type="dcterms:W3CDTF">2022-08-18T22:53:59Z</dcterms:created>
  <dcterms:modified xsi:type="dcterms:W3CDTF">2024-09-30T15:35:58Z</dcterms:modified>
</cp:coreProperties>
</file>