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defaultThemeVersion="124226"/>
  <mc:AlternateContent xmlns:mc="http://schemas.openxmlformats.org/markup-compatibility/2006">
    <mc:Choice Requires="x15">
      <x15ac:absPath xmlns:x15ac="http://schemas.microsoft.com/office/spreadsheetml/2010/11/ac" url="C:\Users\Usuario\Desktop\primera infancia\CONSULTORIA TITIRIBI 2024\avanzados\secop ii licencias\evaluacion prelimitar\tecnica\"/>
    </mc:Choice>
  </mc:AlternateContent>
  <xr:revisionPtr revIDLastSave="0" documentId="13_ncr:1_{E2215A52-8A6D-4D18-9168-C9200FF5623E}" xr6:coauthVersionLast="47" xr6:coauthVersionMax="47" xr10:uidLastSave="{00000000-0000-0000-0000-000000000000}"/>
  <bookViews>
    <workbookView xWindow="-120" yWindow="-120" windowWidth="20730" windowHeight="11160" xr2:uid="{00000000-000D-0000-FFFF-FFFF00000000}"/>
  </bookViews>
  <sheets>
    <sheet name="OFERTAS ECONOMICAS" sheetId="1" r:id="rId1"/>
    <sheet name="EXPERIENCIA PROPONENTE" sheetId="2" r:id="rId2"/>
    <sheet name="PERSONAL MINIMO" sheetId="3" r:id="rId3"/>
  </sheets>
  <calcPr calcId="191029"/>
</workbook>
</file>

<file path=xl/calcChain.xml><?xml version="1.0" encoding="utf-8"?>
<calcChain xmlns="http://schemas.openxmlformats.org/spreadsheetml/2006/main">
  <c r="S3" i="2" l="1"/>
</calcChain>
</file>

<file path=xl/sharedStrings.xml><?xml version="1.0" encoding="utf-8"?>
<sst xmlns="http://schemas.openxmlformats.org/spreadsheetml/2006/main" count="87" uniqueCount="60">
  <si>
    <t>No.</t>
  </si>
  <si>
    <t>CONSULTORIA Y CONSTRUCCION CONYCO SAS</t>
  </si>
  <si>
    <t>OFERENTE</t>
  </si>
  <si>
    <t>EXPERIENCIA HABILITANTE</t>
  </si>
  <si>
    <t>MIPYMES SI/NO</t>
  </si>
  <si>
    <t xml:space="preserve">No. </t>
  </si>
  <si>
    <t>INTEGRANTE DEL PROPONENTE QUE ACREDITA LA EXPERIENCIA</t>
  </si>
  <si>
    <t>ENTIDAD CONTRATANTE</t>
  </si>
  <si>
    <t>No. DE 
 CONTRATO EN EL RUP</t>
  </si>
  <si>
    <t>OBJETO</t>
  </si>
  <si>
    <t>INDIVIDUAL (I), CONSORCIO (C), UNIÓN TEMPORAL (UT), OTRA</t>
  </si>
  <si>
    <t xml:space="preserve">% PARTICIPACIÓN  </t>
  </si>
  <si>
    <t>FECHA DE INICIO</t>
  </si>
  <si>
    <t>FECHA FINAL</t>
  </si>
  <si>
    <t>VALOR CONTRATO ($)</t>
  </si>
  <si>
    <t>SMMLV</t>
  </si>
  <si>
    <t>VALOR TOTAL DEL CONTRATO EN SMMLV AFECTADO POR EL PORCENTAJE DE PARTICIPACIÓN</t>
  </si>
  <si>
    <t>OBJETO CUMPLE CON LO SOLICITADO 
 SI / NO</t>
  </si>
  <si>
    <t>ÁREA INTERVENIDA O CONSTRUIDA</t>
  </si>
  <si>
    <t>ÁREA INTERVENIDA O CONSTRUIDAAFECTADO POR EL PORCENTAJE DE PARTICIPACIÓN</t>
  </si>
  <si>
    <t>PRESUPUESTO DEL PROCESO</t>
  </si>
  <si>
    <t>DIRECTOR DEL PROYECTO</t>
  </si>
  <si>
    <t>ARQUITECTO DISEÑADOR</t>
  </si>
  <si>
    <t>DISEÑADOR DE REDES SECAS</t>
  </si>
  <si>
    <t>DISEÑADOR DE REDES HUMEDAS</t>
  </si>
  <si>
    <t>INGENIERO ESTRUCTURAL</t>
  </si>
  <si>
    <t>PERFIL</t>
  </si>
  <si>
    <t>EXPERIENCIA REQUERIDA</t>
  </si>
  <si>
    <t>ESPECIFICA</t>
  </si>
  <si>
    <t>EXPERIENCIA APORTADA</t>
  </si>
  <si>
    <t>GENERAL</t>
  </si>
  <si>
    <t>Mínimo de OCHO (08) años, contados entre la fecha de expedición de la matrícula profesional y la fecha de cierre delpresente proceso.</t>
  </si>
  <si>
    <t>Para acreditar la experiencia especifica el profesional deberá aportar tres (3) certificaciones de contratos en los que haya sido Arquitecto Diseñador con objeto similar al presente proceso. Los proyectos en los cuales participó deben ser mínimo de 600 m2.</t>
  </si>
  <si>
    <t>Mínimo de SEIS (06) años, contados entre la fecha de expedición de la matrícula profesional y la fecha de cierre del presente proceso.</t>
  </si>
  <si>
    <t>Para acreditar la experiencia especifica el profesional deberá aportar tres (3) certificaciones de contratos en los que haya realizado Estudios de redes HIDROSANITARIAS en edificaciones. Los proyectos en los cuales participó deben ser mínimo de 600 m2.</t>
  </si>
  <si>
    <t>Mínimo de SEIS (06) años, contados entre la fecha de expedición de la matrícula profesional y la fecha de cierre del presente proceso</t>
  </si>
  <si>
    <t>Para acreditar la experiencia especifica el profesional deberá aportar tres (3) certificaciones de contratos en los que haya sido Diseñado Estructural o Interventor Estructural o Asesor Estructural o Supervisor Estructural.</t>
  </si>
  <si>
    <t>OBSERVACIONES</t>
  </si>
  <si>
    <t>Para acreditar la experiencia especifica el profesional deberá aportar tres (3)certificaciones de contratos en los que haya sido Director de Proyectos de Consultoría con objeto similar al presente proceso. Los proyectos en los cuales participó deben ser mínimo de 600 m2.</t>
  </si>
  <si>
    <t xml:space="preserve">PERSONAL MINIMO </t>
  </si>
  <si>
    <t>NO</t>
  </si>
  <si>
    <t>REALIZAR, LOS ESTUDIOS TÉCNICOS, DISEÑOS COMPLEMENTARIOS Y DEMÁS ACTIVIDADES NECESARIAS PARA LA GESTIÓN Y OBTENCIÓN DE LA LICENCIA DE CONSTRUCCIÓN REQUERIDA PARA EL REFORZAMIENTO ESTRUCTURAL DE LA UNIDAD DE TRANSFORMACIÓN SOCIAL (UTS)TITIRIBÍ, UBICADA DE SANTIAGO DE CALI</t>
  </si>
  <si>
    <t>NO CUMPLE</t>
  </si>
  <si>
    <t>Para acreditar la experiencia especifica el profesional deberá aportar tres (3) certificaciones de contratos en los que haya realizado "Estudios de redes eléctricas y certificación RETIE y RETILAP en edificaciones". Los proyectos en los cuales participó deben ser mínimo de 600 m2</t>
  </si>
  <si>
    <t>NO PRESENTA PERSONAL MINIMO, EL OFERENTE DEBE ACLARAR POR QUE NO PRESENTA PERSONAL MINIMO</t>
  </si>
  <si>
    <t>NO SE ENVIA SOPORTES DE EXPERIENCIA, EL OFERENTE DEBE ACLARAR.</t>
  </si>
  <si>
    <t>ALCALDÍA DE SANTIAGO DE CALI
SECRETARIA DE BIENESTAR SOCIAL
SELECCIÓN DE MINIMA CUANTÍA No. NO. 4146.010.32.1.1712 -2024</t>
  </si>
  <si>
    <t xml:space="preserve">INFORMACIÓN DEL PROCESO </t>
  </si>
  <si>
    <t>“REALIZAR, LOS ESTUDIOS TÉCNICOS, DISEÑOS COMPLEMENTARIOS Y DEMÁS
ACTIVIDADES NECESARIAS PARA LA GESTIÓN Y OBTENCIÓN DE LA LICENCIA DE
CONSTRUCCIÓN REQUERIDA PARA EL REFORZAMIENTO ESTRUCTURAL DE LA UNIDAD
DE TRANSFORMACIÓN SOCIAL (UTS)TITIRIBÍ, UBICADA DE SANTIAGO DE CALI”.</t>
  </si>
  <si>
    <t>PRESUPUESTO OFICIAL:</t>
  </si>
  <si>
    <r>
      <t>CIENTO VEINTICUATRO
MILLONES CUATROCIENTOS TREINTA Y CINCO MIL CUATROCIENTOS CUARENTA
($124.435.440) M/CTE)</t>
    </r>
    <r>
      <rPr>
        <b/>
        <sz val="11"/>
        <color theme="0"/>
        <rFont val="Arial Narrow"/>
        <family val="2"/>
      </rPr>
      <t xml:space="preserve"> incluido IVA</t>
    </r>
  </si>
  <si>
    <t>FECHA DE CIERRE PROCESO:</t>
  </si>
  <si>
    <t>NOMBRE</t>
  </si>
  <si>
    <t>REPRESENTANTE LEGAL</t>
  </si>
  <si>
    <t>VALOR DE LA PROPUESTA</t>
  </si>
  <si>
    <t>RESULTADO DE LA EVALUACIÓN</t>
  </si>
  <si>
    <t>NO HABILITADO</t>
  </si>
  <si>
    <t>CONSULTORIA Y CONSTRUCCIÓN CONYCO S.A.S - NIT: 900.933.647- 3</t>
  </si>
  <si>
    <t>DANIELA RESTREPO FLOREZ C.C. 1.000.204.037</t>
  </si>
  <si>
    <t xml:space="preserve">Rol Tecnico
SECRETARÍA DE BIENESTAR SOCIAL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</si>
</sst>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quot;$&quot;\ * #,##0.00_-;\-&quot;$&quot;\ * #,##0.00_-;_-&quot;$&quot;\ * &quot;-&quot;??_-;_-@"/>
    <numFmt numFmtId="165" formatCode="_-[$$-240A]\ * #,##0.00_-;\-[$$-240A]\ * #,##0.00_-;_-[$$-240A]\ * &quot;-&quot;??_-;_-@"/>
    <numFmt numFmtId="166" formatCode="d/m/yyyy"/>
    <numFmt numFmtId="167" formatCode="_(&quot;$&quot;\ * #,##0.00_);_(&quot;$&quot;\ * \(#,##0.00\);_(&quot;$&quot;\ * &quot;-&quot;??_);_(@_)"/>
    <numFmt numFmtId="168" formatCode="_(&quot;$&quot;\ * #,##0_);_(&quot;$&quot;\ * \(#,##0\);_(&quot;$&quot;\ * &quot;-&quot;??_);_(@_)"/>
  </numFmts>
  <fonts count="14">
    <font>
      <sz val="11"/>
      <color theme="1"/>
      <name val="Calibri"/>
      <family val="2"/>
      <scheme val="minor"/>
    </font>
    <font>
      <b/>
      <sz val="11"/>
      <color theme="1"/>
      <name val="Calibri"/>
      <family val="2"/>
      <scheme val="minor"/>
    </font>
    <font>
      <sz val="11"/>
      <color theme="1"/>
      <name val="Calibri"/>
      <family val="2"/>
      <scheme val="minor"/>
    </font>
    <font>
      <b/>
      <sz val="11"/>
      <color theme="1"/>
      <name val="Calibri"/>
      <family val="2"/>
    </font>
    <font>
      <sz val="11"/>
      <color theme="1"/>
      <name val="Calibri"/>
      <family val="2"/>
    </font>
    <font>
      <sz val="11"/>
      <name val="Calibri"/>
      <family val="2"/>
    </font>
    <font>
      <b/>
      <sz val="10"/>
      <color theme="1"/>
      <name val="Arial"/>
      <family val="2"/>
    </font>
    <font>
      <b/>
      <sz val="8"/>
      <color rgb="FF000000"/>
      <name val="Arial"/>
      <family val="2"/>
    </font>
    <font>
      <b/>
      <sz val="8"/>
      <color theme="1"/>
      <name val="Arial"/>
      <family val="2"/>
    </font>
    <font>
      <b/>
      <sz val="11"/>
      <color rgb="FFFFFFFF"/>
      <name val="Arial Narrow"/>
      <family val="2"/>
    </font>
    <font>
      <b/>
      <sz val="11"/>
      <color theme="0"/>
      <name val="Arial Narrow"/>
      <family val="2"/>
    </font>
    <font>
      <b/>
      <sz val="11"/>
      <color theme="1"/>
      <name val="Arial Narrow"/>
      <family val="2"/>
    </font>
    <font>
      <sz val="11"/>
      <color theme="1"/>
      <name val="Arial Narrow"/>
      <family val="2"/>
    </font>
    <font>
      <b/>
      <sz val="12"/>
      <color theme="1"/>
      <name val="&quot;Arial Narrow&quot;"/>
    </font>
  </fonts>
  <fills count="13">
    <fill>
      <patternFill patternType="none"/>
    </fill>
    <fill>
      <patternFill patternType="gray125"/>
    </fill>
    <fill>
      <patternFill patternType="solid">
        <fgColor theme="3" tint="0.79998168889431442"/>
        <bgColor indexed="64"/>
      </patternFill>
    </fill>
    <fill>
      <patternFill patternType="solid">
        <fgColor theme="0" tint="-0.14999847407452621"/>
        <bgColor indexed="64"/>
      </patternFill>
    </fill>
    <fill>
      <patternFill patternType="solid">
        <fgColor theme="0" tint="-0.14999847407452621"/>
        <bgColor rgb="FFC5E0B3"/>
      </patternFill>
    </fill>
    <fill>
      <patternFill patternType="solid">
        <fgColor theme="5" tint="0.39997558519241921"/>
        <bgColor indexed="64"/>
      </patternFill>
    </fill>
    <fill>
      <patternFill patternType="solid">
        <fgColor theme="5" tint="0.59999389629810485"/>
        <bgColor indexed="64"/>
      </patternFill>
    </fill>
    <fill>
      <patternFill patternType="solid">
        <fgColor rgb="FF20124D"/>
        <bgColor rgb="FF20124D"/>
      </patternFill>
    </fill>
    <fill>
      <patternFill patternType="solid">
        <fgColor theme="4"/>
        <bgColor theme="4"/>
      </patternFill>
    </fill>
    <fill>
      <patternFill patternType="solid">
        <fgColor theme="0"/>
        <bgColor theme="0"/>
      </patternFill>
    </fill>
    <fill>
      <patternFill patternType="solid">
        <fgColor rgb="FFFFFFFF"/>
        <bgColor rgb="FFFFFFFF"/>
      </patternFill>
    </fill>
    <fill>
      <patternFill patternType="solid">
        <fgColor rgb="FFFF0000"/>
        <bgColor rgb="FF92D050"/>
      </patternFill>
    </fill>
    <fill>
      <patternFill patternType="solid">
        <fgColor rgb="FFFF0000"/>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auto="1"/>
      </left>
      <right/>
      <top/>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rgb="FF000000"/>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medium">
        <color indexed="64"/>
      </right>
      <top style="thin">
        <color rgb="FF000000"/>
      </top>
      <bottom style="medium">
        <color indexed="64"/>
      </bottom>
      <diagonal/>
    </border>
  </borders>
  <cellStyleXfs count="2">
    <xf numFmtId="0" fontId="0" fillId="0" borderId="0"/>
    <xf numFmtId="44" fontId="2" fillId="0" borderId="0" applyFont="0" applyFill="0" applyBorder="0" applyAlignment="0" applyProtection="0"/>
  </cellStyleXfs>
  <cellXfs count="89">
    <xf numFmtId="0" fontId="0" fillId="0" borderId="0" xfId="0"/>
    <xf numFmtId="0" fontId="0" fillId="0" borderId="1" xfId="0" applyBorder="1"/>
    <xf numFmtId="0" fontId="1" fillId="0" borderId="0" xfId="0" applyFont="1"/>
    <xf numFmtId="0" fontId="1" fillId="0" borderId="1" xfId="0" applyFont="1" applyBorder="1" applyAlignment="1">
      <alignment horizontal="center" vertical="center"/>
    </xf>
    <xf numFmtId="0" fontId="0" fillId="0" borderId="1" xfId="0" applyBorder="1" applyAlignment="1">
      <alignment vertical="center"/>
    </xf>
    <xf numFmtId="0" fontId="0" fillId="0" borderId="1" xfId="0" applyBorder="1" applyAlignment="1">
      <alignment horizontal="center" vertical="center"/>
    </xf>
    <xf numFmtId="44" fontId="0" fillId="0" borderId="1" xfId="1" applyFont="1" applyBorder="1" applyAlignment="1">
      <alignment horizontal="center" vertical="center"/>
    </xf>
    <xf numFmtId="44" fontId="0" fillId="0" borderId="0" xfId="0" applyNumberFormat="1"/>
    <xf numFmtId="0" fontId="0" fillId="0" borderId="0" xfId="0" applyAlignment="1">
      <alignment horizontal="center"/>
    </xf>
    <xf numFmtId="0" fontId="1" fillId="0" borderId="1" xfId="0" applyFont="1" applyBorder="1" applyAlignment="1">
      <alignment horizontal="center"/>
    </xf>
    <xf numFmtId="0" fontId="1" fillId="0" borderId="1" xfId="0" applyFont="1" applyBorder="1"/>
    <xf numFmtId="0" fontId="0" fillId="0" borderId="1" xfId="0" applyBorder="1" applyAlignment="1">
      <alignment vertical="center" wrapText="1"/>
    </xf>
    <xf numFmtId="0" fontId="0" fillId="0" borderId="1" xfId="0" applyBorder="1" applyAlignment="1">
      <alignment wrapText="1"/>
    </xf>
    <xf numFmtId="14" fontId="0" fillId="0" borderId="1" xfId="0" applyNumberFormat="1" applyBorder="1" applyAlignment="1">
      <alignment horizontal="center" vertical="center"/>
    </xf>
    <xf numFmtId="2" fontId="0" fillId="0" borderId="1" xfId="0" applyNumberFormat="1" applyBorder="1" applyAlignment="1">
      <alignment horizontal="center" vertical="center"/>
    </xf>
    <xf numFmtId="0" fontId="0" fillId="0" borderId="1" xfId="0" applyBorder="1" applyAlignment="1">
      <alignment vertical="top" wrapText="1"/>
    </xf>
    <xf numFmtId="0" fontId="0" fillId="0" borderId="1" xfId="0" applyBorder="1" applyAlignment="1">
      <alignment horizontal="center" vertical="center" wrapText="1"/>
    </xf>
    <xf numFmtId="1" fontId="0" fillId="0" borderId="1" xfId="0" applyNumberFormat="1" applyBorder="1" applyAlignment="1">
      <alignment horizontal="center" vertical="center"/>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0" fillId="0" borderId="0" xfId="0" applyAlignment="1">
      <alignment horizontal="center" vertical="center"/>
    </xf>
    <xf numFmtId="2" fontId="0" fillId="0" borderId="0" xfId="0" applyNumberFormat="1" applyAlignment="1">
      <alignment horizontal="center" vertical="center"/>
    </xf>
    <xf numFmtId="9" fontId="0" fillId="0" borderId="1" xfId="0" applyNumberFormat="1" applyBorder="1" applyAlignment="1">
      <alignment horizontal="center"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1" fillId="3" borderId="3" xfId="0" applyFont="1" applyFill="1" applyBorder="1" applyAlignment="1">
      <alignment horizontal="center" vertical="center"/>
    </xf>
    <xf numFmtId="0" fontId="1" fillId="3" borderId="5" xfId="0" applyFont="1" applyFill="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6" fillId="0" borderId="6" xfId="0" applyFont="1" applyBorder="1" applyAlignment="1">
      <alignment horizontal="center"/>
    </xf>
    <xf numFmtId="0" fontId="6" fillId="0" borderId="7" xfId="0" applyFont="1" applyBorder="1" applyAlignment="1">
      <alignment horizontal="center"/>
    </xf>
    <xf numFmtId="0" fontId="4" fillId="0" borderId="1" xfId="0" applyFont="1" applyBorder="1" applyAlignment="1">
      <alignment horizontal="left" vertical="top" wrapText="1"/>
    </xf>
    <xf numFmtId="0" fontId="3" fillId="0" borderId="1" xfId="0" applyFont="1" applyBorder="1" applyAlignment="1">
      <alignment horizontal="center" vertical="center"/>
    </xf>
    <xf numFmtId="164" fontId="4" fillId="0" borderId="1" xfId="0" applyNumberFormat="1" applyFont="1" applyBorder="1" applyAlignment="1">
      <alignment horizontal="center" vertical="center"/>
    </xf>
    <xf numFmtId="0" fontId="3" fillId="0" borderId="4" xfId="0" applyFont="1" applyBorder="1" applyAlignment="1">
      <alignment horizontal="center" vertical="center"/>
    </xf>
    <xf numFmtId="0" fontId="5" fillId="0" borderId="5" xfId="0" applyFont="1" applyBorder="1"/>
    <xf numFmtId="0" fontId="5" fillId="0" borderId="7" xfId="0" applyFont="1" applyBorder="1"/>
    <xf numFmtId="0" fontId="5" fillId="0" borderId="8" xfId="0" applyFont="1" applyBorder="1"/>
    <xf numFmtId="0" fontId="0" fillId="0" borderId="1" xfId="0" applyBorder="1" applyAlignment="1">
      <alignment horizontal="left" vertical="center" wrapText="1"/>
    </xf>
    <xf numFmtId="0" fontId="0" fillId="0" borderId="1" xfId="0" applyBorder="1" applyAlignment="1">
      <alignment horizontal="left" vertical="center"/>
    </xf>
    <xf numFmtId="0" fontId="1"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1" xfId="0" applyFont="1" applyBorder="1" applyAlignment="1">
      <alignment horizontal="center" vertical="center"/>
    </xf>
    <xf numFmtId="0" fontId="4" fillId="0" borderId="13" xfId="0" applyFont="1" applyBorder="1" applyAlignment="1">
      <alignment horizontal="center" wrapText="1"/>
    </xf>
    <xf numFmtId="0" fontId="4" fillId="0" borderId="14" xfId="0" applyFont="1" applyBorder="1" applyAlignment="1">
      <alignment horizontal="center" wrapText="1"/>
    </xf>
    <xf numFmtId="0" fontId="4" fillId="0" borderId="9" xfId="0" applyFont="1" applyBorder="1" applyAlignment="1">
      <alignment horizontal="center" wrapText="1"/>
    </xf>
    <xf numFmtId="0" fontId="4" fillId="0" borderId="10" xfId="0" applyFont="1" applyBorder="1" applyAlignment="1">
      <alignment horizontal="center" wrapText="1"/>
    </xf>
    <xf numFmtId="0" fontId="3" fillId="0" borderId="15" xfId="0" applyFont="1" applyBorder="1" applyAlignment="1">
      <alignment horizontal="center" vertical="center"/>
    </xf>
    <xf numFmtId="0" fontId="3" fillId="0" borderId="9" xfId="0" applyFont="1" applyBorder="1" applyAlignment="1">
      <alignment horizontal="center" vertical="center"/>
    </xf>
    <xf numFmtId="0" fontId="1" fillId="3" borderId="1" xfId="0" applyFont="1" applyFill="1" applyBorder="1" applyAlignment="1">
      <alignment horizontal="center" vertical="center"/>
    </xf>
    <xf numFmtId="0" fontId="1" fillId="0" borderId="1" xfId="0" applyFont="1" applyBorder="1" applyAlignment="1">
      <alignment horizontal="center"/>
    </xf>
    <xf numFmtId="0" fontId="9" fillId="7" borderId="16" xfId="0" applyFont="1" applyFill="1" applyBorder="1" applyAlignment="1">
      <alignment horizontal="center" vertical="center" wrapText="1"/>
    </xf>
    <xf numFmtId="0" fontId="5" fillId="0" borderId="17" xfId="0" applyFont="1" applyBorder="1"/>
    <xf numFmtId="0" fontId="5" fillId="0" borderId="18" xfId="0" applyFont="1" applyBorder="1"/>
    <xf numFmtId="0" fontId="10" fillId="8" borderId="2" xfId="0" applyFont="1" applyFill="1" applyBorder="1" applyAlignment="1">
      <alignment horizontal="center" vertical="center" wrapText="1"/>
    </xf>
    <xf numFmtId="0" fontId="10" fillId="8" borderId="16" xfId="0" applyFont="1" applyFill="1" applyBorder="1" applyAlignment="1">
      <alignment horizontal="center" vertical="center" wrapText="1"/>
    </xf>
    <xf numFmtId="0" fontId="5" fillId="0" borderId="19" xfId="0" applyFont="1" applyBorder="1"/>
    <xf numFmtId="0" fontId="10" fillId="8" borderId="20" xfId="0" applyFont="1" applyFill="1" applyBorder="1" applyAlignment="1">
      <alignment horizontal="center" vertical="center" wrapText="1"/>
    </xf>
    <xf numFmtId="165" fontId="9" fillId="8" borderId="20" xfId="0" applyNumberFormat="1" applyFont="1" applyFill="1" applyBorder="1" applyAlignment="1">
      <alignment horizontal="center" vertical="center" wrapText="1"/>
    </xf>
    <xf numFmtId="0" fontId="10" fillId="8" borderId="2" xfId="0" applyFont="1" applyFill="1" applyBorder="1" applyAlignment="1">
      <alignment horizontal="center" vertical="center" wrapText="1"/>
    </xf>
    <xf numFmtId="166" fontId="10" fillId="8" borderId="2" xfId="0" applyNumberFormat="1" applyFont="1" applyFill="1" applyBorder="1" applyAlignment="1">
      <alignment horizontal="center" vertical="center" wrapText="1"/>
    </xf>
    <xf numFmtId="0" fontId="11" fillId="0" borderId="21" xfId="0" applyFont="1" applyBorder="1" applyAlignment="1">
      <alignment horizontal="center" vertical="center"/>
    </xf>
    <xf numFmtId="0" fontId="12" fillId="0" borderId="22" xfId="0" applyFont="1" applyBorder="1" applyAlignment="1">
      <alignment horizontal="center" vertical="center"/>
    </xf>
    <xf numFmtId="0" fontId="5" fillId="0" borderId="23" xfId="0" applyFont="1" applyBorder="1"/>
    <xf numFmtId="0" fontId="11" fillId="10" borderId="24" xfId="0" applyFont="1" applyFill="1" applyBorder="1" applyAlignment="1">
      <alignment horizontal="center" vertical="center" wrapText="1"/>
    </xf>
    <xf numFmtId="0" fontId="5" fillId="0" borderId="25" xfId="0" applyFont="1" applyBorder="1"/>
    <xf numFmtId="167" fontId="11" fillId="0" borderId="24" xfId="0" applyNumberFormat="1" applyFont="1" applyBorder="1" applyAlignment="1">
      <alignment horizontal="center" vertical="center" wrapText="1"/>
    </xf>
    <xf numFmtId="0" fontId="11" fillId="8" borderId="26" xfId="0" applyFont="1" applyFill="1" applyBorder="1" applyAlignment="1">
      <alignment horizontal="center" vertical="center" wrapText="1"/>
    </xf>
    <xf numFmtId="167" fontId="12" fillId="10" borderId="16" xfId="0" applyNumberFormat="1" applyFont="1" applyFill="1" applyBorder="1" applyAlignment="1">
      <alignment horizontal="center" vertical="center" wrapText="1"/>
    </xf>
    <xf numFmtId="167" fontId="12" fillId="9" borderId="16" xfId="0" applyNumberFormat="1" applyFont="1" applyFill="1" applyBorder="1" applyAlignment="1">
      <alignment horizontal="center" vertical="center" wrapText="1"/>
    </xf>
    <xf numFmtId="168" fontId="12" fillId="9" borderId="16" xfId="0" applyNumberFormat="1" applyFont="1" applyFill="1" applyBorder="1" applyAlignment="1">
      <alignment horizontal="center" vertical="center" wrapText="1"/>
    </xf>
    <xf numFmtId="0" fontId="11" fillId="11" borderId="27" xfId="0" applyFont="1" applyFill="1" applyBorder="1" applyAlignment="1">
      <alignment horizontal="center" vertical="center"/>
    </xf>
    <xf numFmtId="0" fontId="5" fillId="12" borderId="28" xfId="0" applyFont="1" applyFill="1" applyBorder="1"/>
    <xf numFmtId="0" fontId="11" fillId="0" borderId="0" xfId="0" applyFont="1" applyAlignment="1">
      <alignment horizontal="center" vertical="center" wrapText="1"/>
    </xf>
    <xf numFmtId="0" fontId="11" fillId="0" borderId="0" xfId="0" applyFont="1" applyAlignment="1">
      <alignment horizontal="center" vertical="center"/>
    </xf>
    <xf numFmtId="0" fontId="5" fillId="0" borderId="0" xfId="0" applyFont="1"/>
    <xf numFmtId="0" fontId="13" fillId="0" borderId="0" xfId="0" applyFont="1" applyAlignment="1">
      <alignment horizontal="center" vertical="center" wrapText="1"/>
    </xf>
    <xf numFmtId="0" fontId="0" fillId="0" borderId="0" xfId="0"/>
    <xf numFmtId="0" fontId="12" fillId="0" borderId="0" xfId="0" applyFont="1"/>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D981"/>
  <sheetViews>
    <sheetView tabSelected="1" topLeftCell="A4" workbookViewId="0">
      <selection activeCell="C13" sqref="C13"/>
    </sheetView>
  </sheetViews>
  <sheetFormatPr baseColWidth="10" defaultColWidth="14.42578125" defaultRowHeight="15"/>
  <cols>
    <col min="1" max="1" width="6.85546875" customWidth="1"/>
    <col min="2" max="2" width="32.7109375" customWidth="1"/>
    <col min="3" max="4" width="54.7109375" customWidth="1"/>
    <col min="5" max="5" width="15.5703125" bestFit="1" customWidth="1"/>
    <col min="6" max="24" width="10.7109375" customWidth="1"/>
  </cols>
  <sheetData>
    <row r="1" spans="2:4" ht="15" customHeight="1"/>
    <row r="2" spans="2:4" ht="70.5" customHeight="1">
      <c r="B2" s="61" t="s">
        <v>46</v>
      </c>
      <c r="C2" s="62"/>
      <c r="D2" s="63"/>
    </row>
    <row r="3" spans="2:4" ht="118.5" customHeight="1">
      <c r="B3" s="64" t="s">
        <v>47</v>
      </c>
      <c r="C3" s="65" t="s">
        <v>48</v>
      </c>
      <c r="D3" s="63"/>
    </row>
    <row r="4" spans="2:4" ht="66">
      <c r="B4" s="66"/>
      <c r="C4" s="67" t="s">
        <v>49</v>
      </c>
      <c r="D4" s="68" t="s">
        <v>50</v>
      </c>
    </row>
    <row r="5" spans="2:4" ht="27" customHeight="1" thickBot="1">
      <c r="B5" s="66"/>
      <c r="C5" s="69" t="s">
        <v>51</v>
      </c>
      <c r="D5" s="70">
        <v>45573.666666666664</v>
      </c>
    </row>
    <row r="6" spans="2:4" ht="15.75" customHeight="1">
      <c r="B6" s="71" t="s">
        <v>2</v>
      </c>
      <c r="C6" s="72">
        <v>8</v>
      </c>
      <c r="D6" s="73"/>
    </row>
    <row r="7" spans="2:4" ht="15.75" customHeight="1">
      <c r="B7" s="74" t="s">
        <v>52</v>
      </c>
      <c r="C7" s="78" t="s">
        <v>57</v>
      </c>
      <c r="D7" s="75"/>
    </row>
    <row r="8" spans="2:4" ht="15.75" customHeight="1">
      <c r="B8" s="76" t="s">
        <v>53</v>
      </c>
      <c r="C8" s="79" t="s">
        <v>58</v>
      </c>
      <c r="D8" s="75"/>
    </row>
    <row r="9" spans="2:4" ht="15.75" customHeight="1">
      <c r="B9" s="76" t="s">
        <v>54</v>
      </c>
      <c r="C9" s="80">
        <v>53580940</v>
      </c>
      <c r="D9" s="75"/>
    </row>
    <row r="10" spans="2:4" ht="15.75" customHeight="1" thickBot="1">
      <c r="B10" s="77" t="s">
        <v>55</v>
      </c>
      <c r="C10" s="81" t="s">
        <v>56</v>
      </c>
      <c r="D10" s="82"/>
    </row>
    <row r="11" spans="2:4" ht="15.75" customHeight="1">
      <c r="B11" s="83"/>
      <c r="C11" s="84"/>
      <c r="D11" s="85"/>
    </row>
    <row r="12" spans="2:4" ht="15.75" customHeight="1">
      <c r="B12" s="83"/>
      <c r="C12" s="84"/>
      <c r="D12" s="85"/>
    </row>
    <row r="13" spans="2:4" ht="15.75" customHeight="1">
      <c r="B13" s="83"/>
      <c r="C13" s="84"/>
      <c r="D13" s="85"/>
    </row>
    <row r="14" spans="2:4" ht="15.75" customHeight="1">
      <c r="B14" s="83"/>
      <c r="C14" s="84"/>
      <c r="D14" s="85"/>
    </row>
    <row r="15" spans="2:4" ht="15.75" customHeight="1">
      <c r="B15" s="86" t="s">
        <v>59</v>
      </c>
      <c r="C15" s="87"/>
      <c r="D15" s="88"/>
    </row>
    <row r="16" spans="2:4" ht="15.75" customHeight="1">
      <c r="B16" s="87"/>
      <c r="C16" s="87"/>
      <c r="D16" s="88"/>
    </row>
    <row r="17" spans="2:4" ht="15.75" customHeight="1">
      <c r="B17" s="87"/>
      <c r="C17" s="87"/>
      <c r="D17" s="88"/>
    </row>
    <row r="18" spans="2:4" ht="15.75" customHeight="1">
      <c r="B18" s="87"/>
      <c r="C18" s="87"/>
      <c r="D18" s="88"/>
    </row>
    <row r="19" spans="2:4" ht="15.75" customHeight="1">
      <c r="B19" s="88"/>
      <c r="C19" s="88"/>
      <c r="D19" s="88"/>
    </row>
    <row r="20" spans="2:4" ht="15.75" customHeight="1"/>
    <row r="21" spans="2:4" ht="15.75" customHeight="1"/>
    <row r="22" spans="2:4" ht="15.75" customHeight="1"/>
    <row r="23" spans="2:4" ht="15.75" customHeight="1"/>
    <row r="24" spans="2:4" ht="15.75" customHeight="1"/>
    <row r="25" spans="2:4" ht="15.75" customHeight="1"/>
    <row r="26" spans="2:4" ht="15.75" customHeight="1"/>
    <row r="27" spans="2:4" ht="15.75" customHeight="1"/>
    <row r="28" spans="2:4" ht="15.75" customHeight="1"/>
    <row r="29" spans="2:4" ht="15.75" customHeight="1"/>
    <row r="30" spans="2:4" ht="15.75" customHeight="1"/>
    <row r="31" spans="2:4" ht="15.75" customHeight="1"/>
    <row r="32" spans="2: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sheetData>
  <mergeCells count="9">
    <mergeCell ref="C10:D10"/>
    <mergeCell ref="B15:C18"/>
    <mergeCell ref="C6:D6"/>
    <mergeCell ref="C7:D7"/>
    <mergeCell ref="C8:D8"/>
    <mergeCell ref="C9:D9"/>
    <mergeCell ref="B2:D2"/>
    <mergeCell ref="B3:B5"/>
    <mergeCell ref="C3:D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F7B95-8754-4BFF-BF2B-3DF36A60FB61}">
  <dimension ref="B2:W7"/>
  <sheetViews>
    <sheetView zoomScaleNormal="100" workbookViewId="0">
      <selection activeCell="O7" sqref="O7"/>
    </sheetView>
  </sheetViews>
  <sheetFormatPr baseColWidth="10" defaultRowHeight="15"/>
  <cols>
    <col min="3" max="3" width="11.5703125" customWidth="1"/>
    <col min="4" max="4" width="12.7109375" customWidth="1"/>
    <col min="6" max="6" width="24" customWidth="1"/>
    <col min="11" max="11" width="16.42578125" bestFit="1" customWidth="1"/>
    <col min="23" max="23" width="16.42578125" bestFit="1" customWidth="1"/>
  </cols>
  <sheetData>
    <row r="2" spans="2:23" ht="14.45" customHeight="1">
      <c r="B2" s="40" t="s">
        <v>41</v>
      </c>
      <c r="C2" s="40"/>
      <c r="D2" s="40"/>
      <c r="E2" s="40"/>
      <c r="F2" s="43" t="s">
        <v>2</v>
      </c>
      <c r="G2" s="44"/>
      <c r="H2" s="30" t="s">
        <v>1</v>
      </c>
      <c r="I2" s="31"/>
      <c r="J2" s="31"/>
      <c r="K2" s="34" t="s">
        <v>4</v>
      </c>
      <c r="L2" s="36"/>
      <c r="M2" s="41" t="s">
        <v>20</v>
      </c>
      <c r="N2" s="41"/>
      <c r="O2" s="41"/>
      <c r="P2" s="42">
        <v>124435440</v>
      </c>
      <c r="Q2" s="42"/>
      <c r="R2" s="42"/>
      <c r="S2" s="8" t="s">
        <v>15</v>
      </c>
    </row>
    <row r="3" spans="2:23" ht="75.599999999999994" customHeight="1">
      <c r="B3" s="40"/>
      <c r="C3" s="40"/>
      <c r="D3" s="40"/>
      <c r="E3" s="40"/>
      <c r="F3" s="45"/>
      <c r="G3" s="46"/>
      <c r="H3" s="32"/>
      <c r="I3" s="33"/>
      <c r="J3" s="33"/>
      <c r="K3" s="35"/>
      <c r="L3" s="37"/>
      <c r="M3" s="41"/>
      <c r="N3" s="41"/>
      <c r="O3" s="41"/>
      <c r="P3" s="42"/>
      <c r="Q3" s="42"/>
      <c r="R3" s="42"/>
      <c r="S3" s="23">
        <f>P2/1300000</f>
        <v>95.719569230769224</v>
      </c>
      <c r="W3" s="7"/>
    </row>
    <row r="4" spans="2:23">
      <c r="B4" s="38" t="s">
        <v>3</v>
      </c>
      <c r="C4" s="39"/>
      <c r="D4" s="39"/>
      <c r="E4" s="39"/>
      <c r="F4" s="39"/>
      <c r="G4" s="39"/>
      <c r="H4" s="39"/>
      <c r="I4" s="39"/>
      <c r="J4" s="39"/>
      <c r="K4" s="39"/>
      <c r="L4" s="39"/>
      <c r="M4" s="39"/>
      <c r="N4" s="39"/>
      <c r="O4" s="39"/>
      <c r="P4" s="39"/>
      <c r="Q4" s="39"/>
      <c r="R4" s="39"/>
    </row>
    <row r="5" spans="2:23" ht="112.5">
      <c r="B5" s="18" t="s">
        <v>5</v>
      </c>
      <c r="C5" s="18" t="s">
        <v>6</v>
      </c>
      <c r="D5" s="18" t="s">
        <v>7</v>
      </c>
      <c r="E5" s="18" t="s">
        <v>8</v>
      </c>
      <c r="F5" s="18" t="s">
        <v>9</v>
      </c>
      <c r="G5" s="18" t="s">
        <v>10</v>
      </c>
      <c r="H5" s="18" t="s">
        <v>11</v>
      </c>
      <c r="I5" s="18" t="s">
        <v>12</v>
      </c>
      <c r="J5" s="18" t="s">
        <v>13</v>
      </c>
      <c r="K5" s="18" t="s">
        <v>14</v>
      </c>
      <c r="L5" s="19" t="s">
        <v>15</v>
      </c>
      <c r="M5" s="20" t="s">
        <v>16</v>
      </c>
      <c r="N5" s="20" t="s">
        <v>18</v>
      </c>
      <c r="O5" s="20" t="s">
        <v>19</v>
      </c>
      <c r="P5" s="21" t="s">
        <v>17</v>
      </c>
      <c r="Q5" s="28" t="s">
        <v>37</v>
      </c>
      <c r="R5" s="29"/>
    </row>
    <row r="6" spans="2:23" ht="42" customHeight="1">
      <c r="B6" s="5">
        <v>1</v>
      </c>
      <c r="C6" s="16"/>
      <c r="D6" s="16"/>
      <c r="E6" s="5"/>
      <c r="F6" s="12"/>
      <c r="G6" s="4"/>
      <c r="H6" s="24"/>
      <c r="I6" s="13"/>
      <c r="J6" s="13"/>
      <c r="K6" s="6"/>
      <c r="L6" s="14"/>
      <c r="M6" s="14"/>
      <c r="N6" s="17"/>
      <c r="O6" s="5"/>
      <c r="P6" s="26" t="s">
        <v>40</v>
      </c>
      <c r="Q6" s="27" t="s">
        <v>45</v>
      </c>
      <c r="R6" s="27"/>
    </row>
    <row r="7" spans="2:23" ht="58.9" customHeight="1"/>
  </sheetData>
  <mergeCells count="10">
    <mergeCell ref="Q6:R6"/>
    <mergeCell ref="Q5:R5"/>
    <mergeCell ref="H2:J3"/>
    <mergeCell ref="K2:K3"/>
    <mergeCell ref="L2:L3"/>
    <mergeCell ref="B4:R4"/>
    <mergeCell ref="B2:E3"/>
    <mergeCell ref="M2:O3"/>
    <mergeCell ref="P2:R3"/>
    <mergeCell ref="F2:G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9F273-4D3F-4995-9155-16B2D0E413B6}">
  <dimension ref="A4:G14"/>
  <sheetViews>
    <sheetView topLeftCell="A10" workbookViewId="0">
      <selection activeCell="D8" sqref="B8:D13"/>
    </sheetView>
  </sheetViews>
  <sheetFormatPr baseColWidth="10" defaultRowHeight="15"/>
  <cols>
    <col min="1" max="1" width="4" bestFit="1" customWidth="1"/>
    <col min="2" max="2" width="29.7109375" customWidth="1"/>
    <col min="3" max="3" width="31.28515625" customWidth="1"/>
    <col min="4" max="4" width="47.7109375" customWidth="1"/>
    <col min="7" max="7" width="55" customWidth="1"/>
  </cols>
  <sheetData>
    <row r="4" spans="1:7" ht="14.45" customHeight="1">
      <c r="B4" s="53" t="s">
        <v>41</v>
      </c>
      <c r="C4" s="54"/>
      <c r="D4" s="57" t="s">
        <v>2</v>
      </c>
      <c r="E4" s="50" t="s">
        <v>1</v>
      </c>
      <c r="F4" s="51"/>
      <c r="G4" s="51"/>
    </row>
    <row r="5" spans="1:7" ht="30.6" customHeight="1">
      <c r="B5" s="55"/>
      <c r="C5" s="56"/>
      <c r="D5" s="58"/>
      <c r="E5" s="52"/>
      <c r="F5" s="52"/>
      <c r="G5" s="52"/>
    </row>
    <row r="6" spans="1:7" ht="21" customHeight="1">
      <c r="B6" s="59" t="s">
        <v>39</v>
      </c>
      <c r="C6" s="59"/>
      <c r="D6" s="59"/>
      <c r="E6" s="59"/>
      <c r="F6" s="59"/>
      <c r="G6" s="59"/>
    </row>
    <row r="7" spans="1:7">
      <c r="B7" s="1"/>
      <c r="C7" s="60" t="s">
        <v>27</v>
      </c>
      <c r="D7" s="60"/>
      <c r="E7" s="60" t="s">
        <v>29</v>
      </c>
      <c r="F7" s="60"/>
      <c r="G7" s="49" t="s">
        <v>37</v>
      </c>
    </row>
    <row r="8" spans="1:7">
      <c r="A8" s="2" t="s">
        <v>0</v>
      </c>
      <c r="B8" s="10" t="s">
        <v>26</v>
      </c>
      <c r="C8" s="9" t="s">
        <v>30</v>
      </c>
      <c r="D8" s="9" t="s">
        <v>28</v>
      </c>
      <c r="E8" s="3" t="s">
        <v>30</v>
      </c>
      <c r="F8" s="3" t="s">
        <v>28</v>
      </c>
      <c r="G8" s="49"/>
    </row>
    <row r="9" spans="1:7" ht="90">
      <c r="A9" s="22">
        <v>1</v>
      </c>
      <c r="B9" s="11" t="s">
        <v>21</v>
      </c>
      <c r="C9" s="11" t="s">
        <v>31</v>
      </c>
      <c r="D9" s="11" t="s">
        <v>38</v>
      </c>
      <c r="E9" s="25" t="s">
        <v>42</v>
      </c>
      <c r="F9" s="25" t="s">
        <v>42</v>
      </c>
      <c r="G9" s="16" t="s">
        <v>44</v>
      </c>
    </row>
    <row r="10" spans="1:7" ht="30">
      <c r="A10" s="22">
        <v>2</v>
      </c>
      <c r="B10" s="4" t="s">
        <v>22</v>
      </c>
      <c r="C10" s="47" t="s">
        <v>33</v>
      </c>
      <c r="D10" s="47" t="s">
        <v>32</v>
      </c>
      <c r="E10" s="25" t="s">
        <v>42</v>
      </c>
      <c r="F10" s="25" t="s">
        <v>42</v>
      </c>
      <c r="G10" s="16" t="s">
        <v>44</v>
      </c>
    </row>
    <row r="11" spans="1:7" ht="42" customHeight="1">
      <c r="A11" s="22">
        <v>3</v>
      </c>
      <c r="B11" s="4" t="s">
        <v>22</v>
      </c>
      <c r="C11" s="48"/>
      <c r="D11" s="48"/>
      <c r="E11" s="25" t="s">
        <v>42</v>
      </c>
      <c r="F11" s="25" t="s">
        <v>42</v>
      </c>
      <c r="G11" s="16" t="s">
        <v>44</v>
      </c>
    </row>
    <row r="12" spans="1:7" ht="90">
      <c r="A12" s="22">
        <v>4</v>
      </c>
      <c r="B12" s="4" t="s">
        <v>23</v>
      </c>
      <c r="C12" s="11" t="s">
        <v>33</v>
      </c>
      <c r="D12" s="12" t="s">
        <v>43</v>
      </c>
      <c r="E12" s="25" t="s">
        <v>42</v>
      </c>
      <c r="F12" s="25" t="s">
        <v>42</v>
      </c>
      <c r="G12" s="16" t="s">
        <v>44</v>
      </c>
    </row>
    <row r="13" spans="1:7" ht="90">
      <c r="A13" s="22">
        <v>5</v>
      </c>
      <c r="B13" s="4" t="s">
        <v>24</v>
      </c>
      <c r="C13" s="11" t="s">
        <v>33</v>
      </c>
      <c r="D13" s="12" t="s">
        <v>34</v>
      </c>
      <c r="E13" s="25" t="s">
        <v>42</v>
      </c>
      <c r="F13" s="25" t="s">
        <v>42</v>
      </c>
      <c r="G13" s="16" t="s">
        <v>44</v>
      </c>
    </row>
    <row r="14" spans="1:7" ht="75">
      <c r="A14" s="22">
        <v>6</v>
      </c>
      <c r="B14" s="4" t="s">
        <v>25</v>
      </c>
      <c r="C14" s="11" t="s">
        <v>35</v>
      </c>
      <c r="D14" s="15" t="s">
        <v>36</v>
      </c>
      <c r="E14" s="25" t="s">
        <v>42</v>
      </c>
      <c r="F14" s="25" t="s">
        <v>42</v>
      </c>
      <c r="G14" s="16" t="s">
        <v>44</v>
      </c>
    </row>
  </sheetData>
  <mergeCells count="9">
    <mergeCell ref="C10:C11"/>
    <mergeCell ref="D10:D11"/>
    <mergeCell ref="G7:G8"/>
    <mergeCell ref="E4:G5"/>
    <mergeCell ref="B4:C5"/>
    <mergeCell ref="D4:D5"/>
    <mergeCell ref="B6:G6"/>
    <mergeCell ref="C7:D7"/>
    <mergeCell ref="E7:F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OFERTAS ECONOMICAS</vt:lpstr>
      <vt:lpstr>EXPERIENCIA PROPONENTE</vt:lpstr>
      <vt:lpstr>PERSONAL MINIMO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dc:creator>
  <cp:lastModifiedBy>Usuario</cp:lastModifiedBy>
  <dcterms:created xsi:type="dcterms:W3CDTF">2024-10-09T21:18:03Z</dcterms:created>
  <dcterms:modified xsi:type="dcterms:W3CDTF">2024-10-15T03:53:07Z</dcterms:modified>
</cp:coreProperties>
</file>