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sierrab\Downloads\"/>
    </mc:Choice>
  </mc:AlternateContent>
  <xr:revisionPtr revIDLastSave="0" documentId="13_ncr:1_{35898098-8B06-46B4-BDBD-01E9E171B9F0}" xr6:coauthVersionLast="36" xr6:coauthVersionMax="36" xr10:uidLastSave="{00000000-0000-0000-0000-000000000000}"/>
  <bookViews>
    <workbookView showHorizontalScroll="0" showVerticalScroll="0" showSheetTabs="0" xWindow="0" yWindow="0" windowWidth="24000" windowHeight="9225" xr2:uid="{00000000-000D-0000-FFFF-FFFF00000000}"/>
  </bookViews>
  <sheets>
    <sheet name="FORMATO" sheetId="2" r:id="rId1"/>
  </sheets>
  <definedNames>
    <definedName name="_xlnm.Print_Area" localSheetId="0">FORMATO!$B$1:$AI$55</definedName>
    <definedName name="OLE_LINK1" localSheetId="0">FORMATO!#REF!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1" i="2" l="1"/>
  <c r="AA27" i="2" l="1"/>
  <c r="AA25" i="2"/>
  <c r="V25" i="2"/>
  <c r="V24" i="2" l="1"/>
  <c r="AA24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sandrasierra</author>
  </authors>
  <commentList>
    <comment ref="AJ37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sandrasierra:</t>
        </r>
        <r>
          <rPr>
            <sz val="8"/>
            <color indexed="81"/>
            <rFont val="Tahoma"/>
            <family val="2"/>
          </rPr>
          <t xml:space="preserve">
Preguntar a Jeison, balance de resultados</t>
        </r>
      </text>
    </comment>
    <comment ref="AJ39" authorId="0" shapeId="0" xr:uid="{00000000-0006-0000-0000-000002000000}">
      <text>
        <r>
          <rPr>
            <b/>
            <sz val="8"/>
            <color indexed="81"/>
            <rFont val="Tahoma"/>
            <family val="2"/>
          </rPr>
          <t>sandrasierra:</t>
        </r>
        <r>
          <rPr>
            <sz val="8"/>
            <color indexed="81"/>
            <rFont val="Tahoma"/>
            <family val="2"/>
          </rPr>
          <t xml:space="preserve">
JEISON
</t>
        </r>
      </text>
    </comment>
    <comment ref="AK39" authorId="0" shapeId="0" xr:uid="{00000000-0006-0000-0000-000003000000}">
      <text>
        <r>
          <rPr>
            <b/>
            <sz val="8"/>
            <color indexed="81"/>
            <rFont val="Tahoma"/>
            <family val="2"/>
          </rPr>
          <t>sandrasierra: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<sst xmlns="http://schemas.openxmlformats.org/spreadsheetml/2006/main" count="108" uniqueCount="90">
  <si>
    <t xml:space="preserve">  DIRECCION EJECUTIVA DE ADMINISTRACION JUDICIAL                                                                                                                                                                                                               INFORME SUPERVISION Y/O INTERVENTORIA</t>
  </si>
  <si>
    <t>DATOS DEL INFORME</t>
  </si>
  <si>
    <t>Fecha de Presentación</t>
  </si>
  <si>
    <t>Periodo del Informe</t>
  </si>
  <si>
    <t>Nombre del Contratista</t>
  </si>
  <si>
    <t>Nombre del Supervisor</t>
  </si>
  <si>
    <t>ALIANZA PROCESS S.A.S.
NIT. 901186886-5</t>
  </si>
  <si>
    <t>LINDA LUCIA SIERRA BELEÑO</t>
  </si>
  <si>
    <t>DATOS DEL CONTRATO Y/O CONVENIO</t>
  </si>
  <si>
    <t xml:space="preserve">Contrato Nº </t>
  </si>
  <si>
    <t>CT04-35-2024</t>
  </si>
  <si>
    <t>Tipo: PRESTACION DE SERVICIOS</t>
  </si>
  <si>
    <t>Convenio Nº.:</t>
  </si>
  <si>
    <t>Tipo.:</t>
  </si>
  <si>
    <t>Rubro o Proyecto</t>
  </si>
  <si>
    <t>Vigencia</t>
  </si>
  <si>
    <t>CDP Nº</t>
  </si>
  <si>
    <t>Fecha de CDP</t>
  </si>
  <si>
    <t>Valor</t>
  </si>
  <si>
    <t>C-2701-0800-39-20111D-2701048-02</t>
  </si>
  <si>
    <t xml:space="preserve"> 2024-05-15</t>
  </si>
  <si>
    <t>Valor Contrato Inicial</t>
  </si>
  <si>
    <t xml:space="preserve">Valor total </t>
  </si>
  <si>
    <t>Fecha de Suscripción</t>
  </si>
  <si>
    <t>Plazo</t>
  </si>
  <si>
    <t>Fecha de Iniciación</t>
  </si>
  <si>
    <t>Fecha de Terminación</t>
  </si>
  <si>
    <t>5 Meses</t>
  </si>
  <si>
    <t>Requisitos para el perfeccionamiento</t>
  </si>
  <si>
    <t>Póliza Nº</t>
  </si>
  <si>
    <t>Fecha de aprobación</t>
  </si>
  <si>
    <t>Nº de Registro Presupuestal</t>
  </si>
  <si>
    <t>Fecha Registro Presupuestal</t>
  </si>
  <si>
    <t>Fecha Suscripción
Acta de Inicio</t>
  </si>
  <si>
    <t>CG-1012750</t>
  </si>
  <si>
    <t xml:space="preserve"> 2024-06-05</t>
  </si>
  <si>
    <t>Modificaciones al Contrato</t>
  </si>
  <si>
    <t>Numero</t>
  </si>
  <si>
    <t>Fecha</t>
  </si>
  <si>
    <t>Tiempo</t>
  </si>
  <si>
    <t>Tema de aclaración o de alcance</t>
  </si>
  <si>
    <t>Adición</t>
  </si>
  <si>
    <t>Información Financiera</t>
  </si>
  <si>
    <t>Valor Total de Contrato y/o Convenio</t>
  </si>
  <si>
    <t xml:space="preserve">%  Anticipo: </t>
  </si>
  <si>
    <t>N.A</t>
  </si>
  <si>
    <t>PAGOS</t>
  </si>
  <si>
    <t>AVANCE EN LA EJECUCIÓN</t>
  </si>
  <si>
    <t>Forma de Pago</t>
  </si>
  <si>
    <t>% Pagado</t>
  </si>
  <si>
    <t>%</t>
  </si>
  <si>
    <t xml:space="preserve">Total ejecución </t>
  </si>
  <si>
    <t>Soporte</t>
  </si>
  <si>
    <t>Julio  de 2024</t>
  </si>
  <si>
    <t xml:space="preserve">Abono a cuenta </t>
  </si>
  <si>
    <t>33.33%</t>
  </si>
  <si>
    <t xml:space="preserve">Factura,Parafiscales, Informe Evento </t>
  </si>
  <si>
    <t>Saldo por ejecutar</t>
  </si>
  <si>
    <t>EJECUCIÓN DE ACTIVIDADES FRENTE A LAS OBLIGACIONES DURANTE EL PERIODO REPORTADO</t>
  </si>
  <si>
    <t>Obligaciones Contractuales</t>
  </si>
  <si>
    <t>Actividades Realizadas</t>
  </si>
  <si>
    <t xml:space="preserve">Soportes </t>
  </si>
  <si>
    <t>Contratar en nombre de la Nación - Consejo Superior de La 
Judicatura - Dirección Seccional de Administración Judicial de 
Cartagena, la prestación del servicio de apoyo logístico y 
organizacional (presencial) para la realización de 
capacitaciones y talleres dirigidos a los servidores judiciales de la 
Rama Judicial – Seccional Cartagena”</t>
  </si>
  <si>
    <t xml:space="preserve"> la prestación del servicio de apoyo logístico y 
organizacional (presencial) para la realización de 
capacitaciones y talleres dirigidos a los servidores judiciales de la 
Rama Judicial – Seccional Cartagena”</t>
  </si>
  <si>
    <t>Informe del evento,parafiscales,lista de asistencia,factura</t>
  </si>
  <si>
    <t>Productos a entregar</t>
  </si>
  <si>
    <t>Productos entregados</t>
  </si>
  <si>
    <t>% de Ejecución</t>
  </si>
  <si>
    <t>Informe del evento,parafiscales,lista de asistencia.</t>
  </si>
  <si>
    <t>Gestión de avance (diligenciar en el caso de que el informe no esté asociado a un entregable durante el periódo reportado)</t>
  </si>
  <si>
    <t>Dificultades Técnicas, administrativas y financieras para la ejecución del objeto contractual</t>
  </si>
  <si>
    <t>Causas</t>
  </si>
  <si>
    <t>Alternativa solución</t>
  </si>
  <si>
    <t>Fecha solución</t>
  </si>
  <si>
    <t>Gestión</t>
  </si>
  <si>
    <t xml:space="preserve">                  Resultados</t>
  </si>
  <si>
    <t>OBSERVACIONES Y RECOMENDACIONES</t>
  </si>
  <si>
    <t>SUSCRIPCIÓN DEL INFORME</t>
  </si>
  <si>
    <t>Contratista</t>
  </si>
  <si>
    <t>Nombre.:</t>
  </si>
  <si>
    <t>Cargo.:</t>
  </si>
  <si>
    <t>Firma.:</t>
  </si>
  <si>
    <t xml:space="preserve"> </t>
  </si>
  <si>
    <t>Supervisor</t>
  </si>
  <si>
    <t xml:space="preserve">COORDINADORA SISTEMA DE GESTIÓN DE SEGURIDAD Y SALUD EN EL TRABAJO </t>
  </si>
  <si>
    <t>Original:  Expediente del Contrato</t>
  </si>
  <si>
    <t>Copias:   Supervisor del Contrato y Asistencia Legal</t>
  </si>
  <si>
    <t>OCTUBRE</t>
  </si>
  <si>
    <t>OCTUBRE DE 2024</t>
  </si>
  <si>
    <t>La  Coordinadora SG-SST LINDA LUCIA SIERRA BELEÑo, en calidad de supervisor del contrato, de acuerdo al informe de actividades presentado por la contratista ALIANZA PROCESS S.A.S.
NIT 901186886-5, certifica que la contratista cumplió los requisitos  establecidos en la  clausula  cuarta  del contrato No.  CT04-35-2024 forma de pago, para efectuar el pago de OCTUBRE, por valor de $10.500,000 ,oo para afectar el registro presupuestal No. 17724 de 2024-06-05.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</si>
</sst>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dd/mm/yyyy;@"/>
    <numFmt numFmtId="167" formatCode="_([$$-240A]\ * #,##0.00_);_([$$-240A]\ * \(#,##0.00\);_([$$-240A]\ * &quot;-&quot;??_);_(@_)"/>
    <numFmt numFmtId="168" formatCode="_([$$-240A]\ * #,##0_);_([$$-240A]\ * \(#,##0\);_([$$-240A]\ * &quot;-&quot;??_);_(@_)"/>
    <numFmt numFmtId="169" formatCode="_ [$€-2]\ * #,##0.00_ ;_ [$€-2]\ * \-#,##0.00_ ;_ [$€-2]\ * &quot;-&quot;??_ "/>
    <numFmt numFmtId="170" formatCode="[$-240A]dddd\,\ dd&quot; de &quot;mmmm&quot; de &quot;yyyy"/>
    <numFmt numFmtId="171" formatCode="_(&quot;$&quot;* #,##0.00_);_(&quot;$&quot;* \(#,##0.00\);_(&quot;$&quot;* &quot;-&quot;??_);_(@_)"/>
    <numFmt numFmtId="172" formatCode="[$€-2]\ #,##0.00_);[Red]\([$€-2]\ #,##0.00\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0">
    <xf numFmtId="0" fontId="0" fillId="0" borderId="0"/>
    <xf numFmtId="9" fontId="1" fillId="0" borderId="0" applyFont="0" applyFill="0" applyBorder="0" applyAlignment="0" applyProtection="0"/>
    <xf numFmtId="0" fontId="4" fillId="0" borderId="0" applyFont="0" applyFill="0" applyBorder="0" applyAlignment="0" applyProtection="0">
      <alignment wrapText="1"/>
    </xf>
    <xf numFmtId="169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4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1">
    <xf numFmtId="0" fontId="0" fillId="0" borderId="0" xfId="0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68" fontId="8" fillId="0" borderId="9" xfId="0" applyNumberFormat="1" applyFont="1" applyBorder="1" applyAlignment="1">
      <alignment horizontal="center" vertical="center"/>
    </xf>
    <xf numFmtId="168" fontId="7" fillId="0" borderId="9" xfId="0" applyNumberFormat="1" applyFont="1" applyBorder="1" applyAlignment="1">
      <alignment horizontal="center" vertical="center"/>
    </xf>
    <xf numFmtId="9" fontId="8" fillId="0" borderId="10" xfId="0" applyNumberFormat="1" applyFont="1" applyBorder="1" applyAlignment="1">
      <alignment horizontal="center" vertical="center"/>
    </xf>
    <xf numFmtId="167" fontId="8" fillId="0" borderId="9" xfId="0" applyNumberFormat="1" applyFont="1" applyBorder="1" applyAlignment="1">
      <alignment horizontal="center" vertical="center"/>
    </xf>
    <xf numFmtId="167" fontId="8" fillId="0" borderId="10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0" fontId="8" fillId="2" borderId="8" xfId="0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167" fontId="7" fillId="0" borderId="7" xfId="0" applyNumberFormat="1" applyFont="1" applyBorder="1" applyAlignment="1">
      <alignment horizontal="center" vertical="center" wrapText="1"/>
    </xf>
    <xf numFmtId="167" fontId="7" fillId="0" borderId="9" xfId="0" applyNumberFormat="1" applyFont="1" applyBorder="1" applyAlignment="1">
      <alignment horizontal="center" vertical="center" wrapText="1"/>
    </xf>
    <xf numFmtId="167" fontId="7" fillId="0" borderId="10" xfId="0" applyNumberFormat="1" applyFont="1" applyBorder="1" applyAlignment="1">
      <alignment horizontal="center" vertical="center" wrapText="1"/>
    </xf>
    <xf numFmtId="166" fontId="7" fillId="0" borderId="8" xfId="0" applyNumberFormat="1" applyFont="1" applyBorder="1" applyAlignment="1">
      <alignment horizontal="center" vertical="center"/>
    </xf>
    <xf numFmtId="166" fontId="7" fillId="0" borderId="9" xfId="0" applyNumberFormat="1" applyFont="1" applyBorder="1" applyAlignment="1">
      <alignment horizontal="center" vertical="center"/>
    </xf>
    <xf numFmtId="166" fontId="7" fillId="0" borderId="10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0" fontId="7" fillId="0" borderId="9" xfId="1" applyNumberFormat="1" applyFont="1" applyFill="1" applyBorder="1" applyAlignment="1">
      <alignment horizontal="center" vertical="center"/>
    </xf>
    <xf numFmtId="10" fontId="7" fillId="0" borderId="10" xfId="1" applyNumberFormat="1" applyFont="1" applyFill="1" applyBorder="1" applyAlignment="1">
      <alignment horizontal="center" vertical="center"/>
    </xf>
    <xf numFmtId="168" fontId="7" fillId="0" borderId="10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9" fontId="7" fillId="0" borderId="8" xfId="1" applyFont="1" applyFill="1" applyBorder="1" applyAlignment="1">
      <alignment horizontal="center" vertical="center"/>
    </xf>
    <xf numFmtId="9" fontId="7" fillId="0" borderId="9" xfId="1" applyFont="1" applyFill="1" applyBorder="1" applyAlignment="1">
      <alignment horizontal="center" vertical="center"/>
    </xf>
    <xf numFmtId="9" fontId="7" fillId="0" borderId="10" xfId="1" applyFont="1" applyFill="1" applyBorder="1" applyAlignment="1">
      <alignment horizontal="center" vertical="center"/>
    </xf>
    <xf numFmtId="168" fontId="7" fillId="0" borderId="8" xfId="0" applyNumberFormat="1" applyFont="1" applyBorder="1" applyAlignment="1">
      <alignment horizontal="center" vertical="center"/>
    </xf>
    <xf numFmtId="168" fontId="7" fillId="0" borderId="9" xfId="0" applyNumberFormat="1" applyFont="1" applyBorder="1" applyAlignment="1">
      <alignment horizontal="center" vertical="center"/>
    </xf>
    <xf numFmtId="168" fontId="7" fillId="0" borderId="10" xfId="0" applyNumberFormat="1" applyFont="1" applyBorder="1" applyAlignment="1">
      <alignment horizontal="center" vertical="center"/>
    </xf>
    <xf numFmtId="168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 wrapText="1"/>
    </xf>
    <xf numFmtId="167" fontId="7" fillId="0" borderId="9" xfId="0" applyNumberFormat="1" applyFont="1" applyBorder="1" applyAlignment="1">
      <alignment horizontal="center" vertical="center" wrapText="1"/>
    </xf>
    <xf numFmtId="167" fontId="7" fillId="0" borderId="10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2" fontId="9" fillId="3" borderId="8" xfId="0" applyNumberFormat="1" applyFont="1" applyFill="1" applyBorder="1" applyAlignment="1">
      <alignment horizontal="left" vertical="center" wrapText="1"/>
    </xf>
    <xf numFmtId="2" fontId="9" fillId="3" borderId="9" xfId="0" applyNumberFormat="1" applyFont="1" applyFill="1" applyBorder="1" applyAlignment="1">
      <alignment horizontal="left" vertical="center" wrapText="1"/>
    </xf>
    <xf numFmtId="2" fontId="9" fillId="3" borderId="10" xfId="0" applyNumberFormat="1" applyFont="1" applyFill="1" applyBorder="1" applyAlignment="1">
      <alignment horizontal="left" vertical="center" wrapText="1"/>
    </xf>
    <xf numFmtId="0" fontId="9" fillId="3" borderId="8" xfId="0" applyFont="1" applyFill="1" applyBorder="1" applyAlignment="1">
      <alignment horizontal="left" vertical="center" wrapText="1"/>
    </xf>
    <xf numFmtId="0" fontId="9" fillId="3" borderId="9" xfId="0" applyFont="1" applyFill="1" applyBorder="1" applyAlignment="1">
      <alignment horizontal="left" vertical="center" wrapText="1"/>
    </xf>
    <xf numFmtId="0" fontId="9" fillId="3" borderId="10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67" fontId="8" fillId="0" borderId="8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6" fontId="7" fillId="3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68" fontId="8" fillId="0" borderId="1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1" fontId="8" fillId="0" borderId="1" xfId="0" applyNumberFormat="1" applyFont="1" applyBorder="1" applyAlignment="1">
      <alignment horizontal="center" vertical="center"/>
    </xf>
    <xf numFmtId="166" fontId="7" fillId="0" borderId="1" xfId="0" applyNumberFormat="1" applyFont="1" applyBorder="1" applyAlignment="1">
      <alignment horizontal="center" vertical="center"/>
    </xf>
    <xf numFmtId="167" fontId="8" fillId="0" borderId="9" xfId="0" applyNumberFormat="1" applyFont="1" applyBorder="1" applyAlignment="1">
      <alignment horizontal="center" vertical="center"/>
    </xf>
    <xf numFmtId="167" fontId="8" fillId="0" borderId="10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left" wrapText="1"/>
    </xf>
    <xf numFmtId="0" fontId="7" fillId="0" borderId="9" xfId="0" applyFont="1" applyBorder="1" applyAlignment="1">
      <alignment horizontal="left" wrapText="1"/>
    </xf>
    <xf numFmtId="0" fontId="7" fillId="0" borderId="10" xfId="0" applyFont="1" applyBorder="1" applyAlignment="1">
      <alignment horizontal="left" wrapText="1"/>
    </xf>
    <xf numFmtId="10" fontId="7" fillId="0" borderId="8" xfId="1" applyNumberFormat="1" applyFont="1" applyFill="1" applyBorder="1" applyAlignment="1">
      <alignment horizontal="center" vertical="center"/>
    </xf>
    <xf numFmtId="10" fontId="7" fillId="0" borderId="9" xfId="1" applyNumberFormat="1" applyFont="1" applyFill="1" applyBorder="1" applyAlignment="1">
      <alignment horizontal="center" vertical="center"/>
    </xf>
    <xf numFmtId="10" fontId="7" fillId="0" borderId="10" xfId="1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166" fontId="7" fillId="0" borderId="8" xfId="0" applyNumberFormat="1" applyFont="1" applyBorder="1" applyAlignment="1">
      <alignment horizontal="center" vertical="center"/>
    </xf>
    <xf numFmtId="166" fontId="7" fillId="0" borderId="9" xfId="0" applyNumberFormat="1" applyFont="1" applyBorder="1" applyAlignment="1">
      <alignment horizontal="center" vertical="center"/>
    </xf>
    <xf numFmtId="166" fontId="7" fillId="0" borderId="10" xfId="0" applyNumberFormat="1" applyFont="1" applyBorder="1" applyAlignment="1">
      <alignment horizontal="center" vertical="center"/>
    </xf>
    <xf numFmtId="9" fontId="12" fillId="0" borderId="1" xfId="1" applyFont="1" applyFill="1" applyBorder="1" applyAlignment="1">
      <alignment horizontal="center" vertical="center"/>
    </xf>
    <xf numFmtId="168" fontId="12" fillId="0" borderId="11" xfId="0" applyNumberFormat="1" applyFont="1" applyBorder="1" applyAlignment="1">
      <alignment horizontal="center" vertical="center"/>
    </xf>
    <xf numFmtId="168" fontId="12" fillId="0" borderId="1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167" fontId="7" fillId="0" borderId="1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166" fontId="7" fillId="0" borderId="8" xfId="0" applyNumberFormat="1" applyFont="1" applyBorder="1" applyAlignment="1">
      <alignment horizontal="center" vertical="center" wrapText="1"/>
    </xf>
    <xf numFmtId="166" fontId="7" fillId="0" borderId="9" xfId="0" applyNumberFormat="1" applyFont="1" applyBorder="1" applyAlignment="1">
      <alignment horizontal="center" vertical="center" wrapText="1"/>
    </xf>
    <xf numFmtId="166" fontId="7" fillId="0" borderId="10" xfId="0" applyNumberFormat="1" applyFont="1" applyBorder="1" applyAlignment="1">
      <alignment horizontal="center" vertical="center" wrapText="1"/>
    </xf>
    <xf numFmtId="3" fontId="8" fillId="0" borderId="8" xfId="0" applyNumberFormat="1" applyFont="1" applyBorder="1" applyAlignment="1">
      <alignment horizontal="center" vertical="center"/>
    </xf>
    <xf numFmtId="3" fontId="7" fillId="0" borderId="9" xfId="0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167" fontId="7" fillId="0" borderId="9" xfId="0" applyNumberFormat="1" applyFont="1" applyBorder="1" applyAlignment="1">
      <alignment horizontal="center" vertical="center"/>
    </xf>
    <xf numFmtId="167" fontId="7" fillId="0" borderId="10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10" fontId="7" fillId="0" borderId="8" xfId="0" applyNumberFormat="1" applyFont="1" applyBorder="1" applyAlignment="1">
      <alignment horizontal="center" vertical="center" wrapText="1"/>
    </xf>
    <xf numFmtId="10" fontId="7" fillId="0" borderId="9" xfId="0" applyNumberFormat="1" applyFont="1" applyBorder="1" applyAlignment="1">
      <alignment horizontal="center" vertical="center" wrapText="1"/>
    </xf>
    <xf numFmtId="10" fontId="7" fillId="0" borderId="10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 wrapText="1"/>
    </xf>
    <xf numFmtId="0" fontId="10" fillId="2" borderId="8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left" vertical="center" wrapText="1"/>
    </xf>
    <xf numFmtId="0" fontId="10" fillId="2" borderId="10" xfId="0" applyFont="1" applyFill="1" applyBorder="1" applyAlignment="1">
      <alignment horizontal="left" vertical="center" wrapText="1"/>
    </xf>
  </cellXfs>
  <cellStyles count="20">
    <cellStyle name="Estilo 1" xfId="2" xr:uid="{00000000-0005-0000-0000-000000000000}"/>
    <cellStyle name="Euro" xfId="3" xr:uid="{00000000-0005-0000-0000-000001000000}"/>
    <cellStyle name="Millares 2" xfId="4" xr:uid="{00000000-0005-0000-0000-000002000000}"/>
    <cellStyle name="Millares 3" xfId="5" xr:uid="{00000000-0005-0000-0000-000003000000}"/>
    <cellStyle name="Millares 4" xfId="6" xr:uid="{00000000-0005-0000-0000-000004000000}"/>
    <cellStyle name="Moneda 2" xfId="7" xr:uid="{00000000-0005-0000-0000-000005000000}"/>
    <cellStyle name="Moneda 3" xfId="8" xr:uid="{00000000-0005-0000-0000-000006000000}"/>
    <cellStyle name="Moneda 4" xfId="9" xr:uid="{00000000-0005-0000-0000-000007000000}"/>
    <cellStyle name="Moneda 5" xfId="10" xr:uid="{00000000-0005-0000-0000-000008000000}"/>
    <cellStyle name="Normal" xfId="0" builtinId="0"/>
    <cellStyle name="Normal 2" xfId="11" xr:uid="{00000000-0005-0000-0000-00000A000000}"/>
    <cellStyle name="Normal 2 2" xfId="12" xr:uid="{00000000-0005-0000-0000-00000B000000}"/>
    <cellStyle name="Normal 2 2 2" xfId="13" xr:uid="{00000000-0005-0000-0000-00000C000000}"/>
    <cellStyle name="Normal 2 3" xfId="14" xr:uid="{00000000-0005-0000-0000-00000D000000}"/>
    <cellStyle name="Normal 3" xfId="15" xr:uid="{00000000-0005-0000-0000-00000E000000}"/>
    <cellStyle name="Porcentaje" xfId="1" builtinId="5"/>
    <cellStyle name="Porcentual 2" xfId="16" xr:uid="{00000000-0005-0000-0000-000010000000}"/>
    <cellStyle name="Porcentual 3" xfId="17" xr:uid="{00000000-0005-0000-0000-000011000000}"/>
    <cellStyle name="Porcentual 4" xfId="18" xr:uid="{00000000-0005-0000-0000-000012000000}"/>
    <cellStyle name="Porcentual 5" xfId="19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466725</xdr:colOff>
      <xdr:row>0</xdr:row>
      <xdr:rowOff>60959</xdr:rowOff>
    </xdr:from>
    <xdr:to>
      <xdr:col>4</xdr:col>
      <xdr:colOff>152554</xdr:colOff>
      <xdr:row>1</xdr:row>
      <xdr:rowOff>266699</xdr:rowOff>
    </xdr:to>
    <xdr:pic>
      <xdr:nvPicPr>
        <xdr:cNvPr id="2" name="1 Imagen" descr="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60959"/>
          <a:ext cx="828829" cy="61531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119062</xdr:colOff>
      <xdr:row>51</xdr:row>
      <xdr:rowOff>83345</xdr:rowOff>
    </xdr:from>
    <xdr:to>
      <xdr:col>6</xdr:col>
      <xdr:colOff>285749</xdr:colOff>
      <xdr:row>51</xdr:row>
      <xdr:rowOff>375898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3C06452A-6929-4C3D-9F50-71522F23A4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2156" y="23336251"/>
          <a:ext cx="1023937" cy="2925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56"/>
  <sheetViews>
    <sheetView showGridLines="0" tabSelected="1" topLeftCell="B10" zoomScale="80" zoomScaleNormal="80" workbookViewId="0">
      <selection activeCell="S22" sqref="S22:AE22"/>
    </sheetView>
  </sheetViews>
  <sheetFormatPr baseColWidth="10" defaultColWidth="3.7109375" defaultRowHeight="32.25" customHeight="1" x14ac:dyDescent="0.25"/>
  <cols>
    <col min="1" max="1" width="2.42578125" style="1" hidden="1" customWidth="1"/>
    <col min="2" max="2" width="3.7109375" style="1" customWidth="1"/>
    <col min="3" max="3" width="7.42578125" style="1" customWidth="1"/>
    <col min="4" max="4" width="17.140625" style="1" customWidth="1"/>
    <col min="5" max="5" width="10" style="1" customWidth="1"/>
    <col min="6" max="6" width="2.85546875" style="1" customWidth="1"/>
    <col min="7" max="7" width="9.28515625" style="1" customWidth="1"/>
    <col min="8" max="8" width="16.42578125" style="1" customWidth="1"/>
    <col min="9" max="9" width="4.85546875" style="1" customWidth="1"/>
    <col min="10" max="10" width="6.85546875" style="1" customWidth="1"/>
    <col min="11" max="11" width="3.7109375" style="1" customWidth="1"/>
    <col min="12" max="12" width="3.7109375" style="1"/>
    <col min="13" max="13" width="10.85546875" style="1" customWidth="1"/>
    <col min="14" max="14" width="2.5703125" style="1" customWidth="1"/>
    <col min="15" max="15" width="9" style="1" customWidth="1"/>
    <col min="16" max="17" width="3.7109375" style="1" customWidth="1"/>
    <col min="18" max="18" width="6.5703125" style="1" customWidth="1"/>
    <col min="19" max="19" width="3.7109375" style="1" customWidth="1"/>
    <col min="20" max="20" width="15.28515625" style="1" customWidth="1"/>
    <col min="21" max="21" width="8.140625" style="1" customWidth="1"/>
    <col min="22" max="22" width="0.28515625" style="1" hidden="1" customWidth="1"/>
    <col min="23" max="23" width="3.85546875" style="1" hidden="1" customWidth="1"/>
    <col min="24" max="24" width="3.7109375" style="1" hidden="1" customWidth="1"/>
    <col min="25" max="25" width="2" style="1" customWidth="1"/>
    <col min="26" max="26" width="14.140625" style="1" customWidth="1"/>
    <col min="27" max="27" width="5.5703125" style="1" customWidth="1"/>
    <col min="28" max="28" width="7.85546875" style="1" customWidth="1"/>
    <col min="29" max="29" width="7.5703125" style="1" customWidth="1"/>
    <col min="30" max="30" width="3.7109375" style="1" customWidth="1"/>
    <col min="31" max="31" width="0.140625" style="1" customWidth="1"/>
    <col min="32" max="32" width="3.7109375" style="1" customWidth="1"/>
    <col min="33" max="33" width="3.28515625" style="1" customWidth="1"/>
    <col min="34" max="34" width="41.140625" style="1" customWidth="1"/>
    <col min="35" max="35" width="17.5703125" style="1" customWidth="1"/>
    <col min="36" max="36" width="3.7109375" style="1" hidden="1" customWidth="1"/>
    <col min="37" max="37" width="26.140625" style="1" hidden="1" customWidth="1"/>
    <col min="38" max="16384" width="3.7109375" style="1"/>
  </cols>
  <sheetData>
    <row r="1" spans="2:35" ht="32.25" customHeight="1" x14ac:dyDescent="0.25">
      <c r="B1" s="68"/>
      <c r="C1" s="68"/>
      <c r="D1" s="68"/>
      <c r="E1" s="68"/>
      <c r="F1" s="68"/>
      <c r="G1" s="68"/>
      <c r="H1" s="68"/>
      <c r="I1" s="68"/>
      <c r="J1" s="76" t="s">
        <v>0</v>
      </c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8"/>
    </row>
    <row r="2" spans="2:35" ht="32.25" customHeight="1" x14ac:dyDescent="0.25">
      <c r="B2" s="68"/>
      <c r="C2" s="68"/>
      <c r="D2" s="68"/>
      <c r="E2" s="68"/>
      <c r="F2" s="68"/>
      <c r="G2" s="68"/>
      <c r="H2" s="68"/>
      <c r="I2" s="68"/>
      <c r="J2" s="79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1"/>
    </row>
    <row r="3" spans="2:35" ht="32.25" customHeight="1" x14ac:dyDescent="0.25">
      <c r="B3" s="82" t="s">
        <v>1</v>
      </c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</row>
    <row r="4" spans="2:35" ht="32.25" customHeight="1" x14ac:dyDescent="0.25">
      <c r="B4" s="61" t="s">
        <v>2</v>
      </c>
      <c r="C4" s="62"/>
      <c r="D4" s="62"/>
      <c r="E4" s="62"/>
      <c r="F4" s="62"/>
      <c r="G4" s="63"/>
      <c r="H4" s="61" t="s">
        <v>3</v>
      </c>
      <c r="I4" s="62"/>
      <c r="J4" s="62"/>
      <c r="K4" s="62"/>
      <c r="L4" s="62"/>
      <c r="M4" s="63"/>
      <c r="N4" s="84" t="s">
        <v>4</v>
      </c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6"/>
      <c r="AC4" s="52" t="s">
        <v>5</v>
      </c>
      <c r="AD4" s="53"/>
      <c r="AE4" s="53"/>
      <c r="AF4" s="53"/>
      <c r="AG4" s="53"/>
      <c r="AH4" s="53"/>
      <c r="AI4" s="54"/>
    </row>
    <row r="5" spans="2:35" ht="32.25" customHeight="1" x14ac:dyDescent="0.25">
      <c r="B5" s="73">
        <v>45594</v>
      </c>
      <c r="C5" s="73"/>
      <c r="D5" s="73"/>
      <c r="E5" s="73"/>
      <c r="F5" s="73"/>
      <c r="G5" s="73"/>
      <c r="H5" s="73" t="s">
        <v>87</v>
      </c>
      <c r="I5" s="73"/>
      <c r="J5" s="73"/>
      <c r="K5" s="73"/>
      <c r="L5" s="73"/>
      <c r="M5" s="73"/>
      <c r="N5" s="57" t="s">
        <v>6</v>
      </c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29" t="s">
        <v>7</v>
      </c>
      <c r="AD5" s="30"/>
      <c r="AE5" s="30"/>
      <c r="AF5" s="30"/>
      <c r="AG5" s="30"/>
      <c r="AH5" s="30"/>
      <c r="AI5" s="31"/>
    </row>
    <row r="6" spans="2:35" ht="32.25" customHeight="1" x14ac:dyDescent="0.25">
      <c r="B6" s="82" t="s">
        <v>8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</row>
    <row r="7" spans="2:35" ht="32.25" customHeight="1" x14ac:dyDescent="0.25">
      <c r="B7" s="39" t="s">
        <v>9</v>
      </c>
      <c r="C7" s="39"/>
      <c r="D7" s="39"/>
      <c r="E7" s="83" t="s">
        <v>10</v>
      </c>
      <c r="F7" s="83"/>
      <c r="G7" s="83"/>
      <c r="H7" s="61" t="s">
        <v>11</v>
      </c>
      <c r="I7" s="62"/>
      <c r="J7" s="62"/>
      <c r="K7" s="30"/>
      <c r="L7" s="30"/>
      <c r="M7" s="30"/>
      <c r="N7" s="30"/>
      <c r="O7" s="30"/>
      <c r="P7" s="30"/>
      <c r="Q7" s="30"/>
      <c r="R7" s="31"/>
      <c r="S7" s="39" t="s">
        <v>12</v>
      </c>
      <c r="T7" s="39"/>
      <c r="U7" s="39"/>
      <c r="V7" s="39"/>
      <c r="W7" s="39"/>
      <c r="X7" s="39"/>
      <c r="Y7" s="39" t="s">
        <v>13</v>
      </c>
      <c r="Z7" s="39"/>
      <c r="AA7" s="39"/>
      <c r="AB7" s="39"/>
      <c r="AC7" s="39"/>
      <c r="AD7" s="39"/>
      <c r="AE7" s="39"/>
      <c r="AF7" s="39"/>
      <c r="AG7" s="39"/>
      <c r="AH7" s="39"/>
      <c r="AI7" s="39"/>
    </row>
    <row r="8" spans="2:35" ht="32.25" customHeight="1" x14ac:dyDescent="0.25">
      <c r="B8" s="69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70"/>
      <c r="AH8" s="70"/>
      <c r="AI8" s="71"/>
    </row>
    <row r="9" spans="2:35" ht="32.25" customHeight="1" x14ac:dyDescent="0.25">
      <c r="B9" s="39" t="s">
        <v>14</v>
      </c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 t="s">
        <v>15</v>
      </c>
      <c r="O9" s="39"/>
      <c r="P9" s="39"/>
      <c r="Q9" s="39"/>
      <c r="R9" s="39"/>
      <c r="S9" s="39" t="s">
        <v>16</v>
      </c>
      <c r="T9" s="39"/>
      <c r="U9" s="39"/>
      <c r="V9" s="39"/>
      <c r="W9" s="39"/>
      <c r="X9" s="39" t="s">
        <v>17</v>
      </c>
      <c r="Y9" s="39"/>
      <c r="Z9" s="39"/>
      <c r="AA9" s="39"/>
      <c r="AB9" s="39"/>
      <c r="AC9" s="39" t="s">
        <v>18</v>
      </c>
      <c r="AD9" s="39"/>
      <c r="AE9" s="39"/>
      <c r="AF9" s="39"/>
      <c r="AG9" s="39"/>
      <c r="AH9" s="39"/>
      <c r="AI9" s="39"/>
    </row>
    <row r="10" spans="2:35" ht="32.25" customHeight="1" x14ac:dyDescent="0.25">
      <c r="B10" s="68" t="s">
        <v>19</v>
      </c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>
        <v>2024</v>
      </c>
      <c r="O10" s="68"/>
      <c r="P10" s="68"/>
      <c r="Q10" s="68"/>
      <c r="R10" s="68"/>
      <c r="S10" s="72">
        <v>7924</v>
      </c>
      <c r="T10" s="72"/>
      <c r="U10" s="72"/>
      <c r="V10" s="72"/>
      <c r="W10" s="72"/>
      <c r="X10" s="67" t="s">
        <v>20</v>
      </c>
      <c r="Y10" s="68"/>
      <c r="Z10" s="68"/>
      <c r="AA10" s="68"/>
      <c r="AB10" s="68"/>
      <c r="AC10" s="55">
        <v>31500000</v>
      </c>
      <c r="AD10" s="74"/>
      <c r="AE10" s="74"/>
      <c r="AF10" s="74"/>
      <c r="AG10" s="74"/>
      <c r="AH10" s="74"/>
      <c r="AI10" s="75"/>
    </row>
    <row r="11" spans="2:35" ht="32.25" customHeight="1" x14ac:dyDescent="0.25">
      <c r="B11" s="52" t="s">
        <v>21</v>
      </c>
      <c r="C11" s="53"/>
      <c r="D11" s="53"/>
      <c r="E11" s="54"/>
      <c r="F11" s="52" t="s">
        <v>22</v>
      </c>
      <c r="G11" s="53"/>
      <c r="H11" s="54"/>
      <c r="I11" s="61" t="s">
        <v>23</v>
      </c>
      <c r="J11" s="62"/>
      <c r="K11" s="62"/>
      <c r="L11" s="62"/>
      <c r="M11" s="62"/>
      <c r="N11" s="62"/>
      <c r="O11" s="63"/>
      <c r="P11" s="39" t="s">
        <v>24</v>
      </c>
      <c r="Q11" s="39"/>
      <c r="R11" s="39"/>
      <c r="S11" s="39"/>
      <c r="T11" s="39"/>
      <c r="U11" s="39"/>
      <c r="V11" s="39" t="s">
        <v>25</v>
      </c>
      <c r="W11" s="39"/>
      <c r="X11" s="39"/>
      <c r="Y11" s="39"/>
      <c r="Z11" s="39"/>
      <c r="AA11" s="39"/>
      <c r="AB11" s="39"/>
      <c r="AC11" s="39" t="s">
        <v>26</v>
      </c>
      <c r="AD11" s="39"/>
      <c r="AE11" s="39"/>
      <c r="AF11" s="39"/>
      <c r="AG11" s="39"/>
      <c r="AH11" s="39"/>
      <c r="AI11" s="39"/>
    </row>
    <row r="12" spans="2:35" ht="32.25" customHeight="1" x14ac:dyDescent="0.25">
      <c r="B12" s="109">
        <v>31500000</v>
      </c>
      <c r="C12" s="110"/>
      <c r="D12" s="110"/>
      <c r="E12" s="110"/>
      <c r="F12" s="111">
        <v>31500000</v>
      </c>
      <c r="G12" s="112"/>
      <c r="H12" s="113"/>
      <c r="I12" s="73">
        <v>45447</v>
      </c>
      <c r="J12" s="73"/>
      <c r="K12" s="73"/>
      <c r="L12" s="73"/>
      <c r="M12" s="73"/>
      <c r="N12" s="73"/>
      <c r="O12" s="73"/>
      <c r="P12" s="56" t="s">
        <v>27</v>
      </c>
      <c r="Q12" s="57"/>
      <c r="R12" s="57"/>
      <c r="S12" s="57"/>
      <c r="T12" s="57"/>
      <c r="U12" s="57"/>
      <c r="V12" s="58">
        <v>45464</v>
      </c>
      <c r="W12" s="58"/>
      <c r="X12" s="58"/>
      <c r="Y12" s="58"/>
      <c r="Z12" s="58"/>
      <c r="AA12" s="58"/>
      <c r="AB12" s="58"/>
      <c r="AC12" s="58">
        <v>45626</v>
      </c>
      <c r="AD12" s="58"/>
      <c r="AE12" s="58"/>
      <c r="AF12" s="58"/>
      <c r="AG12" s="58"/>
      <c r="AH12" s="58"/>
      <c r="AI12" s="58"/>
    </row>
    <row r="13" spans="2:35" ht="32.25" customHeight="1" x14ac:dyDescent="0.25">
      <c r="B13" s="64" t="s">
        <v>28</v>
      </c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6"/>
    </row>
    <row r="14" spans="2:35" s="2" customFormat="1" ht="32.25" customHeight="1" x14ac:dyDescent="0.25">
      <c r="B14" s="59" t="s">
        <v>29</v>
      </c>
      <c r="C14" s="59"/>
      <c r="D14" s="59"/>
      <c r="E14" s="59"/>
      <c r="F14" s="59"/>
      <c r="G14" s="59"/>
      <c r="H14" s="59"/>
      <c r="I14" s="59" t="s">
        <v>30</v>
      </c>
      <c r="J14" s="59"/>
      <c r="K14" s="59"/>
      <c r="L14" s="59"/>
      <c r="M14" s="59"/>
      <c r="N14" s="59"/>
      <c r="O14" s="59"/>
      <c r="P14" s="59" t="s">
        <v>31</v>
      </c>
      <c r="Q14" s="59"/>
      <c r="R14" s="59"/>
      <c r="S14" s="59"/>
      <c r="T14" s="59"/>
      <c r="U14" s="59"/>
      <c r="V14" s="59" t="s">
        <v>32</v>
      </c>
      <c r="W14" s="59"/>
      <c r="X14" s="59"/>
      <c r="Y14" s="59"/>
      <c r="Z14" s="59"/>
      <c r="AA14" s="59"/>
      <c r="AB14" s="59"/>
      <c r="AC14" s="61" t="s">
        <v>33</v>
      </c>
      <c r="AD14" s="62"/>
      <c r="AE14" s="62"/>
      <c r="AF14" s="62"/>
      <c r="AG14" s="62"/>
      <c r="AH14" s="62"/>
      <c r="AI14" s="63"/>
    </row>
    <row r="15" spans="2:35" ht="32.25" customHeight="1" x14ac:dyDescent="0.25">
      <c r="B15" s="57" t="s">
        <v>34</v>
      </c>
      <c r="C15" s="57"/>
      <c r="D15" s="57"/>
      <c r="E15" s="57"/>
      <c r="F15" s="57"/>
      <c r="G15" s="57"/>
      <c r="H15" s="57"/>
      <c r="I15" s="67">
        <v>45449</v>
      </c>
      <c r="J15" s="68"/>
      <c r="K15" s="68"/>
      <c r="L15" s="68"/>
      <c r="M15" s="68"/>
      <c r="N15" s="68"/>
      <c r="O15" s="68"/>
      <c r="P15" s="68">
        <v>17724</v>
      </c>
      <c r="Q15" s="68"/>
      <c r="R15" s="68"/>
      <c r="S15" s="68"/>
      <c r="T15" s="68"/>
      <c r="U15" s="68"/>
      <c r="V15" s="67" t="s">
        <v>35</v>
      </c>
      <c r="W15" s="68"/>
      <c r="X15" s="68"/>
      <c r="Y15" s="68"/>
      <c r="Z15" s="68"/>
      <c r="AA15" s="68"/>
      <c r="AB15" s="68"/>
      <c r="AC15" s="67">
        <v>45447</v>
      </c>
      <c r="AD15" s="68"/>
      <c r="AE15" s="68"/>
      <c r="AF15" s="68"/>
      <c r="AG15" s="68"/>
      <c r="AH15" s="68"/>
      <c r="AI15" s="68"/>
    </row>
    <row r="16" spans="2:35" ht="32.25" customHeight="1" x14ac:dyDescent="0.25">
      <c r="B16" s="57"/>
      <c r="C16" s="57"/>
      <c r="D16" s="57"/>
      <c r="E16" s="57"/>
      <c r="F16" s="57"/>
      <c r="G16" s="57"/>
      <c r="H16" s="57"/>
      <c r="I16" s="67"/>
      <c r="J16" s="67"/>
      <c r="K16" s="67"/>
      <c r="L16" s="67"/>
      <c r="M16" s="67"/>
      <c r="N16" s="67"/>
      <c r="O16" s="67"/>
      <c r="P16" s="68"/>
      <c r="Q16" s="68"/>
      <c r="R16" s="68"/>
      <c r="S16" s="68"/>
      <c r="T16" s="68"/>
      <c r="U16" s="68"/>
      <c r="V16" s="27"/>
      <c r="W16" s="28"/>
      <c r="X16" s="28"/>
      <c r="Y16" s="67"/>
      <c r="Z16" s="68"/>
      <c r="AA16" s="68"/>
      <c r="AB16" s="68"/>
      <c r="AC16" s="67"/>
      <c r="AD16" s="67"/>
      <c r="AE16" s="67"/>
      <c r="AF16" s="67"/>
      <c r="AG16" s="67"/>
      <c r="AH16" s="67"/>
      <c r="AI16" s="67"/>
    </row>
    <row r="17" spans="2:35" ht="32.25" customHeight="1" x14ac:dyDescent="0.25">
      <c r="B17" s="64" t="s">
        <v>36</v>
      </c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6"/>
    </row>
    <row r="18" spans="2:35" ht="32.25" customHeight="1" x14ac:dyDescent="0.25">
      <c r="D18" s="39" t="s">
        <v>37</v>
      </c>
      <c r="E18" s="39"/>
      <c r="F18" s="39"/>
      <c r="G18" s="39"/>
      <c r="H18" s="39"/>
      <c r="I18" s="39" t="s">
        <v>38</v>
      </c>
      <c r="J18" s="39"/>
      <c r="K18" s="39"/>
      <c r="L18" s="39"/>
      <c r="M18" s="39"/>
      <c r="N18" s="39" t="s">
        <v>39</v>
      </c>
      <c r="O18" s="39"/>
      <c r="P18" s="39"/>
      <c r="Q18" s="39"/>
      <c r="R18" s="39"/>
      <c r="S18" s="39" t="s">
        <v>18</v>
      </c>
      <c r="T18" s="39"/>
      <c r="U18" s="39"/>
      <c r="V18" s="39"/>
      <c r="W18" s="39"/>
      <c r="X18" s="52" t="s">
        <v>40</v>
      </c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4"/>
    </row>
    <row r="19" spans="2:35" ht="32.25" customHeight="1" x14ac:dyDescent="0.25">
      <c r="B19" s="52" t="s">
        <v>41</v>
      </c>
      <c r="C19" s="54"/>
      <c r="D19" s="39"/>
      <c r="E19" s="39"/>
      <c r="F19" s="39"/>
      <c r="G19" s="39"/>
      <c r="H19" s="39"/>
      <c r="I19" s="73"/>
      <c r="J19" s="68"/>
      <c r="K19" s="68"/>
      <c r="L19" s="68"/>
      <c r="M19" s="68"/>
      <c r="N19" s="67"/>
      <c r="O19" s="68"/>
      <c r="P19" s="68"/>
      <c r="Q19" s="68"/>
      <c r="R19" s="68"/>
      <c r="S19" s="104"/>
      <c r="T19" s="68"/>
      <c r="U19" s="68"/>
      <c r="V19" s="68"/>
      <c r="W19" s="68"/>
      <c r="X19" s="29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1"/>
    </row>
    <row r="20" spans="2:35" ht="32.25" customHeight="1" x14ac:dyDescent="0.25">
      <c r="B20" s="64" t="s">
        <v>42</v>
      </c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6"/>
    </row>
    <row r="21" spans="2:35" ht="32.25" customHeight="1" x14ac:dyDescent="0.25">
      <c r="B21" s="52" t="s">
        <v>43</v>
      </c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4"/>
      <c r="S21" s="60">
        <f>B12</f>
        <v>31500000</v>
      </c>
      <c r="T21" s="60"/>
      <c r="U21" s="60"/>
      <c r="V21" s="60"/>
      <c r="W21" s="60"/>
      <c r="X21" s="60"/>
      <c r="Y21" s="60"/>
      <c r="Z21" s="60"/>
      <c r="AA21" s="3" t="s">
        <v>44</v>
      </c>
      <c r="AB21" s="3"/>
      <c r="AC21" s="3"/>
      <c r="AD21" s="3"/>
      <c r="AE21" s="3"/>
      <c r="AF21" s="3" t="s">
        <v>45</v>
      </c>
      <c r="AG21" s="4"/>
      <c r="AH21" s="3"/>
      <c r="AI21" s="5"/>
    </row>
    <row r="22" spans="2:35" ht="32.25" customHeight="1" x14ac:dyDescent="0.25">
      <c r="B22" s="52" t="s">
        <v>46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4"/>
      <c r="S22" s="55" t="s">
        <v>47</v>
      </c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6"/>
      <c r="AG22" s="6"/>
      <c r="AH22" s="6"/>
      <c r="AI22" s="7"/>
    </row>
    <row r="23" spans="2:35" ht="32.25" customHeight="1" x14ac:dyDescent="0.25">
      <c r="B23" s="39" t="s">
        <v>38</v>
      </c>
      <c r="C23" s="39"/>
      <c r="D23" s="39"/>
      <c r="E23" s="39"/>
      <c r="F23" s="39" t="s">
        <v>48</v>
      </c>
      <c r="G23" s="39"/>
      <c r="H23" s="39"/>
      <c r="I23" s="39"/>
      <c r="J23" s="39"/>
      <c r="K23" s="52" t="s">
        <v>49</v>
      </c>
      <c r="L23" s="53"/>
      <c r="M23" s="53"/>
      <c r="N23" s="39" t="s">
        <v>18</v>
      </c>
      <c r="O23" s="53"/>
      <c r="P23" s="53"/>
      <c r="Q23" s="53"/>
      <c r="R23" s="54"/>
      <c r="S23" s="52" t="s">
        <v>50</v>
      </c>
      <c r="T23" s="53"/>
      <c r="U23" s="53"/>
      <c r="V23" s="39" t="s">
        <v>18</v>
      </c>
      <c r="W23" s="53"/>
      <c r="X23" s="53"/>
      <c r="Y23" s="53"/>
      <c r="Z23" s="54"/>
      <c r="AA23" s="39" t="s">
        <v>51</v>
      </c>
      <c r="AB23" s="53"/>
      <c r="AC23" s="53"/>
      <c r="AD23" s="53"/>
      <c r="AE23" s="54"/>
      <c r="AF23" s="52" t="s">
        <v>52</v>
      </c>
      <c r="AG23" s="53"/>
      <c r="AH23" s="53"/>
      <c r="AI23" s="54"/>
    </row>
    <row r="24" spans="2:35" ht="32.25" customHeight="1" x14ac:dyDescent="0.25">
      <c r="B24" s="106" t="s">
        <v>53</v>
      </c>
      <c r="C24" s="107"/>
      <c r="D24" s="107"/>
      <c r="E24" s="108"/>
      <c r="F24" s="29" t="s">
        <v>54</v>
      </c>
      <c r="G24" s="30"/>
      <c r="H24" s="30"/>
      <c r="I24" s="30"/>
      <c r="J24" s="31"/>
      <c r="K24" s="32" t="s">
        <v>55</v>
      </c>
      <c r="L24" s="33"/>
      <c r="M24" s="34"/>
      <c r="N24" s="35">
        <v>10500000</v>
      </c>
      <c r="O24" s="36"/>
      <c r="P24" s="36"/>
      <c r="Q24" s="36"/>
      <c r="R24" s="37"/>
      <c r="S24" s="32" t="s">
        <v>55</v>
      </c>
      <c r="T24" s="33"/>
      <c r="U24" s="34"/>
      <c r="V24" s="35">
        <f>+N24</f>
        <v>10500000</v>
      </c>
      <c r="W24" s="36"/>
      <c r="X24" s="36"/>
      <c r="Y24" s="36"/>
      <c r="Z24" s="37"/>
      <c r="AA24" s="38">
        <f>+V24</f>
        <v>10500000</v>
      </c>
      <c r="AB24" s="38"/>
      <c r="AC24" s="38"/>
      <c r="AD24" s="38"/>
      <c r="AE24" s="38"/>
      <c r="AF24" s="40" t="s">
        <v>56</v>
      </c>
      <c r="AG24" s="41"/>
      <c r="AH24" s="41"/>
      <c r="AI24" s="42"/>
    </row>
    <row r="25" spans="2:35" ht="32.25" customHeight="1" x14ac:dyDescent="0.25">
      <c r="B25" s="96" t="s">
        <v>88</v>
      </c>
      <c r="C25" s="97"/>
      <c r="D25" s="97"/>
      <c r="E25" s="98"/>
      <c r="F25" s="29" t="s">
        <v>54</v>
      </c>
      <c r="G25" s="30"/>
      <c r="H25" s="30"/>
      <c r="I25" s="30"/>
      <c r="J25" s="31"/>
      <c r="K25" s="90">
        <v>0.66659999999999997</v>
      </c>
      <c r="L25" s="91"/>
      <c r="M25" s="92"/>
      <c r="N25" s="35">
        <v>10500000</v>
      </c>
      <c r="O25" s="36"/>
      <c r="P25" s="36"/>
      <c r="Q25" s="36"/>
      <c r="R25" s="37"/>
      <c r="S25" s="90">
        <v>0.66659999999999997</v>
      </c>
      <c r="T25" s="91"/>
      <c r="U25" s="92"/>
      <c r="V25" s="35">
        <f>+N25</f>
        <v>10500000</v>
      </c>
      <c r="W25" s="36"/>
      <c r="X25" s="36"/>
      <c r="Y25" s="36"/>
      <c r="Z25" s="37"/>
      <c r="AA25" s="38">
        <f>+V25</f>
        <v>10500000</v>
      </c>
      <c r="AB25" s="38"/>
      <c r="AC25" s="38"/>
      <c r="AD25" s="38"/>
      <c r="AE25" s="38"/>
      <c r="AF25" s="40" t="s">
        <v>56</v>
      </c>
      <c r="AG25" s="41"/>
      <c r="AH25" s="41"/>
      <c r="AI25" s="42"/>
    </row>
    <row r="26" spans="2:35" ht="32.25" customHeight="1" x14ac:dyDescent="0.25">
      <c r="B26" s="96"/>
      <c r="C26" s="97"/>
      <c r="D26" s="97"/>
      <c r="E26" s="98"/>
      <c r="F26" s="29"/>
      <c r="G26" s="30"/>
      <c r="H26" s="30"/>
      <c r="I26" s="30"/>
      <c r="J26" s="31"/>
      <c r="K26" s="32"/>
      <c r="L26" s="33"/>
      <c r="M26" s="34"/>
      <c r="N26" s="35"/>
      <c r="O26" s="36"/>
      <c r="P26" s="36"/>
      <c r="Q26" s="36"/>
      <c r="R26" s="37"/>
      <c r="S26" s="32"/>
      <c r="T26" s="33"/>
      <c r="U26" s="34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40"/>
      <c r="AG26" s="41"/>
      <c r="AH26" s="41"/>
      <c r="AI26" s="42"/>
    </row>
    <row r="27" spans="2:35" ht="32.25" customHeight="1" x14ac:dyDescent="0.25">
      <c r="B27" s="20"/>
      <c r="C27" s="21"/>
      <c r="D27" s="21"/>
      <c r="E27" s="22"/>
      <c r="F27" s="13"/>
      <c r="G27" s="13"/>
      <c r="H27" s="13"/>
      <c r="I27" s="13"/>
      <c r="J27" s="23"/>
      <c r="K27" s="24"/>
      <c r="L27" s="24"/>
      <c r="M27" s="25"/>
      <c r="N27" s="4"/>
      <c r="O27" s="4"/>
      <c r="P27" s="4"/>
      <c r="Q27" s="4"/>
      <c r="R27" s="26"/>
      <c r="S27" s="99" t="s">
        <v>57</v>
      </c>
      <c r="T27" s="99"/>
      <c r="U27" s="99"/>
      <c r="V27" s="4"/>
      <c r="W27" s="4"/>
      <c r="X27" s="4"/>
      <c r="Y27" s="4"/>
      <c r="Z27" s="4"/>
      <c r="AA27" s="100">
        <f>+B12-(AA24+AA25+AA26)</f>
        <v>10500000</v>
      </c>
      <c r="AB27" s="100"/>
      <c r="AC27" s="100"/>
      <c r="AD27" s="100"/>
      <c r="AE27" s="101"/>
      <c r="AF27" s="18"/>
      <c r="AG27" s="17"/>
      <c r="AH27" s="18"/>
      <c r="AI27" s="19"/>
    </row>
    <row r="28" spans="2:35" ht="32.25" customHeight="1" x14ac:dyDescent="0.25">
      <c r="B28" s="64" t="s">
        <v>58</v>
      </c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6"/>
    </row>
    <row r="29" spans="2:35" ht="32.25" customHeight="1" x14ac:dyDescent="0.25">
      <c r="B29" s="64" t="s">
        <v>59</v>
      </c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6"/>
      <c r="P29" s="82" t="s">
        <v>60</v>
      </c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93" t="s">
        <v>61</v>
      </c>
      <c r="AE29" s="94"/>
      <c r="AF29" s="94"/>
      <c r="AG29" s="94"/>
      <c r="AH29" s="94"/>
      <c r="AI29" s="95"/>
    </row>
    <row r="30" spans="2:35" ht="92.25" customHeight="1" x14ac:dyDescent="0.2">
      <c r="B30" s="87" t="s">
        <v>62</v>
      </c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9"/>
      <c r="P30" s="114" t="s">
        <v>63</v>
      </c>
      <c r="Q30" s="115"/>
      <c r="R30" s="115"/>
      <c r="S30" s="115"/>
      <c r="T30" s="115"/>
      <c r="U30" s="115"/>
      <c r="V30" s="115"/>
      <c r="W30" s="115"/>
      <c r="X30" s="115"/>
      <c r="Y30" s="115"/>
      <c r="Z30" s="115"/>
      <c r="AA30" s="115"/>
      <c r="AB30" s="115"/>
      <c r="AC30" s="116"/>
      <c r="AD30" s="49" t="s">
        <v>64</v>
      </c>
      <c r="AE30" s="50"/>
      <c r="AF30" s="50"/>
      <c r="AG30" s="50"/>
      <c r="AH30" s="50"/>
      <c r="AI30" s="51"/>
    </row>
    <row r="31" spans="2:35" s="8" customFormat="1" ht="47.25" customHeight="1" x14ac:dyDescent="0.25">
      <c r="B31" s="43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5"/>
      <c r="P31" s="46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8"/>
      <c r="AD31" s="49"/>
      <c r="AE31" s="50"/>
      <c r="AF31" s="50"/>
      <c r="AG31" s="50"/>
      <c r="AH31" s="50"/>
      <c r="AI31" s="51"/>
    </row>
    <row r="32" spans="2:35" s="8" customFormat="1" ht="61.5" customHeight="1" x14ac:dyDescent="0.25">
      <c r="B32" s="43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5"/>
      <c r="P32" s="46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8"/>
      <c r="AD32" s="49"/>
      <c r="AE32" s="50"/>
      <c r="AF32" s="50"/>
      <c r="AG32" s="50"/>
      <c r="AH32" s="50"/>
      <c r="AI32" s="51"/>
    </row>
    <row r="33" spans="1:37" s="8" customFormat="1" ht="38.25" customHeight="1" x14ac:dyDescent="0.25">
      <c r="B33" s="43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5"/>
      <c r="P33" s="46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8"/>
      <c r="AD33" s="49"/>
      <c r="AE33" s="50"/>
      <c r="AF33" s="50"/>
      <c r="AG33" s="50"/>
      <c r="AH33" s="50"/>
      <c r="AI33" s="51"/>
    </row>
    <row r="34" spans="1:37" s="8" customFormat="1" ht="48.75" customHeight="1" x14ac:dyDescent="0.25"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5"/>
      <c r="P34" s="46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8"/>
      <c r="AD34" s="49"/>
      <c r="AE34" s="50"/>
      <c r="AF34" s="50"/>
      <c r="AG34" s="50"/>
      <c r="AH34" s="50"/>
      <c r="AI34" s="51"/>
    </row>
    <row r="35" spans="1:37" s="8" customFormat="1" ht="49.5" customHeight="1" x14ac:dyDescent="0.25">
      <c r="B35" s="43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5"/>
      <c r="P35" s="46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8"/>
      <c r="AD35" s="49"/>
      <c r="AE35" s="50"/>
      <c r="AF35" s="50"/>
      <c r="AG35" s="50"/>
      <c r="AH35" s="50"/>
      <c r="AI35" s="51"/>
    </row>
    <row r="36" spans="1:37" ht="32.25" customHeight="1" x14ac:dyDescent="0.25">
      <c r="B36" s="64" t="s">
        <v>65</v>
      </c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6"/>
      <c r="N36" s="64" t="s">
        <v>38</v>
      </c>
      <c r="O36" s="66"/>
      <c r="P36" s="64" t="s">
        <v>66</v>
      </c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6"/>
      <c r="AB36" s="64" t="s">
        <v>38</v>
      </c>
      <c r="AC36" s="66"/>
      <c r="AD36" s="64" t="s">
        <v>67</v>
      </c>
      <c r="AE36" s="65"/>
      <c r="AF36" s="65"/>
      <c r="AG36" s="65"/>
      <c r="AH36" s="65"/>
      <c r="AI36" s="66"/>
    </row>
    <row r="37" spans="1:37" ht="92.25" customHeight="1" x14ac:dyDescent="0.25">
      <c r="B37" s="102" t="s">
        <v>68</v>
      </c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3"/>
      <c r="N37" s="102" t="s">
        <v>87</v>
      </c>
      <c r="O37" s="103"/>
      <c r="P37" s="102" t="s">
        <v>68</v>
      </c>
      <c r="Q37" s="105"/>
      <c r="R37" s="105"/>
      <c r="S37" s="105"/>
      <c r="T37" s="105"/>
      <c r="U37" s="105"/>
      <c r="V37" s="105"/>
      <c r="W37" s="105"/>
      <c r="X37" s="105"/>
      <c r="Y37" s="105"/>
      <c r="Z37" s="105"/>
      <c r="AA37" s="103"/>
      <c r="AB37" s="102" t="s">
        <v>87</v>
      </c>
      <c r="AC37" s="103"/>
      <c r="AD37" s="120">
        <v>0.66659999999999997</v>
      </c>
      <c r="AE37" s="121"/>
      <c r="AF37" s="121"/>
      <c r="AG37" s="121"/>
      <c r="AH37" s="121"/>
      <c r="AI37" s="122"/>
    </row>
    <row r="38" spans="1:37" ht="32.25" customHeight="1" x14ac:dyDescent="0.25">
      <c r="B38" s="15" t="s">
        <v>69</v>
      </c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1"/>
    </row>
    <row r="39" spans="1:37" ht="31.5" customHeight="1" x14ac:dyDescent="0.25">
      <c r="B39" s="102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5"/>
      <c r="AE39" s="105"/>
      <c r="AF39" s="105"/>
      <c r="AG39" s="105"/>
      <c r="AH39" s="105"/>
      <c r="AI39" s="103"/>
    </row>
    <row r="40" spans="1:37" ht="32.25" customHeight="1" x14ac:dyDescent="0.25">
      <c r="B40" s="64" t="s">
        <v>70</v>
      </c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6"/>
    </row>
    <row r="41" spans="1:37" ht="32.25" customHeight="1" x14ac:dyDescent="0.25">
      <c r="B41" s="64" t="s">
        <v>71</v>
      </c>
      <c r="C41" s="65"/>
      <c r="D41" s="65"/>
      <c r="E41" s="65"/>
      <c r="F41" s="65"/>
      <c r="G41" s="65"/>
      <c r="H41" s="65"/>
      <c r="I41" s="66"/>
      <c r="J41" s="64" t="s">
        <v>72</v>
      </c>
      <c r="K41" s="65"/>
      <c r="L41" s="65"/>
      <c r="M41" s="65"/>
      <c r="N41" s="65"/>
      <c r="O41" s="65"/>
      <c r="P41" s="65"/>
      <c r="Q41" s="66"/>
      <c r="R41" s="64" t="s">
        <v>73</v>
      </c>
      <c r="S41" s="65"/>
      <c r="T41" s="66"/>
      <c r="U41" s="65" t="s">
        <v>74</v>
      </c>
      <c r="V41" s="65"/>
      <c r="W41" s="65"/>
      <c r="X41" s="65"/>
      <c r="Y41" s="65"/>
      <c r="Z41" s="65"/>
      <c r="AA41" s="65"/>
      <c r="AB41" s="66"/>
      <c r="AC41" s="9" t="s">
        <v>75</v>
      </c>
      <c r="AD41" s="10"/>
      <c r="AE41" s="10"/>
      <c r="AF41" s="10"/>
      <c r="AG41" s="10"/>
      <c r="AH41" s="10"/>
      <c r="AI41" s="11"/>
    </row>
    <row r="42" spans="1:37" ht="32.25" customHeight="1" x14ac:dyDescent="0.25">
      <c r="A42" s="16"/>
      <c r="B42" s="15" t="s">
        <v>76</v>
      </c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1"/>
    </row>
    <row r="43" spans="1:37" ht="45.75" customHeight="1" x14ac:dyDescent="0.25">
      <c r="B43" s="128" t="s">
        <v>89</v>
      </c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29"/>
      <c r="AF43" s="129"/>
      <c r="AG43" s="129"/>
      <c r="AH43" s="129"/>
      <c r="AI43" s="130"/>
    </row>
    <row r="44" spans="1:37" ht="32.25" customHeight="1" x14ac:dyDescent="0.25">
      <c r="B44" s="15" t="s">
        <v>77</v>
      </c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1"/>
    </row>
    <row r="45" spans="1:37" ht="32.25" customHeight="1" x14ac:dyDescent="0.25">
      <c r="B45" s="124" t="s">
        <v>78</v>
      </c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  <c r="AG45" s="125"/>
      <c r="AH45" s="125"/>
      <c r="AI45" s="126"/>
    </row>
    <row r="46" spans="1:37" ht="32.25" customHeight="1" x14ac:dyDescent="0.25">
      <c r="B46" s="68" t="s">
        <v>79</v>
      </c>
      <c r="C46" s="68"/>
      <c r="D46" s="68"/>
      <c r="E46" s="127" t="s">
        <v>6</v>
      </c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18"/>
      <c r="AF46" s="118"/>
      <c r="AG46" s="118"/>
      <c r="AH46" s="118"/>
      <c r="AI46" s="119"/>
    </row>
    <row r="47" spans="1:37" ht="32.25" customHeight="1" x14ac:dyDescent="0.25">
      <c r="B47" s="68" t="s">
        <v>80</v>
      </c>
      <c r="C47" s="68"/>
      <c r="D47" s="68"/>
      <c r="E47" s="117" t="s">
        <v>78</v>
      </c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18"/>
      <c r="AF47" s="118"/>
      <c r="AG47" s="118"/>
      <c r="AH47" s="118"/>
      <c r="AI47" s="119"/>
    </row>
    <row r="48" spans="1:37" ht="32.25" customHeight="1" x14ac:dyDescent="0.25">
      <c r="B48" s="68" t="s">
        <v>81</v>
      </c>
      <c r="C48" s="68"/>
      <c r="D48" s="68"/>
      <c r="E48" s="29" t="s">
        <v>82</v>
      </c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1"/>
    </row>
    <row r="49" spans="2:35" ht="32.25" customHeight="1" x14ac:dyDescent="0.25">
      <c r="B49" s="14" t="s">
        <v>83</v>
      </c>
      <c r="C49" s="12"/>
      <c r="D49" s="12"/>
      <c r="E49" s="29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1"/>
    </row>
    <row r="50" spans="2:35" ht="32.25" customHeight="1" x14ac:dyDescent="0.25">
      <c r="B50" s="68" t="s">
        <v>79</v>
      </c>
      <c r="C50" s="68"/>
      <c r="D50" s="68"/>
      <c r="E50" s="117" t="s">
        <v>7</v>
      </c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18"/>
      <c r="AF50" s="118"/>
      <c r="AG50" s="118"/>
      <c r="AH50" s="118"/>
      <c r="AI50" s="119"/>
    </row>
    <row r="51" spans="2:35" ht="32.25" customHeight="1" x14ac:dyDescent="0.25">
      <c r="B51" s="68" t="s">
        <v>80</v>
      </c>
      <c r="C51" s="68"/>
      <c r="D51" s="68"/>
      <c r="E51" s="117" t="s">
        <v>84</v>
      </c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18"/>
      <c r="AF51" s="118"/>
      <c r="AG51" s="118"/>
      <c r="AH51" s="118"/>
      <c r="AI51" s="119"/>
    </row>
    <row r="52" spans="2:35" ht="32.25" customHeight="1" x14ac:dyDescent="0.25">
      <c r="B52" s="68" t="s">
        <v>81</v>
      </c>
      <c r="C52" s="68"/>
      <c r="D52" s="68"/>
      <c r="E52" s="117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18"/>
      <c r="AF52" s="118"/>
      <c r="AG52" s="118"/>
      <c r="AH52" s="118"/>
      <c r="AI52" s="119"/>
    </row>
    <row r="53" spans="2:35" ht="32.25" hidden="1" customHeight="1" x14ac:dyDescent="0.25">
      <c r="G53" s="13"/>
    </row>
    <row r="54" spans="2:35" ht="24" customHeight="1" x14ac:dyDescent="0.25">
      <c r="B54" s="29" t="s">
        <v>85</v>
      </c>
      <c r="C54" s="30"/>
      <c r="D54" s="30"/>
      <c r="E54" s="30"/>
      <c r="F54" s="30"/>
      <c r="G54" s="30"/>
      <c r="H54" s="123" t="s">
        <v>86</v>
      </c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23"/>
      <c r="U54" s="123"/>
      <c r="V54" s="123"/>
      <c r="W54" s="123"/>
      <c r="X54" s="123"/>
      <c r="Y54" s="123"/>
      <c r="Z54" s="123"/>
      <c r="AA54" s="123"/>
      <c r="AB54" s="123"/>
      <c r="AC54" s="123"/>
      <c r="AD54" s="123"/>
      <c r="AE54" s="123"/>
      <c r="AF54" s="123"/>
      <c r="AG54" s="123"/>
      <c r="AH54" s="123"/>
      <c r="AI54" s="123"/>
    </row>
    <row r="55" spans="2:35" ht="22.5" customHeight="1" x14ac:dyDescent="0.25"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</row>
    <row r="56" spans="2:35" ht="32.25" customHeight="1" x14ac:dyDescent="0.25">
      <c r="G56" s="2"/>
    </row>
  </sheetData>
  <mergeCells count="164">
    <mergeCell ref="H54:AI54"/>
    <mergeCell ref="AF26:AI26"/>
    <mergeCell ref="B39:AI39"/>
    <mergeCell ref="B45:AI45"/>
    <mergeCell ref="E46:AI46"/>
    <mergeCell ref="S26:U26"/>
    <mergeCell ref="P31:AC31"/>
    <mergeCell ref="P32:AC32"/>
    <mergeCell ref="B31:O31"/>
    <mergeCell ref="B32:O32"/>
    <mergeCell ref="AD31:AI31"/>
    <mergeCell ref="AD32:AI32"/>
    <mergeCell ref="E51:AI51"/>
    <mergeCell ref="E52:AI52"/>
    <mergeCell ref="B52:D52"/>
    <mergeCell ref="B48:D48"/>
    <mergeCell ref="B50:D50"/>
    <mergeCell ref="B51:D51"/>
    <mergeCell ref="B46:D46"/>
    <mergeCell ref="B43:AI43"/>
    <mergeCell ref="U41:AB41"/>
    <mergeCell ref="P36:AA36"/>
    <mergeCell ref="AB36:AC36"/>
    <mergeCell ref="J41:Q41"/>
    <mergeCell ref="E48:AI48"/>
    <mergeCell ref="E49:AI49"/>
    <mergeCell ref="B47:D47"/>
    <mergeCell ref="AD36:AI36"/>
    <mergeCell ref="B41:I41"/>
    <mergeCell ref="E47:AI47"/>
    <mergeCell ref="E50:AI50"/>
    <mergeCell ref="AD37:AI37"/>
    <mergeCell ref="B36:M36"/>
    <mergeCell ref="N36:O36"/>
    <mergeCell ref="B40:AI40"/>
    <mergeCell ref="AA23:AE23"/>
    <mergeCell ref="B11:E11"/>
    <mergeCell ref="B54:G54"/>
    <mergeCell ref="AB37:AC37"/>
    <mergeCell ref="S24:U24"/>
    <mergeCell ref="AC15:AI15"/>
    <mergeCell ref="B17:AI17"/>
    <mergeCell ref="B19:C19"/>
    <mergeCell ref="D19:H19"/>
    <mergeCell ref="N24:R24"/>
    <mergeCell ref="B25:E25"/>
    <mergeCell ref="N25:R25"/>
    <mergeCell ref="S25:U25"/>
    <mergeCell ref="S19:W19"/>
    <mergeCell ref="B21:R21"/>
    <mergeCell ref="R41:T41"/>
    <mergeCell ref="B37:M37"/>
    <mergeCell ref="N37:O37"/>
    <mergeCell ref="B24:E24"/>
    <mergeCell ref="B12:E12"/>
    <mergeCell ref="F12:H12"/>
    <mergeCell ref="I12:O12"/>
    <mergeCell ref="P37:AA37"/>
    <mergeCell ref="P30:AC30"/>
    <mergeCell ref="AD30:AI30"/>
    <mergeCell ref="B30:O30"/>
    <mergeCell ref="P29:AC29"/>
    <mergeCell ref="AF25:AI25"/>
    <mergeCell ref="B28:AI28"/>
    <mergeCell ref="F25:J25"/>
    <mergeCell ref="K25:M25"/>
    <mergeCell ref="V25:Z25"/>
    <mergeCell ref="AD29:AI29"/>
    <mergeCell ref="B29:O29"/>
    <mergeCell ref="AA26:AE26"/>
    <mergeCell ref="B26:E26"/>
    <mergeCell ref="F26:J26"/>
    <mergeCell ref="K26:M26"/>
    <mergeCell ref="N26:R26"/>
    <mergeCell ref="V26:Z26"/>
    <mergeCell ref="S27:U27"/>
    <mergeCell ref="AA27:AE27"/>
    <mergeCell ref="AA25:AE25"/>
    <mergeCell ref="B1:I2"/>
    <mergeCell ref="J1:AI2"/>
    <mergeCell ref="B3:AI3"/>
    <mergeCell ref="B4:G4"/>
    <mergeCell ref="H4:M4"/>
    <mergeCell ref="Y7:AA7"/>
    <mergeCell ref="AB7:AI7"/>
    <mergeCell ref="B5:G5"/>
    <mergeCell ref="H5:M5"/>
    <mergeCell ref="B6:AI6"/>
    <mergeCell ref="B7:D7"/>
    <mergeCell ref="E7:G7"/>
    <mergeCell ref="H7:R7"/>
    <mergeCell ref="S7:U7"/>
    <mergeCell ref="V7:X7"/>
    <mergeCell ref="AC4:AI4"/>
    <mergeCell ref="AC5:AI5"/>
    <mergeCell ref="N5:AB5"/>
    <mergeCell ref="N4:AB4"/>
    <mergeCell ref="B8:AI8"/>
    <mergeCell ref="N10:R10"/>
    <mergeCell ref="S10:W10"/>
    <mergeCell ref="B20:AI20"/>
    <mergeCell ref="B9:M9"/>
    <mergeCell ref="N9:R9"/>
    <mergeCell ref="S9:W9"/>
    <mergeCell ref="X9:AB9"/>
    <mergeCell ref="AC9:AI9"/>
    <mergeCell ref="X19:AI19"/>
    <mergeCell ref="B15:H15"/>
    <mergeCell ref="I15:O15"/>
    <mergeCell ref="P15:U15"/>
    <mergeCell ref="V15:AB15"/>
    <mergeCell ref="D18:H18"/>
    <mergeCell ref="I18:M18"/>
    <mergeCell ref="N18:R18"/>
    <mergeCell ref="S18:W18"/>
    <mergeCell ref="I19:M19"/>
    <mergeCell ref="B10:M10"/>
    <mergeCell ref="F11:H11"/>
    <mergeCell ref="X10:AB10"/>
    <mergeCell ref="AC10:AI10"/>
    <mergeCell ref="N19:R19"/>
    <mergeCell ref="P12:U12"/>
    <mergeCell ref="V12:AB12"/>
    <mergeCell ref="I14:O14"/>
    <mergeCell ref="AC12:AI12"/>
    <mergeCell ref="S21:Z21"/>
    <mergeCell ref="B22:R22"/>
    <mergeCell ref="I11:O11"/>
    <mergeCell ref="P11:U11"/>
    <mergeCell ref="V11:AB11"/>
    <mergeCell ref="B13:AI13"/>
    <mergeCell ref="B14:H14"/>
    <mergeCell ref="AC14:AI14"/>
    <mergeCell ref="P14:U14"/>
    <mergeCell ref="V14:AB14"/>
    <mergeCell ref="B16:H16"/>
    <mergeCell ref="I16:O16"/>
    <mergeCell ref="P16:U16"/>
    <mergeCell ref="Y16:AB16"/>
    <mergeCell ref="AC16:AI16"/>
    <mergeCell ref="F24:J24"/>
    <mergeCell ref="K24:M24"/>
    <mergeCell ref="V24:Z24"/>
    <mergeCell ref="AA24:AE24"/>
    <mergeCell ref="AC11:AI11"/>
    <mergeCell ref="AF24:AI24"/>
    <mergeCell ref="B35:O35"/>
    <mergeCell ref="P35:AC35"/>
    <mergeCell ref="AD35:AI35"/>
    <mergeCell ref="B33:O33"/>
    <mergeCell ref="P33:AC33"/>
    <mergeCell ref="AD33:AI33"/>
    <mergeCell ref="B34:O34"/>
    <mergeCell ref="P34:AC34"/>
    <mergeCell ref="AD34:AI34"/>
    <mergeCell ref="AF23:AI23"/>
    <mergeCell ref="S22:AE22"/>
    <mergeCell ref="B23:E23"/>
    <mergeCell ref="F23:J23"/>
    <mergeCell ref="K23:M23"/>
    <mergeCell ref="N23:R23"/>
    <mergeCell ref="S23:U23"/>
    <mergeCell ref="V23:Z23"/>
    <mergeCell ref="X18:AI18"/>
  </mergeCells>
  <printOptions horizontalCentered="1" gridLines="1"/>
  <pageMargins left="0.23622047244094491" right="0.23622047244094491" top="0.74803149606299213" bottom="0.74803149606299213" header="0.31496062992125984" footer="0.31496062992125984"/>
  <pageSetup scale="51" fitToHeight="2" orientation="landscape" horizontalDpi="4294967293" r:id="rId1"/>
  <rowBreaks count="1" manualBreakCount="1">
    <brk id="25" min="1" max="34" man="1"/>
  </rowBreaks>
  <colBreaks count="1" manualBreakCount="1">
    <brk id="35" max="75" man="1"/>
  </colBreaks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3FB5EB47207B64991CCA84DBD75B0C9" ma:contentTypeVersion="16" ma:contentTypeDescription="Crear nuevo documento." ma:contentTypeScope="" ma:versionID="7b71b294b484d8e15fa0c31021d45fc9">
  <xsd:schema xmlns:xsd="http://www.w3.org/2001/XMLSchema" xmlns:xs="http://www.w3.org/2001/XMLSchema" xmlns:p="http://schemas.microsoft.com/office/2006/metadata/properties" xmlns:ns3="1ceb51ce-a113-49e3-a7a8-9330a010585e" xmlns:ns4="13c665bf-6782-4342-ba0e-02d32fe199cf" targetNamespace="http://schemas.microsoft.com/office/2006/metadata/properties" ma:root="true" ma:fieldsID="af89e6d4901486a778019e1ffd0b31bb" ns3:_="" ns4:_="">
    <xsd:import namespace="1ceb51ce-a113-49e3-a7a8-9330a010585e"/>
    <xsd:import namespace="13c665bf-6782-4342-ba0e-02d32fe199c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eb51ce-a113-49e3-a7a8-9330a010585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c665bf-6782-4342-ba0e-02d32fe199cf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ceb51ce-a113-49e3-a7a8-9330a010585e" xsi:nil="true"/>
  </documentManagement>
</p:properties>
</file>

<file path=customXml/itemProps1.xml><?xml version="1.0" encoding="utf-8"?>
<ds:datastoreItem xmlns:ds="http://schemas.openxmlformats.org/officeDocument/2006/customXml" ds:itemID="{42813C05-E817-410B-95EE-C9D474073E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eb51ce-a113-49e3-a7a8-9330a010585e"/>
    <ds:schemaRef ds:uri="13c665bf-6782-4342-ba0e-02d32fe199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F52EF89-8D80-42AD-B8C9-1B3FF9E185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E4C8252-3BE5-4EA4-8A50-550CF4412C23}">
  <ds:schemaRefs>
    <ds:schemaRef ds:uri="http://purl.org/dc/dcmitype/"/>
    <ds:schemaRef ds:uri="http://schemas.microsoft.com/office/2006/documentManagement/types"/>
    <ds:schemaRef ds:uri="http://purl.org/dc/terms/"/>
    <ds:schemaRef ds:uri="http://schemas.microsoft.com/office/infopath/2007/PartnerControls"/>
    <ds:schemaRef ds:uri="13c665bf-6782-4342-ba0e-02d32fe199cf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1ceb51ce-a113-49e3-a7a8-9330a010585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</vt:lpstr>
      <vt:lpstr>FORMATO!Área_de_impresión</vt:lpstr>
    </vt:vector>
  </TitlesOfParts>
  <Manager/>
  <Company>MINCOMUNICACIONES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asuarez</dc:creator>
  <cp:keywords/>
  <dc:description/>
  <cp:lastModifiedBy>LINDA LUCIA SIERRA BELEÑO</cp:lastModifiedBy>
  <cp:revision/>
  <dcterms:created xsi:type="dcterms:W3CDTF">2011-06-03T21:30:03Z</dcterms:created>
  <dcterms:modified xsi:type="dcterms:W3CDTF">2024-10-29T18:26:57Z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0x01010053FB5EB47207B64991CCA84DBD75B0C9</vt:lpwstr>
  </property>
</Properties>
</file>