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NTRATO ITM\PROCESOS CONTRACTUALES ASIGNADOS\MINIMA CUANTIA\MC 77 MTTO EXTENSOMETRO 1 - copia\"/>
    </mc:Choice>
  </mc:AlternateContent>
  <xr:revisionPtr revIDLastSave="0" documentId="13_ncr:1_{21345A80-6036-4DBE-8825-F825D860F84D}" xr6:coauthVersionLast="47" xr6:coauthVersionMax="47" xr10:uidLastSave="{00000000-0000-0000-0000-000000000000}"/>
  <bookViews>
    <workbookView xWindow="19090" yWindow="-110" windowWidth="19420" windowHeight="10300" xr2:uid="{D7CE2060-1250-4A99-9D2B-956835961EF5}"/>
  </bookViews>
  <sheets>
    <sheet name="Propuesta económica" sheetId="1" r:id="rId1"/>
    <sheet name="Hoja1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8" i="1" s="1"/>
  <c r="E9" i="1" s="1"/>
</calcChain>
</file>

<file path=xl/sharedStrings.xml><?xml version="1.0" encoding="utf-8"?>
<sst xmlns="http://schemas.openxmlformats.org/spreadsheetml/2006/main" count="41" uniqueCount="33">
  <si>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</si>
  <si>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</si>
  <si>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</si>
  <si>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</si>
  <si>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</si>
  <si>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</si>
  <si>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VALOR UNITARIO ANTES DE IVA</t>
  </si>
  <si>
    <t>Este documento  hace parte de los estudios previos y  como tal debe anexarse a la documentación del proceso de contratación que se solicita</t>
  </si>
  <si>
    <t>Sensor electróquímico de CO
Rango mínimo: 0 - 500 ppm
Alarma sonora o luminosa
Calibración no intrusiva
Detección por difusión simple
Cubierta a prueba de explosión, agua y polvo</t>
  </si>
  <si>
    <t>Sensor electróquímico de H2
Rango mínimo: 0 - 1000 ppm
Alarma sonora o luminosa
Calibración no intrusiva
Detección por difusión simple
Cubierta a prueba de explosión, agua y polvo</t>
  </si>
  <si>
    <t>Sensor catalítico de CH4
Rango mínimo: 0 - 100%
Alarma sonora o luminosa
Calibración no intrusiva
Detección por difusión simple
Cubierta a prueba de explosión, agua y polvo</t>
  </si>
  <si>
    <t>Sensor infrarrojo de CO2
Rango mínimo: 0 - 5%
Alarma sonora o luminosa
Calibración no intrusiva
Detección por difusión simple
Cubierta a prueba de explosión, agua y polvo</t>
  </si>
  <si>
    <r>
      <t>VALOR DEL IVA</t>
    </r>
    <r>
      <rPr>
        <b/>
        <sz val="11"/>
        <rFont val="Arial Narrow"/>
        <family val="2"/>
      </rPr>
      <t xml:space="preserve"> [19%]</t>
    </r>
  </si>
  <si>
    <t>FORMATO No. 2. Propuesta Económica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</si>
  <si>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</si>
  <si>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</si>
  <si>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</si>
  <si>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</si>
  <si>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</si>
  <si>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</si>
  <si>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</si>
  <si>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</si>
  <si>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</si>
  <si>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</si>
  <si>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</si>
  <si>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>NOMBRE DEL PROPONENTE</t>
  </si>
  <si>
    <t>NOMBRE Y FIRMA DEL REPRESENTANTE LEGAL</t>
  </si>
  <si>
    <t>CC o NIT</t>
  </si>
  <si>
    <t>Tipo y número de documento de identidad</t>
  </si>
  <si>
    <t>Calibración del equipo Extensómetro Biaxial E86977 en Magnitud e intervalo de medida: Recorrido: ± 2,5 mm Axial/ ±1 mm Transversal, resolución de 0,25%. 
Puntos o intervalos de calibración: 0,052 mm a 0,52 mm    que incluya: 
Punto 1: 0.05 mm
Punto 2: 0.1 mm
Punto 3: 0.15 mm
Punto 4: 0.2 mm
Punto 5: 0.25 mm
Punto 6: 0.3 mm
Punto 7: 0.35 mm
Punto 8: 0.4 mm
Punto 9: 0.45 mm
Punto 10: 0.5 mm
Incertidumbre expandida de medida: 1 µm.</t>
  </si>
  <si>
    <t>TRASLADO DE PERSONAL TÉCNICO
TRASLADOS MEDELLIN</t>
  </si>
  <si>
    <t xml:space="preserve">Las demás especificaciones técnicas, estan aceptadas con la suscripcion de la ficha técnica que aporto al presente proceso. De acuerdo al formato 3 de los pliegos de condiciones </t>
  </si>
  <si>
    <t>SEÑORES	
INSTITUTO TECNOLÓGICO METROPOLITANO 
MEDELLÍN
ASUNTO:  Proceso de Mínima Cuantía No N°  85 de 2024- PROPUESTA ECONÓMICA 
OBJETO:Prestación del servicio de calibración de extensómetro perteneciente al laboratorio de materiales poliméricos de Parque i de acuerdo con las especificaciones técnicas
A continuación, se presenta la propuesta economica en el proceso de la referencia.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</si>
</sst>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0" applyFont="1"/>
    <xf numFmtId="44" fontId="4" fillId="4" borderId="6" xfId="1" applyFont="1" applyFill="1" applyBorder="1" applyAlignment="1">
      <alignment horizontal="center" vertical="center" wrapText="1"/>
    </xf>
    <xf numFmtId="44" fontId="4" fillId="4" borderId="7" xfId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164" fontId="4" fillId="4" borderId="2" xfId="1" applyNumberFormat="1" applyFont="1" applyFill="1" applyBorder="1" applyAlignment="1">
      <alignment horizontal="center" vertical="center" wrapText="1"/>
    </xf>
    <xf numFmtId="44" fontId="4" fillId="4" borderId="2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justify" vertical="center" wrapText="1"/>
    </xf>
    <xf numFmtId="0" fontId="9" fillId="0" borderId="0" xfId="0" applyFont="1"/>
    <xf numFmtId="0" fontId="10" fillId="0" borderId="0" xfId="0" applyFont="1" applyAlignment="1">
      <alignment horizontal="justify" vertical="center" wrapText="1"/>
    </xf>
    <xf numFmtId="0" fontId="9" fillId="0" borderId="0" xfId="0" applyFont="1" applyAlignment="1">
      <alignment wrapText="1"/>
    </xf>
    <xf numFmtId="0" fontId="11" fillId="0" borderId="0" xfId="0" applyFont="1" applyAlignment="1">
      <alignment horizontal="justify" vertical="center" wrapText="1"/>
    </xf>
    <xf numFmtId="0" fontId="12" fillId="0" borderId="0" xfId="0" applyFont="1"/>
    <xf numFmtId="0" fontId="1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10" fillId="0" borderId="0" xfId="0" applyFont="1" applyAlignment="1">
      <alignment horizontal="left" vertical="center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right" vertical="center" wrapText="1"/>
    </xf>
    <xf numFmtId="0" fontId="4" fillId="3" borderId="14" xfId="0" applyFont="1" applyFill="1" applyBorder="1" applyAlignment="1">
      <alignment horizontal="right" vertical="center" wrapText="1"/>
    </xf>
    <xf numFmtId="0" fontId="4" fillId="3" borderId="15" xfId="0" applyFont="1" applyFill="1" applyBorder="1" applyAlignment="1">
      <alignment horizontal="right" vertical="center" wrapText="1"/>
    </xf>
    <xf numFmtId="0" fontId="6" fillId="5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J42"/>
  <sheetViews>
    <sheetView tabSelected="1" zoomScale="85" zoomScaleNormal="85" workbookViewId="0">
      <selection activeCell="B6" sqref="B6"/>
    </sheetView>
  </sheetViews>
  <sheetFormatPr baseColWidth="10" defaultColWidth="11.44140625" defaultRowHeight="13.8" x14ac:dyDescent="0.25"/>
  <cols>
    <col min="1" max="1" width="5.44140625" style="1" bestFit="1" customWidth="1" collapsed="1"/>
    <col min="2" max="2" width="49.21875" style="1" customWidth="1" collapsed="1"/>
    <col min="3" max="3" width="6.44140625" style="1" bestFit="1" customWidth="1" collapsed="1"/>
    <col min="4" max="4" width="19.88671875" style="1" customWidth="1" collapsed="1"/>
    <col min="5" max="5" width="15" style="1" customWidth="1" collapsed="1"/>
    <col min="6" max="7" width="11.44140625" style="1"/>
    <col min="8" max="8" width="11.44140625" style="1" collapsed="1"/>
    <col min="9" max="10" width="11.44140625" style="1"/>
    <col min="11" max="16384" width="11.44140625" style="1" collapsed="1"/>
  </cols>
  <sheetData>
    <row r="1" spans="1:5" ht="22.2" customHeight="1" thickBot="1" x14ac:dyDescent="0.3">
      <c r="A1" s="19" t="s">
        <v>13</v>
      </c>
      <c r="B1" s="20"/>
      <c r="C1" s="20"/>
      <c r="D1" s="20"/>
      <c r="E1" s="21"/>
    </row>
    <row r="2" spans="1:5" ht="151.19999999999999" customHeight="1" x14ac:dyDescent="0.25">
      <c r="A2" s="23" t="s">
        <v>32</v>
      </c>
      <c r="B2" s="24"/>
      <c r="C2" s="24"/>
      <c r="D2" s="24"/>
      <c r="E2" s="25"/>
    </row>
    <row r="3" spans="1:5" ht="33" customHeight="1" x14ac:dyDescent="0.25">
      <c r="A3" s="26" t="s">
        <v>0</v>
      </c>
      <c r="B3" s="28" t="s">
        <v>2</v>
      </c>
      <c r="C3" s="28" t="s">
        <v>1</v>
      </c>
      <c r="D3" s="28" t="s">
        <v>6</v>
      </c>
      <c r="E3" s="30" t="s">
        <v>3</v>
      </c>
    </row>
    <row r="4" spans="1:5" x14ac:dyDescent="0.25">
      <c r="A4" s="27"/>
      <c r="B4" s="29"/>
      <c r="C4" s="29"/>
      <c r="D4" s="29"/>
      <c r="E4" s="31"/>
    </row>
    <row r="5" spans="1:5" ht="266.39999999999998" customHeight="1" x14ac:dyDescent="0.25">
      <c r="A5" s="5">
        <v>1</v>
      </c>
      <c r="B5" s="18" t="s">
        <v>29</v>
      </c>
      <c r="C5" s="5">
        <v>1</v>
      </c>
      <c r="D5" s="6"/>
      <c r="E5" s="7"/>
    </row>
    <row r="6" spans="1:5" ht="105" customHeight="1" x14ac:dyDescent="0.25">
      <c r="A6" s="5">
        <v>2</v>
      </c>
      <c r="B6" s="18" t="s">
        <v>30</v>
      </c>
      <c r="C6" s="5">
        <v>1</v>
      </c>
      <c r="D6" s="6"/>
      <c r="E6" s="7"/>
    </row>
    <row r="7" spans="1:5" ht="16.5" customHeight="1" x14ac:dyDescent="0.25">
      <c r="A7" s="32" t="s">
        <v>4</v>
      </c>
      <c r="B7" s="33"/>
      <c r="C7" s="33"/>
      <c r="D7" s="34"/>
      <c r="E7" s="2">
        <f>+ROUND((SUM(E5:E6)), 0)</f>
        <v>0</v>
      </c>
    </row>
    <row r="8" spans="1:5" ht="16.5" customHeight="1" x14ac:dyDescent="0.25">
      <c r="A8" s="32" t="s">
        <v>12</v>
      </c>
      <c r="B8" s="33"/>
      <c r="C8" s="33"/>
      <c r="D8" s="34"/>
      <c r="E8" s="2">
        <f>+ROUND((E7*19%), 0)</f>
        <v>0</v>
      </c>
    </row>
    <row r="9" spans="1:5" ht="16.5" customHeight="1" thickBot="1" x14ac:dyDescent="0.3">
      <c r="A9" s="35" t="s">
        <v>5</v>
      </c>
      <c r="B9" s="36"/>
      <c r="C9" s="36"/>
      <c r="D9" s="37"/>
      <c r="E9" s="3">
        <f>+ROUND(SUM(E7:E8), 0)</f>
        <v>0</v>
      </c>
    </row>
    <row r="12" spans="1:5" x14ac:dyDescent="0.25">
      <c r="A12" s="1" t="s">
        <v>31</v>
      </c>
    </row>
    <row r="15" spans="1:5" ht="14.4" x14ac:dyDescent="0.3">
      <c r="B15" s="11" t="s">
        <v>14</v>
      </c>
      <c r="C15" s="12"/>
      <c r="D15" s="12"/>
      <c r="E15" s="12"/>
    </row>
    <row r="16" spans="1:5" ht="14.4" x14ac:dyDescent="0.3">
      <c r="B16" s="13" t="s">
        <v>15</v>
      </c>
      <c r="C16" s="12"/>
      <c r="D16" s="12"/>
      <c r="E16" s="12"/>
    </row>
    <row r="17" spans="2:6" ht="14.4" x14ac:dyDescent="0.3">
      <c r="B17" s="13" t="s">
        <v>16</v>
      </c>
      <c r="C17" s="12"/>
      <c r="D17" s="12"/>
      <c r="E17" s="12"/>
    </row>
    <row r="18" spans="2:6" ht="14.4" x14ac:dyDescent="0.3">
      <c r="B18" s="13" t="s">
        <v>17</v>
      </c>
      <c r="C18" s="12"/>
      <c r="D18" s="12"/>
      <c r="E18" s="12"/>
    </row>
    <row r="19" spans="2:6" ht="14.4" x14ac:dyDescent="0.3">
      <c r="B19" s="13" t="s">
        <v>18</v>
      </c>
      <c r="C19" s="12"/>
      <c r="D19" s="12"/>
      <c r="E19" s="12"/>
    </row>
    <row r="20" spans="2:6" ht="14.4" x14ac:dyDescent="0.3">
      <c r="B20" s="13" t="s">
        <v>19</v>
      </c>
      <c r="C20" s="12"/>
      <c r="D20" s="12"/>
      <c r="E20" s="12"/>
    </row>
    <row r="21" spans="2:6" ht="14.4" x14ac:dyDescent="0.3">
      <c r="B21" s="13" t="s">
        <v>20</v>
      </c>
      <c r="C21" s="12"/>
      <c r="D21" s="12"/>
      <c r="E21" s="12"/>
    </row>
    <row r="22" spans="2:6" ht="25.8" hidden="1" customHeight="1" x14ac:dyDescent="0.3">
      <c r="B22" s="13" t="s">
        <v>21</v>
      </c>
      <c r="C22" s="12"/>
      <c r="D22" s="12"/>
      <c r="E22" s="12"/>
    </row>
    <row r="23" spans="2:6" ht="14.4" x14ac:dyDescent="0.3">
      <c r="B23" s="13" t="s">
        <v>22</v>
      </c>
      <c r="C23" s="12"/>
      <c r="D23" s="12"/>
      <c r="E23" s="12"/>
    </row>
    <row r="24" spans="2:6" ht="14.4" x14ac:dyDescent="0.3">
      <c r="B24" s="13" t="s">
        <v>23</v>
      </c>
      <c r="C24" s="12"/>
      <c r="D24" s="12"/>
      <c r="E24" s="12"/>
    </row>
    <row r="25" spans="2:6" ht="14.4" x14ac:dyDescent="0.3">
      <c r="B25" s="13" t="s">
        <v>24</v>
      </c>
      <c r="C25" s="12"/>
      <c r="D25" s="12"/>
      <c r="E25" s="12"/>
    </row>
    <row r="26" spans="2:6" ht="14.4" x14ac:dyDescent="0.3">
      <c r="B26" s="14"/>
      <c r="C26" s="12"/>
      <c r="D26" s="12"/>
      <c r="E26" s="12"/>
      <c r="F26" s="12"/>
    </row>
    <row r="27" spans="2:6" ht="14.4" x14ac:dyDescent="0.3">
      <c r="B27" s="14"/>
      <c r="C27" s="12"/>
      <c r="D27" s="12"/>
      <c r="E27" s="12"/>
      <c r="F27" s="12"/>
    </row>
    <row r="28" spans="2:6" ht="14.4" x14ac:dyDescent="0.3">
      <c r="B28" s="14"/>
      <c r="C28" s="12"/>
      <c r="D28" s="12"/>
      <c r="E28" s="12"/>
      <c r="F28" s="12"/>
    </row>
    <row r="29" spans="2:6" ht="41.4" x14ac:dyDescent="0.3">
      <c r="B29" s="15" t="s">
        <v>25</v>
      </c>
      <c r="C29" s="16"/>
      <c r="D29" s="17" t="s">
        <v>26</v>
      </c>
      <c r="E29" s="17"/>
      <c r="F29" s="12"/>
    </row>
    <row r="30" spans="2:6" ht="14.4" x14ac:dyDescent="0.3">
      <c r="B30" s="13" t="s">
        <v>27</v>
      </c>
      <c r="C30" s="16"/>
      <c r="D30" s="22" t="s">
        <v>28</v>
      </c>
      <c r="E30" s="22"/>
      <c r="F30" s="12"/>
    </row>
    <row r="31" spans="2:6" ht="14.4" x14ac:dyDescent="0.3">
      <c r="B31" s="14"/>
      <c r="C31" s="12"/>
      <c r="D31" s="12"/>
      <c r="E31" s="12"/>
      <c r="F31" s="12"/>
    </row>
    <row r="32" spans="2:6" ht="14.4" x14ac:dyDescent="0.3">
      <c r="F32" s="12"/>
    </row>
    <row r="33" spans="6:6" ht="14.4" x14ac:dyDescent="0.3">
      <c r="F33" s="12"/>
    </row>
    <row r="34" spans="6:6" ht="14.4" x14ac:dyDescent="0.3">
      <c r="F34" s="12"/>
    </row>
    <row r="35" spans="6:6" ht="14.4" x14ac:dyDescent="0.3">
      <c r="F35" s="12"/>
    </row>
    <row r="36" spans="6:6" ht="14.4" x14ac:dyDescent="0.3">
      <c r="F36" s="12"/>
    </row>
    <row r="37" spans="6:6" ht="14.4" x14ac:dyDescent="0.3">
      <c r="F37" s="12"/>
    </row>
    <row r="38" spans="6:6" ht="14.4" x14ac:dyDescent="0.3">
      <c r="F38" s="12"/>
    </row>
    <row r="39" spans="6:6" ht="14.4" x14ac:dyDescent="0.3">
      <c r="F39" s="12"/>
    </row>
    <row r="40" spans="6:6" ht="14.4" customHeight="1" x14ac:dyDescent="0.25">
      <c r="F40" s="17"/>
    </row>
    <row r="41" spans="6:6" ht="14.4" x14ac:dyDescent="0.3">
      <c r="F41" s="16"/>
    </row>
    <row r="42" spans="6:6" ht="14.4" x14ac:dyDescent="0.3">
      <c r="F42" s="12"/>
    </row>
  </sheetData>
  <mergeCells count="11">
    <mergeCell ref="A1:E1"/>
    <mergeCell ref="D30:E30"/>
    <mergeCell ref="A2:E2"/>
    <mergeCell ref="A3:A4"/>
    <mergeCell ref="B3:B4"/>
    <mergeCell ref="C3:C4"/>
    <mergeCell ref="E3:E4"/>
    <mergeCell ref="A7:D7"/>
    <mergeCell ref="A8:D8"/>
    <mergeCell ref="A9:D9"/>
    <mergeCell ref="D3:D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7B90E-2D74-4172-8D4B-DEE47500C5DD}">
  <dimension ref="A1:I13"/>
  <sheetViews>
    <sheetView workbookViewId="0">
      <selection activeCell="E9" sqref="A1:E9"/>
    </sheetView>
  </sheetViews>
  <sheetFormatPr baseColWidth="10" defaultColWidth="11.44140625" defaultRowHeight="13.8" x14ac:dyDescent="0.25"/>
  <cols>
    <col min="1" max="1" width="5.44140625" style="10" customWidth="1" collapsed="1"/>
    <col min="2" max="2" width="37.88671875" style="1" customWidth="1" collapsed="1"/>
    <col min="3" max="3" width="6.44140625" style="1" customWidth="1" collapsed="1"/>
    <col min="4" max="4" width="23.88671875" style="1" customWidth="1" collapsed="1"/>
    <col min="5" max="5" width="13.44140625" style="1" customWidth="1" collapsed="1"/>
    <col min="6" max="9" width="11.44140625" style="1"/>
    <col min="10" max="16384" width="11.44140625" style="1" collapsed="1"/>
  </cols>
  <sheetData>
    <row r="1" spans="1:5" ht="33" customHeight="1" x14ac:dyDescent="0.25">
      <c r="A1" s="26" t="s">
        <v>0</v>
      </c>
      <c r="B1" s="28" t="s">
        <v>2</v>
      </c>
      <c r="C1" s="28" t="s">
        <v>1</v>
      </c>
      <c r="D1" s="28" t="s">
        <v>6</v>
      </c>
      <c r="E1" s="30" t="s">
        <v>3</v>
      </c>
    </row>
    <row r="2" spans="1:5" x14ac:dyDescent="0.25">
      <c r="A2" s="27"/>
      <c r="B2" s="29"/>
      <c r="C2" s="29"/>
      <c r="D2" s="29"/>
      <c r="E2" s="31"/>
    </row>
    <row r="3" spans="1:5" ht="108" customHeight="1" x14ac:dyDescent="0.25">
      <c r="A3" s="8">
        <v>1</v>
      </c>
      <c r="B3" s="4" t="s">
        <v>8</v>
      </c>
      <c r="C3" s="5">
        <v>1</v>
      </c>
      <c r="D3" s="6">
        <v>2856562.5</v>
      </c>
      <c r="E3" s="6">
        <v>2856563</v>
      </c>
    </row>
    <row r="4" spans="1:5" ht="99.75" customHeight="1" x14ac:dyDescent="0.25">
      <c r="A4" s="9">
        <v>2</v>
      </c>
      <c r="B4" s="4" t="s">
        <v>9</v>
      </c>
      <c r="C4" s="5">
        <v>1</v>
      </c>
      <c r="D4" s="6">
        <v>3685312.5</v>
      </c>
      <c r="E4" s="6">
        <v>3685313</v>
      </c>
    </row>
    <row r="5" spans="1:5" ht="103.5" customHeight="1" x14ac:dyDescent="0.25">
      <c r="A5" s="8">
        <v>3</v>
      </c>
      <c r="B5" s="4" t="s">
        <v>10</v>
      </c>
      <c r="C5" s="5">
        <v>1</v>
      </c>
      <c r="D5" s="6">
        <v>3375937.5</v>
      </c>
      <c r="E5" s="6">
        <v>3375938</v>
      </c>
    </row>
    <row r="6" spans="1:5" ht="102.75" customHeight="1" x14ac:dyDescent="0.25">
      <c r="A6" s="9">
        <v>4</v>
      </c>
      <c r="B6" s="4" t="s">
        <v>11</v>
      </c>
      <c r="C6" s="5">
        <v>1</v>
      </c>
      <c r="D6" s="6">
        <v>5193750</v>
      </c>
      <c r="E6" s="6">
        <v>5193750</v>
      </c>
    </row>
    <row r="7" spans="1:5" ht="16.5" customHeight="1" x14ac:dyDescent="0.25">
      <c r="A7" s="32" t="s">
        <v>4</v>
      </c>
      <c r="B7" s="33"/>
      <c r="C7" s="33"/>
      <c r="D7" s="34"/>
      <c r="E7" s="6">
        <v>15111564</v>
      </c>
    </row>
    <row r="8" spans="1:5" ht="16.5" customHeight="1" x14ac:dyDescent="0.25">
      <c r="A8" s="32" t="s">
        <v>12</v>
      </c>
      <c r="B8" s="33"/>
      <c r="C8" s="33"/>
      <c r="D8" s="34"/>
      <c r="E8" s="6">
        <v>2871197</v>
      </c>
    </row>
    <row r="9" spans="1:5" ht="16.5" customHeight="1" thickBot="1" x14ac:dyDescent="0.3">
      <c r="A9" s="35" t="s">
        <v>5</v>
      </c>
      <c r="B9" s="36"/>
      <c r="C9" s="36"/>
      <c r="D9" s="37"/>
      <c r="E9" s="6">
        <v>17982761</v>
      </c>
    </row>
    <row r="13" spans="1:5" ht="20.399999999999999" x14ac:dyDescent="0.35">
      <c r="A13" s="38" t="s">
        <v>7</v>
      </c>
      <c r="B13" s="38"/>
      <c r="C13" s="38"/>
      <c r="D13" s="38"/>
      <c r="E13" s="38"/>
    </row>
  </sheetData>
  <mergeCells count="9">
    <mergeCell ref="A7:D7"/>
    <mergeCell ref="A8:D8"/>
    <mergeCell ref="A9:D9"/>
    <mergeCell ref="A13:E13"/>
    <mergeCell ref="A1:A2"/>
    <mergeCell ref="B1:B2"/>
    <mergeCell ref="C1:C2"/>
    <mergeCell ref="E1:E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económica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Tatiana Salazar Marulanda</cp:lastModifiedBy>
  <dcterms:created xsi:type="dcterms:W3CDTF">2023-09-27T15:10:58Z</dcterms:created>
  <dcterms:modified xsi:type="dcterms:W3CDTF">2024-11-01T19:07:50Z</dcterms:modified>
</cp:coreProperties>
</file>