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autoCompressPictures="0" defaultThemeVersion="124226"/>
  <mc:AlternateContent xmlns:mc="http://schemas.openxmlformats.org/markup-compatibility/2006">
    <mc:Choice Requires="x15">
      <x15ac:absPath xmlns:x15ac="http://schemas.microsoft.com/office/spreadsheetml/2010/11/ac" url="D:\Documentos\CREER MAS 2024\OneDrive_2024-06-09\MAYO CONTRATO 526\Informe técnico contrato 526 mayo\"/>
    </mc:Choice>
  </mc:AlternateContent>
  <xr:revisionPtr revIDLastSave="606" documentId="13_ncr:1_{EF64DCA7-ED29-423F-A73C-3C08FAB6956A}" xr6:coauthVersionLast="47" xr6:coauthVersionMax="47" xr10:uidLastSave="{FF76ED87-5718-404E-80EC-C3C65B1315C4}"/>
  <bookViews>
    <workbookView xWindow="-108" yWindow="-108" windowWidth="23256" windowHeight="12576" firstSheet="3" activeTab="3"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OBLIGACIONES GENERALES" sheetId="9" r:id="rId6"/>
  </sheets>
  <definedNames>
    <definedName name="_xlnm._FilterDatabase" localSheetId="3" hidden="1">'1. OBLIGACIONES CONTRACTUALES'!$F$1:$F$48</definedName>
    <definedName name="_Hlk489018298">'1. OBLIGACIONES CONTRACTUALES'!#REF!</definedName>
    <definedName name="_xlnm.Print_Area" localSheetId="3">'1. OBLIGACIONES CONTRACTUALES'!$A$1:$I$50</definedName>
    <definedName name="_xlnm.Print_Titles" localSheetId="3">'1. OBLIGACIONES CONTRACTUALES'!$4:$4</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1" i="9" l="1"/>
  <c r="D30" i="9"/>
  <c r="D29" i="9"/>
  <c r="D28" i="9"/>
  <c r="D27" i="9"/>
  <c r="D26" i="9"/>
  <c r="C21" i="9"/>
  <c r="C15" i="9"/>
  <c r="C14" i="9"/>
  <c r="C12" i="9"/>
  <c r="D40" i="9"/>
  <c r="D39" i="9"/>
  <c r="D38" i="9"/>
  <c r="D37" i="9"/>
  <c r="D36" i="9"/>
  <c r="D25" i="9"/>
  <c r="D21" i="9"/>
  <c r="D20" i="9"/>
  <c r="D19" i="9"/>
  <c r="D16" i="9"/>
  <c r="D14" i="9"/>
  <c r="D13" i="9"/>
  <c r="D12" i="9"/>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<sst xmlns="http://schemas.openxmlformats.org/spreadsheetml/2006/main" count="1492" uniqueCount="1066">
  <si>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</si>
  <si>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</si>
  <si>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</si>
  <si>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</si>
  <si>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</si>
  <si>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</si>
  <si>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</si>
  <si>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</si>
  <si>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</si>
  <si>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</si>
  <si>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</si>
  <si>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</si>
  <si>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</si>
  <si>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</si>
  <si>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</si>
  <si>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</si>
  <si>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</si>
  <si>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</si>
  <si>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</si>
  <si>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</si>
  <si>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</si>
  <si>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</si>
  <si>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</si>
  <si>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</si>
  <si>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</si>
  <si>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</si>
  <si>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</si>
  <si>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</si>
  <si>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</si>
  <si>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</si>
  <si>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</si>
  <si>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</si>
  <si>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</si>
  <si>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</si>
  <si>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</si>
  <si>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</si>
  <si>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</si>
  <si>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</si>
  <si>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</si>
  <si>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</si>
  <si>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</si>
  <si>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</si>
  <si>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</si>
  <si>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</si>
  <si>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</si>
  <si>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</si>
  <si>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</si>
  <si>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</si>
  <si>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</si>
  <si>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</si>
  <si>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</si>
  <si>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</si>
  <si>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</si>
  <si>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</si>
  <si>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</si>
  <si>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</si>
  <si>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</si>
  <si>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</si>
  <si>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</si>
  <si>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</si>
  <si>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</si>
  <si>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</si>
  <si>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</si>
  <si>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</si>
  <si>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</si>
  <si>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</si>
  <si>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</si>
  <si>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</si>
  <si>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</si>
  <si>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</si>
  <si>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</si>
  <si>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</si>
  <si>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</si>
  <si>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</si>
  <si>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</si>
  <si>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</si>
  <si>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</si>
  <si>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</si>
  <si>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</si>
  <si>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</si>
  <si>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</si>
  <si>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</si>
  <si>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</si>
  <si>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</si>
  <si>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</si>
  <si>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</si>
  <si>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</si>
  <si>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</si>
  <si>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</si>
  <si>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</si>
  <si>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</si>
  <si>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</si>
  <si>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</si>
  <si>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</si>
  <si>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</si>
  <si>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</si>
  <si>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</si>
  <si>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</si>
  <si>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</si>
  <si>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</si>
  <si>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</si>
  <si>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</si>
  <si>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</si>
  <si>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</si>
  <si>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</si>
  <si>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</si>
  <si>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</si>
  <si>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</si>
  <si>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</si>
  <si>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</si>
  <si>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</si>
  <si>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</si>
  <si>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</si>
  <si>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</si>
  <si>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</si>
  <si>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</si>
  <si>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</si>
  <si>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</si>
  <si>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</si>
  <si>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</si>
  <si>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</si>
  <si>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</si>
  <si>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</si>
  <si>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</si>
  <si>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</si>
  <si>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</si>
  <si>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</si>
  <si>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</si>
  <si>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</si>
  <si>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</si>
  <si>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</si>
  <si>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</si>
  <si>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</si>
  <si>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</si>
  <si>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</si>
  <si>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</si>
  <si>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</si>
  <si>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</si>
  <si>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</si>
  <si>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</si>
  <si>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</si>
  <si>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</si>
  <si>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</si>
  <si>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</si>
  <si>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</si>
  <si>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</si>
  <si>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</si>
  <si>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</si>
  <si>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</si>
  <si>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</si>
  <si>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</si>
  <si>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</si>
  <si>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</si>
  <si>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</si>
  <si>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</si>
  <si>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</si>
  <si>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</si>
  <si>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</si>
  <si>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</si>
  <si>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</si>
  <si>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</si>
  <si>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</si>
  <si>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</si>
  <si>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</si>
  <si>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</si>
  <si>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</si>
  <si>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</si>
  <si>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</si>
  <si>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</si>
  <si>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</si>
  <si>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</si>
  <si>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</si>
  <si>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</si>
  <si>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</si>
  <si>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</si>
  <si>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</si>
  <si>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</si>
  <si>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</si>
  <si>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</si>
  <si>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</si>
  <si>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</si>
  <si>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</si>
  <si>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</si>
  <si>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</si>
  <si>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</si>
  <si>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</si>
  <si>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</si>
  <si>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</si>
  <si>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</si>
  <si>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</si>
  <si>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</si>
  <si>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</si>
  <si>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</si>
  <si>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</si>
  <si>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</si>
  <si>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</si>
  <si>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</si>
  <si>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</si>
  <si>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</si>
  <si>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</si>
  <si>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</si>
  <si>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</si>
  <si>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</si>
  <si>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</si>
  <si>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</si>
  <si>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</si>
  <si>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</si>
  <si>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</si>
  <si>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</si>
  <si>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</si>
  <si>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</si>
  <si>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</si>
  <si>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</si>
  <si>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</si>
  <si>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</si>
  <si>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</si>
  <si>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</si>
  <si>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</si>
  <si>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</si>
  <si>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</si>
  <si>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</si>
  <si>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</si>
  <si>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</si>
  <si>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</si>
  <si>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</si>
  <si>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</si>
  <si>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</si>
  <si>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</si>
  <si>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</si>
  <si>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</si>
  <si>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</si>
  <si>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</si>
  <si>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</si>
  <si>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</si>
  <si>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</si>
  <si>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</si>
  <si>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</si>
  <si>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</si>
  <si>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</si>
  <si>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</si>
  <si>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</si>
  <si>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</si>
  <si>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</si>
  <si>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</si>
  <si>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</si>
  <si>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</si>
  <si>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</si>
  <si>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</si>
  <si>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</si>
  <si>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</si>
  <si>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</si>
  <si>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</si>
  <si>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</si>
  <si>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</si>
  <si>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</si>
  <si>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</si>
  <si>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</si>
  <si>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</si>
  <si>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</si>
  <si>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</si>
  <si>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</si>
  <si>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</si>
  <si>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</si>
  <si>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</si>
  <si>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</si>
  <si>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</si>
  <si>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</si>
  <si>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</si>
  <si>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</si>
  <si>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</si>
  <si>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</si>
  <si>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</si>
  <si>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</si>
  <si>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</si>
  <si>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</si>
  <si>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</si>
  <si>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</si>
  <si>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</si>
  <si>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</si>
  <si>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</si>
  <si>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</si>
  <si>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</si>
  <si>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</si>
  <si>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</si>
  <si>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</si>
  <si>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</si>
  <si>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</si>
  <si>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</si>
  <si>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</si>
  <si>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</si>
  <si>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</si>
  <si>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</si>
  <si>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</si>
  <si>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</si>
  <si>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</si>
  <si>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</si>
  <si>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</si>
  <si>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</si>
  <si>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</si>
  <si>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</si>
  <si>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</si>
  <si>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</si>
  <si>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</si>
  <si>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</si>
  <si>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</si>
  <si>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</si>
  <si>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</si>
  <si>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</si>
  <si>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</si>
  <si>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</si>
  <si>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</si>
  <si>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</si>
  <si>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</si>
  <si>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</si>
  <si>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</si>
  <si>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</si>
  <si>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</si>
  <si>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</si>
  <si>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</si>
  <si>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</si>
  <si>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</si>
  <si>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</si>
  <si>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</si>
  <si>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</si>
  <si>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</si>
  <si>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</si>
  <si>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</si>
  <si>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</si>
  <si>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</si>
  <si>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</si>
  <si>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</si>
  <si>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</si>
  <si>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</si>
  <si>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</si>
  <si>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</si>
  <si>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</si>
  <si>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</si>
  <si>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</si>
  <si>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</si>
  <si>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</si>
  <si>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</si>
  <si>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</si>
  <si>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</si>
  <si>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</si>
  <si>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</si>
  <si>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</si>
  <si>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</si>
  <si>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</si>
  <si>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</si>
  <si>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</si>
  <si>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</si>
  <si>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</si>
  <si>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</si>
  <si>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</si>
  <si>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</si>
  <si>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</si>
  <si>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</si>
  <si>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</si>
  <si>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</si>
  <si>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</si>
  <si>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</si>
  <si>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</si>
  <si>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</si>
  <si>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</si>
  <si>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</si>
  <si>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</si>
  <si>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</si>
  <si>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</si>
  <si>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</si>
  <si>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</si>
  <si>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</si>
  <si>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</si>
  <si>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</si>
  <si>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</si>
  <si>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</si>
  <si>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</si>
  <si>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</si>
  <si>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</si>
  <si>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</si>
  <si>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</si>
  <si>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</si>
  <si>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</si>
  <si>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</si>
  <si>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</si>
  <si>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</si>
  <si>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</si>
  <si>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</si>
  <si>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</si>
  <si>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</si>
  <si>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</si>
  <si>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</si>
  <si>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t>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40% en el numero de meses establecido en el contrato. Por ejemplo, si un contrato contempla 10 meses el porcentaje máximo de avance por mes es el 1N/A. 
3. En el caso de que se presenten prórrogas o terminaciones anticipadas se recalculará el porcentaje sin afectar los informes de ejecución anteriores.
 Ej 1: En un contrato de 10 meses, en el mes 7 se determina que se realiza una prórroga por 2 meses, quedando el contrato por 12 meses. Así las cosas como el 6N/A del contrato inicial ya se había ejecutado (el ultimo informe presentado correspondía al mes 6),  el porcentaje que queda pendiente por ejecutar corresponde al 4N/A, el cual deberá ser dividido por los 6 meses pendientes por ejecutar. 
Ej 2: En un contratro de 10 meses, en el mes 7 se determina que en ese mismo mes se realiza una terminación anticipada. Como ya se había ejecutado el 6N/A del contrato (el ultimo informe presentado correspondía al mes 6), el porcentaje que queda pendiente por ejecutar corresponde al 4N/A, el cual deberá ser cumplido en el mes que está en ejecución. 
3. La información solicitada como fuente de verificación o los documentos de origen de la misma pueden ser objeto de solicitud y revisión en el ejercicio de supervisión.</t>
  </si>
  <si>
    <t>1. INFORMACIÓN GENERAL</t>
  </si>
  <si>
    <t xml:space="preserve">Contrato de aporte Número:  05005262024 </t>
  </si>
  <si>
    <t>Cupos: 856</t>
  </si>
  <si>
    <t>Servicio que presta: DIMF</t>
  </si>
  <si>
    <t>Fecha de Inicio de la Prestación del Servicio: 01/03/2024</t>
  </si>
  <si>
    <t>Período reportado: 01/08/2024 al 30/08/2024</t>
  </si>
  <si>
    <t>Municipio(s) en el que se ubica el servicio:  CAICEDO- BETULIA</t>
  </si>
  <si>
    <t>N° de unidades de servicio: 40</t>
  </si>
  <si>
    <t>Nombre de la Entidad Administradora del Servicio (EAS): CORPORACIÓN CREER MÁS</t>
  </si>
  <si>
    <t>Nombre del Representante Legal de la (EAS): ALBERTO GUBBAY</t>
  </si>
  <si>
    <t>Regional: ANTIOQUIA</t>
  </si>
  <si>
    <t>Centro(s) Zonal(es) que supervisa(n):  PENDERISCO</t>
  </si>
  <si>
    <t>Nombre(s) del (los) Supervisor(es):  ERWIN DAVID SUAREZ PARDO</t>
  </si>
  <si>
    <t>CLÁUSULA 1. OBLIGACIONES ESPECÍFICAS DE LA ENTIDAD ADMINISTRADORA DEL SERVICIO</t>
  </si>
  <si>
    <t>3. OBLIGACIONES DURANTE LA FASE DE IMPLEMENTACIÓN DEL CONTRATO.</t>
  </si>
  <si>
    <t>3.1. Obligaciones relacionadas con la prestación de los servicios</t>
  </si>
  <si>
    <t>ITEM</t>
  </si>
  <si>
    <t>OBLIGACIÓN</t>
  </si>
  <si>
    <t>ACCIONES DESARROLLADAS DURANTE EL PERIODO REPORTADO PARA EL CUMPLIMIENTO DE LA OBLIGACION</t>
  </si>
  <si>
    <t>ALERTAS, INCONVENIENTES O SITUACIONES ESPECIALES QUE AFECTEN EL CUMPLIMIENTO DE LA OBLIGACIÓN</t>
  </si>
  <si>
    <t>FUENTE DE VERIFICACION</t>
  </si>
  <si>
    <t>% DE AVANCE EN EL CUMPLIMIENTO</t>
  </si>
  <si>
    <t>Brindar educación inicial en el marco de la atención integral a niñas y niños, en el (los) servicio(s) (según aplique), en las UDS correspondientes al Centro Zonal del Estudio Previo, de la respectiva Regional, garantizando los días de atención a los que haya lugar, dependiendo del servicio y lo dispuesto en el Manual Operativo de la Modalidad de atención, en cuanto a su estructura operativa, o fracción proporcional a partir del cumplimiento de los requisitos de perfeccionamiento y ejecución del contrato de aporte respectivamente</t>
  </si>
  <si>
    <t xml:space="preserve">Actualmente se cuenta con Caicedo 337 beneficiarios  y Betulia 466 beneficiarios de todos los grupos etaeros atendidos en la modalidad DIMF,  brindandose una atención integral y de calidad  durantes este mes y se les realizo los seguimiento en cada uno de los componentes a los beneficiarios activos </t>
  </si>
  <si>
    <t>Baja cobertura</t>
  </si>
  <si>
    <t xml:space="preserve">Certificado de cobertura </t>
  </si>
  <si>
    <t>2.1,2</t>
  </si>
  <si>
    <t xml:space="preserve">Realizar la atención de los usuarios conforme a la distribución de UDS, cupos y municipios asignados al presente contrato
</t>
  </si>
  <si>
    <t>Se atendien a los beneficiarios de los municipios deCaicedo y Betulia</t>
  </si>
  <si>
    <t>No se presentaron alertas , ni situaciones especiales en el mes de  Agosto</t>
  </si>
  <si>
    <t>Reporte del sistema cuentame</t>
  </si>
  <si>
    <t>2,1,3</t>
  </si>
  <si>
    <t>Garantizar la gratuidad del servicio a las y los usuarios. (Salvo el servicio de Hogares Infantiles -HI- que contempla las tasas compensatorias conforme a la normatividad vigente).</t>
  </si>
  <si>
    <t>Se cuenta con Imagen de gratiudad del servicio expuesta en cada UA</t>
  </si>
  <si>
    <t>lmagen expuesta en cada UA  garantizando la gratuidad del servicio.</t>
  </si>
  <si>
    <t>2,1,4</t>
  </si>
  <si>
    <r>
      <t xml:space="preserve"> </t>
    </r>
    <r>
      <rPr>
        <sz val="12"/>
        <color indexed="8"/>
        <rFont val="Arial"/>
        <family val="2"/>
      </rPr>
      <t xml:space="preserve">Desarrollar estrategias que promuevan la permanencia de los usuarios en la UDS. </t>
    </r>
  </si>
  <si>
    <t>Caracterizar mes a mes las necesidades propias del territorios, los niños ,niñas y familias buscando garantizar la atención integral e idonea para buscar el interes y la permanencia de los beneficiarios en el programa a traves de experiencias exitos y propicias, conociendo sus gustos e intereses y plasmando estos en las planeaciones pedagogicas  a desarrollar</t>
  </si>
  <si>
    <t xml:space="preserve"> ,Proyecto pedagogico, planeaciones, evidencia fotografica de las ambientaciones</t>
  </si>
  <si>
    <t>3,2 Obligaciones del Componente de Familia, Comunidad y Redes</t>
  </si>
  <si>
    <t>2,2,1</t>
  </si>
  <si>
    <t>Dar cumplimiento a cada una de las condiciones de calidad -Estándares- establecidas en el Manual Operativo de la Modalidad según corresponda el servicio, y las demás orientaciones y/o recomendaciones impartidas por el ICBF</t>
  </si>
  <si>
    <t>A traves del SIGE  se establecen los  estandares de calidad de la prestación del servicio buscando orientar capacitar y vigilar la calidad del servicio en la Modalidad Familiar, y tematicas expuestas en el plan de trabajo de la entidad</t>
  </si>
  <si>
    <t>No se presentaron alertas , ni situaciones especiales en el mes de  Agsoto</t>
  </si>
  <si>
    <t>Plan de Trabajo</t>
  </si>
  <si>
    <t>2,2,2</t>
  </si>
  <si>
    <t>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oimpulso de las prácticas priorizadas para el acompañamiento a las familias, lo anterior, con el propósito de contribuir a poner fin a los factores que inciden en las violencias contra niñas, niños y mujeres gestantes</t>
  </si>
  <si>
    <t xml:space="preserve">Se realizan los planes de formación a TH y familias de manera general bajo temas especificos y necesarios en todos los territorios y las tematicas estan basadas desde los diferentes componente pedagogico, familia comunidad y redes, salud y nutrición y administrativo y de gestión. y se le  orienta al todo el TH  fortalecer estos en cada uno de  territorios de acuerdo a las necesidades y caracteristicas encontradas mes  a mes </t>
  </si>
  <si>
    <t>Plan de formación a TH  Plan de formación a Familias Cronogramas Actas Evidencias Registro de asistencia</t>
  </si>
  <si>
    <t>2,2,3</t>
  </si>
  <si>
    <t>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</si>
  <si>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 xml:space="preserve">Se construye, se comparte y se identifican los diferentes tipos de violencia . Estas se plasman en el protocolo de  rutas de atención en caso de vulneración de derecho allí deben estar todas las rutas de atención y directorios de las entidades </t>
  </si>
  <si>
    <t>protocolo de  rutas de atención en caso de vulneración de derecho  Actas, asistencia y evidencias fotograficas</t>
  </si>
  <si>
    <t>3.3. Obligaciones del Componente de Salud y Nutrición</t>
  </si>
  <si>
    <t>2.3.1</t>
  </si>
  <si>
    <r>
      <t>Dar cumplimiento a cada una de las condiciones de calidad -Estándares- establecidas en el Manual Operativo de la Modalidad, y a las respectivas orientaciones y/o recomendaciones impartidas en dicho manual</t>
    </r>
    <r>
      <rPr>
        <b/>
        <sz val="10"/>
        <color indexed="8"/>
        <rFont val="Arial Narrow"/>
        <family val="2"/>
      </rPr>
      <t>.</t>
    </r>
  </si>
  <si>
    <t xml:space="preserve">Se da cumplimiento a cada una de las condiciones de calidad expuestas en el manual operativo de la modalidad y las respectivas orientaciones, se garantiza que los niños, niñas y mujeres gestantes  del programa cuenten con Documento de identidad cuenten  con SGSSS, sisben, Carnet de crecimiento y desarrollo, crontol prenatal,vacunas actualizadas , la elaboración de la propuesta pedagogica de acuerdo a caracteristicas, necesidades y costumbres de cada territorio buscando asi garantizar una atenciòn integral de todos los beneficiarios, se realiza el seguimiento al desarrollo  cada que corresponda aplicarlo, encuentro educativos grupales y en el hogar y acompañamiento por parte de apoyo en salud y nutrición y apoyo psicosocial, se le realiza la toma de medidas atropomentricas se valora el estado nutricional , se les brinda la Ración para prepara RPP, y refigerios en cada uno de los encuentros Grupales , al TH mes a mes se realizan las Jornadas de Reflexión pedagogica y cada 8 días GET se fortalece la labor de cada uno </t>
  </si>
  <si>
    <t>Informe técnico</t>
  </si>
  <si>
    <t>2.3.2</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</si>
  <si>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</si>
  <si>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Se realiza entrega de plan de saneamiento y manual BPM de acuerdo a la normativa vigente y la Guia técnica del componente de alimentación y nutrición para los programas y proyectos misionales del ICBF. Es importante resaltar que en sede se reportan los formatos necesarios para el desarollo de este proceso</t>
  </si>
  <si>
    <t xml:space="preserve">Formatos de cumplimiento mensual de las actividades contempladas en el PSB </t>
  </si>
  <si>
    <t>2.3.3</t>
  </si>
  <si>
    <t>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</si>
  <si>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Se realiza ciclo de menú de acuerdo con las orienetaciones brindadas por el centro zonal, y dando cumplimiento a la guia tecnica del componente de alimentación y nutrición para los programas y proyectos misionales del ICBF, cumpliendo a cabalidad con la minuta patrón del ICBF establecida para la modalidad</t>
  </si>
  <si>
    <t>El ciclo de menú se encuentra aprobado</t>
  </si>
  <si>
    <t>Ciclo de menú con sus componentes firmado
Correo u oficio de aprobación del centro zonal</t>
  </si>
  <si>
    <t>2.3.4</t>
  </si>
  <si>
    <t>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t>
  </si>
  <si>
    <t>Se garantiza la entrega de alimentos en cumplimiento de la minuta patrón y el ciclo de menú, adicional se da cumplimiento al manual de Buenas practicas de manufactura y al plan de sanemianeto para  las entregas de los alimentos adecuados, incuos y de calidad</t>
  </si>
  <si>
    <t xml:space="preserve">Planillas de entrega de RPP y Refrigerios y evidencias de entrega </t>
  </si>
  <si>
    <t>2,3,5</t>
  </si>
  <si>
    <t>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</si>
  <si>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Se realiza una revisión de manera periodica de los alimentos recibidos, verificando cumplimiento de los items establecidos para un buen rotulado de alimentos. Se cuenta con un listado de proveedores de alimentos para verificar que sea apto y de calidad</t>
  </si>
  <si>
    <t>Listado de proveedores el cual incluya como mínimo: Nombre del proveedor, nit del proveedor, grupo de alimentos que provee, registro sanitario, concepto sanitario, estado del concepto sanitario, dirección y teléfono.</t>
  </si>
  <si>
    <t>2.3.6</t>
  </si>
  <si>
    <t>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</si>
  <si>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Se realiza plan de formacióon para el cumplimiento de acciones de educación alimentaria y nutricional dentro del marco de la Estrategia de Información, Educación y Comunicación en Seguridad Alimentaria y Nutricional del ICBF. Estas actividades han sido diseñadas y ejecutadas para fomentar prácticas alimentarias saludables, de acuerdo con las directrices establecidas en la "Guía técnica del componente de alimentación y nutrición para los programas y proyectos misionales del ICBF</t>
  </si>
  <si>
    <t>No se presentaron alertas , ni situaciones especiales en el mes de  Julio</t>
  </si>
  <si>
    <t>Plan de formación a talento humano y familias
Actas de formación</t>
  </si>
  <si>
    <t>2.3.7</t>
  </si>
  <si>
    <t>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</si>
  <si>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Hemos asegurado que se cumplan todas las normativas y directrices descritas en la "Guía técnica del componente de alimentación y nutrición para los programas y proyectos misionales del ICBF", así como los requisitos sanitarios específicos para el servicio de alimentos según el tipo de alimentación proporcionada, tal como se detalla en el manual operativo correspondiente a cada modalidad de atención.</t>
  </si>
  <si>
    <t>Informe tecnico</t>
  </si>
  <si>
    <t>2.3.8</t>
  </si>
  <si>
    <t>Realizar la toma de medidas antropométricas y activación de ruta de acuerdo con el estado nutricional de cada beneficiario (por parte del profesional de salud y nutrición de la UDS), de acuerdo a la “Guía técnica 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</si>
  <si>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 xml:space="preserve">Se realiza toma de medidas antropometricas de acuerdo a la guía mtrologica aplicable a los programas misionales del ICBF. Se programa cronograma de tomas de medidas para el año.  </t>
  </si>
  <si>
    <t>En el mes de junio se realizó la devolución del estado nutricional de los participantes</t>
  </si>
  <si>
    <t>2.3.9</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</si>
  <si>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</si>
  <si>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Hemos llevado a cabo de manera oportuna la implementación de acciones de coordinación y gestión para la atención en los servicios de salud de los niños y niñas con desnutrición aguda de los programas de primera infancia del ICBF. Además, hemos seguido las directrices del Manual Operativo de la Modalidad, así como otras recomendaciones técnicas y administrativas emitidas por el ICBF.</t>
  </si>
  <si>
    <t>Se realizan la devolución nutricional correspondientes a los casos identificados en la  segunda toma</t>
  </si>
  <si>
    <t>Segumientos a los casos identificados en la segunda toma de peso y talla con diagnóstico de Desnutrición y Gestantes con Bajo Peso</t>
  </si>
  <si>
    <t>2,3,10</t>
  </si>
  <si>
    <t>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 PARÁGRAFO. Cuando por razones ajenas a la EAS no sea posible realizar la toma nutricional a alguno de los usuarios atendidos durante el periodo de la toma, deberá aportarse para cada caso la justificación y soporte que sustente dicha
situación</t>
  </si>
  <si>
    <t>Se realiza documento donde se dispone de las acciones del manejo de las condiciones de manutrición colectivas e individuales para su atención. Adicional se establece seguimiento de los participantes con desnutricón mensual.</t>
  </si>
  <si>
    <t>Se realizan los seguimientos correspondientes a los casos identificados en la  segunda toma</t>
  </si>
  <si>
    <t>En el mes de julio se realizó el segumiento a los casos identificados en la segunda de peso y talla con alteraciones en el estado nutricional</t>
  </si>
  <si>
    <t>2,3,11</t>
  </si>
  <si>
    <t>Coordinar la capacitación del talento humano de las EAS con el Instituto Nacional de Salud a través de sus referentes regionales, esto incluye capacitación en la etapa preparatoria de los contratos y en casos de rotación de personal en las EAS</t>
  </si>
  <si>
    <t xml:space="preserve">Se coordina las capacitaciones del TH  de las EAS ,buscando articula interinstitucional,  brindando  una etapa preparatoria de los contratos y se hace la aclaración  de siempre que se vincule una persona nueva al TH debe ser capacitada </t>
  </si>
  <si>
    <t>Actas resgistros fograficos evidencias</t>
  </si>
  <si>
    <t>2,3,12</t>
  </si>
  <si>
    <t>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usuarios atendidos durante el periodo de la toma, deberá aportarse para cada caso la justificación y soporte que sustente dicha situación.</t>
  </si>
  <si>
    <t>Se realiza el adecuado seguimiento de los participanes, en los casos presentaos de desnutrición los participanes tendrán seguimiento mensual, adicional el oficio que es compartido a la entidad de  salud</t>
  </si>
  <si>
    <t>Se realizan los seguimientos correspondientes a los casos identificados en la segunda toma</t>
  </si>
  <si>
    <t>2,3,13</t>
  </si>
  <si>
    <t>Reportar al supervisor y/o interventor del contrato cuando se presenta una enfermedad transmitida por alimentos – ETAS.</t>
  </si>
  <si>
    <t xml:space="preserve">Se reporta de manera inmediata al supervisor del contrato un caso   o ETAS si se reporta un caso  durante el mes  y mes a mes se sue el acta de reporte de Enfermedades Transmitidas por Alimentos </t>
  </si>
  <si>
    <t>Actas de  reporte de ETAS mes a mes</t>
  </si>
  <si>
    <t>3.4  Obligaciones del Componente Proceso Pedagógico</t>
  </si>
  <si>
    <t>2.4.1</t>
  </si>
  <si>
    <t>Dar cumplimiento a cada una de las condiciones de calidad -Estándares- establecidas en el Manual Operativo de la Modalidad y a las respectivas orientaciones y/o recomendaciones impartidas por el ICBF</t>
  </si>
  <si>
    <t>Se realiza proyecto pedagogico de acuerdo a las caracterizaciones , necesidad e intereses de cada uno de los beneficiarios  basados en los fundamentos tecnicos y las politicas de primera infancia  brindando asì una atenciòn integral y buenas practicas y experiencias pedagogicas buscando conocer e implementar acciones propias y particulares para cada uno de los beneficiarios y familias.Buscamos promover siempre el bienestar y la integridad de todos brindando entornos protectores , planeando sobre las voces de los beneficiarios, interviniendo de manera pedagogica y coherente, cumpliendo a cabalidad  los encuentros educativos , realizando acompañamiento continuo y buscando mejorar dia a dia las implementaciones en cada uno de las UA</t>
  </si>
  <si>
    <t>planeaciones, evidencias fotograficas acta asistencia foto cualificacion T.H,  proyecto pedagogico,entornos seguros y protectores, cuaderno de novedades , retroalimentaciones</t>
  </si>
  <si>
    <t>2.4.2</t>
  </si>
  <si>
    <t>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</si>
  <si>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Para el mes de junio no transitan niños a la educación formal</t>
  </si>
  <si>
    <t xml:space="preserve">Para este mes esta obligacion no se llevo a cabo puesto que apenas se inicio con la prestacion del servicio </t>
  </si>
  <si>
    <t>2.4.3</t>
  </si>
  <si>
    <r>
      <t xml:space="preserve">2.1.   </t>
    </r>
    <r>
      <rPr>
        <sz val="12"/>
        <color rgb="FF000000"/>
        <rFont val="Arial"/>
      </rPr>
      <t>. Garantizar la entrega del paquete didáctico familiar dando cumplimiento a cada una de las condiciones de calidad -Estándares- establecidas en el Manual Operativo de la Modalidad que apliquen para tal fin, y las demás orientaciones y/o recomendaciones impartidas por el ICBF</t>
    </r>
    <r>
      <rPr>
        <b/>
        <sz val="12"/>
        <color rgb="FF000000"/>
        <rFont val="Arial"/>
      </rPr>
      <t xml:space="preserve"> </t>
    </r>
    <r>
      <rPr>
        <b/>
        <sz val="12"/>
        <color theme="1"/>
        <rFont val="Arial"/>
      </rPr>
      <t>(Aplica únicamente para el servicio EIR).</t>
    </r>
  </si>
  <si>
    <t>No aplica para la modalidad</t>
  </si>
  <si>
    <t>2.5.1</t>
  </si>
  <si>
    <r>
      <t>Dar cumplimiento a cada una de las condiciones de calidad -Estándares- establecidas en el Manual Operativo de la Modalidad y a las respectivas orientaciones y/o recomendaciones impartidas por el ICBF</t>
    </r>
    <r>
      <rPr>
        <b/>
        <sz val="10"/>
        <color indexed="8"/>
        <rFont val="Arial Narrow"/>
        <family val="2"/>
      </rPr>
      <t xml:space="preserve">. </t>
    </r>
  </si>
  <si>
    <t>Se verifica  cada uno de los perfiles de los profesionales postulados , estos se envian al centro zonal , con su respectiva hoja de vida, experiencia laboral, certificación academica de acuerdo a su perfil y se espera a la aprobación de esta para poder ser contratado .  Para este mes se cuenta con todo el TH contratado y se presta una atención integral en cada una de las UA</t>
  </si>
  <si>
    <t>Hojas de vida, certificados de experiencia, plan de cualificacion T.H. contratos laborales</t>
  </si>
  <si>
    <t>2.5.2</t>
  </si>
  <si>
    <t>Asegurar la incorporación de madres, padres comunitarios y/o agentes educativos que se encontraban vinculados en las UDS que han transitado a otros servicios de educación inicial en el marco de la atención integral previo cumplimiento a requisitos establecidos en el Manual Operativo. En caso de requerir el cambio de un agente educativo, padre o madre comunitario que ha transitado de otras Modalidades, se avalará en Comité Técnico Operativo, previo cumplimiento del debido proceso por parte del empleador, así mismo, de requerir el cambio de un agente educativo, deberá ser reemplazado por uno de igual o superior perfil</t>
  </si>
  <si>
    <t xml:space="preserve">Se le da continuidad laboral a las madres de transito </t>
  </si>
  <si>
    <t>Contratos laborales.</t>
  </si>
  <si>
    <t>2.5.3</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</si>
  <si>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</si>
  <si>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La corporación presento en primer comite tecnico operativo dicho presupuesto para realizarlo por contrapartida, pero desde el CZ ajustaron y nos dieron la orientación que dichos recursos fueran utilizados en el transporte del TH, ya que es uno de los rubros con mas gastos</t>
  </si>
  <si>
    <t>La corporación cumplio con esta obligacion ya que en la canasta no se cuenta con rescursos para este profesional</t>
  </si>
  <si>
    <t>2.5.4</t>
  </si>
  <si>
    <r>
      <t xml:space="preserve">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t>
    </r>
    <r>
      <rPr>
        <b/>
        <sz val="12"/>
        <rFont val="Arial"/>
        <family val="2"/>
      </rPr>
      <t>PARÁGRAFO PRIMERO</t>
    </r>
    <r>
      <rPr>
        <sz val="12"/>
        <rFont val="Arial"/>
        <family val="2"/>
      </rPr>
      <t xml:space="preserve">. El supervisor o el interventor, según el caso, realizará el seguimiento y verificará que las personas vinculadas al inicio y durante la ejecución del contrato pertenezcan a los grupos poblacionales enunciados en la presente obligación. </t>
    </r>
    <r>
      <rPr>
        <b/>
        <sz val="12"/>
        <rFont val="Arial"/>
        <family val="2"/>
      </rPr>
      <t>PARÁGRAFO SEGUNDO</t>
    </r>
    <r>
      <rPr>
        <sz val="12"/>
        <rFont val="Arial"/>
        <family val="2"/>
      </rPr>
      <t>.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r>
  </si>
  <si>
    <t>Dentro el personal contratado se cuenta con  personal  que tienen que ver con la poblaciòn especifica del decreto 1082 del 2015 con un proporción igual al 5 %</t>
  </si>
  <si>
    <t>Hoja de vida Contrato laboral carta de desplazados, mujeres cabezas de familia</t>
  </si>
  <si>
    <t>3.6 Obligaciones del Componente Ambientes Educativos y Protectores</t>
  </si>
  <si>
    <t>2.6.1</t>
  </si>
  <si>
    <r>
      <t xml:space="preserve"> </t>
    </r>
    <r>
      <rPr>
        <sz val="12"/>
        <color indexed="8"/>
        <rFont val="Arial"/>
        <family val="2"/>
      </rPr>
      <t xml:space="preserve">Dar cumplimiento a cada una de las condiciones de calidad -Estándares- establecidas en el Manual Operativo de la Modalidad según corresponda el servicio, y las demás orientaciones y/o recomendaciones impartidas por el ICBF. </t>
    </r>
  </si>
  <si>
    <t>Los espacios e infraestructuras donde se presta la atención ,  unas son alquiladas y otras en prestamo por diferentes instituciones del municipio contando con una estructura apta para la atenciòn , zonas con poco o nulo peligro, garantizan espacios de accesibilidad facil y rapida , casi todas estan en CER , Instituciones o casetas comunales , cumplen con las condiciones de agua potable ,baños y luz</t>
  </si>
  <si>
    <t>Acta, asistencia y foto se socializacion del Plan de gestion del riesgo, formato de reporte de accidentes y desastres  Informe de infraestructura</t>
  </si>
  <si>
    <t>2.6.2</t>
  </si>
  <si>
    <t>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</si>
  <si>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Es una modalidad sin arriendo lo cual los prestamos se hacen  de espacios propicios o son adaptados para la atenciòn</t>
  </si>
  <si>
    <t>Evidencias fotograficas</t>
  </si>
  <si>
    <t>2.6.3</t>
  </si>
  <si>
    <t>Suscribir los contratos de comodato que se requieran, cumplir con las obligaciones de los mismos, o las modificaciones necesarias, para la recepción de inmuebles, cuando aplique</t>
  </si>
  <si>
    <t xml:space="preserve">Se realizan contratos de arrendamientos para los lugares que no cuentan con los espacios para la atenciòn </t>
  </si>
  <si>
    <t xml:space="preserve">La corporaciòn realiza contratos de arrendamiento para dicho cumplimiento en la prestación del servicio </t>
  </si>
  <si>
    <t>2.6.4</t>
  </si>
  <si>
    <t>Entregar mediante acta la infraestructura propiedad del ICBF objeto de comodato, al supervisor(a) y/o interventor del contrato, cuando aplique</t>
  </si>
  <si>
    <t>2.6.5</t>
  </si>
  <si>
    <t>La EAS debe garantizar las acciones encaminadas a la identificación, mitigación de riesgos y actuación oportuna en caso de accidentes y emergencias que afecten la vida e integridad física de las niñas, niños y mujeres gestantes de acuerdo con el Manual Operativo de la Modalidad que corresponda el servicio y la Guía Orientadora para la Gestión del Riesgo en la Primera Infancia (G16.PP) o el documento que la modifique o sustituya, y las demás orientaciones y/o recomendaciones técnicas y administrativas expedidas por el ICBF</t>
  </si>
  <si>
    <t xml:space="preserve">Todos los beneficiarios cuenta con poliza activa 24 / 7 </t>
  </si>
  <si>
    <t>El contrato cuenta con una Póliza Contra Accidentes de la cual se hace una actualización de beneficiarios mes a mes</t>
  </si>
  <si>
    <t>2.6.6</t>
  </si>
  <si>
    <t>Llevar la contabilidad de los bienes muebles por “clasificación de fuentes y usos” de acuerdo con lo establecido en los lineamientos técnico- administrativos vigentes que rijan para el servicio, en los casos
que aplique.</t>
  </si>
  <si>
    <t>2.6.7</t>
  </si>
  <si>
    <t>Verificar y recepcionar el inventario entregado por el ICBF de los bienes de dotación necesarios para la prestación del servicio en el marco de la ejecución del contrato, garantizando el buen uso de los mismos</t>
  </si>
  <si>
    <t>Se recibe inventario y se realiza la revisiòn de este , buscando identificar existencia y estado de los productos expuesto allí del año 2023</t>
  </si>
  <si>
    <t>Inventarios</t>
  </si>
  <si>
    <t>2.6.8</t>
  </si>
  <si>
    <t>Entregar los bienes de dotación en el estado que fueron recibidos, salvo el deterioro normal, o daños ocasionados por caso fortuito o fuerza mayor al supervisor(a) y/o interventor del contrato, lo anterior deberá realizarse previo a la terminación del contrato.</t>
  </si>
  <si>
    <t>No aplica para el contrato</t>
  </si>
  <si>
    <t>2.6.9</t>
  </si>
  <si>
    <t>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</si>
  <si>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 xml:space="preserve">para el mes de marzo se cuenta con inventarios actualizados ya que se incia con el contrato  </t>
  </si>
  <si>
    <t>2.6.10</t>
  </si>
  <si>
    <t>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</si>
  <si>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De manera mensual se realiza una revisión de los objetos del inventario</t>
  </si>
  <si>
    <t>inventarios de dotacion</t>
  </si>
  <si>
    <t>2.6.11</t>
  </si>
  <si>
    <t>Relacionar en acta y en el “Formato Inventario de Dotaciones” en su versión vigente, al inicio de la ejecución del contrato y durante su ejecución, los bienes de dotación de propiedad de la EAS, puestos a disposición de las UDS</t>
  </si>
  <si>
    <t>Para este mes no se recibe donaciones aun por parte del ICBF ni se adquieren vienes por parte de la EAS</t>
  </si>
  <si>
    <t>No aplica para el mes</t>
  </si>
  <si>
    <t>2.6.12</t>
  </si>
  <si>
    <t>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t>
  </si>
  <si>
    <t xml:space="preserve">Para este mes no presento esta situacion </t>
  </si>
  <si>
    <t>2.6.13</t>
  </si>
  <si>
    <t xml:space="preserve">Utilizar los bienes entregados por el ICBF y/o adquiridos durante la ejecución del contrato exclusivamente para efectos del cumplimiento de las obligaciones contractuales. </t>
  </si>
  <si>
    <t xml:space="preserve">Durante este mes no se recibieron bienes por parte del ICBF ni se adquirieron bienes por parte de la EAS. </t>
  </si>
  <si>
    <t>2.6.14</t>
  </si>
  <si>
    <t>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</si>
  <si>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Para este mes no presentamos esta situación ya que se aplicara la ficha de caracterización el mes siguiente</t>
  </si>
  <si>
    <t>2.6.15</t>
  </si>
  <si>
    <t>Informar al supervisor y/o interventor del contrato y a la aseguradora la existencia de siniestros dentro de los cinco (5) días hábiles a su ocurrencia.</t>
  </si>
  <si>
    <t>En este mes no se presentaron siniestros por la tanto no aplica</t>
  </si>
  <si>
    <t>2.6.16</t>
  </si>
  <si>
    <t xml:space="preserve">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t>
  </si>
  <si>
    <t xml:space="preserve">Contamos con el formato y el inventario del año 2023 </t>
  </si>
  <si>
    <t>inventarios</t>
  </si>
  <si>
    <t>2.6.17</t>
  </si>
  <si>
    <t xml:space="preserve">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  </t>
  </si>
  <si>
    <t xml:space="preserve">Contamos con el formato actual de inventario totalmente diligenciado, registraremos el Formato de Identificación de Necesidades de Dotación” </t>
  </si>
  <si>
    <t xml:space="preserve">inventarios de dotacion Formato de Identificación de Necesidades de Dotación </t>
  </si>
  <si>
    <t>2.6.18</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</si>
  <si>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</si>
  <si>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Se da cumplimiento a la compra de insumos y alimentos, de acuero con lo escrito en la guia metrologica y en lo imspuesto por el ICBF, garantizando las cotizaciones requerias y el proceso de selección de proveeores e insumos.</t>
  </si>
  <si>
    <t>Fichas tecnicas de productos
Facturas</t>
  </si>
  <si>
    <t>3.7 Obligaciones del Componente Administrativo y de Gestión</t>
  </si>
  <si>
    <t>2.7.1</t>
  </si>
  <si>
    <t xml:space="preserve">Dar cumplimiento a cada una de las condiciones de calidad -Estándares- establecidas en el Manual Operativo de la Modalidad según corresponda el servicio, y las demás orientaciones y/o recomendaciones expedidas por el ICBF. </t>
  </si>
  <si>
    <t>Se realiza la inducción a todo el TH se leen los diferentes  cumplimientos y se invita a realizar la lactura del manual operativo y cumplir con cada uno de ellos  de acuerdo a su perfil y cumpliendo los estandares de cada uno de los componentes del SIGE</t>
  </si>
  <si>
    <t>Actas, asistencias evidencias fotograficas</t>
  </si>
  <si>
    <t>Responder y soportar el 100% de los requerimientos realizados por el supervisor y/o interventor del contrato en el plazo indicado por este.</t>
  </si>
  <si>
    <t>No se tienen requerimientos para el mes</t>
  </si>
  <si>
    <t>3.8. Obligaciones relacionadas con la Recepción, almacenamiento, suministro, inventario y custodia de los Alimentos de Alto Valor Nutricional -AAVN-</t>
  </si>
  <si>
    <t>2.8.1</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</si>
  <si>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</si>
  <si>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Se suministra la información solicitada de acuerdo a los cupos de cada una de las UDS así mismo  se realiza la entrega de la cantidad enviada mes a mes con  la evidencia y planilla de entrega a los beneficiarios, también se realiza siempre el inventario de bienestarina</t>
  </si>
  <si>
    <t>Correo con información del punto de entrega y nombre del responsable</t>
  </si>
  <si>
    <t>2.8.2</t>
  </si>
  <si>
    <t>Utilizar los Alimentos de Alto Valor Nutricional únicamente para cumplir a cabalidad el objeto del presente contrato, y suministro de la alimentación a las niñas, niños y adolescentes beneficiarios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</si>
  <si>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Se le comparte  la información y se le realiza mes a mes la pedagogia  a los benefiaciarios del uso adecuado de AAVN ,beneficios y formas de preparar en casa</t>
  </si>
  <si>
    <t>Evidencias de entrega de AVVN y promoción del uso adecuado</t>
  </si>
  <si>
    <t>2.8.3</t>
  </si>
  <si>
    <t>Recibir el Alimento de Alto Valor Nutricional y almacenarlo cumpliendo con lo establecido en la normatividad legal vigente, y de acuerdo con las instrucciones que imparta el ICBF, con el fin de garantizar su conservación.</t>
  </si>
  <si>
    <t>Se recibe y se almacena este AAVN  cumpliendo con la normativas sanitarias y contando con el espacio para el almacenamiento y entrega de esta se realiza una revisión del estado de cada una de las bolsas a entregar</t>
  </si>
  <si>
    <t>Acta de recepción de AVVN, evidencias de almacenamiento adecuado</t>
  </si>
  <si>
    <t>2.8.4</t>
  </si>
  <si>
    <r>
      <rPr>
        <sz val="12"/>
        <color indexed="8"/>
        <rFont val="Arial"/>
        <family val="2"/>
      </rPr>
      <t xml:space="preserve">Informar al ICBF oportunamente </t>
    </r>
    <r>
      <rPr>
        <sz val="12"/>
        <color indexed="8"/>
        <rFont val="Arial"/>
        <family val="2"/>
      </rPr>
      <t xml:space="preserve">(como máximo el día 15 de cada mes) </t>
    </r>
    <r>
      <rPr>
        <sz val="12"/>
        <color indexed="8"/>
        <rFont val="Arial"/>
        <family val="2"/>
      </rPr>
      <t>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r>
  </si>
  <si>
    <t>Para el mes Julio no se presentaron novedades</t>
  </si>
  <si>
    <t>N/A</t>
  </si>
  <si>
    <t>2.8.5</t>
  </si>
  <si>
    <t>Entregar oportunamente los Alimentos de Alto Valor Nutricional a las unidades ejecutoras o de servicio o usuarios que harán uso de los mismos, para evitar su deterioro</t>
  </si>
  <si>
    <t>Se realiza entrega oportuna a beneficiarios del AAVN para el consumo en casa.</t>
  </si>
  <si>
    <t>Se hizon entrega de AAVN en el municipio  Betulia y Caicedo para mujeres gestantes  y niños y niñas</t>
  </si>
  <si>
    <t xml:space="preserve">
Formato de entrega a beneficiarios alimentos AAVN</t>
  </si>
  <si>
    <t>2.8.6</t>
  </si>
  <si>
    <t>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</si>
  <si>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 xml:space="preserve">Se realiza los formatos de inventario de AAVN y siempre se revisa su calidad en caso de novedad se reporta y se realiza el Acta </t>
  </si>
  <si>
    <t xml:space="preserve">Formato de inventario AAVN
</t>
  </si>
  <si>
    <t>2.8.7</t>
  </si>
  <si>
    <t xml:space="preserve">Transportar los Alimentos de Alto Valor Nutricional a las unidades ejecutoras o de servicio en condiciones adecuadas que garanticen la inocuidad del AAVN. </t>
  </si>
  <si>
    <t>Se transporta el AAVN de manera adecuada teniendo buenas  practicas de inocuidad para el buen estado de este y no presentar daños en sus envolturas</t>
  </si>
  <si>
    <t>Manual de buenas practicas de manufactura</t>
  </si>
  <si>
    <t>2.8.8</t>
  </si>
  <si>
    <t xml:space="preserve">Solicitar y aceptar el apoyo y la asesoría técnica del ICBF en lo concerniente al manejo, recepción, custodia y distribución de los Alimentos de Alto Valor Nutricional. </t>
  </si>
  <si>
    <t>No se realiza para el mes de mayo asistencias tecnicas por parte del ICBF</t>
  </si>
  <si>
    <t>2.8.9</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</si>
  <si>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</si>
  <si>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Se incentiva el uso adecuado de la bienestarina en padres de familia y en la masnipuladoras de alimentos</t>
  </si>
  <si>
    <t>Acta de socialización del uso adecuado del AAVN</t>
  </si>
  <si>
    <t>2.8.10</t>
  </si>
  <si>
    <t>Atender oportunamente los requerimientos que el ICBF realice, especialmente para dar respuesta a los organismos de control del Estado y novedades presentadas en las visitas realizadas por la Interventoría y/o el ICBF.</t>
  </si>
  <si>
    <t xml:space="preserve">No se tienen requerimientos para el mes </t>
  </si>
  <si>
    <t>2.8.11</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</si>
  <si>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</si>
  <si>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No se ha presentado la situación</t>
  </si>
  <si>
    <t>2.8.12</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</si>
  <si>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</si>
  <si>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Se reciben visitas de supervisión de ICBF en los municipios de Cicedo y Betulia</t>
  </si>
  <si>
    <t>No se presentaron hallazgos u observaciones con respecto a la entrega y/o almacenamiento del AVVN</t>
  </si>
  <si>
    <t>2.8.13</t>
  </si>
  <si>
    <t>Al finalizar el contrato, el contratista deberá redistribuir por su cuenta (transportar de un lugar a otro) los saldos de los Alimentos de Alto Valor Nutricional que queden en sus puntos de entrega de acuerdo con las indicaciones que imparta el ICBF.  </t>
  </si>
  <si>
    <t>El contrato tiene vigencia hasta diciembre para este mes el contrato esta en ejecuciòn</t>
  </si>
  <si>
    <t>3,9 Obligaciones de la Entidad Administradora del Servicio en el Marco de la estrategia de Compras Locales</t>
  </si>
  <si>
    <t>2,9,1</t>
  </si>
  <si>
    <r>
      <rPr>
        <sz val="12"/>
        <color rgb="FF000000"/>
        <rFont val="Arial"/>
      </rPr>
      <t xml:space="preserve">Realizar y reportar mensualmente las compras locales de alimentos de origen agropecuario, por un monto mínimo de acuerdo a lo contemplado en la Ley 2046 de 2020 y el Decreto 248 de marzo 9 de 2021, equivalente al 30% del valor de los alimentos comprados en el mes respectivo, es decir que se debe calcular dicho porcentaje en razón únicamente al valor del total del componente alimentario y dando cumplimiento a lo establecido en la última versión de los documentos “Guía Orientadora para el Desarrollo de la Estrategia de Compras Locales” y “Anexo- cumplimiento de las normas de compras públicas locales de alimentos” adoptados dentro del sistema integrado de gestión del ICBF como documentos pertenecientes al proceso de Adquisición de Bienes y Servicios de la entidad, o los documentos que los modifiquen o sustituyan. </t>
    </r>
    <r>
      <rPr>
        <b/>
        <sz val="12"/>
        <color rgb="FF000000"/>
        <rFont val="Arial"/>
      </rPr>
      <t>PARÁGRAFO PRIMERO</t>
    </r>
    <r>
      <rPr>
        <sz val="12"/>
        <color rgb="FF000000"/>
        <rFont val="Arial"/>
      </rPr>
      <t xml:space="preserve">: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 </t>
    </r>
  </si>
  <si>
    <t>Se reportan de manera mensual las compras locales de alimentos  por el monto minimo acordado en la ley 2046 del2020 del 30 % del valor de los alimentos comprados en el mes, para el mes de mayo se reporta un 41,38%</t>
  </si>
  <si>
    <t>Formato compras locales 
Facturas de compra local</t>
  </si>
  <si>
    <t>4 Obligaciones del Registro y Presentacion de la Informacion</t>
  </si>
  <si>
    <t>2,10,1</t>
  </si>
  <si>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</si>
  <si>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 xml:space="preserve">Se realiza mes a mes el cargue de la informaciòn al sistema cuentame de manera consisa real y pertinente  para dar cumplimiento a esta  obligaciòn y para tener el registro digital de cada una de las atenciones fisicas </t>
  </si>
  <si>
    <t>Reportes sistema cuentame</t>
  </si>
  <si>
    <t>2,10,2</t>
  </si>
  <si>
    <t>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</si>
  <si>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Se realiza el cargue actualización y verificación de la información en el sistema los datos de la EAS , Razòn social, Representante legal , direccion telefono exacto y demas información necesaria</t>
  </si>
  <si>
    <t>No se presentaron alertas , ni situaciones especiales en el mes de marzo</t>
  </si>
  <si>
    <t>2,10,3</t>
  </si>
  <si>
    <t xml:space="preserve">Remitir a la administración del Sistema de Información Cuéntame regional la solicitud al inicio del contrato y cada vez que exista cambios contractuales aprobados por el ICBF, la actualización de la información del contrato, servicio contratado, cupos, valores y modificaciones de acuerdo con la documentación generada contractualmente. </t>
  </si>
  <si>
    <t xml:space="preserve">Comunicar y solicitar ada vez que exista cambios contractuales aprobados por el ICBF, la actualización de la información del contrato, servicio contratado, cupos, valores y modificaciones de acuerdo con la documentación generada contractualmente </t>
  </si>
  <si>
    <t>2,10,4</t>
  </si>
  <si>
    <t xml:space="preserve">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</si>
  <si>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Se realiza el cargue actualización y verificación de la información en el sistema los datos de la EAS , Razòn social, Representante legal , direccion telefono exacto y demas información necesaria para el mes de marzo se remitio carta de cambio de dirección de la EA</t>
  </si>
  <si>
    <t>Correo electronico</t>
  </si>
  <si>
    <t>2,10,5</t>
  </si>
  <si>
    <t xml:space="preserve">Registrar la vinculación en las plataformas tecnológicas que el ICBF defina, la información de los recién nacidos vivos hijos de las usuarias mujeres gestantes, dentro los 30 días calendario siguientes a su nacimiento, y a su vez realizar la desvinculación de la mujer gestante. </t>
  </si>
  <si>
    <t xml:space="preserve">Mes a mes se realiza  la actualización de la información en el cuentame </t>
  </si>
  <si>
    <t>Esta obligacion no plica en nuestra modalidad de atencion</t>
  </si>
  <si>
    <t>2,10,6</t>
  </si>
  <si>
    <t>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o la georreferenciación conforme a lo establecido en la Guía para la captura y registro de coordenadas geográficas y direcciones en el sistema que el ICBF defina (cuando aplique) y registro fotográfico del beneficiario.</t>
  </si>
  <si>
    <t>Se vinculan todos los beneficiarios con información real y consisa  datos personales de los beneficiarios, caracterización, lugar de residencia con la dirección conforme a los recibos de servicios públicos, o la georreferenciación conforme a lo establecido en la Guía para la captura y registro de coordenadas geográficas y direcciones en el sistema que el ICBF defina (cuando aplique) y registro fotográfico del beneficiario.</t>
  </si>
  <si>
    <t>Registro de matrícula</t>
  </si>
  <si>
    <t>2,10,7</t>
  </si>
  <si>
    <t>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</si>
  <si>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Durante todo el tiempo de vigencia del contrato se actualizan las diferentes novedades o cambios en la plataforma cuenta y se saca mes a mes los reportes de los mismo</t>
  </si>
  <si>
    <t xml:space="preserve">Actualización en la plataforma cuéntame del talento humano </t>
  </si>
  <si>
    <t>2,10,8</t>
  </si>
  <si>
    <t xml:space="preserve">Realizar la desvinculación en el Sistema de Información que el ICBF defina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que defina el ICBF las acciones respectivas. </t>
  </si>
  <si>
    <t xml:space="preserve">Se vincula y se desvincula  a los beneficiarios de manera oportuna y con información real </t>
  </si>
  <si>
    <t>Pantallazo de sistema de informacion</t>
  </si>
  <si>
    <t>2,10,9</t>
  </si>
  <si>
    <t>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 registro</t>
  </si>
  <si>
    <t>Se registra y se  reporta  cualquier cambio o novedad en la prestación del servicio</t>
  </si>
  <si>
    <t>Reporte de beneficiarios activos TH formaciones y RAM</t>
  </si>
  <si>
    <t>2,10,10</t>
  </si>
  <si>
    <t xml:space="preserve">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 </t>
  </si>
  <si>
    <t>Cuentame</t>
  </si>
  <si>
    <t>2,10,11</t>
  </si>
  <si>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</si>
  <si>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 xml:space="preserve">se realiza de manera semanal el cargue del RAM  </t>
  </si>
  <si>
    <t>2,10,12</t>
  </si>
  <si>
    <t>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</si>
  <si>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Dotación de  camisetas y carnet del TH equipos atropometricos , botiquin y extintores</t>
  </si>
  <si>
    <t>Facturas de compra</t>
  </si>
  <si>
    <t>2,10,13</t>
  </si>
  <si>
    <r>
      <t xml:space="preserve">Diligenciar y firmar el formato de “Compromiso de confidencialidad y no divulgación de la información, versión vigente”, en cumplimiento de las obligaciones legales sobre confidencialidad de la información. </t>
    </r>
    <r>
      <rPr>
        <b/>
        <sz val="12"/>
        <rFont val="Arial"/>
        <family val="2"/>
      </rPr>
      <t>PARÁGRAFO PRIMERO</t>
    </r>
    <r>
      <rPr>
        <sz val="12"/>
        <rFont val="Arial"/>
        <family val="2"/>
      </rPr>
      <t xml:space="preserve">: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t>
    </r>
    <r>
      <rPr>
        <b/>
        <sz val="12"/>
        <rFont val="Arial"/>
        <family val="2"/>
      </rPr>
      <t>PARÁGRAFO SEGUNDO</t>
    </r>
    <r>
      <rPr>
        <sz val="12"/>
        <rFont val="Arial"/>
        <family val="2"/>
      </rPr>
      <t xml:space="preserve">: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t>
    </r>
    <r>
      <rPr>
        <b/>
        <sz val="12"/>
        <rFont val="Arial"/>
        <family val="2"/>
      </rPr>
      <t>PARÁGRAFO TERCERO</t>
    </r>
    <r>
      <rPr>
        <sz val="12"/>
        <rFont val="Arial"/>
        <family val="2"/>
      </rPr>
      <t>: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r>
  </si>
  <si>
    <t>Se realiza la actas de comprimiso de corresponsabilidad tratamiento de datos y confidencialidad con todo el TH</t>
  </si>
  <si>
    <t>Formato de compromiso de corresponsabilidad.</t>
  </si>
  <si>
    <t xml:space="preserve">4 Obligaciones Relacionadas con la Ejecucion de Recursos </t>
  </si>
  <si>
    <t>Presentar en el primer Comité Técnico Operativo, el presupuesto de operación de los servicios contratados, en los formatos financieros establecidos por el ICBF, especificando los valores por concepto de tasas compensatorias para el servicio Hogares Infantiles, y cuando aplique, el aporte de contrapartida y/o valor técnico agregado y la forma de ejecución de las mismas. Cuando los conceptos de gasto de la contrapartida y/o valor técnico agregado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t>
  </si>
  <si>
    <t>Se presento ante el primer CTO el presupuesto incial con canasta 2024, el cual fue aprobado
tambien se presento propuesta de reinversión de ahorros del talento humano el cual fue aprobado mediante comité</t>
  </si>
  <si>
    <t>Acta Segundo  Comite
Actas Comité Técnico Operativo</t>
  </si>
  <si>
    <t>2,11,2</t>
  </si>
  <si>
    <t>Presentar en el primer Comité Técnico Operativo para su aval, la programación y uso de los aportes de contrapartida y valores técnicos agregados</t>
  </si>
  <si>
    <t>Se entrego la contrapartida la cual se realizo el alcance con las devoluciones sugeridas por el CZ</t>
  </si>
  <si>
    <t>Presupuesto</t>
  </si>
  <si>
    <t>2,11,3</t>
  </si>
  <si>
    <t>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</si>
  <si>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Mes a  mes se realiza el informe financiero para asi mantener el control presupuestal y financiero para la ejecuciòn , administraciòn y  manejo del recurso  asigandos al contrato</t>
  </si>
  <si>
    <t>Informes tecnicos y financieros</t>
  </si>
  <si>
    <t>2,11,4</t>
  </si>
  <si>
    <t>Disponer de una cuenta bancaria,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PARÁGRAFO.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 de acto administrativo.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t>
  </si>
  <si>
    <t xml:space="preserve">La EAS cuenta con cuenta bancaria maestra </t>
  </si>
  <si>
    <t>Certificado cuenta Bancaria</t>
  </si>
  <si>
    <t>2,11,5</t>
  </si>
  <si>
    <t>Garantizar que los recursos aportados por el ICBF y demás recursos que llegare a recaudar con ocasión del presente contrato sean utilizados única y exclusivamente para el financiamiento de las actividades previstas en el desarrollo del objeto del presente contrato</t>
  </si>
  <si>
    <t>La corporación es consiente de que los recursos solo pueden ser utilizados para  el financiamiento de actividades propias del contrato  de acuerdo al objeto del contrato</t>
  </si>
  <si>
    <t>No se presentaron alertas , ni situaciones especiales</t>
  </si>
  <si>
    <t>2,11,6</t>
  </si>
  <si>
    <t>Abstenerse de pactar y realizar cobros no autorizados a los usuarios o a terceros por concepto de los servicios prestados, salvo lo establecido en relación con tasas compensatorias para el servicio Hogares Infantiles.</t>
  </si>
  <si>
    <t>La EAS  no realiza cobros a los beneficiarios</t>
  </si>
  <si>
    <t>Oficio de gratuidad</t>
  </si>
  <si>
    <t>2,11,7</t>
  </si>
  <si>
    <t>Provisionar mensualmente, en el marco de la ejecución del contrato, los recursos correspondientes a las prestaciones sociales y/o remuneraciones del talento humano contratado y demás conceptos que se requieran para garantizar las obligaciones de pagos a terceros.</t>
  </si>
  <si>
    <t>Cada mes los financieros provisionan los recursos para el pago  a terceros de acuerdo a las obligaciones mensuales</t>
  </si>
  <si>
    <t>Pagos, informe financiero</t>
  </si>
  <si>
    <t>2,11,8</t>
  </si>
  <si>
    <t>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</si>
  <si>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 xml:space="preserve">Mes a mes se realiza el pago de los salarios y prestaciones , aportes a seguridad y parafiscales del personal vinculado  laboralmente a la  corporación y el seguimiento del pago de los empleados  C.P.S </t>
  </si>
  <si>
    <t>Pago de nominas, pago S.S</t>
  </si>
  <si>
    <t>2,11,9</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</si>
  <si>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</si>
  <si>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 xml:space="preserve">Mes a mes se realiza el pago puntual a proveedores </t>
  </si>
  <si>
    <t>Transferencia bancaria, certificado pago a proveedores</t>
  </si>
  <si>
    <t>2,11,10</t>
  </si>
  <si>
    <t>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t>
  </si>
  <si>
    <t>Informes financieros los primeros 10 dias de cada mes, según recomendación ya que los extractos bancarios y el cierre contable necesitan tiempo</t>
  </si>
  <si>
    <t>Informes financieros</t>
  </si>
  <si>
    <t>2,11,11</t>
  </si>
  <si>
    <t>Consignar en la cuenta bancaria definida por el ICBF, los rendimientos financieros de los aportes del ICBF, que se generen en la ejecución del contrato. La EAS deberá remitir copia de la consignación bancaria al supervisor y/o interventor del contrato</t>
  </si>
  <si>
    <t>Se consigna mes a mes los rendimientos financieros generados en la cuenta, y se consignan a la asignada por el ICBF</t>
  </si>
  <si>
    <t>Informe Financiero
Extracto bancario</t>
  </si>
  <si>
    <t>2,11,12</t>
  </si>
  <si>
    <t>Incorporar en el informe financiero la recepción de recursos de cofinanciación de cualquier fuente destinados a la ejecución del contrato, incluidos los ingresos por tasas compensatorias para el servicio Hogares Infantiles</t>
  </si>
  <si>
    <t>No Aplica para el contrato</t>
  </si>
  <si>
    <t>2,11,13</t>
  </si>
  <si>
    <t>Discriminar en el informe financiero el valor total del componente alimentario, en aras de verificar desde la supervisión y/o interventoría, el 30 % mínimo del valor de compras locales para cada periodo</t>
  </si>
  <si>
    <t>Se realiza tanto para compras locales el 30% como minimo para cumplir con el porcentaje establecido.</t>
  </si>
  <si>
    <t>Informe Financiero</t>
  </si>
  <si>
    <t>Presentar los informes de ejecución técnica y administrativa y financiera los primeros cinco (5) días hábiles siguientes al mes ejecutado. Lo anterior, sin perjuicio de la actualización permanente de la información.</t>
  </si>
  <si>
    <t>Presentar los informes financieron en el plazo de los primeros 10 dias del mes  ejecutado  lo anterior sin perjuicio de la actualizaciòn permanente de la información</t>
  </si>
  <si>
    <t>Informe tecnico-fonanciero</t>
  </si>
  <si>
    <t>2,11,15</t>
  </si>
  <si>
    <t>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t>
  </si>
  <si>
    <t xml:space="preserve">Se envio la poliza a cada uno de las UA del contrato </t>
  </si>
  <si>
    <t>Poliza de seguro</t>
  </si>
  <si>
    <t>2,11,16</t>
  </si>
  <si>
    <t>Abstenerse de utilizar los recursos aportados por el ICBF y demás bienes que reciba o adquiera en el marco del presente contrato en cualquier tipo de asunto o acto político</t>
  </si>
  <si>
    <t>La corporación Creer Mas tiene el conocimiento de dicho ITEM</t>
  </si>
  <si>
    <t>Extractos Bancarios
Informe Financiero</t>
  </si>
  <si>
    <t>2,11,17</t>
  </si>
  <si>
    <t>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</si>
  <si>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2,11,18</t>
  </si>
  <si>
    <t xml:space="preserve">Reintegrar los recursos destinados a la prestación del servicio, que hayan sido objeto de pérdida por cualquier causa atribuible a la EAS. </t>
  </si>
  <si>
    <t>2,11,19</t>
  </si>
  <si>
    <t>Presentar el informe final de ejecución con todos los soportes de cada una de las obligaciones contractuales, con el propósito de liquidar el presente contrato, conforme a las directrices impartidas por la supervisión y/o interventor del contrato</t>
  </si>
  <si>
    <t>No aplica para el periodo por esta en el contrato se encuentra en ejecución</t>
  </si>
  <si>
    <t>Informe Final</t>
  </si>
  <si>
    <t>2,11,20</t>
  </si>
  <si>
    <t>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</si>
  <si>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Informe Final
Extractos Bancarios</t>
  </si>
  <si>
    <t>CLÁUSULA 4. OBLIGACIONES ESPECÍFICAS DE LA ENTIDAD ADMINISTRADORA DEL SERVICIO RELACIONADAS CON EL SISTEMA INTEGRADO DE GESTIÓN</t>
  </si>
  <si>
    <t>3.1 Eje de calidad</t>
  </si>
  <si>
    <t>3,1,1</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</si>
  <si>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</si>
  <si>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Todo el TH cumple con el perfil  contratado  ya sea a perfil 1 o 2</t>
  </si>
  <si>
    <t>hojas de vida</t>
  </si>
  <si>
    <t>3,1,2</t>
  </si>
  <si>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</si>
  <si>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Se realizo la inducción a todo el TH contratado en el contrato socializando la misión la visión del ICBF y la corporación  el SIGE , los documentos a aplicar en la modalidad Familiar lineamisntos tecnicos manual operativo guias y demas formatos necesarios para la atención desde los diferentes componentes</t>
  </si>
  <si>
    <t>Actas, asistencias T.H</t>
  </si>
  <si>
    <t>3,1,3</t>
  </si>
  <si>
    <t>Entregar los resultados de la percepción del beneficiario frente a la prestación del servicio o bien adquirido</t>
  </si>
  <si>
    <t>Esta obligacion no aplica para este mes reportado</t>
  </si>
  <si>
    <t>Soportes de la encuesta realizada, el analisis y accones de mejora se reportan para el mes de julio</t>
  </si>
  <si>
    <t>3,1,4</t>
  </si>
  <si>
    <t>Identificar y gestionar acciones de mejora que fortalezcan de manera adecuada la prestación de servicio</t>
  </si>
  <si>
    <t>se comunica por medio de los grupos de WhatsApp cada una de las  informaciones necesarias para mejorar la atención o via correo se comparten los correos enviados desde el centro zonsl</t>
  </si>
  <si>
    <t>Mensajes y correos electronicos</t>
  </si>
  <si>
    <t>3,1,5</t>
  </si>
  <si>
    <t xml:space="preserve">Contar con información documentada para la recepción, tratamiento y respuesta a las peticiones, quejas, reclamos y sugerencias (PQRS), en el marco de la ejecución del objeto contractual </t>
  </si>
  <si>
    <t>Cada UA cuenta con el Buzón de sugerencias  para que todos los beneficiarios participen y envien sus PQRS</t>
  </si>
  <si>
    <t>Buzon de sugerencias</t>
  </si>
  <si>
    <t>3,1,6</t>
  </si>
  <si>
    <t>Asegurar que los equipos de medición propios utilizados para el cumplimiento del objeto contractual o convenio cuentan con certificaciones iniciales de calibración y sus verificaciones intermedias</t>
  </si>
  <si>
    <t>Para el proximo mes se realizara la calibración de estos y se realizara l solicitud para compra de los  faltantes</t>
  </si>
  <si>
    <t>Propuesta de redistribucion</t>
  </si>
  <si>
    <t>3.1.7</t>
  </si>
  <si>
    <t>Contar con un registro de los documentos utilizados para la operación del servicio, incluyendo de ser necesario, el control de los cambios realizados.</t>
  </si>
  <si>
    <t>No aplica para el  mes</t>
  </si>
  <si>
    <t>3.2 Eje de seguridad de la información</t>
  </si>
  <si>
    <t>4,2,1</t>
  </si>
  <si>
    <t>Certificar el cumplimiento, seguimiento y revisión de los asuntos correspondientes a seguridad de la información enmarcado en la normativa interna del ICBF vigente en virtud de la ejecución del objeto del contrato.</t>
  </si>
  <si>
    <t>Se realiza una revisión  adecuada y continua  a la seguridad de la información y su aplicación</t>
  </si>
  <si>
    <t>Actas, asistencia</t>
  </si>
  <si>
    <t>4,2,2</t>
  </si>
  <si>
    <t>Suscribir un documento de compromiso de confidencialidad el cual deberá ser entregado al supervisor del contrato una vez se firme el contrato.</t>
  </si>
  <si>
    <t>Todo el TH maneja  datos   y se firma desde el inicio del contrato el uso adecuado de la información y así mismo los auxiliares administrativos en la plaforma cuentame ya que es iinformación digital</t>
  </si>
  <si>
    <t>Formato firmado</t>
  </si>
  <si>
    <t>4,2,3</t>
  </si>
  <si>
    <t>Informar al supervisor, en el momento que ocurran incidentes de seguridad que afecten la disponibilidad, integridad y/o confidencialidad de la información del ICBF, en el marco de la ejecución del contrato.</t>
  </si>
  <si>
    <t>En este mes no se presentaron incidentes de esta indole, por esta razon NO APLICA</t>
  </si>
  <si>
    <t>4,2,4</t>
  </si>
  <si>
    <t>Prever el plan de recuperación y contingencia del servicio contratado ante los eventos que puedan afectar el cumplimiento de la ejecución de este.</t>
  </si>
  <si>
    <t>En el mes  no se dio cumplimiento a esta obligacion, por esta razon NO APLICA</t>
  </si>
  <si>
    <t>3.3 Eje de Seguridad y Salud en el Trabajo</t>
  </si>
  <si>
    <t>4,3,1</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</si>
  <si>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</si>
  <si>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Para el mes la entidad cuenta con un representante de seguridad y salud en el trabajo velando y  capacitando  de manera  propicia los  prevención de los accidentes laboraleds</t>
  </si>
  <si>
    <t>certificado de profesional en SIGE, hoja de vida y contrato laboral</t>
  </si>
  <si>
    <t>4,3,2</t>
  </si>
  <si>
    <t>Presentar la identificación de peligros, valoración de riesgos y determinación de controles, documentados, en el marco de la Seguridad y Salud en el Trabajo durante la ejecución del contrato o convenio</t>
  </si>
  <si>
    <t>Esta obligacion no aplica para este mes de ejecucion</t>
  </si>
  <si>
    <t>Se anexa en el Sige</t>
  </si>
  <si>
    <t>4,3,3</t>
  </si>
  <si>
    <t>Realizar la inducción al equipo de trabajo que se empleará durante la ejecución del contrato o convenio en materia de Seguridad y Salud en el Trabajo</t>
  </si>
  <si>
    <t>Se anexa acta de induccion al equipo de trabajo en materia de Seguridad y Salud en el trabajo</t>
  </si>
  <si>
    <t>Se anexa formato</t>
  </si>
  <si>
    <t>4,3,4</t>
  </si>
  <si>
    <t xml:space="preserve">Suministrar a los colaboradores vinculados para la ejecución del contrato o convenio los elementos de protección personal requerido para la realización de sus actividades.   </t>
  </si>
  <si>
    <t>Formatos de entrega de EPP y facturas</t>
  </si>
  <si>
    <t>Facturas de compra y formato entrega EPP</t>
  </si>
  <si>
    <t>4,3,5</t>
  </si>
  <si>
    <t xml:space="preserve"> Presentar el concepto médico ocupacional favorable de los colaboradores vinculados para la ejecución del contrato o convenio</t>
  </si>
  <si>
    <t>A la fecha todo el personal cuenta con los examenes  ocupacionales</t>
  </si>
  <si>
    <t>Examenes medicos</t>
  </si>
  <si>
    <t>4,3,6</t>
  </si>
  <si>
    <t>Formular e implementar el plan de prevención, preparación y respuesta ante emergencias.</t>
  </si>
  <si>
    <t>Se esta construyendo el plan de emergencia</t>
  </si>
  <si>
    <t>documento plan de emergencia</t>
  </si>
  <si>
    <t xml:space="preserve">Observaciones: </t>
  </si>
  <si>
    <t>ALBERTO GUBBAY PEREZ</t>
  </si>
  <si>
    <t>Nombre y apellido del Representante Legal de la EAS</t>
  </si>
  <si>
    <t>Firma del representante Legal de la EAS</t>
  </si>
  <si>
    <t>Nombre y firma de quien revisó</t>
  </si>
  <si>
    <t>Nombre y firma de quien aprobó</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</si>
  <si>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</si>
  <si>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</si>
  <si>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</si>
  <si>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</si>
  <si>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</si>
  <si>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</si>
  <si>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</si>
  <si>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</si>
  <si>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</si>
  <si>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</si>
  <si>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</si>
  <si>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</si>
  <si>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</si>
  <si>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</si>
  <si>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</si>
  <si>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</si>
  <si>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</si>
  <si>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</si>
  <si>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</si>
  <si>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</si>
  <si>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</si>
  <si>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</si>
  <si>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</si>
  <si>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</si>
  <si>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</si>
  <si>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</si>
  <si>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</si>
  <si>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</si>
  <si>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</si>
  <si>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</si>
  <si>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</si>
  <si>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</si>
  <si>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</si>
  <si>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</si>
  <si>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</si>
  <si>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</si>
  <si>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</si>
  <si>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</si>
  <si>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</si>
  <si>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</si>
  <si>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</si>
  <si>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</si>
  <si>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</si>
  <si>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</si>
  <si>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</si>
  <si>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</si>
  <si>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</si>
  <si>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</si>
  <si>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</si>
  <si>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</si>
  <si>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</si>
  <si>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</si>
  <si>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</si>
  <si>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</si>
  <si>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</si>
  <si>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</si>
  <si>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</si>
  <si>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</si>
  <si>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</si>
  <si>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</si>
  <si>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</si>
  <si>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</si>
  <si>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</si>
  <si>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</si>
  <si>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</si>
  <si>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</si>
  <si>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</si>
  <si>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</si>
  <si>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</si>
  <si>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</si>
  <si>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</si>
  <si>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</si>
  <si>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</si>
  <si>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</si>
  <si>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</si>
  <si>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</si>
  <si>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</si>
  <si>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</si>
  <si>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</si>
  <si>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</si>
  <si>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</si>
  <si>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</si>
  <si>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</si>
  <si>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</si>
  <si>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</si>
  <si>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</si>
  <si>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</si>
  <si>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</si>
  <si>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</si>
  <si>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</si>
  <si>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</si>
  <si>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</si>
  <si>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</si>
  <si>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</si>
  <si>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</si>
  <si>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</si>
  <si>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</si>
  <si>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</si>
  <si>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</si>
  <si>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</si>
  <si>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</si>
  <si>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</si>
  <si>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</si>
  <si>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</si>
  <si>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</si>
  <si>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</si>
  <si>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</si>
  <si>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</si>
  <si>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</si>
  <si>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</si>
  <si>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</si>
  <si>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</si>
  <si>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</si>
  <si>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</si>
  <si>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</si>
  <si>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</si>
  <si>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</si>
  <si>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t>Instrucciones generales de diligenciamiento:</t>
    </r>
    <r>
      <rPr>
        <sz val="10"/>
        <color rgb="FF000000"/>
        <rFont val="Arial"/>
        <family val="2"/>
      </rPr>
      <t xml:space="preserve">
1. Los con fondo gris no deben ser modificados ni diligenciados, estos se encuentran formulados
2. En el caso de que se requiera indicar números estos se deben expresar sin puntos y/o comas</t>
    </r>
  </si>
  <si>
    <t>2. INFORME GENERAL DE LAS NIÑAS Y NIÑOS ATENDIDOS EN EL PROGRAMA</t>
  </si>
  <si>
    <t>ASPECTO A EVALUAR</t>
  </si>
  <si>
    <t>NÚMERO</t>
  </si>
  <si>
    <t>% EN RELACIÓN A LOS CUPOS CONTRATADOS</t>
  </si>
  <si>
    <t>ALERTAS Y OBSERVACIONES</t>
  </si>
  <si>
    <t>Total de cupos contratados</t>
  </si>
  <si>
    <t>NINGUNA</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</si>
  <si>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</si>
  <si>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</si>
  <si>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</si>
  <si>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</si>
  <si>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</si>
  <si>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</si>
  <si>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</si>
  <si>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 </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</si>
  <si>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</si>
  <si>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</si>
  <si>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</si>
  <si>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</si>
  <si>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</si>
  <si>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</si>
  <si>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</si>
  <si>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</si>
  <si>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POBLACIÓN MIGRANTE</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</si>
  <si>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</si>
  <si>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</si>
  <si>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</si>
  <si>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</si>
  <si>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</si>
  <si>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</si>
  <si>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</si>
  <si>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</si>
  <si>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</si>
  <si>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</si>
  <si>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</si>
  <si>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</si>
  <si>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</si>
  <si>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</si>
  <si>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</si>
  <si>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</si>
  <si>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</si>
  <si>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</si>
  <si>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</si>
  <si>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</si>
  <si>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</si>
  <si>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</si>
  <si>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</si>
  <si>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</si>
  <si>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</si>
  <si>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NUMERO DE CASOS DE MALTRATO REPORTADOS A LAS ENTIDADES CORRESPONDIENTES</t>
  </si>
  <si>
    <t xml:space="preserve">Número de casos de maltrato identificados en el la Unidad de Servicio </t>
  </si>
  <si>
    <t>NINGUNO</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</si>
  <si>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</si>
  <si>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</si>
  <si>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</si>
  <si>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</si>
  <si>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</si>
  <si>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</si>
  <si>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</si>
  <si>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</si>
  <si>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</si>
  <si>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1 POR BENEFICIARIO</t>
  </si>
  <si>
    <t xml:space="preserve">Recetario y buen uso de bienestrina, lactacia materna, autismo, poliza, plan de riesgos y plan de evacuacion </t>
  </si>
  <si>
    <t>Número de visitas de acompañamiento a los hogares o familias</t>
  </si>
  <si>
    <t>6. DESARROLLO DEL POAI</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</si>
  <si>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</si>
  <si>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</si>
  <si>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</si>
  <si>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</si>
  <si>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</si>
  <si>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administrativo y de gestión</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</si>
  <si>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</si>
  <si>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</si>
  <si>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</si>
  <si>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</si>
  <si>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</si>
  <si>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</si>
  <si>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</si>
  <si>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</si>
  <si>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</si>
  <si>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</si>
  <si>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</si>
  <si>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</si>
  <si>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</si>
  <si>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</si>
  <si>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</si>
  <si>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</si>
  <si>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</si>
  <si>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</si>
  <si>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Lactancia materna y autocuidado,Formación
Capacitación sobre la diversidad funcional, donde se fomente por medio de actividades la inclusión y la empatía, poliza</t>
  </si>
  <si>
    <t>8. OBSERVACIONES GENERALES</t>
  </si>
  <si>
    <t>Formación a familias
Enriquecer el conocimiento sobre los signos y síntomas del Trastorno del Espectro Autista y la importancia de la detección temprana.
Tránsito Armónico
ü Primera (1ª) Mesa Municipal de Tránsito Armónico +en temas relacionados con acciones, compromisos, procesos educativos, pedagógicos y demás afines al Tránsito Armónico.
ü Durante el mes se realizo la actividad “independencia” junto a las docentes 
Campaña “No al maltrato infantil”
Generar conciencia en los padres de familia, cuidadores, niños y niñas, sobre la importancia de erradicar la violencia infantil.
Pausas activas
Actividades que ayuden a la formación de un estilo de vida saludable mediante ejercicios físicos articulares y de estiramiento sin importar en el área que se desempeñen con el fin de lograr espacios de compartir.
Visita del comité de control social
Verificación de dos componentes de la unidad de servicio +
Formación al talento humano
Capacitación sobre la diversidad funcional, donde se fomente por medio de actividades la inclusión y la empatía.
Bienestar laboral
Fomentar actividades con el fin de fortalecer las cualidades personales y profesionales del Talento Humano, que ayuden a la construcción de un buen clima laboral.</t>
  </si>
  <si>
    <t>ANEXOS
1. Copia de la remisión de los casos de malnutrición reportados a las Entidades
2. Copia de la remisión de los casos de vulneración de derechos reportados a las Entidades</t>
  </si>
  <si>
    <t>ALBERTO GUBBAY</t>
  </si>
  <si>
    <t>Notas:
1. Las celdas sombreadas en gris claro, se encuentran formuladas por ello no se debe realizar ninguna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</si>
</sst>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47">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name val="Arial"/>
      <family val="2"/>
    </font>
    <font>
      <sz val="8"/>
      <name val="Calibri"/>
      <family val="2"/>
    </font>
    <font>
      <sz val="12"/>
      <name val="Arial"/>
      <family val="2"/>
    </font>
    <font>
      <b/>
      <sz val="14"/>
      <name val="Arial"/>
      <family val="2"/>
    </font>
    <font>
      <sz val="12"/>
      <color indexed="8"/>
      <name val="Arial"/>
      <family val="2"/>
    </font>
    <font>
      <b/>
      <sz val="10"/>
      <color indexed="8"/>
      <name val="Arial Narrow"/>
      <family val="2"/>
    </font>
    <font>
      <b/>
      <sz val="12"/>
      <name val="Arial"/>
      <family val="2"/>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0"/>
      <color theme="1"/>
      <name val="Calibri"/>
      <family val="2"/>
      <scheme val="minor"/>
    </font>
    <font>
      <sz val="12"/>
      <color theme="1"/>
      <name val="Arial"/>
      <family val="2"/>
    </font>
    <font>
      <b/>
      <sz val="10"/>
      <color theme="0"/>
      <name val="Arial"/>
      <family val="2"/>
    </font>
    <font>
      <sz val="11"/>
      <color rgb="FFFF0000"/>
      <name val="Arial"/>
      <family val="2"/>
    </font>
    <font>
      <b/>
      <sz val="16"/>
      <color theme="1"/>
      <name val="Arial"/>
      <family val="2"/>
    </font>
    <font>
      <b/>
      <sz val="10"/>
      <color rgb="FFFF0000"/>
      <name val="Arial"/>
      <family val="2"/>
    </font>
    <font>
      <b/>
      <sz val="14"/>
      <color theme="1"/>
      <name val="Arial"/>
      <family val="2"/>
    </font>
    <font>
      <sz val="16"/>
      <color rgb="FF000000"/>
      <name val="Arial Narrow"/>
      <family val="2"/>
      <charset val="1"/>
    </font>
    <font>
      <b/>
      <sz val="12"/>
      <color rgb="FF000000"/>
      <name val="Arial"/>
    </font>
    <font>
      <sz val="12"/>
      <color rgb="FF000000"/>
      <name val="Arial"/>
    </font>
    <font>
      <b/>
      <sz val="12"/>
      <color theme="1"/>
      <name val="Arial"/>
    </font>
    <font>
      <sz val="12"/>
      <color theme="1"/>
      <name val="Calibri"/>
      <scheme val="minor"/>
    </font>
    <font>
      <sz val="14"/>
      <color rgb="FF000000"/>
      <name val="Calibri"/>
      <scheme val="minor"/>
    </font>
    <font>
      <sz val="14"/>
      <color theme="1"/>
      <name val="Calibri"/>
      <scheme val="minor"/>
    </font>
    <font>
      <sz val="14"/>
      <name val="Calibri"/>
      <scheme val="minor"/>
    </font>
    <font>
      <b/>
      <sz val="14"/>
      <color theme="1"/>
      <name val="Arial Narrow"/>
      <family val="2"/>
      <charset val="1"/>
    </font>
    <font>
      <b/>
      <sz val="10"/>
      <color rgb="FF000000"/>
      <name val="Arial"/>
      <family val="2"/>
    </font>
    <font>
      <b/>
      <sz val="12"/>
      <color theme="1"/>
      <name val="Arial"/>
      <family val="2"/>
    </font>
    <font>
      <sz val="10"/>
      <color rgb="FF000000"/>
      <name val="Arial"/>
      <family val="2"/>
    </font>
    <font>
      <b/>
      <sz val="10"/>
      <name val="Arial"/>
      <family val="2"/>
    </font>
    <font>
      <sz val="10"/>
      <color rgb="FF000000"/>
      <name val="Arial"/>
    </font>
    <font>
      <b/>
      <sz val="11"/>
      <color rgb="FF000000"/>
      <name val="Arial"/>
      <family val="2"/>
    </font>
  </fonts>
  <fills count="11">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rgb="FF000000"/>
      </patternFill>
    </fill>
    <fill>
      <patternFill patternType="solid">
        <fgColor rgb="FFF2F2F2"/>
        <bgColor rgb="FF000000"/>
      </patternFill>
    </fill>
    <fill>
      <patternFill patternType="solid">
        <fgColor rgb="FFBFBFBF"/>
        <bgColor rgb="FF000000"/>
      </patternFill>
    </fill>
  </fills>
  <borders count="77">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double">
        <color indexed="64"/>
      </left>
      <right style="double">
        <color indexed="64"/>
      </right>
      <top style="thin">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rgb="FF000000"/>
      </bottom>
      <diagonal/>
    </border>
    <border>
      <left style="medium">
        <color indexed="64"/>
      </left>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right style="thin">
        <color rgb="FF000000"/>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rgb="FF000000"/>
      </bottom>
      <diagonal/>
    </border>
    <border>
      <left style="thin">
        <color indexed="64"/>
      </left>
      <right style="medium">
        <color indexed="64"/>
      </right>
      <top/>
      <bottom style="thin">
        <color rgb="FF000000"/>
      </bottom>
      <diagonal/>
    </border>
    <border>
      <left/>
      <right style="medium">
        <color rgb="FF000000"/>
      </right>
      <top style="thin">
        <color indexed="64"/>
      </top>
      <bottom/>
      <diagonal/>
    </border>
    <border>
      <left/>
      <right style="medium">
        <color rgb="FF000000"/>
      </right>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523">
    <xf numFmtId="0" fontId="0" fillId="0" borderId="0" xfId="0"/>
    <xf numFmtId="0" fontId="15" fillId="0" borderId="0" xfId="0" applyFont="1" applyAlignment="1">
      <alignment vertical="center"/>
    </xf>
    <xf numFmtId="0" fontId="15" fillId="0" borderId="1" xfId="0" applyFont="1" applyBorder="1" applyAlignment="1">
      <alignment vertical="center"/>
    </xf>
    <xf numFmtId="0" fontId="15" fillId="0" borderId="1" xfId="0" applyFont="1" applyBorder="1" applyAlignment="1">
      <alignment horizontal="center" vertical="center" wrapText="1"/>
    </xf>
    <xf numFmtId="0" fontId="16"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5" fillId="0" borderId="1" xfId="0" applyFont="1" applyBorder="1" applyAlignment="1">
      <alignment vertical="center" wrapText="1"/>
    </xf>
    <xf numFmtId="0" fontId="16" fillId="2" borderId="1" xfId="0" applyFont="1" applyFill="1" applyBorder="1" applyAlignment="1">
      <alignment vertical="center"/>
    </xf>
    <xf numFmtId="0" fontId="16" fillId="2" borderId="1" xfId="0" applyFont="1" applyFill="1" applyBorder="1" applyAlignment="1">
      <alignment vertical="center" wrapText="1"/>
    </xf>
    <xf numFmtId="0" fontId="15" fillId="0" borderId="2" xfId="0" applyFont="1" applyBorder="1" applyAlignment="1">
      <alignment vertical="center"/>
    </xf>
    <xf numFmtId="0" fontId="16" fillId="2" borderId="3" xfId="0" applyFont="1" applyFill="1" applyBorder="1" applyAlignment="1">
      <alignment vertical="center"/>
    </xf>
    <xf numFmtId="0" fontId="16" fillId="0" borderId="4" xfId="0" applyFont="1" applyBorder="1" applyAlignment="1">
      <alignment horizontal="center" vertical="center" wrapText="1"/>
    </xf>
    <xf numFmtId="0" fontId="3" fillId="0" borderId="1" xfId="0" applyFont="1" applyBorder="1" applyAlignment="1">
      <alignment vertical="center" wrapText="1"/>
    </xf>
    <xf numFmtId="0" fontId="15" fillId="0" borderId="1" xfId="0" applyFont="1" applyBorder="1" applyAlignment="1">
      <alignment horizontal="center" vertical="center"/>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3" fillId="0" borderId="1" xfId="0" applyFont="1" applyBorder="1" applyAlignment="1">
      <alignment horizontal="left" vertical="center" wrapText="1"/>
    </xf>
    <xf numFmtId="0" fontId="15" fillId="0" borderId="1" xfId="0" applyFont="1" applyBorder="1" applyAlignment="1">
      <alignment horizontal="left" vertical="center" wrapText="1"/>
    </xf>
    <xf numFmtId="0" fontId="15" fillId="0" borderId="7" xfId="0" applyFont="1" applyBorder="1" applyAlignment="1">
      <alignment vertical="center" wrapText="1"/>
    </xf>
    <xf numFmtId="0" fontId="15" fillId="0" borderId="4" xfId="0" applyFont="1" applyBorder="1" applyAlignment="1">
      <alignment vertical="center" wrapText="1"/>
    </xf>
    <xf numFmtId="0" fontId="15" fillId="0" borderId="8" xfId="0" applyFont="1" applyBorder="1" applyAlignment="1">
      <alignment vertical="center"/>
    </xf>
    <xf numFmtId="0" fontId="16" fillId="0" borderId="0" xfId="0" applyFont="1" applyAlignment="1">
      <alignment vertical="center"/>
    </xf>
    <xf numFmtId="0" fontId="15" fillId="0" borderId="4" xfId="0" applyFont="1" applyBorder="1" applyAlignment="1">
      <alignment vertical="center"/>
    </xf>
    <xf numFmtId="0" fontId="3" fillId="0" borderId="4" xfId="0" applyFont="1" applyBorder="1" applyAlignment="1">
      <alignment vertical="center"/>
    </xf>
    <xf numFmtId="0" fontId="16"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7" fillId="0" borderId="13" xfId="0" applyFont="1" applyBorder="1" applyAlignment="1">
      <alignment horizontal="justify" vertical="top" wrapText="1"/>
    </xf>
    <xf numFmtId="0" fontId="18"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8" fillId="0" borderId="13" xfId="0" applyFont="1" applyBorder="1" applyAlignment="1">
      <alignment wrapText="1"/>
    </xf>
    <xf numFmtId="0" fontId="19" fillId="0" borderId="0" xfId="0" applyFont="1"/>
    <xf numFmtId="0" fontId="20" fillId="0" borderId="13" xfId="0" applyFont="1" applyBorder="1" applyAlignment="1">
      <alignment horizontal="center" wrapText="1"/>
    </xf>
    <xf numFmtId="0" fontId="19" fillId="0" borderId="13" xfId="0" applyFont="1" applyBorder="1" applyAlignment="1">
      <alignment horizontal="center" vertical="center" wrapText="1"/>
    </xf>
    <xf numFmtId="0" fontId="20" fillId="0" borderId="13" xfId="0" applyFont="1" applyBorder="1" applyAlignment="1">
      <alignment horizontal="center" vertical="center" wrapText="1"/>
    </xf>
    <xf numFmtId="0" fontId="19" fillId="0" borderId="13" xfId="0" applyFont="1" applyBorder="1" applyAlignment="1">
      <alignment horizontal="justify" vertical="center"/>
    </xf>
    <xf numFmtId="0" fontId="19" fillId="0" borderId="13" xfId="0" applyFont="1" applyBorder="1" applyAlignment="1">
      <alignment vertical="center" wrapText="1"/>
    </xf>
    <xf numFmtId="0" fontId="17" fillId="0" borderId="14" xfId="0" applyFont="1" applyBorder="1" applyAlignment="1">
      <alignment horizontal="center" vertical="top" wrapText="1"/>
    </xf>
    <xf numFmtId="0" fontId="7" fillId="0" borderId="14" xfId="0" applyFont="1" applyBorder="1" applyAlignment="1">
      <alignment horizontal="center" vertical="top" wrapText="1"/>
    </xf>
    <xf numFmtId="0" fontId="19" fillId="0" borderId="14" xfId="0" applyFont="1" applyBorder="1" applyAlignment="1">
      <alignment horizontal="center" vertical="center" wrapText="1"/>
    </xf>
    <xf numFmtId="0" fontId="19" fillId="0" borderId="13" xfId="0" applyFont="1" applyBorder="1" applyAlignment="1">
      <alignment horizontal="justify" vertical="center" wrapText="1"/>
    </xf>
    <xf numFmtId="0" fontId="19" fillId="0" borderId="13" xfId="0" applyFont="1" applyBorder="1" applyAlignment="1">
      <alignment vertical="top" wrapText="1"/>
    </xf>
    <xf numFmtId="0" fontId="19" fillId="0" borderId="0" xfId="0" applyFont="1" applyAlignment="1">
      <alignment horizontal="justify" vertical="center"/>
    </xf>
    <xf numFmtId="0" fontId="19" fillId="0" borderId="15" xfId="0" applyFont="1" applyBorder="1" applyAlignment="1">
      <alignment horizontal="center" vertical="center" wrapText="1"/>
    </xf>
    <xf numFmtId="0" fontId="19" fillId="0" borderId="0" xfId="0" applyFont="1" applyAlignment="1">
      <alignment vertical="center" wrapText="1"/>
    </xf>
    <xf numFmtId="0" fontId="17" fillId="0" borderId="13" xfId="0" applyFont="1" applyBorder="1" applyAlignment="1">
      <alignment horizontal="justify" vertical="top"/>
    </xf>
    <xf numFmtId="0" fontId="17" fillId="0" borderId="13" xfId="0" applyFont="1" applyBorder="1" applyAlignment="1">
      <alignment horizontal="justify" vertical="center"/>
    </xf>
    <xf numFmtId="0" fontId="19" fillId="0" borderId="16" xfId="0" applyFont="1" applyBorder="1" applyAlignment="1">
      <alignment horizontal="justify" vertical="center"/>
    </xf>
    <xf numFmtId="0" fontId="19" fillId="0" borderId="16" xfId="0" applyFont="1" applyBorder="1" applyAlignment="1">
      <alignment vertical="center" wrapText="1"/>
    </xf>
    <xf numFmtId="0" fontId="19" fillId="0" borderId="17" xfId="0" applyFont="1" applyBorder="1" applyAlignment="1">
      <alignment vertical="center" wrapText="1"/>
    </xf>
    <xf numFmtId="0" fontId="19" fillId="3" borderId="0" xfId="0" applyFont="1" applyFill="1" applyAlignment="1">
      <alignment wrapText="1"/>
    </xf>
    <xf numFmtId="0" fontId="19" fillId="0" borderId="16" xfId="0" applyFont="1" applyBorder="1"/>
    <xf numFmtId="0" fontId="19" fillId="0" borderId="16" xfId="0" applyFont="1" applyBorder="1" applyAlignment="1">
      <alignment horizontal="center" vertical="center" wrapText="1"/>
    </xf>
    <xf numFmtId="0" fontId="19" fillId="0" borderId="13" xfId="0" applyFont="1" applyBorder="1" applyAlignment="1">
      <alignment horizontal="left" vertical="top" wrapText="1"/>
    </xf>
    <xf numFmtId="0" fontId="19" fillId="0" borderId="13" xfId="0" applyFont="1" applyBorder="1" applyAlignment="1">
      <alignment horizontal="justify"/>
    </xf>
    <xf numFmtId="0" fontId="19" fillId="0" borderId="13" xfId="0" applyFont="1" applyBorder="1" applyAlignment="1">
      <alignment wrapText="1"/>
    </xf>
    <xf numFmtId="0" fontId="19" fillId="0" borderId="13" xfId="0" applyFont="1" applyBorder="1"/>
    <xf numFmtId="0" fontId="17" fillId="0" borderId="13" xfId="0" applyFont="1" applyBorder="1" applyAlignment="1">
      <alignment horizontal="justify"/>
    </xf>
    <xf numFmtId="0" fontId="18" fillId="0" borderId="0" xfId="0" applyFont="1"/>
    <xf numFmtId="0" fontId="21" fillId="0" borderId="0" xfId="0" applyFont="1" applyAlignment="1">
      <alignment vertical="center"/>
    </xf>
    <xf numFmtId="0" fontId="18" fillId="0" borderId="0" xfId="0" applyFont="1" applyAlignment="1">
      <alignment horizontal="center" vertical="center"/>
    </xf>
    <xf numFmtId="0" fontId="18" fillId="0" borderId="8" xfId="0" applyFont="1" applyBorder="1"/>
    <xf numFmtId="0" fontId="19" fillId="0" borderId="13" xfId="0" applyFont="1" applyBorder="1" applyAlignment="1">
      <alignment horizontal="left" wrapText="1"/>
    </xf>
    <xf numFmtId="0" fontId="19" fillId="0" borderId="13" xfId="0" applyFont="1" applyBorder="1" applyAlignment="1">
      <alignment horizontal="left" vertical="center" wrapText="1"/>
    </xf>
    <xf numFmtId="0" fontId="17" fillId="0" borderId="13" xfId="0" applyFont="1" applyBorder="1" applyAlignment="1">
      <alignment horizontal="center" vertical="center"/>
    </xf>
    <xf numFmtId="0" fontId="19" fillId="0" borderId="13" xfId="0" applyFont="1" applyBorder="1" applyAlignment="1">
      <alignment horizontal="justify" wrapText="1"/>
    </xf>
    <xf numFmtId="0" fontId="19" fillId="4" borderId="13" xfId="0" applyFont="1" applyFill="1" applyBorder="1" applyAlignment="1">
      <alignment horizontal="justify" vertical="center"/>
    </xf>
    <xf numFmtId="0" fontId="19" fillId="4" borderId="13" xfId="0" applyFont="1" applyFill="1" applyBorder="1" applyAlignment="1">
      <alignment horizontal="center" vertical="center" wrapText="1"/>
    </xf>
    <xf numFmtId="0" fontId="17" fillId="0" borderId="13" xfId="0" applyFont="1" applyBorder="1" applyAlignment="1">
      <alignment horizontal="justify" wrapText="1"/>
    </xf>
    <xf numFmtId="0" fontId="19" fillId="0" borderId="13" xfId="0" applyFont="1" applyBorder="1" applyAlignment="1">
      <alignment vertical="center"/>
    </xf>
    <xf numFmtId="0" fontId="19" fillId="0" borderId="13" xfId="0" applyFont="1" applyBorder="1" applyAlignment="1">
      <alignment horizontal="center" vertical="center"/>
    </xf>
    <xf numFmtId="0" fontId="22" fillId="0" borderId="13" xfId="0" applyFont="1" applyBorder="1" applyAlignment="1">
      <alignment horizontal="justify"/>
    </xf>
    <xf numFmtId="0" fontId="20" fillId="0" borderId="13" xfId="0" applyFont="1" applyBorder="1" applyAlignment="1">
      <alignment wrapText="1"/>
    </xf>
    <xf numFmtId="0" fontId="17" fillId="0" borderId="13" xfId="0" applyFont="1" applyBorder="1" applyAlignment="1">
      <alignment horizontal="center" vertical="center" wrapText="1"/>
    </xf>
    <xf numFmtId="0" fontId="22" fillId="0" borderId="0" xfId="0" applyFont="1" applyAlignment="1">
      <alignment horizontal="justify"/>
    </xf>
    <xf numFmtId="0" fontId="20" fillId="0" borderId="0" xfId="0" applyFont="1"/>
    <xf numFmtId="0" fontId="19" fillId="0" borderId="8" xfId="0" applyFont="1" applyBorder="1"/>
    <xf numFmtId="0" fontId="18" fillId="0" borderId="13" xfId="0" applyFont="1" applyBorder="1" applyAlignment="1">
      <alignment horizontal="center"/>
    </xf>
    <xf numFmtId="0" fontId="23" fillId="0" borderId="13" xfId="0" applyFont="1" applyBorder="1" applyAlignment="1">
      <alignment horizontal="left" vertical="center" wrapText="1"/>
    </xf>
    <xf numFmtId="0" fontId="8" fillId="0" borderId="13" xfId="0" applyFont="1" applyBorder="1" applyAlignment="1">
      <alignment horizontal="left" vertical="center" wrapText="1"/>
    </xf>
    <xf numFmtId="0" fontId="23" fillId="0" borderId="0" xfId="0" applyFont="1"/>
    <xf numFmtId="0" fontId="18" fillId="0" borderId="13" xfId="0" applyFont="1" applyBorder="1" applyAlignment="1">
      <alignment horizontal="center" vertical="center"/>
    </xf>
    <xf numFmtId="0" fontId="21" fillId="2" borderId="13" xfId="0" applyFont="1" applyFill="1" applyBorder="1" applyAlignment="1">
      <alignment horizontal="center" vertical="center"/>
    </xf>
    <xf numFmtId="0" fontId="21" fillId="2" borderId="13" xfId="0" applyFont="1" applyFill="1" applyBorder="1" applyAlignment="1">
      <alignment horizontal="center" vertical="center" wrapText="1"/>
    </xf>
    <xf numFmtId="0" fontId="18" fillId="2" borderId="13" xfId="0" applyFont="1" applyFill="1" applyBorder="1" applyAlignment="1">
      <alignment horizontal="center"/>
    </xf>
    <xf numFmtId="0" fontId="23" fillId="0" borderId="13" xfId="0" applyFont="1" applyBorder="1" applyAlignment="1">
      <alignment horizontal="left" vertical="center"/>
    </xf>
    <xf numFmtId="0" fontId="15" fillId="0" borderId="13" xfId="0" applyFont="1" applyBorder="1" applyAlignment="1">
      <alignment horizontal="left" vertical="center" wrapText="1"/>
    </xf>
    <xf numFmtId="0" fontId="18" fillId="0" borderId="13" xfId="0" applyFont="1" applyBorder="1" applyAlignment="1">
      <alignment vertical="center" wrapText="1"/>
    </xf>
    <xf numFmtId="0" fontId="18" fillId="0" borderId="13" xfId="0" applyFont="1" applyBorder="1" applyAlignment="1">
      <alignment vertical="center"/>
    </xf>
    <xf numFmtId="0" fontId="18" fillId="0" borderId="8" xfId="0" applyFont="1" applyBorder="1" applyAlignment="1">
      <alignment horizontal="center" vertical="center"/>
    </xf>
    <xf numFmtId="0" fontId="21" fillId="0" borderId="0" xfId="0" applyFont="1"/>
    <xf numFmtId="0" fontId="21" fillId="0" borderId="0" xfId="0" applyFont="1" applyAlignment="1">
      <alignment horizontal="left" wrapText="1"/>
    </xf>
    <xf numFmtId="0" fontId="21" fillId="5" borderId="13" xfId="0" applyFont="1" applyFill="1" applyBorder="1" applyAlignment="1">
      <alignment horizontal="center" vertical="center" wrapText="1"/>
    </xf>
    <xf numFmtId="0" fontId="21" fillId="5" borderId="13" xfId="0" applyFont="1" applyFill="1" applyBorder="1" applyAlignment="1">
      <alignment vertical="center"/>
    </xf>
    <xf numFmtId="0" fontId="18" fillId="0" borderId="18" xfId="0" applyFont="1" applyBorder="1" applyAlignment="1">
      <alignment vertical="center"/>
    </xf>
    <xf numFmtId="0" fontId="18" fillId="0" borderId="17" xfId="0" applyFont="1" applyBorder="1" applyAlignment="1">
      <alignment vertical="top"/>
    </xf>
    <xf numFmtId="0" fontId="18" fillId="0" borderId="19" xfId="0" applyFont="1" applyBorder="1" applyAlignment="1">
      <alignment vertical="top"/>
    </xf>
    <xf numFmtId="0" fontId="18" fillId="0" borderId="18" xfId="0" applyFont="1" applyBorder="1" applyAlignment="1">
      <alignment vertical="top"/>
    </xf>
    <xf numFmtId="0" fontId="23" fillId="0" borderId="0" xfId="0" applyFont="1" applyAlignment="1">
      <alignment vertical="center"/>
    </xf>
    <xf numFmtId="0" fontId="10" fillId="0" borderId="13" xfId="0" applyFont="1" applyBorder="1" applyAlignment="1">
      <alignment vertical="top" wrapText="1"/>
    </xf>
    <xf numFmtId="0" fontId="24" fillId="0" borderId="20" xfId="0" applyFont="1" applyBorder="1" applyAlignment="1">
      <alignment horizontal="center"/>
    </xf>
    <xf numFmtId="0" fontId="24" fillId="0" borderId="13" xfId="0" applyFont="1" applyBorder="1" applyAlignment="1">
      <alignment horizontal="center"/>
    </xf>
    <xf numFmtId="14" fontId="24" fillId="0" borderId="21" xfId="0" applyNumberFormat="1" applyFont="1" applyBorder="1" applyAlignment="1">
      <alignment horizontal="center"/>
    </xf>
    <xf numFmtId="0" fontId="24" fillId="0" borderId="22" xfId="0" applyFont="1" applyBorder="1" applyAlignment="1">
      <alignment horizontal="center"/>
    </xf>
    <xf numFmtId="0" fontId="25" fillId="0" borderId="0" xfId="0" applyFont="1"/>
    <xf numFmtId="0" fontId="24" fillId="0" borderId="0" xfId="0" applyFont="1" applyAlignment="1">
      <alignment vertical="center"/>
    </xf>
    <xf numFmtId="164" fontId="23" fillId="0" borderId="0" xfId="0" applyNumberFormat="1" applyFont="1"/>
    <xf numFmtId="0" fontId="11" fillId="0" borderId="13" xfId="0" applyFont="1" applyBorder="1" applyAlignment="1">
      <alignment vertical="center"/>
    </xf>
    <xf numFmtId="0" fontId="24" fillId="0" borderId="23" xfId="0" applyFont="1" applyBorder="1" applyAlignment="1">
      <alignment horizontal="center" vertical="center"/>
    </xf>
    <xf numFmtId="9" fontId="24" fillId="0" borderId="24" xfId="0" applyNumberFormat="1" applyFont="1" applyBorder="1" applyAlignment="1">
      <alignment horizontal="center" vertical="center" wrapText="1"/>
    </xf>
    <xf numFmtId="0" fontId="10" fillId="0" borderId="13" xfId="0" applyFont="1" applyBorder="1" applyAlignment="1">
      <alignment horizontal="center" vertical="center" wrapText="1"/>
    </xf>
    <xf numFmtId="0" fontId="10" fillId="0" borderId="13" xfId="0" applyFont="1" applyBorder="1" applyAlignment="1">
      <alignment vertical="center" wrapText="1"/>
    </xf>
    <xf numFmtId="0" fontId="10" fillId="0" borderId="16" xfId="0" applyFont="1" applyBorder="1" applyAlignment="1">
      <alignment vertical="top" wrapText="1"/>
    </xf>
    <xf numFmtId="0" fontId="24" fillId="0" borderId="13" xfId="0" applyFont="1" applyBorder="1" applyAlignment="1">
      <alignment horizontal="center" vertical="center"/>
    </xf>
    <xf numFmtId="0" fontId="23" fillId="0" borderId="13" xfId="0" applyFont="1" applyBorder="1" applyAlignment="1">
      <alignment horizontal="center" vertical="center"/>
    </xf>
    <xf numFmtId="0" fontId="26" fillId="0" borderId="13" xfId="0" applyFont="1" applyBorder="1" applyAlignment="1">
      <alignment horizontal="left" vertical="center" wrapText="1"/>
    </xf>
    <xf numFmtId="0" fontId="10" fillId="6" borderId="13" xfId="0" applyFont="1" applyFill="1" applyBorder="1" applyAlignment="1">
      <alignment vertical="center" wrapText="1"/>
    </xf>
    <xf numFmtId="0" fontId="10" fillId="6" borderId="13" xfId="0" applyFont="1" applyFill="1" applyBorder="1" applyAlignment="1">
      <alignment vertical="top" wrapText="1"/>
    </xf>
    <xf numFmtId="0" fontId="10" fillId="6" borderId="16" xfId="0" applyFont="1" applyFill="1" applyBorder="1" applyAlignment="1">
      <alignment vertical="top" wrapText="1"/>
    </xf>
    <xf numFmtId="0" fontId="24" fillId="6" borderId="23" xfId="0" applyFont="1" applyFill="1" applyBorder="1" applyAlignment="1">
      <alignment horizontal="center" vertical="center"/>
    </xf>
    <xf numFmtId="0" fontId="10" fillId="6" borderId="13" xfId="0" applyFont="1" applyFill="1" applyBorder="1" applyAlignment="1">
      <alignment horizontal="center" vertical="center" wrapText="1"/>
    </xf>
    <xf numFmtId="0" fontId="23" fillId="6" borderId="0" xfId="0" applyFont="1" applyFill="1"/>
    <xf numFmtId="0" fontId="26" fillId="0" borderId="13" xfId="0" applyFont="1" applyBorder="1" applyAlignment="1">
      <alignment horizontal="center" vertical="center" wrapText="1"/>
    </xf>
    <xf numFmtId="0" fontId="15" fillId="0" borderId="16"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3" xfId="0" applyFont="1" applyBorder="1" applyAlignment="1">
      <alignment horizontal="center" vertical="center"/>
    </xf>
    <xf numFmtId="0" fontId="23" fillId="0" borderId="13" xfId="0" applyFont="1" applyBorder="1" applyAlignment="1">
      <alignment horizontal="center" vertical="center" wrapText="1"/>
    </xf>
    <xf numFmtId="0" fontId="26" fillId="6" borderId="16" xfId="0" applyFont="1" applyFill="1" applyBorder="1" applyAlignment="1">
      <alignment horizontal="center" vertical="center" wrapText="1"/>
    </xf>
    <xf numFmtId="9" fontId="24" fillId="6" borderId="24" xfId="0" applyNumberFormat="1" applyFont="1" applyFill="1" applyBorder="1" applyAlignment="1">
      <alignment horizontal="center" vertical="center" wrapText="1"/>
    </xf>
    <xf numFmtId="0" fontId="24" fillId="6" borderId="26" xfId="0" applyFont="1" applyFill="1" applyBorder="1" applyAlignment="1">
      <alignment horizontal="center" vertical="center"/>
    </xf>
    <xf numFmtId="0" fontId="24" fillId="6" borderId="56" xfId="0" applyFont="1" applyFill="1" applyBorder="1" applyAlignment="1">
      <alignment horizontal="center" vertical="center"/>
    </xf>
    <xf numFmtId="0" fontId="37" fillId="0" borderId="57" xfId="0" applyFont="1" applyBorder="1" applyAlignment="1">
      <alignment wrapText="1"/>
    </xf>
    <xf numFmtId="0" fontId="10" fillId="0" borderId="14" xfId="0" applyFont="1" applyBorder="1" applyAlignment="1">
      <alignment vertical="center" wrapText="1"/>
    </xf>
    <xf numFmtId="0" fontId="10" fillId="8" borderId="12" xfId="0" applyFont="1" applyFill="1" applyBorder="1" applyAlignment="1">
      <alignment vertical="center" wrapText="1"/>
    </xf>
    <xf numFmtId="0" fontId="39" fillId="0" borderId="57" xfId="0" applyFont="1" applyBorder="1" applyAlignment="1">
      <alignment vertical="top" wrapText="1"/>
    </xf>
    <xf numFmtId="0" fontId="36" fillId="6" borderId="57" xfId="0" applyFont="1" applyFill="1" applyBorder="1" applyAlignment="1">
      <alignment horizontal="center" vertical="center" wrapText="1"/>
    </xf>
    <xf numFmtId="0" fontId="26" fillId="7" borderId="57" xfId="0" applyFont="1" applyFill="1" applyBorder="1" applyAlignment="1">
      <alignment horizontal="center" vertical="center" wrapText="1"/>
    </xf>
    <xf numFmtId="0" fontId="31" fillId="7" borderId="57" xfId="0" applyFont="1" applyFill="1" applyBorder="1" applyAlignment="1">
      <alignment horizontal="center" vertical="center" wrapText="1"/>
    </xf>
    <xf numFmtId="0" fontId="26" fillId="6" borderId="57" xfId="0" applyFont="1" applyFill="1" applyBorder="1" applyAlignment="1">
      <alignment horizontal="center" vertical="center" wrapText="1"/>
    </xf>
    <xf numFmtId="0" fontId="39" fillId="6" borderId="57" xfId="0" applyFont="1" applyFill="1" applyBorder="1" applyAlignment="1">
      <alignment vertical="top" wrapText="1"/>
    </xf>
    <xf numFmtId="0" fontId="38" fillId="0" borderId="57" xfId="0" applyFont="1" applyBorder="1" applyAlignment="1">
      <alignment wrapText="1"/>
    </xf>
    <xf numFmtId="0" fontId="37" fillId="0" borderId="57" xfId="0" applyFont="1" applyBorder="1" applyAlignment="1">
      <alignment vertical="center" wrapText="1"/>
    </xf>
    <xf numFmtId="0" fontId="37" fillId="6" borderId="57" xfId="0" applyFont="1" applyFill="1" applyBorder="1" applyAlignment="1">
      <alignment horizontal="center" vertical="center" wrapText="1"/>
    </xf>
    <xf numFmtId="0" fontId="33" fillId="0" borderId="57" xfId="0" applyFont="1" applyBorder="1" applyAlignment="1">
      <alignment vertical="center" wrapText="1"/>
    </xf>
    <xf numFmtId="0" fontId="10" fillId="6" borderId="18" xfId="0" applyFont="1" applyFill="1" applyBorder="1" applyAlignment="1">
      <alignment horizontal="center" vertical="center" wrapText="1"/>
    </xf>
    <xf numFmtId="0" fontId="24" fillId="7" borderId="23" xfId="0" applyFont="1" applyFill="1" applyBorder="1" applyAlignment="1">
      <alignment horizontal="center" vertical="center"/>
    </xf>
    <xf numFmtId="0" fontId="24" fillId="7" borderId="13" xfId="0" applyFont="1" applyFill="1" applyBorder="1" applyAlignment="1">
      <alignment horizontal="center" vertical="center" wrapText="1"/>
    </xf>
    <xf numFmtId="0" fontId="24" fillId="7" borderId="22" xfId="0" applyFont="1" applyFill="1" applyBorder="1" applyAlignment="1">
      <alignment horizontal="center" vertical="center" wrapText="1"/>
    </xf>
    <xf numFmtId="0" fontId="24" fillId="2" borderId="13" xfId="0" applyFont="1" applyFill="1" applyBorder="1" applyAlignment="1">
      <alignment horizontal="center" vertical="center"/>
    </xf>
    <xf numFmtId="0" fontId="24" fillId="2" borderId="13" xfId="0" applyFont="1" applyFill="1" applyBorder="1" applyAlignment="1">
      <alignment horizontal="center" vertical="center" wrapText="1"/>
    </xf>
    <xf numFmtId="0" fontId="24" fillId="2" borderId="23" xfId="0" applyFont="1" applyFill="1" applyBorder="1" applyAlignment="1">
      <alignment horizontal="center" vertical="center"/>
    </xf>
    <xf numFmtId="0" fontId="24" fillId="2" borderId="22" xfId="0" applyFont="1" applyFill="1" applyBorder="1" applyAlignment="1">
      <alignment horizontal="center" vertical="center" wrapText="1"/>
    </xf>
    <xf numFmtId="0" fontId="24" fillId="2" borderId="16" xfId="0" applyFont="1" applyFill="1" applyBorder="1" applyAlignment="1">
      <alignment horizontal="center" vertical="center" wrapText="1"/>
    </xf>
    <xf numFmtId="0" fontId="24" fillId="0" borderId="17" xfId="0" applyFont="1" applyBorder="1" applyAlignment="1">
      <alignment horizontal="center" vertical="center"/>
    </xf>
    <xf numFmtId="0" fontId="24" fillId="0" borderId="19" xfId="0" applyFont="1" applyBorder="1" applyAlignment="1">
      <alignment horizontal="center" vertical="center"/>
    </xf>
    <xf numFmtId="0" fontId="24" fillId="0" borderId="18" xfId="0" applyFont="1" applyBorder="1" applyAlignment="1">
      <alignment horizontal="center" vertical="center"/>
    </xf>
    <xf numFmtId="0" fontId="10" fillId="0" borderId="57" xfId="0" applyFont="1" applyBorder="1" applyAlignment="1">
      <alignment vertical="top" wrapText="1"/>
    </xf>
    <xf numFmtId="0" fontId="10" fillId="6" borderId="57" xfId="0" applyFont="1" applyFill="1" applyBorder="1" applyAlignment="1">
      <alignment vertical="top" wrapText="1"/>
    </xf>
    <xf numFmtId="0" fontId="34" fillId="0" borderId="17" xfId="0" applyFont="1" applyBorder="1" applyAlignment="1">
      <alignment vertical="top" wrapText="1"/>
    </xf>
    <xf numFmtId="0" fontId="23" fillId="6" borderId="13" xfId="0" applyFont="1" applyFill="1" applyBorder="1" applyAlignment="1">
      <alignment horizontal="center" vertical="center" wrapText="1"/>
    </xf>
    <xf numFmtId="0" fontId="26" fillId="6" borderId="13" xfId="0" applyFont="1" applyFill="1" applyBorder="1" applyAlignment="1">
      <alignment horizontal="center" vertical="center" wrapText="1"/>
    </xf>
    <xf numFmtId="0" fontId="12" fillId="6" borderId="13" xfId="0" applyFont="1" applyFill="1" applyBorder="1" applyAlignment="1">
      <alignment vertical="top" wrapText="1"/>
    </xf>
    <xf numFmtId="0" fontId="10" fillId="6" borderId="16" xfId="0" applyFont="1" applyFill="1" applyBorder="1" applyAlignment="1">
      <alignment horizontal="center" vertical="center" wrapText="1"/>
    </xf>
    <xf numFmtId="0" fontId="24" fillId="6" borderId="13" xfId="0" applyFont="1" applyFill="1" applyBorder="1" applyAlignment="1">
      <alignment horizontal="center" vertical="center"/>
    </xf>
    <xf numFmtId="0" fontId="10" fillId="6" borderId="13" xfId="0" applyFont="1" applyFill="1" applyBorder="1" applyAlignment="1">
      <alignment horizontal="center" vertical="top" wrapText="1"/>
    </xf>
    <xf numFmtId="0" fontId="10" fillId="6" borderId="13" xfId="0" applyFont="1" applyFill="1" applyBorder="1" applyAlignment="1">
      <alignment horizontal="left" vertical="center" wrapText="1"/>
    </xf>
    <xf numFmtId="0" fontId="12" fillId="6" borderId="16" xfId="0" applyFont="1" applyFill="1" applyBorder="1" applyAlignment="1">
      <alignment vertical="top" wrapText="1"/>
    </xf>
    <xf numFmtId="9" fontId="42" fillId="0" borderId="24" xfId="0" applyNumberFormat="1" applyFont="1" applyBorder="1" applyAlignment="1">
      <alignment horizontal="center" vertical="center" wrapText="1"/>
    </xf>
    <xf numFmtId="0" fontId="12" fillId="6" borderId="13" xfId="0" applyFont="1" applyFill="1" applyBorder="1" applyAlignment="1">
      <alignment horizontal="center" vertical="center" wrapText="1"/>
    </xf>
    <xf numFmtId="0" fontId="26" fillId="6" borderId="13" xfId="0" applyFont="1" applyFill="1" applyBorder="1" applyAlignment="1">
      <alignment vertical="top" wrapText="1"/>
    </xf>
    <xf numFmtId="0" fontId="26" fillId="6" borderId="13" xfId="0" applyFont="1" applyFill="1" applyBorder="1" applyAlignment="1">
      <alignment horizontal="center" vertical="center"/>
    </xf>
    <xf numFmtId="0" fontId="41" fillId="10" borderId="12" xfId="0" applyFont="1" applyFill="1" applyBorder="1"/>
    <xf numFmtId="0" fontId="41" fillId="10" borderId="12" xfId="0" applyFont="1" applyFill="1" applyBorder="1" applyAlignment="1">
      <alignment wrapText="1"/>
    </xf>
    <xf numFmtId="0" fontId="41" fillId="10" borderId="67" xfId="0" applyFont="1" applyFill="1" applyBorder="1" applyAlignment="1">
      <alignment wrapText="1"/>
    </xf>
    <xf numFmtId="0" fontId="43" fillId="0" borderId="19" xfId="0" applyFont="1" applyBorder="1"/>
    <xf numFmtId="0" fontId="43" fillId="0" borderId="18" xfId="0" applyFont="1" applyBorder="1"/>
    <xf numFmtId="0" fontId="43" fillId="0" borderId="67" xfId="0" applyFont="1" applyBorder="1"/>
    <xf numFmtId="0" fontId="43" fillId="0" borderId="12" xfId="0" applyFont="1" applyBorder="1" applyAlignment="1">
      <alignment wrapText="1"/>
    </xf>
    <xf numFmtId="9" fontId="43" fillId="9" borderId="12" xfId="0" applyNumberFormat="1" applyFont="1" applyFill="1" applyBorder="1"/>
    <xf numFmtId="0" fontId="43" fillId="0" borderId="12" xfId="0" applyFont="1" applyBorder="1"/>
    <xf numFmtId="0" fontId="41" fillId="10" borderId="52" xfId="0" applyFont="1" applyFill="1" applyBorder="1" applyAlignment="1">
      <alignment wrapText="1"/>
    </xf>
    <xf numFmtId="0" fontId="43" fillId="0" borderId="52" xfId="0" applyFont="1" applyBorder="1" applyAlignment="1">
      <alignment wrapText="1"/>
    </xf>
    <xf numFmtId="0" fontId="43" fillId="9" borderId="12" xfId="0" applyFont="1" applyFill="1" applyBorder="1" applyAlignment="1">
      <alignment wrapText="1"/>
    </xf>
    <xf numFmtId="0" fontId="43" fillId="0" borderId="52" xfId="0" applyFont="1" applyBorder="1"/>
    <xf numFmtId="0" fontId="45" fillId="0" borderId="67" xfId="0" applyFont="1" applyBorder="1" applyAlignment="1">
      <alignment wrapText="1"/>
    </xf>
    <xf numFmtId="0" fontId="45" fillId="0" borderId="69" xfId="0" applyFont="1" applyBorder="1" applyAlignment="1">
      <alignment wrapText="1"/>
    </xf>
    <xf numFmtId="0" fontId="8" fillId="0" borderId="52" xfId="0" applyFont="1" applyBorder="1" applyAlignment="1">
      <alignment wrapText="1"/>
    </xf>
    <xf numFmtId="0" fontId="41" fillId="9" borderId="12" xfId="0" applyFont="1" applyFill="1" applyBorder="1" applyAlignment="1">
      <alignment wrapText="1"/>
    </xf>
    <xf numFmtId="0" fontId="45" fillId="0" borderId="53" xfId="0" applyFont="1" applyBorder="1" applyAlignment="1">
      <alignment wrapText="1"/>
    </xf>
    <xf numFmtId="0" fontId="8" fillId="0" borderId="12" xfId="0" applyFont="1" applyBorder="1" applyAlignment="1">
      <alignment wrapText="1"/>
    </xf>
    <xf numFmtId="0" fontId="44" fillId="10" borderId="52" xfId="0" applyFont="1" applyFill="1" applyBorder="1" applyAlignment="1">
      <alignment wrapText="1"/>
    </xf>
    <xf numFmtId="0" fontId="44" fillId="10" borderId="12" xfId="0" applyFont="1" applyFill="1" applyBorder="1" applyAlignment="1">
      <alignment wrapText="1"/>
    </xf>
    <xf numFmtId="0" fontId="44" fillId="10" borderId="67" xfId="0" applyFont="1" applyFill="1" applyBorder="1" applyAlignment="1">
      <alignment wrapText="1"/>
    </xf>
    <xf numFmtId="0" fontId="43" fillId="0" borderId="67" xfId="0" applyFont="1" applyBorder="1" applyAlignment="1">
      <alignment wrapText="1"/>
    </xf>
    <xf numFmtId="0" fontId="44" fillId="9" borderId="52" xfId="0" applyFont="1" applyFill="1" applyBorder="1" applyAlignment="1">
      <alignment wrapText="1"/>
    </xf>
    <xf numFmtId="0" fontId="44" fillId="9" borderId="12" xfId="0" applyFont="1" applyFill="1" applyBorder="1" applyAlignment="1">
      <alignment wrapText="1"/>
    </xf>
    <xf numFmtId="0" fontId="44" fillId="9" borderId="67" xfId="0" applyFont="1" applyFill="1" applyBorder="1" applyAlignment="1">
      <alignment wrapText="1"/>
    </xf>
    <xf numFmtId="0" fontId="43" fillId="0" borderId="0" xfId="0" applyFont="1"/>
    <xf numFmtId="0" fontId="34" fillId="0" borderId="13" xfId="0" applyFont="1" applyBorder="1" applyAlignment="1">
      <alignment vertical="top" wrapText="1"/>
    </xf>
    <xf numFmtId="0" fontId="10" fillId="6" borderId="16" xfId="0" applyFont="1" applyFill="1" applyBorder="1" applyAlignment="1">
      <alignment horizontal="center" vertical="top" wrapText="1"/>
    </xf>
    <xf numFmtId="9" fontId="41" fillId="6" borderId="24" xfId="0" applyNumberFormat="1" applyFont="1" applyFill="1" applyBorder="1" applyAlignment="1">
      <alignment horizontal="center" vertical="center" wrapText="1"/>
    </xf>
    <xf numFmtId="0" fontId="15" fillId="6" borderId="13" xfId="0" applyFont="1" applyFill="1" applyBorder="1" applyAlignment="1">
      <alignment horizontal="center" vertical="center" wrapText="1"/>
    </xf>
    <xf numFmtId="0" fontId="24" fillId="6" borderId="0" xfId="0" applyFont="1" applyFill="1" applyAlignment="1">
      <alignment vertical="center"/>
    </xf>
    <xf numFmtId="0" fontId="27" fillId="6" borderId="0" xfId="0" applyFont="1" applyFill="1" applyAlignment="1">
      <alignment vertical="center"/>
    </xf>
    <xf numFmtId="0" fontId="24" fillId="6" borderId="25" xfId="0" applyFont="1" applyFill="1" applyBorder="1" applyAlignment="1">
      <alignment horizontal="center" vertical="center"/>
    </xf>
    <xf numFmtId="0" fontId="10" fillId="6" borderId="16" xfId="0" applyFont="1" applyFill="1" applyBorder="1" applyAlignment="1">
      <alignment vertical="center" wrapText="1"/>
    </xf>
    <xf numFmtId="0" fontId="24" fillId="0" borderId="13" xfId="0" applyFont="1" applyBorder="1" applyAlignment="1">
      <alignment vertical="center"/>
    </xf>
    <xf numFmtId="0" fontId="10" fillId="0" borderId="16" xfId="0" applyFont="1" applyBorder="1" applyAlignment="1">
      <alignment vertical="center" wrapText="1"/>
    </xf>
    <xf numFmtId="0" fontId="10" fillId="0" borderId="16" xfId="0" applyFont="1" applyBorder="1" applyAlignment="1">
      <alignment horizontal="center" vertical="center" wrapText="1"/>
    </xf>
    <xf numFmtId="0" fontId="27" fillId="0" borderId="0" xfId="0" applyFont="1" applyAlignment="1">
      <alignment vertical="center"/>
    </xf>
    <xf numFmtId="0" fontId="10" fillId="0" borderId="55" xfId="0" applyFont="1" applyBorder="1" applyAlignment="1">
      <alignment vertical="center" wrapText="1"/>
    </xf>
    <xf numFmtId="0" fontId="39" fillId="0" borderId="57" xfId="0" applyFont="1" applyBorder="1" applyAlignment="1">
      <alignment horizontal="center" vertical="center" wrapText="1"/>
    </xf>
    <xf numFmtId="0" fontId="15" fillId="0" borderId="13" xfId="0" applyFont="1" applyBorder="1" applyAlignment="1">
      <alignment horizontal="center" vertical="center" wrapText="1"/>
    </xf>
    <xf numFmtId="0" fontId="32" fillId="0" borderId="0" xfId="0" applyFont="1" applyAlignment="1">
      <alignment wrapText="1"/>
    </xf>
    <xf numFmtId="0" fontId="24" fillId="6" borderId="13" xfId="0" applyFont="1" applyFill="1" applyBorder="1" applyAlignment="1">
      <alignment horizontal="center" vertical="center" wrapText="1"/>
    </xf>
    <xf numFmtId="0" fontId="24" fillId="6" borderId="16" xfId="0" applyFont="1" applyFill="1" applyBorder="1" applyAlignment="1">
      <alignment horizontal="center" vertical="center" wrapText="1"/>
    </xf>
    <xf numFmtId="0" fontId="24" fillId="6" borderId="22" xfId="0" applyFont="1" applyFill="1" applyBorder="1" applyAlignment="1">
      <alignment horizontal="center" vertical="center" wrapText="1"/>
    </xf>
    <xf numFmtId="0" fontId="15" fillId="0" borderId="27" xfId="0" applyFont="1" applyBorder="1" applyAlignment="1">
      <alignment horizontal="left" vertical="center" wrapText="1"/>
    </xf>
    <xf numFmtId="0" fontId="15" fillId="0" borderId="28" xfId="0" applyFont="1" applyBorder="1" applyAlignment="1">
      <alignment horizontal="left" vertical="center" wrapText="1"/>
    </xf>
    <xf numFmtId="0" fontId="15" fillId="0" borderId="29" xfId="0" applyFont="1" applyBorder="1" applyAlignment="1">
      <alignment horizontal="left" vertical="center" wrapText="1"/>
    </xf>
    <xf numFmtId="0" fontId="15" fillId="0" borderId="30" xfId="0" applyFont="1" applyBorder="1" applyAlignment="1">
      <alignment horizontal="left" vertical="center" wrapText="1"/>
    </xf>
    <xf numFmtId="0" fontId="15" fillId="0" borderId="1" xfId="0" applyFont="1" applyBorder="1" applyAlignment="1">
      <alignment horizontal="center" vertical="center" wrapText="1"/>
    </xf>
    <xf numFmtId="0" fontId="15" fillId="0" borderId="1" xfId="0" applyFont="1" applyBorder="1" applyAlignment="1">
      <alignment vertical="center" wrapText="1"/>
    </xf>
    <xf numFmtId="0" fontId="16" fillId="2" borderId="1" xfId="0" applyFont="1" applyFill="1" applyBorder="1" applyAlignment="1">
      <alignment horizontal="center" vertical="center" wrapText="1"/>
    </xf>
    <xf numFmtId="0" fontId="15" fillId="0" borderId="7" xfId="0" applyFont="1" applyBorder="1" applyAlignment="1">
      <alignment horizontal="left" wrapText="1"/>
    </xf>
    <xf numFmtId="0" fontId="15" fillId="0" borderId="4" xfId="0" applyFont="1" applyBorder="1" applyAlignment="1">
      <alignment horizontal="left" wrapText="1"/>
    </xf>
    <xf numFmtId="0" fontId="15" fillId="0" borderId="7" xfId="0" applyFont="1" applyBorder="1" applyAlignment="1">
      <alignment vertical="center" wrapText="1"/>
    </xf>
    <xf numFmtId="0" fontId="15" fillId="0" borderId="4" xfId="0" applyFont="1" applyBorder="1" applyAlignment="1">
      <alignment vertical="center" wrapText="1"/>
    </xf>
    <xf numFmtId="0" fontId="3" fillId="0" borderId="1" xfId="0" applyFont="1" applyBorder="1" applyAlignment="1">
      <alignment horizontal="left" vertical="center" wrapText="1"/>
    </xf>
    <xf numFmtId="0" fontId="15" fillId="0" borderId="1" xfId="0" applyFont="1" applyBorder="1" applyAlignment="1">
      <alignment horizontal="left" vertical="center" wrapText="1"/>
    </xf>
    <xf numFmtId="0" fontId="3" fillId="0" borderId="1" xfId="0" applyFont="1" applyBorder="1" applyAlignment="1">
      <alignment vertical="center" wrapText="1"/>
    </xf>
    <xf numFmtId="0" fontId="15" fillId="0" borderId="1" xfId="0" applyFont="1" applyBorder="1" applyAlignment="1">
      <alignment horizontal="center" vertical="center"/>
    </xf>
    <xf numFmtId="0" fontId="3" fillId="0" borderId="27" xfId="0" applyFont="1" applyBorder="1" applyAlignment="1">
      <alignment vertical="center" wrapText="1"/>
    </xf>
    <xf numFmtId="0" fontId="3" fillId="0" borderId="28"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15" fillId="0" borderId="27"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1" xfId="0" applyFont="1" applyBorder="1" applyAlignment="1">
      <alignment horizontal="left" vertical="center"/>
    </xf>
    <xf numFmtId="0" fontId="16" fillId="2" borderId="7" xfId="0" applyFont="1" applyFill="1" applyBorder="1" applyAlignment="1">
      <alignment horizontal="center" vertical="center" wrapText="1"/>
    </xf>
    <xf numFmtId="0" fontId="16" fillId="2" borderId="31"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5" fillId="0" borderId="27" xfId="0" applyFont="1" applyBorder="1" applyAlignment="1">
      <alignment vertical="center" wrapText="1"/>
    </xf>
    <xf numFmtId="0" fontId="15" fillId="0" borderId="28" xfId="0" applyFont="1" applyBorder="1" applyAlignment="1">
      <alignment vertical="center" wrapText="1"/>
    </xf>
    <xf numFmtId="0" fontId="15" fillId="0" borderId="29" xfId="0" applyFont="1" applyBorder="1" applyAlignment="1">
      <alignment vertical="center" wrapText="1"/>
    </xf>
    <xf numFmtId="0" fontId="15" fillId="0" borderId="30" xfId="0" applyFont="1" applyBorder="1" applyAlignment="1">
      <alignment vertical="center" wrapText="1"/>
    </xf>
    <xf numFmtId="0" fontId="3" fillId="0" borderId="1" xfId="0" applyFont="1" applyBorder="1" applyAlignment="1">
      <alignment horizontal="center" vertical="center" wrapText="1"/>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15" fillId="0" borderId="29" xfId="0" applyFont="1" applyBorder="1" applyAlignment="1">
      <alignment horizontal="center" vertical="center"/>
    </xf>
    <xf numFmtId="0" fontId="15" fillId="0" borderId="30" xfId="0" applyFont="1" applyBorder="1" applyAlignment="1">
      <alignment horizontal="center" vertical="center"/>
    </xf>
    <xf numFmtId="0" fontId="15" fillId="0" borderId="7" xfId="0" applyFont="1" applyBorder="1" applyAlignment="1">
      <alignment horizontal="left" vertical="center" wrapText="1"/>
    </xf>
    <xf numFmtId="0" fontId="15" fillId="0" borderId="31" xfId="0" applyFont="1" applyBorder="1" applyAlignment="1">
      <alignment horizontal="left" vertical="center" wrapText="1"/>
    </xf>
    <xf numFmtId="0" fontId="15"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0" borderId="31" xfId="0" applyFont="1" applyBorder="1" applyAlignment="1">
      <alignment horizontal="left" vertical="center" wrapText="1"/>
    </xf>
    <xf numFmtId="0" fontId="4" fillId="7" borderId="7" xfId="0" applyFont="1" applyFill="1" applyBorder="1" applyAlignment="1">
      <alignment horizontal="center" vertical="center" wrapText="1"/>
    </xf>
    <xf numFmtId="0" fontId="4" fillId="7" borderId="31"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3" fillId="0" borderId="4" xfId="0" applyFont="1" applyBorder="1" applyAlignment="1">
      <alignment horizontal="left" vertical="center" wrapText="1"/>
    </xf>
    <xf numFmtId="0" fontId="4" fillId="0" borderId="7" xfId="0" applyFont="1" applyBorder="1" applyAlignment="1">
      <alignment horizontal="center" vertical="center" wrapText="1"/>
    </xf>
    <xf numFmtId="0" fontId="4" fillId="0" borderId="31" xfId="0" applyFont="1" applyBorder="1" applyAlignment="1">
      <alignment horizontal="center" vertical="center" wrapText="1"/>
    </xf>
    <xf numFmtId="0" fontId="16" fillId="2" borderId="1" xfId="0" applyFont="1" applyFill="1" applyBorder="1" applyAlignment="1">
      <alignment horizontal="center" vertical="center"/>
    </xf>
    <xf numFmtId="0" fontId="16" fillId="0" borderId="2"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7" xfId="0" applyFont="1" applyBorder="1" applyAlignment="1">
      <alignment horizontal="center" vertical="center" wrapText="1"/>
    </xf>
    <xf numFmtId="0" fontId="15" fillId="0" borderId="7" xfId="0" applyFont="1" applyBorder="1" applyAlignment="1">
      <alignment horizontal="center" vertical="center"/>
    </xf>
    <xf numFmtId="0" fontId="15" fillId="0" borderId="31" xfId="0" applyFont="1" applyBorder="1" applyAlignment="1">
      <alignment horizontal="center" vertical="center"/>
    </xf>
    <xf numFmtId="0" fontId="15" fillId="0" borderId="4" xfId="0" applyFont="1" applyBorder="1" applyAlignment="1">
      <alignment horizontal="center" vertical="center"/>
    </xf>
    <xf numFmtId="0" fontId="16" fillId="0" borderId="27" xfId="0" applyFont="1" applyBorder="1" applyAlignment="1">
      <alignment horizontal="center" vertical="top"/>
    </xf>
    <xf numFmtId="0" fontId="16" fillId="0" borderId="33" xfId="0" applyFont="1" applyBorder="1" applyAlignment="1">
      <alignment horizontal="center" vertical="top"/>
    </xf>
    <xf numFmtId="0" fontId="16" fillId="0" borderId="28" xfId="0" applyFont="1" applyBorder="1" applyAlignment="1">
      <alignment horizontal="center" vertical="top"/>
    </xf>
    <xf numFmtId="0" fontId="16" fillId="0" borderId="5" xfId="0" applyFont="1" applyBorder="1" applyAlignment="1">
      <alignment horizontal="center" vertical="top"/>
    </xf>
    <xf numFmtId="0" fontId="16" fillId="0" borderId="0" xfId="0" applyFont="1" applyAlignment="1">
      <alignment horizontal="center" vertical="top"/>
    </xf>
    <xf numFmtId="0" fontId="16" fillId="0" borderId="6" xfId="0" applyFont="1" applyBorder="1" applyAlignment="1">
      <alignment horizontal="center" vertical="top"/>
    </xf>
    <xf numFmtId="0" fontId="16" fillId="0" borderId="29" xfId="0" applyFont="1" applyBorder="1" applyAlignment="1">
      <alignment horizontal="center" vertical="top"/>
    </xf>
    <xf numFmtId="0" fontId="16" fillId="0" borderId="34" xfId="0" applyFont="1" applyBorder="1" applyAlignment="1">
      <alignment horizontal="center" vertical="top"/>
    </xf>
    <xf numFmtId="0" fontId="16" fillId="0" borderId="30" xfId="0" applyFont="1" applyBorder="1" applyAlignment="1">
      <alignment horizontal="center" vertical="top"/>
    </xf>
    <xf numFmtId="0" fontId="4" fillId="0" borderId="1" xfId="0" applyFont="1" applyBorder="1" applyAlignment="1">
      <alignment horizontal="center" vertical="center" wrapText="1"/>
    </xf>
    <xf numFmtId="0" fontId="4" fillId="0" borderId="32"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3" fillId="0" borderId="35" xfId="0" applyFont="1" applyBorder="1" applyAlignment="1">
      <alignment horizontal="left" vertical="center" wrapText="1"/>
    </xf>
    <xf numFmtId="0" fontId="28" fillId="0" borderId="35" xfId="0" applyFont="1" applyBorder="1" applyAlignment="1">
      <alignment horizontal="center" vertical="center" wrapText="1"/>
    </xf>
    <xf numFmtId="0" fontId="28"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32" xfId="0" applyFont="1" applyBorder="1" applyAlignment="1">
      <alignment horizontal="center" vertical="center" wrapText="1"/>
    </xf>
    <xf numFmtId="0" fontId="15" fillId="0" borderId="27" xfId="0" applyFont="1" applyBorder="1" applyAlignment="1">
      <alignment horizontal="left" vertical="top"/>
    </xf>
    <xf numFmtId="0" fontId="16" fillId="0" borderId="33" xfId="0" applyFont="1" applyBorder="1" applyAlignment="1">
      <alignment horizontal="left" vertical="top"/>
    </xf>
    <xf numFmtId="0" fontId="16" fillId="0" borderId="28" xfId="0" applyFont="1" applyBorder="1" applyAlignment="1">
      <alignment horizontal="left" vertical="top"/>
    </xf>
    <xf numFmtId="0" fontId="16" fillId="0" borderId="5" xfId="0" applyFont="1" applyBorder="1" applyAlignment="1">
      <alignment horizontal="left" vertical="top"/>
    </xf>
    <xf numFmtId="0" fontId="16" fillId="0" borderId="0" xfId="0" applyFont="1" applyAlignment="1">
      <alignment horizontal="left" vertical="top"/>
    </xf>
    <xf numFmtId="0" fontId="16" fillId="0" borderId="6" xfId="0" applyFont="1" applyBorder="1" applyAlignment="1">
      <alignment horizontal="left" vertical="top"/>
    </xf>
    <xf numFmtId="0" fontId="16" fillId="0" borderId="29" xfId="0" applyFont="1" applyBorder="1" applyAlignment="1">
      <alignment horizontal="left" vertical="top"/>
    </xf>
    <xf numFmtId="0" fontId="16" fillId="0" borderId="34" xfId="0" applyFont="1" applyBorder="1" applyAlignment="1">
      <alignment horizontal="left" vertical="top"/>
    </xf>
    <xf numFmtId="0" fontId="16" fillId="0" borderId="30" xfId="0" applyFont="1" applyBorder="1" applyAlignment="1">
      <alignment horizontal="left" vertical="top"/>
    </xf>
    <xf numFmtId="0" fontId="15" fillId="2" borderId="1" xfId="0" applyFont="1" applyFill="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15" fillId="2" borderId="7" xfId="0" applyFont="1" applyFill="1" applyBorder="1" applyAlignment="1">
      <alignment horizontal="center" vertical="center"/>
    </xf>
    <xf numFmtId="0" fontId="15" fillId="2" borderId="31" xfId="0" applyFont="1" applyFill="1" applyBorder="1" applyAlignment="1">
      <alignment horizontal="center" vertical="center"/>
    </xf>
    <xf numFmtId="0" fontId="0" fillId="0" borderId="28" xfId="0" applyBorder="1" applyAlignment="1">
      <alignment vertical="center" wrapText="1"/>
    </xf>
    <xf numFmtId="0" fontId="15"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9" xfId="0" applyBorder="1" applyAlignment="1">
      <alignment vertical="center" wrapText="1"/>
    </xf>
    <xf numFmtId="0" fontId="0" fillId="0" borderId="30" xfId="0" applyBorder="1" applyAlignment="1">
      <alignment vertical="center" wrapText="1"/>
    </xf>
    <xf numFmtId="0" fontId="0" fillId="0" borderId="28"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3" fillId="0" borderId="27" xfId="0" applyFont="1" applyBorder="1" applyAlignment="1">
      <alignment horizontal="center" vertical="center"/>
    </xf>
    <xf numFmtId="0" fontId="3" fillId="0" borderId="33" xfId="0" applyFont="1" applyBorder="1" applyAlignment="1">
      <alignment horizontal="center" vertical="center"/>
    </xf>
    <xf numFmtId="0" fontId="3" fillId="0" borderId="28"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9" xfId="0" applyFont="1" applyBorder="1" applyAlignment="1">
      <alignment horizontal="center" vertical="center"/>
    </xf>
    <xf numFmtId="0" fontId="3" fillId="0" borderId="34" xfId="0" applyFont="1" applyBorder="1" applyAlignment="1">
      <alignment horizontal="center" vertical="center"/>
    </xf>
    <xf numFmtId="0" fontId="3" fillId="0" borderId="30" xfId="0" applyFont="1" applyBorder="1" applyAlignment="1">
      <alignment horizontal="center" vertical="center"/>
    </xf>
    <xf numFmtId="0" fontId="16" fillId="2" borderId="27" xfId="0" applyFont="1" applyFill="1" applyBorder="1" applyAlignment="1">
      <alignment horizontal="center" vertical="top"/>
    </xf>
    <xf numFmtId="0" fontId="16" fillId="2" borderId="33" xfId="0" applyFont="1" applyFill="1" applyBorder="1" applyAlignment="1">
      <alignment horizontal="center" vertical="top"/>
    </xf>
    <xf numFmtId="0" fontId="16" fillId="2" borderId="28" xfId="0" applyFont="1" applyFill="1" applyBorder="1" applyAlignment="1">
      <alignment horizontal="center" vertical="top"/>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0" fontId="3" fillId="0" borderId="3" xfId="0" applyFont="1" applyBorder="1" applyAlignment="1">
      <alignment horizontal="center" vertical="center" wrapText="1"/>
    </xf>
    <xf numFmtId="0" fontId="0" fillId="0" borderId="32" xfId="0" applyBorder="1" applyAlignment="1">
      <alignment horizontal="center" vertical="center" wrapText="1"/>
    </xf>
    <xf numFmtId="0" fontId="0" fillId="0" borderId="2" xfId="0" applyBorder="1" applyAlignment="1">
      <alignment horizontal="center" vertical="center" wrapText="1"/>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6" xfId="0" applyFont="1" applyBorder="1" applyAlignment="1">
      <alignment vertical="center" wrapText="1"/>
    </xf>
    <xf numFmtId="0" fontId="19" fillId="0" borderId="13" xfId="0" applyFont="1" applyBorder="1" applyAlignment="1">
      <alignment horizontal="center"/>
    </xf>
    <xf numFmtId="0" fontId="19" fillId="0" borderId="14" xfId="0" applyFont="1" applyBorder="1" applyAlignment="1">
      <alignment horizontal="center"/>
    </xf>
    <xf numFmtId="0" fontId="19" fillId="0" borderId="15" xfId="0" applyFont="1" applyBorder="1" applyAlignment="1">
      <alignment horizontal="center"/>
    </xf>
    <xf numFmtId="0" fontId="19" fillId="0" borderId="16" xfId="0" applyFont="1" applyBorder="1" applyAlignment="1">
      <alignment horizontal="center"/>
    </xf>
    <xf numFmtId="0" fontId="22" fillId="0" borderId="16" xfId="0" applyFont="1" applyBorder="1" applyAlignment="1">
      <alignment horizontal="center" vertical="center" wrapText="1"/>
    </xf>
    <xf numFmtId="0" fontId="22" fillId="0" borderId="14" xfId="0" applyFont="1" applyBorder="1" applyAlignment="1">
      <alignment horizontal="center" vertical="center" wrapText="1"/>
    </xf>
    <xf numFmtId="0" fontId="20" fillId="0" borderId="13" xfId="0" applyFont="1" applyBorder="1" applyAlignment="1">
      <alignment horizontal="center"/>
    </xf>
    <xf numFmtId="0" fontId="20" fillId="0" borderId="13" xfId="0" applyFont="1" applyBorder="1" applyAlignment="1">
      <alignment horizontal="center" vertical="center"/>
    </xf>
    <xf numFmtId="0" fontId="20" fillId="0" borderId="0" xfId="0" applyFont="1" applyAlignment="1">
      <alignment horizontal="center" vertical="center"/>
    </xf>
    <xf numFmtId="0" fontId="20" fillId="0" borderId="8" xfId="0" applyFont="1" applyBorder="1" applyAlignment="1">
      <alignment horizontal="center" vertical="center"/>
    </xf>
    <xf numFmtId="0" fontId="19" fillId="0" borderId="13" xfId="0" applyFont="1" applyBorder="1" applyAlignment="1">
      <alignment horizontal="center" wrapText="1"/>
    </xf>
    <xf numFmtId="0" fontId="20" fillId="0" borderId="16" xfId="0" applyFont="1" applyBorder="1" applyAlignment="1">
      <alignment horizontal="center" wrapText="1"/>
    </xf>
    <xf numFmtId="0" fontId="20" fillId="0" borderId="14" xfId="0" applyFont="1" applyBorder="1" applyAlignment="1">
      <alignment horizontal="center" wrapText="1"/>
    </xf>
    <xf numFmtId="0" fontId="20" fillId="0" borderId="8" xfId="0" applyFont="1" applyBorder="1" applyAlignment="1">
      <alignment horizontal="center"/>
    </xf>
    <xf numFmtId="0" fontId="24" fillId="6" borderId="17" xfId="0" applyFont="1" applyFill="1" applyBorder="1" applyAlignment="1">
      <alignment horizontal="center" vertical="center"/>
    </xf>
    <xf numFmtId="0" fontId="24" fillId="6" borderId="19" xfId="0" applyFont="1" applyFill="1" applyBorder="1" applyAlignment="1">
      <alignment horizontal="center" vertical="center"/>
    </xf>
    <xf numFmtId="0" fontId="24" fillId="6" borderId="18" xfId="0" applyFont="1" applyFill="1" applyBorder="1" applyAlignment="1">
      <alignment horizontal="center" vertical="center"/>
    </xf>
    <xf numFmtId="0" fontId="24" fillId="0" borderId="17" xfId="0" applyFont="1" applyBorder="1" applyAlignment="1">
      <alignment horizontal="center" vertical="center"/>
    </xf>
    <xf numFmtId="0" fontId="24" fillId="0" borderId="19" xfId="0" applyFont="1" applyBorder="1" applyAlignment="1">
      <alignment horizontal="center" vertical="center"/>
    </xf>
    <xf numFmtId="0" fontId="24" fillId="0" borderId="18" xfId="0" applyFont="1" applyBorder="1" applyAlignment="1">
      <alignment horizontal="center" vertical="center"/>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40" fillId="0" borderId="58" xfId="0" applyFont="1" applyBorder="1" applyAlignment="1">
      <alignment horizontal="center" vertical="center" wrapText="1"/>
    </xf>
    <xf numFmtId="0" fontId="40" fillId="0" borderId="59" xfId="0" applyFont="1" applyBorder="1" applyAlignment="1">
      <alignment horizontal="center" vertical="center" wrapText="1"/>
    </xf>
    <xf numFmtId="0" fontId="40" fillId="0" borderId="60"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6" xfId="0" applyFont="1" applyBorder="1" applyAlignment="1">
      <alignment horizontal="center" vertical="center"/>
    </xf>
    <xf numFmtId="0" fontId="24" fillId="0" borderId="37" xfId="0" applyFont="1" applyBorder="1" applyAlignment="1">
      <alignment horizontal="center" vertical="center"/>
    </xf>
    <xf numFmtId="0" fontId="24" fillId="0" borderId="43" xfId="0" applyFont="1" applyBorder="1" applyAlignment="1">
      <alignment horizontal="center" vertical="center"/>
    </xf>
    <xf numFmtId="0" fontId="24" fillId="0" borderId="24" xfId="0" applyFont="1" applyBorder="1" applyAlignment="1">
      <alignment horizontal="center" vertical="center"/>
    </xf>
    <xf numFmtId="0" fontId="24" fillId="6" borderId="13" xfId="0" applyFont="1" applyFill="1" applyBorder="1" applyAlignment="1">
      <alignment horizontal="center" vertical="center" wrapText="1"/>
    </xf>
    <xf numFmtId="0" fontId="31" fillId="0" borderId="23" xfId="0" applyFont="1" applyBorder="1" applyAlignment="1">
      <alignment horizontal="left" vertical="center"/>
    </xf>
    <xf numFmtId="0" fontId="31" fillId="0" borderId="13" xfId="0" applyFont="1" applyBorder="1" applyAlignment="1">
      <alignment horizontal="left" vertical="center"/>
    </xf>
    <xf numFmtId="0" fontId="31" fillId="0" borderId="22" xfId="0" applyFont="1" applyBorder="1" applyAlignment="1">
      <alignment horizontal="left" vertical="center"/>
    </xf>
    <xf numFmtId="0" fontId="24" fillId="0" borderId="23" xfId="0" applyFont="1" applyBorder="1" applyAlignment="1">
      <alignment horizontal="center" vertical="center"/>
    </xf>
    <xf numFmtId="0" fontId="24" fillId="0" borderId="13" xfId="0" applyFont="1" applyBorder="1" applyAlignment="1">
      <alignment horizontal="center" vertical="center"/>
    </xf>
    <xf numFmtId="0" fontId="24" fillId="0" borderId="22" xfId="0" applyFont="1" applyBorder="1" applyAlignment="1">
      <alignment horizontal="center" vertical="center"/>
    </xf>
    <xf numFmtId="0" fontId="11" fillId="0" borderId="23" xfId="0" applyFont="1" applyBorder="1" applyAlignment="1">
      <alignment horizontal="left" vertical="center" wrapText="1"/>
    </xf>
    <xf numFmtId="0" fontId="11" fillId="0" borderId="13" xfId="0" applyFont="1" applyBorder="1" applyAlignment="1">
      <alignment horizontal="left" vertical="center" wrapText="1"/>
    </xf>
    <xf numFmtId="0" fontId="31" fillId="0" borderId="23" xfId="0" applyFont="1" applyBorder="1" applyAlignment="1">
      <alignment horizontal="left" vertical="center" wrapText="1"/>
    </xf>
    <xf numFmtId="0" fontId="31" fillId="0" borderId="13" xfId="0" applyFont="1" applyBorder="1" applyAlignment="1">
      <alignment horizontal="left" vertical="center" wrapText="1"/>
    </xf>
    <xf numFmtId="0" fontId="31" fillId="0" borderId="22" xfId="0" applyFont="1" applyBorder="1" applyAlignment="1">
      <alignment horizontal="left" vertical="center" wrapText="1"/>
    </xf>
    <xf numFmtId="0" fontId="24" fillId="0" borderId="44" xfId="0" applyFont="1" applyBorder="1" applyAlignment="1">
      <alignment horizontal="center" vertical="center" wrapText="1"/>
    </xf>
    <xf numFmtId="0" fontId="24" fillId="0" borderId="20" xfId="0" applyFont="1" applyBorder="1" applyAlignment="1">
      <alignment horizontal="center" vertical="center"/>
    </xf>
    <xf numFmtId="0" fontId="24" fillId="0" borderId="21" xfId="0" applyFont="1" applyBorder="1" applyAlignment="1">
      <alignment horizontal="center" vertical="center"/>
    </xf>
    <xf numFmtId="0" fontId="31" fillId="0" borderId="23" xfId="0" applyFont="1" applyBorder="1" applyAlignment="1">
      <alignment vertical="center"/>
    </xf>
    <xf numFmtId="0" fontId="31" fillId="0" borderId="13" xfId="0" applyFont="1" applyBorder="1" applyAlignment="1">
      <alignment vertical="center"/>
    </xf>
    <xf numFmtId="0" fontId="31" fillId="0" borderId="17" xfId="0" applyFont="1" applyBorder="1" applyAlignment="1">
      <alignment horizontal="center" vertical="center" wrapText="1"/>
    </xf>
    <xf numFmtId="0" fontId="31" fillId="0" borderId="24"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24" fillId="0" borderId="0" xfId="0" applyFont="1" applyAlignment="1">
      <alignment horizontal="center" vertical="center" wrapText="1"/>
    </xf>
    <xf numFmtId="0" fontId="24" fillId="0" borderId="16" xfId="0" applyFont="1" applyBorder="1" applyAlignment="1">
      <alignment horizontal="center" wrapText="1"/>
    </xf>
    <xf numFmtId="0" fontId="24" fillId="0" borderId="48" xfId="0" applyFont="1" applyBorder="1" applyAlignment="1">
      <alignment horizontal="center" wrapText="1"/>
    </xf>
    <xf numFmtId="0" fontId="23" fillId="0" borderId="49" xfId="0" applyFont="1" applyBorder="1" applyAlignment="1">
      <alignment horizontal="left" vertical="center" wrapText="1"/>
    </xf>
    <xf numFmtId="0" fontId="23" fillId="0" borderId="50" xfId="0" applyFont="1" applyBorder="1" applyAlignment="1">
      <alignment horizontal="left" vertical="center" wrapText="1"/>
    </xf>
    <xf numFmtId="0" fontId="23" fillId="0" borderId="51" xfId="0" applyFont="1" applyBorder="1" applyAlignment="1">
      <alignment horizontal="left" vertical="center" wrapText="1"/>
    </xf>
    <xf numFmtId="0" fontId="11" fillId="0" borderId="13" xfId="0" applyFont="1" applyBorder="1" applyAlignment="1">
      <alignment horizontal="left" vertical="center"/>
    </xf>
    <xf numFmtId="0" fontId="11" fillId="0" borderId="22" xfId="0" applyFont="1" applyBorder="1" applyAlignment="1">
      <alignment horizontal="left" vertical="center"/>
    </xf>
    <xf numFmtId="0" fontId="24" fillId="0" borderId="52" xfId="0" applyFont="1" applyBorder="1" applyAlignment="1">
      <alignment horizontal="center" vertical="center"/>
    </xf>
    <xf numFmtId="0" fontId="24" fillId="0" borderId="14" xfId="0" applyFont="1" applyBorder="1" applyAlignment="1">
      <alignment horizontal="center" vertical="center"/>
    </xf>
    <xf numFmtId="0" fontId="24" fillId="0" borderId="53" xfId="0" applyFont="1" applyBorder="1" applyAlignment="1">
      <alignment horizontal="center" vertical="center"/>
    </xf>
    <xf numFmtId="0" fontId="23" fillId="0" borderId="26" xfId="0" applyFont="1" applyBorder="1" applyAlignment="1">
      <alignment horizontal="center" vertical="center"/>
    </xf>
    <xf numFmtId="0" fontId="23" fillId="0" borderId="37" xfId="0" applyFont="1" applyBorder="1" applyAlignment="1">
      <alignment horizontal="center" vertical="center"/>
    </xf>
    <xf numFmtId="0" fontId="23" fillId="0" borderId="39" xfId="0" applyFont="1" applyBorder="1" applyAlignment="1">
      <alignment horizontal="center" vertical="center"/>
    </xf>
    <xf numFmtId="0" fontId="23" fillId="0" borderId="40" xfId="0" applyFont="1" applyBorder="1" applyAlignment="1">
      <alignment horizontal="center" vertical="center"/>
    </xf>
    <xf numFmtId="0" fontId="23" fillId="0" borderId="41" xfId="0" applyFont="1" applyBorder="1" applyAlignment="1">
      <alignment horizontal="center" vertical="center"/>
    </xf>
    <xf numFmtId="0" fontId="23" fillId="0" borderId="42" xfId="0" applyFont="1" applyBorder="1" applyAlignment="1">
      <alignment horizontal="center" vertical="center"/>
    </xf>
    <xf numFmtId="0" fontId="23" fillId="0" borderId="43" xfId="0" applyFont="1" applyBorder="1" applyAlignment="1">
      <alignment horizontal="left" vertical="top" wrapText="1"/>
    </xf>
    <xf numFmtId="0" fontId="23" fillId="0" borderId="19" xfId="0" applyFont="1" applyBorder="1" applyAlignment="1">
      <alignment horizontal="left" vertical="top" wrapText="1"/>
    </xf>
    <xf numFmtId="0" fontId="23" fillId="0" borderId="24" xfId="0" applyFont="1" applyBorder="1" applyAlignment="1">
      <alignment horizontal="left" vertical="top" wrapText="1"/>
    </xf>
    <xf numFmtId="0" fontId="29" fillId="0" borderId="17" xfId="0" applyFont="1" applyBorder="1" applyAlignment="1">
      <alignment horizontal="center" vertical="center"/>
    </xf>
    <xf numFmtId="0" fontId="29" fillId="0" borderId="19" xfId="0" applyFont="1" applyBorder="1" applyAlignment="1">
      <alignment horizontal="center" vertical="center"/>
    </xf>
    <xf numFmtId="0" fontId="29" fillId="0" borderId="18" xfId="0" applyFont="1" applyBorder="1" applyAlignment="1">
      <alignment horizontal="center" vertical="center"/>
    </xf>
    <xf numFmtId="0" fontId="29" fillId="0" borderId="36" xfId="0" applyFont="1" applyBorder="1" applyAlignment="1">
      <alignment horizontal="center" vertical="center"/>
    </xf>
    <xf numFmtId="0" fontId="29" fillId="0" borderId="37" xfId="0" applyFont="1" applyBorder="1" applyAlignment="1">
      <alignment horizontal="center" vertical="center"/>
    </xf>
    <xf numFmtId="0" fontId="29" fillId="0" borderId="38" xfId="0" applyFont="1" applyBorder="1" applyAlignment="1">
      <alignment horizontal="center" vertical="center"/>
    </xf>
    <xf numFmtId="0" fontId="29" fillId="0" borderId="11" xfId="0" applyFont="1" applyBorder="1" applyAlignment="1">
      <alignment horizontal="center" vertical="center"/>
    </xf>
    <xf numFmtId="0" fontId="29" fillId="0" borderId="8" xfId="0" applyFont="1" applyBorder="1" applyAlignment="1">
      <alignment horizontal="center" vertical="center"/>
    </xf>
    <xf numFmtId="0" fontId="29" fillId="0" borderId="12" xfId="0" applyFont="1" applyBorder="1" applyAlignment="1">
      <alignment horizontal="center" vertical="center"/>
    </xf>
    <xf numFmtId="0" fontId="30" fillId="0" borderId="17" xfId="0" applyFont="1" applyBorder="1" applyAlignment="1">
      <alignment horizontal="center" vertical="center" wrapText="1"/>
    </xf>
    <xf numFmtId="0" fontId="30" fillId="0" borderId="19" xfId="0" applyFont="1" applyBorder="1" applyAlignment="1">
      <alignment horizontal="center" vertical="center" wrapText="1"/>
    </xf>
    <xf numFmtId="0" fontId="30" fillId="0" borderId="24" xfId="0" applyFont="1" applyBorder="1" applyAlignment="1">
      <alignment horizontal="center" vertical="center" wrapText="1"/>
    </xf>
    <xf numFmtId="0" fontId="18" fillId="0" borderId="13" xfId="0" applyFont="1" applyBorder="1" applyAlignment="1">
      <alignment horizontal="center" vertical="center"/>
    </xf>
    <xf numFmtId="0" fontId="21" fillId="2" borderId="0" xfId="0" applyFont="1" applyFill="1" applyAlignment="1">
      <alignment horizontal="center" vertical="center" wrapText="1"/>
    </xf>
    <xf numFmtId="0" fontId="21" fillId="5" borderId="13" xfId="0" applyFont="1" applyFill="1" applyBorder="1" applyAlignment="1">
      <alignment horizontal="left" vertical="center"/>
    </xf>
    <xf numFmtId="0" fontId="18" fillId="0" borderId="17" xfId="0" applyFont="1" applyBorder="1" applyAlignment="1">
      <alignment horizontal="center" vertical="center"/>
    </xf>
    <xf numFmtId="0" fontId="18" fillId="0" borderId="19" xfId="0" applyFont="1" applyBorder="1" applyAlignment="1">
      <alignment horizontal="center" vertical="center"/>
    </xf>
    <xf numFmtId="0" fontId="18" fillId="0" borderId="11" xfId="0" applyFont="1" applyBorder="1" applyAlignment="1">
      <alignment vertical="top"/>
    </xf>
    <xf numFmtId="0" fontId="18" fillId="0" borderId="8" xfId="0" applyFont="1" applyBorder="1" applyAlignment="1">
      <alignment vertical="top"/>
    </xf>
    <xf numFmtId="0" fontId="16" fillId="2" borderId="54" xfId="0" applyFont="1" applyFill="1" applyBorder="1" applyAlignment="1">
      <alignment horizontal="center" vertical="center"/>
    </xf>
    <xf numFmtId="0" fontId="16" fillId="2" borderId="8" xfId="0" applyFont="1" applyFill="1" applyBorder="1" applyAlignment="1">
      <alignment horizontal="center" vertical="center"/>
    </xf>
    <xf numFmtId="0" fontId="18" fillId="0" borderId="0" xfId="0" applyFont="1" applyAlignment="1">
      <alignment horizontal="left" vertical="top"/>
    </xf>
    <xf numFmtId="0" fontId="18" fillId="0" borderId="10" xfId="0" applyFont="1" applyBorder="1" applyAlignment="1">
      <alignment horizontal="left" vertical="top"/>
    </xf>
    <xf numFmtId="0" fontId="23" fillId="0" borderId="13" xfId="0" applyFont="1" applyBorder="1" applyAlignment="1">
      <alignment horizontal="left" vertical="top" wrapText="1"/>
    </xf>
    <xf numFmtId="0" fontId="46" fillId="9" borderId="26" xfId="0" applyFont="1" applyFill="1" applyBorder="1" applyAlignment="1">
      <alignment wrapText="1"/>
    </xf>
    <xf numFmtId="0" fontId="46" fillId="9" borderId="37" xfId="0" applyFont="1" applyFill="1" applyBorder="1" applyAlignment="1">
      <alignment wrapText="1"/>
    </xf>
    <xf numFmtId="0" fontId="46" fillId="9" borderId="72" xfId="0" applyFont="1" applyFill="1" applyBorder="1" applyAlignment="1">
      <alignment wrapText="1"/>
    </xf>
    <xf numFmtId="0" fontId="46" fillId="9" borderId="74" xfId="0" applyFont="1" applyFill="1" applyBorder="1" applyAlignment="1">
      <alignment wrapText="1"/>
    </xf>
    <xf numFmtId="0" fontId="46" fillId="9" borderId="75" xfId="0" applyFont="1" applyFill="1" applyBorder="1" applyAlignment="1">
      <alignment wrapText="1"/>
    </xf>
    <xf numFmtId="0" fontId="46" fillId="9" borderId="76" xfId="0" applyFont="1" applyFill="1" applyBorder="1" applyAlignment="1">
      <alignment wrapText="1"/>
    </xf>
    <xf numFmtId="0" fontId="43" fillId="0" borderId="19" xfId="0" applyFont="1" applyBorder="1" applyAlignment="1">
      <alignment wrapText="1"/>
    </xf>
    <xf numFmtId="0" fontId="43" fillId="0" borderId="65" xfId="0" applyFont="1" applyBorder="1" applyAlignment="1">
      <alignment wrapText="1"/>
    </xf>
    <xf numFmtId="0" fontId="44" fillId="10" borderId="43" xfId="0" applyFont="1" applyFill="1" applyBorder="1" applyAlignment="1">
      <alignment wrapText="1"/>
    </xf>
    <xf numFmtId="0" fontId="44" fillId="10" borderId="19" xfId="0" applyFont="1" applyFill="1" applyBorder="1" applyAlignment="1">
      <alignment wrapText="1"/>
    </xf>
    <xf numFmtId="0" fontId="44" fillId="10" borderId="65" xfId="0" applyFont="1" applyFill="1" applyBorder="1" applyAlignment="1">
      <alignment wrapText="1"/>
    </xf>
    <xf numFmtId="0" fontId="43" fillId="0" borderId="68" xfId="0" applyFont="1" applyBorder="1" applyAlignment="1">
      <alignment wrapText="1"/>
    </xf>
    <xf numFmtId="0" fontId="43" fillId="0" borderId="70" xfId="0" applyFont="1" applyBorder="1" applyAlignment="1">
      <alignment wrapText="1"/>
    </xf>
    <xf numFmtId="0" fontId="41" fillId="10" borderId="43" xfId="0" applyFont="1" applyFill="1" applyBorder="1" applyAlignment="1">
      <alignment wrapText="1"/>
    </xf>
    <xf numFmtId="0" fontId="41" fillId="10" borderId="19" xfId="0" applyFont="1" applyFill="1" applyBorder="1" applyAlignment="1">
      <alignment wrapText="1"/>
    </xf>
    <xf numFmtId="0" fontId="41" fillId="10" borderId="65" xfId="0" applyFont="1" applyFill="1" applyBorder="1" applyAlignment="1">
      <alignment wrapText="1"/>
    </xf>
    <xf numFmtId="0" fontId="43" fillId="0" borderId="26" xfId="0" applyFont="1" applyBorder="1" applyAlignment="1">
      <alignment wrapText="1"/>
    </xf>
    <xf numFmtId="0" fontId="43" fillId="0" borderId="37" xfId="0" applyFont="1" applyBorder="1" applyAlignment="1">
      <alignment wrapText="1"/>
    </xf>
    <xf numFmtId="0" fontId="43" fillId="0" borderId="72" xfId="0" applyFont="1" applyBorder="1" applyAlignment="1">
      <alignment wrapText="1"/>
    </xf>
    <xf numFmtId="0" fontId="43" fillId="0" borderId="47" xfId="0" applyFont="1" applyBorder="1" applyAlignment="1">
      <alignment wrapText="1"/>
    </xf>
    <xf numFmtId="0" fontId="43" fillId="0" borderId="0" xfId="0" applyFont="1" applyAlignment="1">
      <alignment wrapText="1"/>
    </xf>
    <xf numFmtId="0" fontId="43" fillId="0" borderId="73" xfId="0" applyFont="1" applyBorder="1" applyAlignment="1">
      <alignment wrapText="1"/>
    </xf>
    <xf numFmtId="0" fontId="43" fillId="0" borderId="54" xfId="0" applyFont="1" applyBorder="1" applyAlignment="1">
      <alignment wrapText="1"/>
    </xf>
    <xf numFmtId="0" fontId="43" fillId="0" borderId="8" xfId="0" applyFont="1" applyBorder="1" applyAlignment="1">
      <alignment wrapText="1"/>
    </xf>
    <xf numFmtId="0" fontId="43" fillId="0" borderId="64" xfId="0" applyFont="1" applyBorder="1" applyAlignment="1">
      <alignment wrapText="1"/>
    </xf>
    <xf numFmtId="0" fontId="43" fillId="0" borderId="43" xfId="0" applyFont="1" applyBorder="1" applyAlignment="1">
      <alignment wrapText="1"/>
    </xf>
    <xf numFmtId="0" fontId="8" fillId="0" borderId="43" xfId="0" applyFont="1" applyBorder="1" applyAlignment="1">
      <alignment wrapText="1"/>
    </xf>
    <xf numFmtId="0" fontId="8" fillId="0" borderId="19" xfId="0" applyFont="1" applyBorder="1" applyAlignment="1">
      <alignment wrapText="1"/>
    </xf>
    <xf numFmtId="0" fontId="8" fillId="0" borderId="65" xfId="0" applyFont="1" applyBorder="1" applyAlignment="1">
      <alignment wrapText="1"/>
    </xf>
    <xf numFmtId="0" fontId="8" fillId="0" borderId="68" xfId="0" applyFont="1" applyBorder="1" applyAlignment="1">
      <alignment wrapText="1"/>
    </xf>
    <xf numFmtId="0" fontId="43" fillId="0" borderId="66" xfId="0" applyFont="1" applyBorder="1" applyAlignment="1">
      <alignment wrapText="1"/>
    </xf>
    <xf numFmtId="0" fontId="45" fillId="0" borderId="19" xfId="0" applyFont="1" applyBorder="1" applyAlignment="1">
      <alignment wrapText="1"/>
    </xf>
    <xf numFmtId="0" fontId="45" fillId="0" borderId="65" xfId="0" applyFont="1" applyBorder="1" applyAlignment="1">
      <alignment wrapText="1"/>
    </xf>
    <xf numFmtId="0" fontId="41" fillId="10" borderId="66" xfId="0" applyFont="1" applyFill="1" applyBorder="1" applyAlignment="1">
      <alignment wrapText="1"/>
    </xf>
    <xf numFmtId="0" fontId="8" fillId="8" borderId="68" xfId="0" applyFont="1" applyFill="1" applyBorder="1" applyAlignment="1">
      <alignment wrapText="1"/>
    </xf>
    <xf numFmtId="0" fontId="8" fillId="8" borderId="70" xfId="0" applyFont="1" applyFill="1" applyBorder="1" applyAlignment="1">
      <alignment wrapText="1"/>
    </xf>
    <xf numFmtId="0" fontId="43" fillId="0" borderId="69" xfId="0" applyFont="1" applyBorder="1" applyAlignment="1">
      <alignment wrapText="1"/>
    </xf>
    <xf numFmtId="0" fontId="43" fillId="0" borderId="71" xfId="0" applyFont="1" applyBorder="1" applyAlignment="1">
      <alignment wrapText="1"/>
    </xf>
    <xf numFmtId="0" fontId="41" fillId="9" borderId="43" xfId="0" applyFont="1" applyFill="1" applyBorder="1" applyAlignment="1">
      <alignment wrapText="1"/>
    </xf>
    <xf numFmtId="0" fontId="41" fillId="9" borderId="66" xfId="0" applyFont="1" applyFill="1" applyBorder="1" applyAlignment="1">
      <alignment wrapText="1"/>
    </xf>
    <xf numFmtId="0" fontId="41" fillId="9" borderId="18" xfId="0" applyFont="1" applyFill="1" applyBorder="1" applyAlignment="1">
      <alignment wrapText="1"/>
    </xf>
    <xf numFmtId="0" fontId="8" fillId="8" borderId="43" xfId="0" applyFont="1" applyFill="1" applyBorder="1" applyAlignment="1">
      <alignment wrapText="1"/>
    </xf>
    <xf numFmtId="0" fontId="8" fillId="8" borderId="18" xfId="0" applyFont="1" applyFill="1" applyBorder="1" applyAlignment="1">
      <alignment wrapText="1"/>
    </xf>
    <xf numFmtId="0" fontId="43" fillId="0" borderId="18" xfId="0" applyFont="1" applyBorder="1" applyAlignment="1">
      <alignment wrapText="1"/>
    </xf>
    <xf numFmtId="0" fontId="8" fillId="0" borderId="18" xfId="0" applyFont="1" applyBorder="1" applyAlignment="1">
      <alignment wrapText="1"/>
    </xf>
    <xf numFmtId="0" fontId="43" fillId="0" borderId="52" xfId="0" applyFont="1" applyBorder="1" applyAlignment="1">
      <alignment wrapText="1"/>
    </xf>
    <xf numFmtId="0" fontId="41" fillId="10" borderId="18" xfId="0" applyFont="1" applyFill="1" applyBorder="1" applyAlignment="1">
      <alignment wrapText="1"/>
    </xf>
    <xf numFmtId="0" fontId="8" fillId="0" borderId="52" xfId="0" applyFont="1" applyBorder="1" applyAlignment="1">
      <alignment wrapText="1"/>
    </xf>
    <xf numFmtId="0" fontId="41" fillId="9" borderId="61" xfId="0" applyFont="1" applyFill="1" applyBorder="1" applyAlignment="1">
      <alignment wrapText="1"/>
    </xf>
    <xf numFmtId="0" fontId="41" fillId="9" borderId="62" xfId="0" applyFont="1" applyFill="1" applyBorder="1" applyAlignment="1">
      <alignment wrapText="1"/>
    </xf>
    <xf numFmtId="0" fontId="41" fillId="9" borderId="63" xfId="0" applyFont="1" applyFill="1" applyBorder="1" applyAlignment="1">
      <alignment wrapText="1"/>
    </xf>
    <xf numFmtId="0" fontId="41" fillId="10" borderId="54" xfId="0" applyFont="1" applyFill="1" applyBorder="1" applyAlignment="1">
      <alignment horizontal="center"/>
    </xf>
    <xf numFmtId="0" fontId="41" fillId="10" borderId="8" xfId="0" applyFont="1" applyFill="1" applyBorder="1" applyAlignment="1">
      <alignment horizontal="center"/>
    </xf>
    <xf numFmtId="0" fontId="41" fillId="10" borderId="64" xfId="0" applyFont="1" applyFill="1" applyBorder="1" applyAlignment="1">
      <alignment horizontal="center"/>
    </xf>
    <xf numFmtId="0" fontId="24" fillId="6" borderId="24" xfId="0" applyFont="1" applyFill="1" applyBorder="1" applyAlignment="1">
      <alignment horizontal="center" vertical="center"/>
    </xf>
    <xf numFmtId="0" fontId="0" fillId="0" borderId="31" xfId="0" applyBorder="1" applyAlignment="1"/>
    <xf numFmtId="0" fontId="0" fillId="0" borderId="4" xfId="0" applyBorder="1" applyAlignment="1"/>
    <xf numFmtId="0" fontId="41" fillId="10" borderId="43" xfId="0" applyFont="1" applyFill="1" applyBorder="1" applyAlignment="1"/>
    <xf numFmtId="0" fontId="41" fillId="10" borderId="19" xfId="0" applyFont="1" applyFill="1" applyBorder="1" applyAlignment="1"/>
    <xf numFmtId="0" fontId="41" fillId="10" borderId="65" xfId="0" applyFont="1" applyFill="1" applyBorder="1" applyAlignment="1"/>
    <xf numFmtId="0" fontId="41" fillId="10" borderId="18" xfId="0" applyFont="1" applyFill="1" applyBorder="1" applyAlignment="1"/>
    <xf numFmtId="0" fontId="43" fillId="10" borderId="43" xfId="0" applyFont="1" applyFill="1" applyBorder="1" applyAlignment="1"/>
    <xf numFmtId="0" fontId="43" fillId="10" borderId="19" xfId="0" applyFont="1" applyFill="1" applyBorder="1" applyAlignment="1"/>
    <xf numFmtId="0" fontId="43" fillId="10" borderId="65" xfId="0" applyFont="1" applyFill="1" applyBorder="1" applyAlignment="1"/>
    <xf numFmtId="0" fontId="43" fillId="0" borderId="43" xfId="0" applyFont="1" applyBorder="1" applyAlignment="1"/>
    <xf numFmtId="0" fontId="43" fillId="0" borderId="19" xfId="0" applyFont="1" applyBorder="1" applyAlignment="1"/>
    <xf numFmtId="0" fontId="43" fillId="0" borderId="18" xfId="0" applyFont="1" applyBorder="1" applyAlignment="1"/>
    <xf numFmtId="0" fontId="43" fillId="0" borderId="65" xfId="0" applyFont="1"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0/relationships/richValueRel" Target="richData/richValueRel.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67638" name="Picture 6">
          <a:extLst>
            <a:ext uri="{FF2B5EF4-FFF2-40B4-BE49-F238E27FC236}">
              <a16:creationId xmlns:a16="http://schemas.microsoft.com/office/drawing/2014/main" id="{D352B490-58FD-8ECC-15EB-F2A5E8F468D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67639" name="2 Imagen" descr="LOGO-ICBF">
          <a:extLst>
            <a:ext uri="{FF2B5EF4-FFF2-40B4-BE49-F238E27FC236}">
              <a16:creationId xmlns:a16="http://schemas.microsoft.com/office/drawing/2014/main" id="{A5A90FB7-C462-12BE-7A03-0D86CE9503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4</xdr:row>
      <xdr:rowOff>0</xdr:rowOff>
    </xdr:to>
    <xdr:pic>
      <xdr:nvPicPr>
        <xdr:cNvPr id="68662" name="Picture 6">
          <a:extLst>
            <a:ext uri="{FF2B5EF4-FFF2-40B4-BE49-F238E27FC236}">
              <a16:creationId xmlns:a16="http://schemas.microsoft.com/office/drawing/2014/main" id="{2E5B2AD8-3101-D0F6-36B0-715AEAFAB1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4</xdr:row>
      <xdr:rowOff>0</xdr:rowOff>
    </xdr:to>
    <xdr:pic>
      <xdr:nvPicPr>
        <xdr:cNvPr id="68663" name="2 Imagen" descr="LOGO-ICBF">
          <a:extLst>
            <a:ext uri="{FF2B5EF4-FFF2-40B4-BE49-F238E27FC236}">
              <a16:creationId xmlns:a16="http://schemas.microsoft.com/office/drawing/2014/main" id="{2CC67DAD-4BFD-30E4-9A28-23F4ED10961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69686" name="Picture 6">
          <a:extLst>
            <a:ext uri="{FF2B5EF4-FFF2-40B4-BE49-F238E27FC236}">
              <a16:creationId xmlns:a16="http://schemas.microsoft.com/office/drawing/2014/main" id="{B1032863-C6AD-3A4B-DC43-65A9BE58286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69687" name="2 Imagen" descr="LOGO-ICBF">
          <a:extLst>
            <a:ext uri="{FF2B5EF4-FFF2-40B4-BE49-F238E27FC236}">
              <a16:creationId xmlns:a16="http://schemas.microsoft.com/office/drawing/2014/main" id="{F369D040-DD7A-57C8-F0B1-462801E0F47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0</xdr:col>
      <xdr:colOff>990600</xdr:colOff>
      <xdr:row>2</xdr:row>
      <xdr:rowOff>495300</xdr:rowOff>
    </xdr:to>
    <xdr:pic>
      <xdr:nvPicPr>
        <xdr:cNvPr id="70711" name="Imagen 1">
          <a:extLst>
            <a:ext uri="{FF2B5EF4-FFF2-40B4-BE49-F238E27FC236}">
              <a16:creationId xmlns:a16="http://schemas.microsoft.com/office/drawing/2014/main" id="{9C26E1F9-E4AA-F8D8-6A66-77409949E5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71761" name="Picture 6">
          <a:extLst>
            <a:ext uri="{FF2B5EF4-FFF2-40B4-BE49-F238E27FC236}">
              <a16:creationId xmlns:a16="http://schemas.microsoft.com/office/drawing/2014/main" id="{7FF10042-B0A3-6865-EA84-1B634DE602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71762" name="2 Imagen" descr="LOGO-ICBF">
          <a:extLst>
            <a:ext uri="{FF2B5EF4-FFF2-40B4-BE49-F238E27FC236}">
              <a16:creationId xmlns:a16="http://schemas.microsoft.com/office/drawing/2014/main" id="{793863BB-E1C4-A2E7-075C-A392B1583E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71763" name="3 Imagen" descr="LOGO-ICBF">
          <a:extLst>
            <a:ext uri="{FF2B5EF4-FFF2-40B4-BE49-F238E27FC236}">
              <a16:creationId xmlns:a16="http://schemas.microsoft.com/office/drawing/2014/main" id="{8D2E476F-6FC6-5E15-64DA-45E68995BF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defaultColWidth="10.85546875" defaultRowHeight="14.4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280" t="s">
        <v>0</v>
      </c>
      <c r="B1" s="280"/>
      <c r="C1" s="280"/>
      <c r="D1" s="280"/>
      <c r="E1" s="280"/>
    </row>
    <row r="2" spans="1:5" ht="36" customHeight="1" thickTop="1" thickBot="1">
      <c r="A2" s="233" t="s">
        <v>1</v>
      </c>
      <c r="B2" s="280"/>
      <c r="C2" s="280"/>
      <c r="D2" s="280"/>
      <c r="E2" s="280"/>
    </row>
    <row r="3" spans="1:5" ht="17.25" customHeight="1" thickTop="1" thickBot="1">
      <c r="A3" s="8" t="s">
        <v>2</v>
      </c>
      <c r="B3" s="284"/>
      <c r="C3" s="285"/>
      <c r="D3" s="285"/>
      <c r="E3" s="286"/>
    </row>
    <row r="4" spans="1:5" ht="28.9" thickTop="1" thickBot="1">
      <c r="A4" s="9" t="s">
        <v>3</v>
      </c>
      <c r="B4" s="284"/>
      <c r="C4" s="285"/>
      <c r="D4" s="285"/>
      <c r="E4" s="286"/>
    </row>
    <row r="5" spans="1:5" ht="15.6" thickTop="1" thickBot="1">
      <c r="A5" s="8" t="s">
        <v>4</v>
      </c>
      <c r="B5" s="284"/>
      <c r="C5" s="285"/>
      <c r="D5" s="285"/>
      <c r="E5" s="286"/>
    </row>
    <row r="6" spans="1:5" ht="15.6" thickTop="1" thickBot="1">
      <c r="A6" s="8" t="s">
        <v>5</v>
      </c>
      <c r="B6" s="284"/>
      <c r="C6" s="510"/>
      <c r="D6" s="510"/>
      <c r="E6" s="511"/>
    </row>
    <row r="7" spans="1:5" ht="28.9" thickTop="1" thickBot="1">
      <c r="A7" s="9" t="s">
        <v>6</v>
      </c>
      <c r="B7" s="284"/>
      <c r="C7" s="285"/>
      <c r="D7" s="285"/>
      <c r="E7" s="286"/>
    </row>
    <row r="8" spans="1:5" ht="42.6" thickTop="1" thickBot="1">
      <c r="A8" s="9" t="s">
        <v>7</v>
      </c>
      <c r="B8" s="284"/>
      <c r="C8" s="285"/>
      <c r="D8" s="285"/>
      <c r="E8" s="286"/>
    </row>
    <row r="9" spans="1:5" ht="15.6" thickTop="1" thickBot="1">
      <c r="A9" s="11" t="s">
        <v>8</v>
      </c>
      <c r="B9" s="284"/>
      <c r="C9" s="285"/>
      <c r="D9" s="285"/>
      <c r="E9" s="286"/>
    </row>
    <row r="10" spans="1:5" ht="15" customHeight="1" thickTop="1" thickBot="1">
      <c r="A10" s="344" t="s">
        <v>9</v>
      </c>
      <c r="B10" s="345"/>
      <c r="C10" s="345"/>
      <c r="D10" s="345"/>
      <c r="E10" s="346"/>
    </row>
    <row r="11" spans="1:5" ht="15" customHeight="1" thickTop="1">
      <c r="A11" s="287"/>
      <c r="B11" s="288"/>
      <c r="C11" s="288"/>
      <c r="D11" s="288"/>
      <c r="E11" s="289"/>
    </row>
    <row r="12" spans="1:5" ht="15" customHeight="1">
      <c r="A12" s="290"/>
      <c r="B12" s="291"/>
      <c r="C12" s="291"/>
      <c r="D12" s="291"/>
      <c r="E12" s="292"/>
    </row>
    <row r="13" spans="1:5" ht="15" customHeight="1" thickBot="1">
      <c r="A13" s="293"/>
      <c r="B13" s="294"/>
      <c r="C13" s="294"/>
      <c r="D13" s="294"/>
      <c r="E13" s="295"/>
    </row>
    <row r="14" spans="1:5" ht="15.6" thickTop="1" thickBot="1">
      <c r="A14" s="281" t="s">
        <v>10</v>
      </c>
      <c r="B14" s="272" t="s">
        <v>11</v>
      </c>
      <c r="C14" s="273"/>
      <c r="D14" s="23"/>
      <c r="E14" s="10"/>
    </row>
    <row r="15" spans="1:5" ht="16.5" customHeight="1" thickTop="1" thickBot="1">
      <c r="A15" s="282"/>
      <c r="B15" s="272" t="s">
        <v>12</v>
      </c>
      <c r="C15" s="273"/>
      <c r="D15" s="23"/>
      <c r="E15" s="2"/>
    </row>
    <row r="16" spans="1:5" ht="16.5" customHeight="1" thickTop="1" thickBot="1">
      <c r="A16" s="282"/>
      <c r="B16" s="272" t="s">
        <v>13</v>
      </c>
      <c r="C16" s="273"/>
      <c r="D16" s="23"/>
      <c r="E16" s="2"/>
    </row>
    <row r="17" spans="1:5" ht="15.6" thickTop="1" thickBot="1">
      <c r="A17" s="282"/>
      <c r="B17" s="272" t="s">
        <v>14</v>
      </c>
      <c r="C17" s="273"/>
      <c r="D17" s="23"/>
      <c r="E17" s="2"/>
    </row>
    <row r="18" spans="1:5" ht="33.75" customHeight="1" thickTop="1" thickBot="1">
      <c r="A18" s="282"/>
      <c r="B18" s="272" t="s">
        <v>15</v>
      </c>
      <c r="C18" s="273"/>
      <c r="D18" s="24"/>
      <c r="E18" s="3"/>
    </row>
    <row r="19" spans="1:5" ht="30.75" customHeight="1" thickTop="1" thickBot="1">
      <c r="A19" s="282"/>
      <c r="B19" s="272" t="s">
        <v>16</v>
      </c>
      <c r="C19" s="273"/>
      <c r="D19" s="23"/>
      <c r="E19" s="3"/>
    </row>
    <row r="20" spans="1:5" ht="30" customHeight="1" thickTop="1" thickBot="1">
      <c r="A20" s="282"/>
      <c r="B20" s="272" t="s">
        <v>17</v>
      </c>
      <c r="C20" s="273"/>
      <c r="D20" s="23"/>
      <c r="E20" s="2"/>
    </row>
    <row r="21" spans="1:5" ht="44.25" customHeight="1" thickTop="1" thickBot="1">
      <c r="A21" s="282"/>
      <c r="B21" s="272" t="s">
        <v>18</v>
      </c>
      <c r="C21" s="273"/>
      <c r="D21" s="23"/>
      <c r="E21" s="2"/>
    </row>
    <row r="22" spans="1:5" ht="30" customHeight="1" thickTop="1" thickBot="1">
      <c r="A22" s="282"/>
      <c r="B22" s="272" t="s">
        <v>19</v>
      </c>
      <c r="C22" s="273"/>
      <c r="D22" s="23"/>
      <c r="E22" s="2"/>
    </row>
    <row r="23" spans="1:5" ht="30" customHeight="1" thickTop="1" thickBot="1">
      <c r="A23" s="282"/>
      <c r="B23" s="272" t="s">
        <v>20</v>
      </c>
      <c r="C23" s="273"/>
      <c r="D23" s="23"/>
      <c r="E23" s="2"/>
    </row>
    <row r="24" spans="1:5" ht="30" customHeight="1" thickTop="1" thickBot="1">
      <c r="A24" s="282"/>
      <c r="B24" s="274" t="s">
        <v>21</v>
      </c>
      <c r="C24" s="275"/>
      <c r="D24" s="275"/>
      <c r="E24" s="276"/>
    </row>
    <row r="25" spans="1:5" ht="65.25" customHeight="1" thickTop="1" thickBot="1">
      <c r="A25" s="282"/>
      <c r="B25" s="278" t="s">
        <v>8</v>
      </c>
      <c r="C25" s="279"/>
      <c r="D25" s="25" t="s">
        <v>22</v>
      </c>
      <c r="E25" s="6" t="s">
        <v>23</v>
      </c>
    </row>
    <row r="26" spans="1:5" ht="21.75" customHeight="1" thickTop="1" thickBot="1">
      <c r="A26" s="282"/>
      <c r="B26" s="272" t="s">
        <v>24</v>
      </c>
      <c r="C26" s="273"/>
      <c r="D26" s="2"/>
      <c r="E26" s="2"/>
    </row>
    <row r="27" spans="1:5" ht="20.25" customHeight="1" thickTop="1" thickBot="1">
      <c r="A27" s="282"/>
      <c r="B27" s="272" t="s">
        <v>25</v>
      </c>
      <c r="C27" s="273"/>
      <c r="D27" s="2"/>
      <c r="E27" s="2"/>
    </row>
    <row r="28" spans="1:5" ht="24" customHeight="1" thickTop="1" thickBot="1">
      <c r="A28" s="282"/>
      <c r="B28" s="272" t="s">
        <v>26</v>
      </c>
      <c r="C28" s="273"/>
      <c r="D28" s="2"/>
      <c r="E28" s="2"/>
    </row>
    <row r="29" spans="1:5" ht="23.25" customHeight="1" thickTop="1" thickBot="1">
      <c r="A29" s="282"/>
      <c r="B29" s="272" t="s">
        <v>27</v>
      </c>
      <c r="C29" s="273"/>
      <c r="D29" s="2"/>
      <c r="E29" s="2"/>
    </row>
    <row r="30" spans="1:5" ht="22.5" customHeight="1" thickTop="1" thickBot="1">
      <c r="A30" s="282"/>
      <c r="B30" s="272" t="s">
        <v>28</v>
      </c>
      <c r="C30" s="273"/>
      <c r="D30" s="2"/>
      <c r="E30" s="2"/>
    </row>
    <row r="31" spans="1:5" ht="25.5" customHeight="1" thickTop="1" thickBot="1">
      <c r="A31" s="282"/>
      <c r="B31" s="272" t="s">
        <v>29</v>
      </c>
      <c r="C31" s="273"/>
      <c r="D31" s="2"/>
      <c r="E31" s="2"/>
    </row>
    <row r="32" spans="1:5" ht="19.5" customHeight="1" thickTop="1" thickBot="1">
      <c r="A32" s="282"/>
      <c r="B32" s="272" t="s">
        <v>30</v>
      </c>
      <c r="C32" s="273"/>
      <c r="D32" s="2"/>
      <c r="E32" s="2"/>
    </row>
    <row r="33" spans="1:5" ht="26.25" customHeight="1" thickTop="1" thickBot="1">
      <c r="A33" s="282"/>
      <c r="B33" s="272" t="s">
        <v>31</v>
      </c>
      <c r="C33" s="273"/>
      <c r="D33" s="2"/>
      <c r="E33" s="2"/>
    </row>
    <row r="34" spans="1:5" ht="33.75" customHeight="1" thickTop="1" thickBot="1">
      <c r="A34" s="282"/>
      <c r="B34" s="272" t="s">
        <v>20</v>
      </c>
      <c r="C34" s="273"/>
      <c r="D34" s="2"/>
      <c r="E34" s="2"/>
    </row>
    <row r="35" spans="1:5" ht="33.75" customHeight="1" thickTop="1" thickBot="1">
      <c r="A35" s="282"/>
      <c r="B35" s="272" t="s">
        <v>32</v>
      </c>
      <c r="C35" s="273"/>
      <c r="D35" s="2"/>
      <c r="E35" s="2"/>
    </row>
    <row r="36" spans="1:5" ht="45.75" customHeight="1" thickTop="1" thickBot="1">
      <c r="A36" s="282"/>
      <c r="B36" s="4" t="s">
        <v>33</v>
      </c>
      <c r="C36" s="5" t="s">
        <v>34</v>
      </c>
      <c r="D36" s="233" t="s">
        <v>35</v>
      </c>
      <c r="E36" s="233"/>
    </row>
    <row r="37" spans="1:5" ht="15.6" thickTop="1" thickBot="1">
      <c r="A37" s="282"/>
      <c r="B37" s="2" t="s">
        <v>36</v>
      </c>
      <c r="C37" s="2"/>
      <c r="D37" s="241"/>
      <c r="E37" s="241"/>
    </row>
    <row r="38" spans="1:5" ht="15.6" thickTop="1" thickBot="1">
      <c r="A38" s="282"/>
      <c r="B38" s="2" t="s">
        <v>37</v>
      </c>
      <c r="C38" s="2"/>
      <c r="D38" s="241"/>
      <c r="E38" s="241"/>
    </row>
    <row r="39" spans="1:5" ht="15.6" thickTop="1" thickBot="1">
      <c r="A39" s="282"/>
      <c r="B39" s="2" t="s">
        <v>38</v>
      </c>
      <c r="C39" s="2"/>
      <c r="D39" s="241"/>
      <c r="E39" s="241"/>
    </row>
    <row r="40" spans="1:5" ht="15.6" thickTop="1" thickBot="1">
      <c r="A40" s="282"/>
      <c r="B40" s="2" t="s">
        <v>39</v>
      </c>
      <c r="C40" s="2"/>
      <c r="D40" s="241"/>
      <c r="E40" s="241"/>
    </row>
    <row r="41" spans="1:5" ht="15.6" thickTop="1" thickBot="1">
      <c r="A41" s="282"/>
      <c r="B41" s="2" t="s">
        <v>40</v>
      </c>
      <c r="C41" s="2"/>
      <c r="D41" s="241"/>
      <c r="E41" s="241"/>
    </row>
    <row r="42" spans="1:5" ht="15.6" thickTop="1" thickBot="1">
      <c r="A42" s="282"/>
      <c r="B42" s="2" t="s">
        <v>41</v>
      </c>
      <c r="C42" s="2"/>
      <c r="D42" s="241"/>
      <c r="E42" s="241"/>
    </row>
    <row r="43" spans="1:5" ht="15" customHeight="1" thickTop="1" thickBot="1">
      <c r="A43" s="282"/>
      <c r="B43" s="238" t="s">
        <v>42</v>
      </c>
      <c r="C43" s="262"/>
      <c r="D43" s="262"/>
      <c r="E43" s="262"/>
    </row>
    <row r="44" spans="1:5" ht="15.6" thickTop="1" thickBot="1">
      <c r="A44" s="282"/>
      <c r="B44" s="238"/>
      <c r="C44" s="262"/>
      <c r="D44" s="262"/>
      <c r="E44" s="262"/>
    </row>
    <row r="45" spans="1:5" ht="15.6" thickTop="1" thickBot="1">
      <c r="A45" s="282"/>
      <c r="B45" s="238"/>
      <c r="C45" s="262"/>
      <c r="D45" s="262"/>
      <c r="E45" s="262"/>
    </row>
    <row r="46" spans="1:5" ht="15.6" thickTop="1" thickBot="1">
      <c r="A46" s="282"/>
      <c r="B46" s="238"/>
      <c r="C46" s="262"/>
      <c r="D46" s="262"/>
      <c r="E46" s="262"/>
    </row>
    <row r="47" spans="1:5" ht="15.6" thickTop="1" thickBot="1">
      <c r="A47" s="282"/>
      <c r="B47" s="238"/>
      <c r="C47" s="262"/>
      <c r="D47" s="262"/>
      <c r="E47" s="262"/>
    </row>
    <row r="48" spans="1:5" ht="15.6" thickTop="1" thickBot="1">
      <c r="A48" s="282"/>
      <c r="B48" s="238"/>
      <c r="C48" s="262"/>
      <c r="D48" s="262"/>
      <c r="E48" s="262"/>
    </row>
    <row r="49" spans="1:5" ht="15.6" thickTop="1" thickBot="1">
      <c r="A49" s="282"/>
      <c r="B49" s="238"/>
      <c r="C49" s="262"/>
      <c r="D49" s="262"/>
      <c r="E49" s="262"/>
    </row>
    <row r="50" spans="1:5" ht="15.6" thickTop="1" thickBot="1">
      <c r="A50" s="282"/>
      <c r="B50" s="233" t="s">
        <v>43</v>
      </c>
      <c r="C50" s="233"/>
      <c r="D50" s="233"/>
      <c r="E50" s="233"/>
    </row>
    <row r="51" spans="1:5" ht="15.6" thickTop="1" thickBot="1">
      <c r="A51" s="282"/>
      <c r="B51" s="233"/>
      <c r="C51" s="233"/>
      <c r="D51" s="233"/>
      <c r="E51" s="233"/>
    </row>
    <row r="52" spans="1:5" ht="32.25" customHeight="1" thickTop="1" thickBot="1">
      <c r="A52" s="282"/>
      <c r="B52" s="255" t="s">
        <v>44</v>
      </c>
      <c r="C52" s="256"/>
      <c r="D52" s="257"/>
      <c r="E52" s="5" t="s">
        <v>45</v>
      </c>
    </row>
    <row r="53" spans="1:5" ht="20.25" customHeight="1" thickTop="1" thickBot="1">
      <c r="A53" s="283"/>
      <c r="B53" s="272" t="s">
        <v>46</v>
      </c>
      <c r="C53" s="273"/>
      <c r="D53" s="277"/>
      <c r="E53" s="12"/>
    </row>
    <row r="54" spans="1:5" ht="17.25" customHeight="1" thickTop="1" thickBot="1">
      <c r="A54" s="282"/>
      <c r="B54" s="272" t="s">
        <v>47</v>
      </c>
      <c r="C54" s="273"/>
      <c r="D54" s="277"/>
      <c r="E54" s="6"/>
    </row>
    <row r="55" spans="1:5" ht="18.75" customHeight="1" thickTop="1" thickBot="1">
      <c r="A55" s="282"/>
      <c r="B55" s="269" t="s">
        <v>48</v>
      </c>
      <c r="C55" s="270"/>
      <c r="D55" s="271"/>
      <c r="E55" s="2"/>
    </row>
    <row r="56" spans="1:5" ht="20.25" customHeight="1" thickTop="1" thickBot="1">
      <c r="A56" s="282"/>
      <c r="B56" s="239" t="s">
        <v>49</v>
      </c>
      <c r="C56" s="239"/>
      <c r="D56" s="239"/>
      <c r="E56" s="2"/>
    </row>
    <row r="57" spans="1:5" ht="19.5" customHeight="1" thickTop="1" thickBot="1">
      <c r="A57" s="282"/>
      <c r="B57" s="239" t="s">
        <v>50</v>
      </c>
      <c r="C57" s="239"/>
      <c r="D57" s="239"/>
      <c r="E57" s="2"/>
    </row>
    <row r="58" spans="1:5" ht="21" customHeight="1" thickTop="1" thickBot="1">
      <c r="A58" s="282"/>
      <c r="B58" s="239" t="s">
        <v>51</v>
      </c>
      <c r="C58" s="239"/>
      <c r="D58" s="239"/>
      <c r="E58" s="2"/>
    </row>
    <row r="59" spans="1:5" ht="23.25" customHeight="1" thickTop="1" thickBot="1">
      <c r="A59" s="282"/>
      <c r="B59" s="269" t="s">
        <v>52</v>
      </c>
      <c r="C59" s="270"/>
      <c r="D59" s="271"/>
      <c r="E59" s="2"/>
    </row>
    <row r="60" spans="1:5" ht="15" customHeight="1" thickTop="1" thickBot="1">
      <c r="A60" s="282"/>
      <c r="B60" s="232" t="s">
        <v>53</v>
      </c>
      <c r="C60" s="232"/>
      <c r="D60" s="231"/>
      <c r="E60" s="231"/>
    </row>
    <row r="61" spans="1:5" ht="15.6" thickTop="1" thickBot="1">
      <c r="A61" s="282"/>
      <c r="B61" s="232"/>
      <c r="C61" s="232"/>
      <c r="D61" s="231"/>
      <c r="E61" s="231"/>
    </row>
    <row r="62" spans="1:5" ht="15.6" thickTop="1" thickBot="1">
      <c r="A62" s="282"/>
      <c r="B62" s="232"/>
      <c r="C62" s="232"/>
      <c r="D62" s="231"/>
      <c r="E62" s="231"/>
    </row>
    <row r="63" spans="1:5" ht="15.6" thickTop="1" thickBot="1">
      <c r="A63" s="282"/>
      <c r="B63" s="232"/>
      <c r="C63" s="232"/>
      <c r="D63" s="231"/>
      <c r="E63" s="231"/>
    </row>
    <row r="64" spans="1:5" ht="15.6" thickTop="1" thickBot="1">
      <c r="A64" s="282"/>
      <c r="B64" s="232"/>
      <c r="C64" s="232"/>
      <c r="D64" s="231"/>
      <c r="E64" s="231"/>
    </row>
    <row r="65" spans="1:5" ht="15.6" thickTop="1" thickBot="1">
      <c r="A65" s="282"/>
      <c r="B65" s="232"/>
      <c r="C65" s="232"/>
      <c r="D65" s="231"/>
      <c r="E65" s="231"/>
    </row>
    <row r="66" spans="1:5" ht="12" customHeight="1" thickTop="1" thickBot="1">
      <c r="A66" s="282"/>
      <c r="B66" s="232"/>
      <c r="C66" s="232"/>
      <c r="D66" s="231"/>
      <c r="E66" s="231"/>
    </row>
    <row r="67" spans="1:5" ht="6.75" customHeight="1" thickTop="1" thickBot="1">
      <c r="A67" s="282"/>
      <c r="B67" s="232"/>
      <c r="C67" s="232"/>
      <c r="D67" s="231"/>
      <c r="E67" s="231"/>
    </row>
    <row r="68" spans="1:5" ht="25.5" customHeight="1" thickTop="1" thickBot="1">
      <c r="A68" s="282"/>
      <c r="B68" s="232" t="s">
        <v>54</v>
      </c>
      <c r="C68" s="232"/>
      <c r="D68" s="231"/>
      <c r="E68" s="231"/>
    </row>
    <row r="69" spans="1:5" ht="35.25" customHeight="1" thickTop="1" thickBot="1">
      <c r="A69" s="282"/>
      <c r="B69" s="232" t="s">
        <v>55</v>
      </c>
      <c r="C69" s="232"/>
      <c r="D69" s="231"/>
      <c r="E69" s="231"/>
    </row>
    <row r="70" spans="1:5" ht="15.6" thickTop="1" thickBot="1">
      <c r="A70" s="282"/>
      <c r="B70" s="232" t="s">
        <v>56</v>
      </c>
      <c r="C70" s="232"/>
      <c r="D70" s="231"/>
      <c r="E70" s="231"/>
    </row>
    <row r="71" spans="1:5" ht="15.6" thickTop="1" thickBot="1">
      <c r="A71" s="282"/>
      <c r="B71" s="232"/>
      <c r="C71" s="232"/>
      <c r="D71" s="231"/>
      <c r="E71" s="231"/>
    </row>
    <row r="72" spans="1:5" ht="15.6" thickTop="1" thickBot="1">
      <c r="A72" s="282"/>
      <c r="B72" s="232"/>
      <c r="C72" s="232"/>
      <c r="D72" s="231"/>
      <c r="E72" s="231"/>
    </row>
    <row r="73" spans="1:5" ht="15.6" thickTop="1" thickBot="1">
      <c r="A73" s="282"/>
      <c r="B73" s="232"/>
      <c r="C73" s="232"/>
      <c r="D73" s="231"/>
      <c r="E73" s="231"/>
    </row>
    <row r="74" spans="1:5" ht="15.6" thickTop="1" thickBot="1">
      <c r="A74" s="282"/>
      <c r="B74" s="232"/>
      <c r="C74" s="232"/>
      <c r="D74" s="231"/>
      <c r="E74" s="231"/>
    </row>
    <row r="75" spans="1:5" ht="15.6" thickTop="1" thickBot="1">
      <c r="A75" s="282"/>
      <c r="B75" s="233" t="s">
        <v>57</v>
      </c>
      <c r="C75" s="233"/>
      <c r="D75" s="233"/>
      <c r="E75" s="233"/>
    </row>
    <row r="76" spans="1:5" ht="18.75" customHeight="1" thickTop="1" thickBot="1">
      <c r="A76" s="282"/>
      <c r="B76" s="239" t="s">
        <v>58</v>
      </c>
      <c r="C76" s="239"/>
      <c r="D76" s="239"/>
      <c r="E76" s="3"/>
    </row>
    <row r="77" spans="1:5" ht="31.5" customHeight="1" thickTop="1" thickBot="1">
      <c r="A77" s="282"/>
      <c r="B77" s="239" t="s">
        <v>59</v>
      </c>
      <c r="C77" s="239"/>
      <c r="D77" s="239"/>
      <c r="E77" s="3"/>
    </row>
    <row r="78" spans="1:5" ht="15.6" thickTop="1" thickBot="1">
      <c r="A78" s="282"/>
      <c r="B78" s="238" t="s">
        <v>60</v>
      </c>
      <c r="C78" s="238"/>
      <c r="D78" s="238"/>
      <c r="E78" s="3"/>
    </row>
    <row r="79" spans="1:5" ht="15.6" thickTop="1" thickBot="1">
      <c r="A79" s="282"/>
      <c r="B79" s="238" t="s">
        <v>61</v>
      </c>
      <c r="C79" s="238"/>
      <c r="D79" s="238"/>
      <c r="E79" s="3"/>
    </row>
    <row r="80" spans="1:5" ht="15.6" thickTop="1" thickBot="1">
      <c r="A80" s="282"/>
      <c r="B80" s="233" t="s">
        <v>62</v>
      </c>
      <c r="C80" s="233"/>
      <c r="D80" s="233"/>
      <c r="E80" s="233"/>
    </row>
    <row r="81" spans="1:5" ht="28.9" thickTop="1" thickBot="1">
      <c r="A81" s="282"/>
      <c r="B81" s="5" t="s">
        <v>63</v>
      </c>
      <c r="C81" s="5" t="s">
        <v>64</v>
      </c>
      <c r="D81" s="5" t="s">
        <v>65</v>
      </c>
      <c r="E81" s="5" t="s">
        <v>66</v>
      </c>
    </row>
    <row r="82" spans="1:5" ht="15.6" thickTop="1" thickBot="1">
      <c r="A82" s="282"/>
      <c r="B82" s="7"/>
      <c r="C82" s="7"/>
      <c r="D82" s="7"/>
      <c r="E82" s="3"/>
    </row>
    <row r="83" spans="1:5" ht="15.6" thickTop="1" thickBot="1">
      <c r="A83" s="282"/>
      <c r="B83" s="7"/>
      <c r="C83" s="7"/>
      <c r="D83" s="7"/>
      <c r="E83" s="3"/>
    </row>
    <row r="84" spans="1:5" ht="15.6" thickTop="1" thickBot="1">
      <c r="A84" s="282"/>
      <c r="B84" s="7"/>
      <c r="C84" s="7"/>
      <c r="D84" s="7"/>
      <c r="E84" s="3"/>
    </row>
    <row r="85" spans="1:5" ht="15.6" thickTop="1" thickBot="1">
      <c r="A85" s="282"/>
      <c r="B85" s="7"/>
      <c r="C85" s="7"/>
      <c r="D85" s="7"/>
      <c r="E85" s="3"/>
    </row>
    <row r="86" spans="1:5" ht="15.6" thickTop="1" thickBot="1">
      <c r="A86" s="282"/>
      <c r="B86" s="7"/>
      <c r="C86" s="7"/>
      <c r="D86" s="7"/>
      <c r="E86" s="3"/>
    </row>
    <row r="87" spans="1:5" ht="15.6" thickTop="1" thickBot="1">
      <c r="A87" s="282"/>
      <c r="B87" s="7"/>
      <c r="C87" s="7"/>
      <c r="D87" s="7"/>
      <c r="E87" s="3"/>
    </row>
    <row r="88" spans="1:5" ht="15.6" thickTop="1" thickBot="1">
      <c r="A88" s="282"/>
      <c r="B88" s="7"/>
      <c r="C88" s="7"/>
      <c r="D88" s="7"/>
      <c r="E88" s="2"/>
    </row>
    <row r="89" spans="1:5" ht="15.6" thickTop="1" thickBot="1">
      <c r="A89" s="282"/>
      <c r="B89" s="7"/>
      <c r="C89" s="7"/>
      <c r="D89" s="7"/>
      <c r="E89" s="2"/>
    </row>
    <row r="90" spans="1:5" ht="15.6" thickTop="1" thickBot="1">
      <c r="A90" s="282"/>
      <c r="B90" s="7"/>
      <c r="C90" s="7"/>
      <c r="D90" s="7"/>
      <c r="E90" s="2"/>
    </row>
    <row r="91" spans="1:5" ht="15.6" thickTop="1" thickBot="1">
      <c r="A91" s="282"/>
      <c r="B91" s="7"/>
      <c r="C91" s="7"/>
      <c r="D91" s="7"/>
      <c r="E91" s="2"/>
    </row>
    <row r="92" spans="1:5" ht="15.6" thickTop="1" thickBot="1">
      <c r="A92" s="282"/>
      <c r="B92" s="7"/>
      <c r="C92" s="7"/>
      <c r="D92" s="7"/>
      <c r="E92" s="2"/>
    </row>
    <row r="93" spans="1:5" ht="30" customHeight="1" thickTop="1" thickBot="1">
      <c r="A93" s="304" t="s">
        <v>67</v>
      </c>
      <c r="B93" s="234" t="s">
        <v>68</v>
      </c>
      <c r="C93" s="235"/>
      <c r="D93" s="236"/>
      <c r="E93" s="237"/>
    </row>
    <row r="94" spans="1:5" ht="30" customHeight="1" thickTop="1" thickBot="1">
      <c r="A94" s="305"/>
      <c r="B94" s="234" t="s">
        <v>69</v>
      </c>
      <c r="C94" s="235"/>
      <c r="D94" s="19"/>
      <c r="E94" s="20"/>
    </row>
    <row r="95" spans="1:5" ht="30" customHeight="1" thickTop="1" thickBot="1">
      <c r="A95" s="305"/>
      <c r="B95" s="233" t="s">
        <v>70</v>
      </c>
      <c r="C95" s="233"/>
      <c r="D95" s="233"/>
      <c r="E95" s="233"/>
    </row>
    <row r="96" spans="1:5" ht="30" customHeight="1" thickTop="1" thickBot="1">
      <c r="A96" s="305"/>
      <c r="B96" s="5" t="s">
        <v>63</v>
      </c>
      <c r="C96" s="5" t="s">
        <v>64</v>
      </c>
      <c r="D96" s="5" t="s">
        <v>65</v>
      </c>
      <c r="E96" s="5" t="s">
        <v>66</v>
      </c>
    </row>
    <row r="97" spans="1:5" ht="15.6" thickTop="1" thickBot="1">
      <c r="A97" s="305"/>
      <c r="B97" s="7"/>
      <c r="C97" s="7"/>
      <c r="D97" s="7"/>
      <c r="E97" s="3"/>
    </row>
    <row r="98" spans="1:5" ht="15.6" thickTop="1" thickBot="1">
      <c r="A98" s="305"/>
      <c r="B98" s="7"/>
      <c r="C98" s="7"/>
      <c r="D98" s="7"/>
      <c r="E98" s="3"/>
    </row>
    <row r="99" spans="1:5" ht="15.6" thickTop="1" thickBot="1">
      <c r="A99" s="305"/>
      <c r="B99" s="7"/>
      <c r="C99" s="7"/>
      <c r="D99" s="7"/>
      <c r="E99" s="3"/>
    </row>
    <row r="100" spans="1:5" ht="15.6" thickTop="1" thickBot="1">
      <c r="A100" s="305"/>
      <c r="B100" s="7"/>
      <c r="C100" s="7"/>
      <c r="D100" s="7"/>
      <c r="E100" s="3"/>
    </row>
    <row r="101" spans="1:5" ht="15.6" thickTop="1" thickBot="1">
      <c r="A101" s="305"/>
      <c r="B101" s="7"/>
      <c r="C101" s="7"/>
      <c r="D101" s="7"/>
      <c r="E101" s="3"/>
    </row>
    <row r="102" spans="1:5" ht="15.6" thickTop="1" thickBot="1">
      <c r="A102" s="305"/>
      <c r="B102" s="7"/>
      <c r="C102" s="7"/>
      <c r="D102" s="7"/>
      <c r="E102" s="3"/>
    </row>
    <row r="103" spans="1:5" ht="15.75" customHeight="1" thickTop="1" thickBot="1">
      <c r="A103" s="305"/>
      <c r="B103" s="240" t="s">
        <v>71</v>
      </c>
      <c r="C103" s="240"/>
      <c r="D103" s="248"/>
      <c r="E103" s="249"/>
    </row>
    <row r="104" spans="1:5" ht="15.6" thickTop="1" thickBot="1">
      <c r="A104" s="305"/>
      <c r="B104" s="240"/>
      <c r="C104" s="240"/>
      <c r="D104" s="250"/>
      <c r="E104" s="251"/>
    </row>
    <row r="105" spans="1:5" ht="15.6" thickTop="1" thickBot="1">
      <c r="A105" s="305"/>
      <c r="B105" s="240"/>
      <c r="C105" s="240"/>
      <c r="D105" s="250"/>
      <c r="E105" s="251"/>
    </row>
    <row r="106" spans="1:5" ht="15.6" thickTop="1" thickBot="1">
      <c r="A106" s="305"/>
      <c r="B106" s="240"/>
      <c r="C106" s="240"/>
      <c r="D106" s="252"/>
      <c r="E106" s="253"/>
    </row>
    <row r="107" spans="1:5" ht="15.75" customHeight="1" thickTop="1" thickBot="1">
      <c r="A107" s="305"/>
      <c r="B107" s="242" t="s">
        <v>72</v>
      </c>
      <c r="C107" s="243"/>
      <c r="D107" s="241"/>
      <c r="E107" s="241"/>
    </row>
    <row r="108" spans="1:5" ht="15.75" customHeight="1" thickTop="1" thickBot="1">
      <c r="A108" s="305"/>
      <c r="B108" s="244"/>
      <c r="C108" s="245"/>
      <c r="D108" s="241"/>
      <c r="E108" s="241"/>
    </row>
    <row r="109" spans="1:5" ht="15.75" customHeight="1" thickTop="1" thickBot="1">
      <c r="A109" s="305"/>
      <c r="B109" s="244"/>
      <c r="C109" s="245"/>
      <c r="D109" s="241"/>
      <c r="E109" s="241"/>
    </row>
    <row r="110" spans="1:5" ht="15.75" customHeight="1" thickTop="1" thickBot="1">
      <c r="A110" s="305"/>
      <c r="B110" s="244"/>
      <c r="C110" s="245"/>
      <c r="D110" s="241"/>
      <c r="E110" s="241"/>
    </row>
    <row r="111" spans="1:5" ht="15.75" customHeight="1" thickTop="1" thickBot="1">
      <c r="A111" s="305"/>
      <c r="B111" s="246"/>
      <c r="C111" s="247"/>
      <c r="D111" s="241"/>
      <c r="E111" s="241"/>
    </row>
    <row r="112" spans="1:5" ht="15.75" customHeight="1" thickTop="1" thickBot="1">
      <c r="A112" s="305"/>
      <c r="B112" s="240" t="s">
        <v>73</v>
      </c>
      <c r="C112" s="240"/>
      <c r="D112" s="241"/>
      <c r="E112" s="241"/>
    </row>
    <row r="113" spans="1:5" ht="15.75" customHeight="1" thickTop="1" thickBot="1">
      <c r="A113" s="305"/>
      <c r="B113" s="240"/>
      <c r="C113" s="240"/>
      <c r="D113" s="241"/>
      <c r="E113" s="241"/>
    </row>
    <row r="114" spans="1:5" ht="15.75" customHeight="1" thickTop="1" thickBot="1">
      <c r="A114" s="305"/>
      <c r="B114" s="240"/>
      <c r="C114" s="240"/>
      <c r="D114" s="241"/>
      <c r="E114" s="241"/>
    </row>
    <row r="115" spans="1:5" ht="15.75" customHeight="1" thickTop="1" thickBot="1">
      <c r="A115" s="305"/>
      <c r="B115" s="240"/>
      <c r="C115" s="240"/>
      <c r="D115" s="241"/>
      <c r="E115" s="241"/>
    </row>
    <row r="116" spans="1:5" ht="15.75" customHeight="1" thickTop="1" thickBot="1">
      <c r="A116" s="305"/>
      <c r="B116" s="240"/>
      <c r="C116" s="240"/>
      <c r="D116" s="241"/>
      <c r="E116" s="241"/>
    </row>
    <row r="117" spans="1:5" ht="15.75" customHeight="1" thickTop="1" thickBot="1">
      <c r="A117" s="305"/>
      <c r="B117" s="240"/>
      <c r="C117" s="240"/>
      <c r="D117" s="241"/>
      <c r="E117" s="241"/>
    </row>
    <row r="118" spans="1:5" ht="15.75" customHeight="1" thickTop="1" thickBot="1">
      <c r="A118" s="305"/>
      <c r="B118" s="240" t="s">
        <v>74</v>
      </c>
      <c r="C118" s="240"/>
      <c r="D118" s="231"/>
      <c r="E118" s="231"/>
    </row>
    <row r="119" spans="1:5" ht="15.75" customHeight="1" thickTop="1" thickBot="1">
      <c r="A119" s="305"/>
      <c r="B119" s="240"/>
      <c r="C119" s="240"/>
      <c r="D119" s="231"/>
      <c r="E119" s="231"/>
    </row>
    <row r="120" spans="1:5" ht="15.75" customHeight="1" thickTop="1" thickBot="1">
      <c r="A120" s="305"/>
      <c r="B120" s="240" t="s">
        <v>75</v>
      </c>
      <c r="C120" s="240"/>
      <c r="D120" s="231"/>
      <c r="E120" s="231"/>
    </row>
    <row r="121" spans="1:5" ht="15.75" customHeight="1" thickTop="1" thickBot="1">
      <c r="A121" s="305"/>
      <c r="B121" s="240"/>
      <c r="C121" s="240"/>
      <c r="D121" s="231"/>
      <c r="E121" s="231"/>
    </row>
    <row r="122" spans="1:5" ht="15.75" customHeight="1" thickTop="1" thickBot="1">
      <c r="A122" s="305"/>
      <c r="B122" s="240"/>
      <c r="C122" s="240"/>
      <c r="D122" s="231"/>
      <c r="E122" s="231"/>
    </row>
    <row r="123" spans="1:5" ht="15.75" customHeight="1" thickTop="1" thickBot="1">
      <c r="A123" s="305"/>
      <c r="B123" s="240" t="s">
        <v>76</v>
      </c>
      <c r="C123" s="240"/>
      <c r="D123" s="231"/>
      <c r="E123" s="231"/>
    </row>
    <row r="124" spans="1:5" ht="15.75" customHeight="1" thickTop="1" thickBot="1">
      <c r="A124" s="305"/>
      <c r="B124" s="240"/>
      <c r="C124" s="240"/>
      <c r="D124" s="231"/>
      <c r="E124" s="231"/>
    </row>
    <row r="125" spans="1:5" ht="15.75" customHeight="1" thickTop="1" thickBot="1">
      <c r="A125" s="305"/>
      <c r="B125" s="240" t="s">
        <v>77</v>
      </c>
      <c r="C125" s="240"/>
      <c r="D125" s="231"/>
      <c r="E125" s="231"/>
    </row>
    <row r="126" spans="1:5" ht="15.75" customHeight="1" thickTop="1" thickBot="1">
      <c r="A126" s="305"/>
      <c r="B126" s="240"/>
      <c r="C126" s="240"/>
      <c r="D126" s="231"/>
      <c r="E126" s="231"/>
    </row>
    <row r="127" spans="1:5" ht="15.75" customHeight="1" thickTop="1" thickBot="1">
      <c r="A127" s="305"/>
      <c r="B127" s="258" t="s">
        <v>78</v>
      </c>
      <c r="C127" s="259"/>
      <c r="D127" s="241"/>
      <c r="E127" s="241"/>
    </row>
    <row r="128" spans="1:5" ht="15.75" customHeight="1" thickTop="1" thickBot="1">
      <c r="A128" s="305"/>
      <c r="B128" s="260"/>
      <c r="C128" s="261"/>
      <c r="D128" s="241"/>
      <c r="E128" s="241"/>
    </row>
    <row r="129" spans="1:5" ht="15.6" thickTop="1" thickBot="1">
      <c r="A129" s="305"/>
      <c r="B129" s="255" t="s">
        <v>79</v>
      </c>
      <c r="C129" s="256"/>
      <c r="D129" s="256"/>
      <c r="E129" s="257"/>
    </row>
    <row r="130" spans="1:5" ht="16.5" customHeight="1" thickTop="1">
      <c r="A130" s="305"/>
      <c r="B130" s="248" t="s">
        <v>80</v>
      </c>
      <c r="C130" s="249"/>
      <c r="D130" s="263"/>
      <c r="E130" s="264"/>
    </row>
    <row r="131" spans="1:5" ht="15" customHeight="1">
      <c r="A131" s="305"/>
      <c r="B131" s="250"/>
      <c r="C131" s="251"/>
      <c r="D131" s="265"/>
      <c r="E131" s="266"/>
    </row>
    <row r="132" spans="1:5" ht="15.75" customHeight="1" thickBot="1">
      <c r="A132" s="305"/>
      <c r="B132" s="252"/>
      <c r="C132" s="253"/>
      <c r="D132" s="267"/>
      <c r="E132" s="268"/>
    </row>
    <row r="133" spans="1:5" ht="15.75" customHeight="1" thickTop="1">
      <c r="A133" s="305"/>
      <c r="B133" s="227" t="s">
        <v>81</v>
      </c>
      <c r="C133" s="228"/>
      <c r="D133" s="15"/>
      <c r="E133" s="16"/>
    </row>
    <row r="134" spans="1:5" ht="15.75" customHeight="1" thickBot="1">
      <c r="A134" s="305"/>
      <c r="B134" s="229"/>
      <c r="C134" s="230"/>
      <c r="D134" s="15"/>
      <c r="E134" s="16"/>
    </row>
    <row r="135" spans="1:5" ht="15.75" customHeight="1" thickTop="1">
      <c r="A135" s="305"/>
      <c r="B135" s="227" t="s">
        <v>82</v>
      </c>
      <c r="C135" s="228"/>
      <c r="D135" s="248"/>
      <c r="E135" s="249"/>
    </row>
    <row r="136" spans="1:5" ht="15.75" customHeight="1" thickBot="1">
      <c r="A136" s="305"/>
      <c r="B136" s="229"/>
      <c r="C136" s="230"/>
      <c r="D136" s="252"/>
      <c r="E136" s="253"/>
    </row>
    <row r="137" spans="1:5" ht="15.75" customHeight="1" thickTop="1">
      <c r="A137" s="305"/>
      <c r="B137" s="227" t="s">
        <v>83</v>
      </c>
      <c r="C137" s="228"/>
      <c r="D137" s="248"/>
      <c r="E137" s="249"/>
    </row>
    <row r="138" spans="1:5" ht="15.75" customHeight="1" thickBot="1">
      <c r="A138" s="281"/>
      <c r="B138" s="229"/>
      <c r="C138" s="230"/>
      <c r="D138" s="252"/>
      <c r="E138" s="253"/>
    </row>
    <row r="139" spans="1:5" ht="30" customHeight="1" thickTop="1" thickBot="1">
      <c r="A139" s="282" t="s">
        <v>84</v>
      </c>
      <c r="B139" s="254" t="s">
        <v>85</v>
      </c>
      <c r="C139" s="254"/>
      <c r="D139" s="241"/>
      <c r="E139" s="241"/>
    </row>
    <row r="140" spans="1:5" ht="26.25" customHeight="1" thickTop="1" thickBot="1">
      <c r="A140" s="282"/>
      <c r="B140" s="254" t="s">
        <v>86</v>
      </c>
      <c r="C140" s="254"/>
      <c r="D140" s="241"/>
      <c r="E140" s="241"/>
    </row>
    <row r="141" spans="1:5" ht="26.25" customHeight="1" thickTop="1" thickBot="1">
      <c r="A141" s="282"/>
      <c r="B141" s="233" t="s">
        <v>87</v>
      </c>
      <c r="C141" s="233"/>
      <c r="D141" s="233"/>
      <c r="E141" s="233"/>
    </row>
    <row r="142" spans="1:5" ht="36.75" customHeight="1" thickTop="1" thickBot="1">
      <c r="A142" s="282"/>
      <c r="B142" s="5" t="s">
        <v>63</v>
      </c>
      <c r="C142" s="5" t="s">
        <v>64</v>
      </c>
      <c r="D142" s="5" t="s">
        <v>65</v>
      </c>
      <c r="E142" s="5" t="s">
        <v>66</v>
      </c>
    </row>
    <row r="143" spans="1:5" ht="15.6" thickTop="1" thickBot="1">
      <c r="A143" s="282"/>
      <c r="B143" s="7"/>
      <c r="C143" s="7"/>
      <c r="D143" s="7"/>
      <c r="E143" s="3"/>
    </row>
    <row r="144" spans="1:5" ht="15.6" thickTop="1" thickBot="1">
      <c r="A144" s="282"/>
      <c r="B144" s="7"/>
      <c r="C144" s="7"/>
      <c r="D144" s="7"/>
      <c r="E144" s="3"/>
    </row>
    <row r="145" spans="1:5" ht="15.6" thickTop="1" thickBot="1">
      <c r="A145" s="282"/>
      <c r="B145" s="7"/>
      <c r="C145" s="7"/>
      <c r="D145" s="7"/>
      <c r="E145" s="3"/>
    </row>
    <row r="146" spans="1:5" ht="15.6" thickTop="1" thickBot="1">
      <c r="A146" s="282"/>
      <c r="B146" s="7"/>
      <c r="C146" s="7"/>
      <c r="D146" s="7"/>
      <c r="E146" s="3"/>
    </row>
    <row r="147" spans="1:5" ht="15.6" thickTop="1" thickBot="1">
      <c r="A147" s="282"/>
      <c r="B147" s="7"/>
      <c r="C147" s="7"/>
      <c r="D147" s="7"/>
      <c r="E147" s="3"/>
    </row>
    <row r="148" spans="1:5" ht="15.6" thickTop="1" thickBot="1">
      <c r="A148" s="282"/>
      <c r="B148" s="7"/>
      <c r="C148" s="7"/>
      <c r="D148" s="7"/>
      <c r="E148" s="3"/>
    </row>
    <row r="149" spans="1:5" ht="15.6" thickTop="1" thickBot="1">
      <c r="A149" s="282"/>
      <c r="B149" s="14"/>
      <c r="C149" s="14"/>
      <c r="D149" s="14"/>
      <c r="E149" s="14"/>
    </row>
    <row r="150" spans="1:5" ht="15.6" thickTop="1" thickBot="1">
      <c r="A150" s="282"/>
      <c r="B150" s="14"/>
      <c r="C150" s="14"/>
      <c r="D150" s="14"/>
      <c r="E150" s="14"/>
    </row>
    <row r="151" spans="1:5" ht="15.6" thickTop="1" thickBot="1">
      <c r="A151" s="282"/>
      <c r="B151" s="14"/>
      <c r="C151" s="14"/>
      <c r="D151" s="14"/>
      <c r="E151" s="14"/>
    </row>
    <row r="152" spans="1:5" ht="15.6" thickTop="1" thickBot="1">
      <c r="A152" s="282"/>
      <c r="B152" s="14"/>
      <c r="C152" s="14"/>
      <c r="D152" s="14"/>
      <c r="E152" s="14"/>
    </row>
    <row r="153" spans="1:5" ht="52.5" customHeight="1" thickTop="1" thickBot="1">
      <c r="A153" s="282"/>
      <c r="B153" s="262" t="s">
        <v>88</v>
      </c>
      <c r="C153" s="13" t="s">
        <v>89</v>
      </c>
      <c r="D153" s="241"/>
      <c r="E153" s="241"/>
    </row>
    <row r="154" spans="1:5" ht="42.6" thickTop="1" thickBot="1">
      <c r="A154" s="282"/>
      <c r="B154" s="262"/>
      <c r="C154" s="13" t="s">
        <v>90</v>
      </c>
      <c r="D154" s="241"/>
      <c r="E154" s="241"/>
    </row>
    <row r="155" spans="1:5" ht="50.25" customHeight="1" thickTop="1" thickBot="1">
      <c r="A155" s="282"/>
      <c r="B155" s="262"/>
      <c r="C155" s="13" t="s">
        <v>91</v>
      </c>
      <c r="D155" s="241"/>
      <c r="E155" s="241"/>
    </row>
    <row r="156" spans="1:5" ht="15.6" thickTop="1" thickBot="1">
      <c r="A156" s="282"/>
      <c r="B156" s="239" t="s">
        <v>92</v>
      </c>
      <c r="C156" s="239"/>
      <c r="D156" s="241"/>
      <c r="E156" s="241"/>
    </row>
    <row r="157" spans="1:5" ht="15.6" thickTop="1" thickBot="1">
      <c r="A157" s="282"/>
      <c r="B157" s="239"/>
      <c r="C157" s="239"/>
      <c r="D157" s="241"/>
      <c r="E157" s="241"/>
    </row>
    <row r="158" spans="1:5" ht="15.6" thickTop="1" thickBot="1">
      <c r="A158" s="282"/>
      <c r="B158" s="239" t="s">
        <v>93</v>
      </c>
      <c r="C158" s="239"/>
      <c r="D158" s="241"/>
      <c r="E158" s="241"/>
    </row>
    <row r="159" spans="1:5" ht="15.6" thickTop="1" thickBot="1">
      <c r="A159" s="282"/>
      <c r="B159" s="239"/>
      <c r="C159" s="239"/>
      <c r="D159" s="241"/>
      <c r="E159" s="241"/>
    </row>
    <row r="160" spans="1:5" ht="15.6" thickTop="1" thickBot="1">
      <c r="A160" s="282"/>
      <c r="B160" s="239" t="s">
        <v>94</v>
      </c>
      <c r="C160" s="239"/>
      <c r="D160" s="241"/>
      <c r="E160" s="241"/>
    </row>
    <row r="161" spans="1:5" ht="15.6" thickTop="1" thickBot="1">
      <c r="A161" s="282"/>
      <c r="B161" s="239"/>
      <c r="C161" s="239"/>
      <c r="D161" s="241"/>
      <c r="E161" s="241"/>
    </row>
    <row r="162" spans="1:5" ht="15.6" thickTop="1" thickBot="1">
      <c r="A162" s="282"/>
      <c r="B162" s="239" t="s">
        <v>95</v>
      </c>
      <c r="C162" s="239"/>
      <c r="D162" s="241"/>
      <c r="E162" s="241"/>
    </row>
    <row r="163" spans="1:5" ht="15.6" thickTop="1" thickBot="1">
      <c r="A163" s="282"/>
      <c r="B163" s="239"/>
      <c r="C163" s="239"/>
      <c r="D163" s="241"/>
      <c r="E163" s="241"/>
    </row>
    <row r="164" spans="1:5" ht="21.75" customHeight="1" thickTop="1" thickBot="1">
      <c r="A164" s="282"/>
      <c r="B164" s="232" t="s">
        <v>96</v>
      </c>
      <c r="C164" s="7" t="s">
        <v>39</v>
      </c>
      <c r="D164" s="241"/>
      <c r="E164" s="241"/>
    </row>
    <row r="165" spans="1:5" ht="27.75" customHeight="1" thickTop="1" thickBot="1">
      <c r="A165" s="282"/>
      <c r="B165" s="232"/>
      <c r="C165" s="7" t="s">
        <v>38</v>
      </c>
      <c r="D165" s="241"/>
      <c r="E165" s="241"/>
    </row>
    <row r="166" spans="1:5" ht="27.75" customHeight="1" thickTop="1" thickBot="1">
      <c r="A166" s="282"/>
      <c r="B166" s="232" t="s">
        <v>97</v>
      </c>
      <c r="C166" s="7" t="s">
        <v>39</v>
      </c>
      <c r="D166" s="284"/>
      <c r="E166" s="286"/>
    </row>
    <row r="167" spans="1:5" ht="27.75" customHeight="1" thickTop="1" thickBot="1">
      <c r="A167" s="282"/>
      <c r="B167" s="232"/>
      <c r="C167" s="7" t="s">
        <v>38</v>
      </c>
      <c r="D167" s="284"/>
      <c r="E167" s="286"/>
    </row>
    <row r="168" spans="1:5" ht="15" customHeight="1" thickTop="1" thickBot="1">
      <c r="A168" s="282"/>
      <c r="B168" s="258" t="s">
        <v>98</v>
      </c>
      <c r="C168" s="259"/>
      <c r="D168" s="241"/>
      <c r="E168" s="241"/>
    </row>
    <row r="169" spans="1:5" ht="15" customHeight="1" thickTop="1" thickBot="1">
      <c r="A169" s="282"/>
      <c r="B169" s="325"/>
      <c r="C169" s="357"/>
      <c r="D169" s="241"/>
      <c r="E169" s="241"/>
    </row>
    <row r="170" spans="1:5" ht="15.6" thickTop="1" thickBot="1">
      <c r="A170" s="282"/>
      <c r="B170" s="325"/>
      <c r="C170" s="357"/>
      <c r="D170" s="241"/>
      <c r="E170" s="241"/>
    </row>
    <row r="171" spans="1:5" ht="15.6" thickTop="1" thickBot="1">
      <c r="A171" s="282"/>
      <c r="B171" s="260"/>
      <c r="C171" s="261"/>
      <c r="D171" s="241"/>
      <c r="E171" s="241"/>
    </row>
    <row r="172" spans="1:5" ht="15.6" thickTop="1" thickBot="1">
      <c r="A172" s="282"/>
      <c r="B172" s="258" t="s">
        <v>99</v>
      </c>
      <c r="C172" s="259"/>
      <c r="D172" s="241"/>
      <c r="E172" s="241"/>
    </row>
    <row r="173" spans="1:5" ht="15.6" thickTop="1" thickBot="1">
      <c r="A173" s="282"/>
      <c r="B173" s="325"/>
      <c r="C173" s="357"/>
      <c r="D173" s="241"/>
      <c r="E173" s="241"/>
    </row>
    <row r="174" spans="1:5" ht="15.6" thickTop="1" thickBot="1">
      <c r="A174" s="282"/>
      <c r="B174" s="325"/>
      <c r="C174" s="357"/>
      <c r="D174" s="241"/>
      <c r="E174" s="241"/>
    </row>
    <row r="175" spans="1:5" ht="15.6" thickTop="1" thickBot="1">
      <c r="A175" s="282"/>
      <c r="B175" s="260"/>
      <c r="C175" s="261"/>
      <c r="D175" s="241"/>
      <c r="E175" s="241"/>
    </row>
    <row r="176" spans="1:5" ht="15.6" thickTop="1" thickBot="1">
      <c r="A176" s="282"/>
      <c r="B176" s="232" t="s">
        <v>100</v>
      </c>
      <c r="C176" s="232"/>
      <c r="D176" s="231"/>
      <c r="E176" s="231"/>
    </row>
    <row r="177" spans="1:5" ht="15.6" thickTop="1" thickBot="1">
      <c r="A177" s="282"/>
      <c r="B177" s="232"/>
      <c r="C177" s="232"/>
      <c r="D177" s="231"/>
      <c r="E177" s="231"/>
    </row>
    <row r="178" spans="1:5" ht="15.6" thickTop="1" thickBot="1">
      <c r="A178" s="282"/>
      <c r="B178" s="232"/>
      <c r="C178" s="232"/>
      <c r="D178" s="231"/>
      <c r="E178" s="231"/>
    </row>
    <row r="179" spans="1:5" ht="15.6" thickTop="1" thickBot="1">
      <c r="A179" s="282"/>
      <c r="B179" s="232" t="s">
        <v>101</v>
      </c>
      <c r="C179" s="232"/>
      <c r="D179" s="231"/>
      <c r="E179" s="231"/>
    </row>
    <row r="180" spans="1:5" ht="15.6" thickTop="1" thickBot="1">
      <c r="A180" s="282"/>
      <c r="B180" s="232"/>
      <c r="C180" s="232"/>
      <c r="D180" s="231"/>
      <c r="E180" s="231"/>
    </row>
    <row r="181" spans="1:5" ht="15.6" thickTop="1" thickBot="1">
      <c r="A181" s="282"/>
      <c r="B181" s="232"/>
      <c r="C181" s="232"/>
      <c r="D181" s="231"/>
      <c r="E181" s="231"/>
    </row>
    <row r="182" spans="1:5" ht="15.6" thickTop="1" thickBot="1">
      <c r="A182" s="282"/>
      <c r="B182" s="232"/>
      <c r="C182" s="232"/>
      <c r="D182" s="231"/>
      <c r="E182" s="231"/>
    </row>
    <row r="183" spans="1:5" ht="15.6" thickTop="1" thickBot="1">
      <c r="A183" s="282"/>
      <c r="B183" s="258" t="s">
        <v>102</v>
      </c>
      <c r="C183" s="324"/>
      <c r="D183" s="248"/>
      <c r="E183" s="330"/>
    </row>
    <row r="184" spans="1:5" ht="15.6" thickTop="1" thickBot="1">
      <c r="A184" s="282"/>
      <c r="B184" s="325"/>
      <c r="C184" s="326"/>
      <c r="D184" s="250"/>
      <c r="E184" s="331"/>
    </row>
    <row r="185" spans="1:5" ht="15.6" thickTop="1" thickBot="1">
      <c r="A185" s="282"/>
      <c r="B185" s="327"/>
      <c r="C185" s="326"/>
      <c r="D185" s="332"/>
      <c r="E185" s="331"/>
    </row>
    <row r="186" spans="1:5" ht="17.25" customHeight="1" thickTop="1" thickBot="1">
      <c r="A186" s="282"/>
      <c r="B186" s="328"/>
      <c r="C186" s="329"/>
      <c r="D186" s="333"/>
      <c r="E186" s="334"/>
    </row>
    <row r="187" spans="1:5" ht="42.6" thickTop="1" thickBot="1">
      <c r="A187" s="282"/>
      <c r="B187" s="231" t="s">
        <v>103</v>
      </c>
      <c r="C187" s="18" t="s">
        <v>104</v>
      </c>
      <c r="D187" s="231"/>
      <c r="E187" s="231"/>
    </row>
    <row r="188" spans="1:5" ht="42.6" thickTop="1" thickBot="1">
      <c r="A188" s="282"/>
      <c r="B188" s="231"/>
      <c r="C188" s="18" t="s">
        <v>105</v>
      </c>
      <c r="D188" s="231"/>
      <c r="E188" s="231"/>
    </row>
    <row r="189" spans="1:5" ht="56.45" thickTop="1" thickBot="1">
      <c r="A189" s="282"/>
      <c r="B189" s="231"/>
      <c r="C189" s="18" t="s">
        <v>106</v>
      </c>
      <c r="D189" s="231"/>
      <c r="E189" s="231"/>
    </row>
    <row r="190" spans="1:5" ht="30" customHeight="1" thickTop="1" thickBot="1">
      <c r="A190" s="282"/>
      <c r="B190" s="231" t="s">
        <v>107</v>
      </c>
      <c r="C190" s="231"/>
      <c r="D190" s="231"/>
      <c r="E190" s="231"/>
    </row>
    <row r="191" spans="1:5" ht="30" customHeight="1" thickTop="1" thickBot="1">
      <c r="A191" s="282"/>
      <c r="B191" s="231"/>
      <c r="C191" s="231"/>
      <c r="D191" s="231"/>
      <c r="E191" s="231"/>
    </row>
    <row r="192" spans="1:5" ht="30" customHeight="1" thickTop="1" thickBot="1">
      <c r="A192" s="282"/>
      <c r="B192" s="239" t="s">
        <v>108</v>
      </c>
      <c r="C192" s="239"/>
      <c r="D192" s="231"/>
      <c r="E192" s="231"/>
    </row>
    <row r="193" spans="1:5" ht="15.6" thickTop="1" thickBot="1">
      <c r="A193" s="282"/>
      <c r="B193" s="239"/>
      <c r="C193" s="239"/>
      <c r="D193" s="231"/>
      <c r="E193" s="231"/>
    </row>
    <row r="194" spans="1:5" ht="15" customHeight="1" thickTop="1" thickBot="1">
      <c r="A194" s="282"/>
      <c r="B194" s="239" t="s">
        <v>109</v>
      </c>
      <c r="C194" s="239"/>
      <c r="D194" s="231"/>
      <c r="E194" s="231"/>
    </row>
    <row r="195" spans="1:5" ht="15.6" thickTop="1" thickBot="1">
      <c r="A195" s="282"/>
      <c r="B195" s="239"/>
      <c r="C195" s="239"/>
      <c r="D195" s="231"/>
      <c r="E195" s="231"/>
    </row>
    <row r="196" spans="1:5" ht="15.6" thickTop="1" thickBot="1">
      <c r="A196" s="282"/>
      <c r="B196" s="239"/>
      <c r="C196" s="239"/>
      <c r="D196" s="231"/>
      <c r="E196" s="231"/>
    </row>
    <row r="197" spans="1:5" ht="15.6" thickTop="1" thickBot="1">
      <c r="A197" s="282"/>
      <c r="B197" s="239"/>
      <c r="C197" s="239"/>
      <c r="D197" s="231"/>
      <c r="E197" s="231"/>
    </row>
    <row r="198" spans="1:5" ht="15.6" thickTop="1" thickBot="1">
      <c r="A198" s="282"/>
      <c r="B198" s="239"/>
      <c r="C198" s="239"/>
      <c r="D198" s="231"/>
      <c r="E198" s="231"/>
    </row>
    <row r="199" spans="1:5" ht="18" customHeight="1" thickTop="1" thickBot="1">
      <c r="A199" s="282"/>
      <c r="B199" s="239" t="s">
        <v>110</v>
      </c>
      <c r="C199" s="239"/>
      <c r="D199" s="231"/>
      <c r="E199" s="231"/>
    </row>
    <row r="200" spans="1:5" ht="15.6" thickTop="1" thickBot="1">
      <c r="A200" s="282"/>
      <c r="B200" s="239"/>
      <c r="C200" s="239"/>
      <c r="D200" s="231"/>
      <c r="E200" s="231"/>
    </row>
    <row r="201" spans="1:5" ht="15.6" thickTop="1" thickBot="1">
      <c r="A201" s="282"/>
      <c r="B201" s="239"/>
      <c r="C201" s="239"/>
      <c r="D201" s="231"/>
      <c r="E201" s="231"/>
    </row>
    <row r="202" spans="1:5" ht="15.6" thickTop="1" thickBot="1">
      <c r="A202" s="282"/>
      <c r="B202" s="239"/>
      <c r="C202" s="239"/>
      <c r="D202" s="231"/>
      <c r="E202" s="231"/>
    </row>
    <row r="203" spans="1:5" ht="15.6" thickTop="1" thickBot="1">
      <c r="A203" s="282"/>
      <c r="B203" s="239"/>
      <c r="C203" s="239"/>
      <c r="D203" s="231"/>
      <c r="E203" s="231"/>
    </row>
    <row r="204" spans="1:5" ht="19.5" customHeight="1" thickTop="1" thickBot="1">
      <c r="A204" s="282"/>
      <c r="B204" s="239" t="s">
        <v>111</v>
      </c>
      <c r="C204" s="239"/>
      <c r="D204" s="231"/>
      <c r="E204" s="231"/>
    </row>
    <row r="205" spans="1:5" ht="15.6" thickTop="1" thickBot="1">
      <c r="A205" s="282"/>
      <c r="B205" s="239"/>
      <c r="C205" s="239"/>
      <c r="D205" s="231"/>
      <c r="E205" s="231"/>
    </row>
    <row r="206" spans="1:5" ht="15.6" thickTop="1" thickBot="1">
      <c r="A206" s="282"/>
      <c r="B206" s="239"/>
      <c r="C206" s="239"/>
      <c r="D206" s="231"/>
      <c r="E206" s="231"/>
    </row>
    <row r="207" spans="1:5" ht="15.6" thickTop="1" thickBot="1">
      <c r="A207" s="282"/>
      <c r="B207" s="239"/>
      <c r="C207" s="239"/>
      <c r="D207" s="231"/>
      <c r="E207" s="231"/>
    </row>
    <row r="208" spans="1:5" ht="15.6" thickTop="1" thickBot="1">
      <c r="A208" s="282"/>
      <c r="B208" s="239" t="s">
        <v>112</v>
      </c>
      <c r="C208" s="239"/>
      <c r="D208" s="231"/>
      <c r="E208" s="231"/>
    </row>
    <row r="209" spans="1:5" ht="15.6" thickTop="1" thickBot="1">
      <c r="A209" s="282"/>
      <c r="B209" s="239"/>
      <c r="C209" s="239"/>
      <c r="D209" s="231"/>
      <c r="E209" s="231"/>
    </row>
    <row r="210" spans="1:5" ht="15.6" thickTop="1" thickBot="1">
      <c r="A210" s="282"/>
      <c r="B210" s="239"/>
      <c r="C210" s="239"/>
      <c r="D210" s="231"/>
      <c r="E210" s="231"/>
    </row>
    <row r="211" spans="1:5" ht="15.6" thickTop="1" thickBot="1">
      <c r="A211" s="282"/>
      <c r="B211" s="239"/>
      <c r="C211" s="239"/>
      <c r="D211" s="231"/>
      <c r="E211" s="231"/>
    </row>
    <row r="212" spans="1:5" ht="15.6" thickTop="1" thickBot="1">
      <c r="A212" s="282"/>
      <c r="B212" s="239"/>
      <c r="C212" s="239"/>
      <c r="D212" s="231"/>
      <c r="E212" s="231"/>
    </row>
    <row r="213" spans="1:5" ht="15.6" thickTop="1" thickBot="1">
      <c r="A213" s="282"/>
      <c r="B213" s="239"/>
      <c r="C213" s="239"/>
      <c r="D213" s="231"/>
      <c r="E213" s="231"/>
    </row>
    <row r="214" spans="1:5" ht="15.75" customHeight="1" thickTop="1" thickBot="1">
      <c r="A214" s="282"/>
      <c r="B214" s="239" t="s">
        <v>113</v>
      </c>
      <c r="C214" s="239"/>
      <c r="D214" s="231"/>
      <c r="E214" s="231"/>
    </row>
    <row r="215" spans="1:5" ht="15.6" thickTop="1" thickBot="1">
      <c r="A215" s="282"/>
      <c r="B215" s="239"/>
      <c r="C215" s="239"/>
      <c r="D215" s="231"/>
      <c r="E215" s="231"/>
    </row>
    <row r="216" spans="1:5" ht="15.6" thickTop="1" thickBot="1">
      <c r="A216" s="282"/>
      <c r="B216" s="239"/>
      <c r="C216" s="239"/>
      <c r="D216" s="231"/>
      <c r="E216" s="231"/>
    </row>
    <row r="217" spans="1:5" ht="15.6" thickTop="1" thickBot="1">
      <c r="A217" s="282"/>
      <c r="B217" s="239"/>
      <c r="C217" s="239"/>
      <c r="D217" s="231"/>
      <c r="E217" s="231"/>
    </row>
    <row r="218" spans="1:5" ht="15.6" thickTop="1" thickBot="1">
      <c r="A218" s="282"/>
      <c r="B218" s="239"/>
      <c r="C218" s="239"/>
      <c r="D218" s="231"/>
      <c r="E218" s="231"/>
    </row>
    <row r="219" spans="1:5" ht="15.6" thickTop="1" thickBot="1">
      <c r="A219" s="282"/>
      <c r="B219" s="239"/>
      <c r="C219" s="239"/>
      <c r="D219" s="231"/>
      <c r="E219" s="231"/>
    </row>
    <row r="220" spans="1:5" ht="15.6" thickTop="1" thickBot="1">
      <c r="A220" s="282"/>
      <c r="B220" s="239"/>
      <c r="C220" s="239"/>
      <c r="D220" s="231"/>
      <c r="E220" s="231"/>
    </row>
    <row r="221" spans="1:5" ht="15.6" thickTop="1" thickBot="1">
      <c r="A221" s="282"/>
      <c r="B221" s="239" t="s">
        <v>114</v>
      </c>
      <c r="C221" s="239"/>
      <c r="D221" s="231"/>
      <c r="E221" s="231"/>
    </row>
    <row r="222" spans="1:5" ht="15.6" thickTop="1" thickBot="1">
      <c r="A222" s="282"/>
      <c r="B222" s="239"/>
      <c r="C222" s="239"/>
      <c r="D222" s="231"/>
      <c r="E222" s="231"/>
    </row>
    <row r="223" spans="1:5" ht="15.6" thickTop="1" thickBot="1">
      <c r="A223" s="282"/>
      <c r="B223" s="239"/>
      <c r="C223" s="239"/>
      <c r="D223" s="231"/>
      <c r="E223" s="231"/>
    </row>
    <row r="224" spans="1:5" ht="15.6" thickTop="1" thickBot="1">
      <c r="A224" s="282"/>
      <c r="B224" s="239"/>
      <c r="C224" s="239"/>
      <c r="D224" s="231"/>
      <c r="E224" s="231"/>
    </row>
    <row r="225" spans="1:5" ht="15.6" thickTop="1" thickBot="1">
      <c r="A225" s="282"/>
      <c r="B225" s="239"/>
      <c r="C225" s="239"/>
      <c r="D225" s="231"/>
      <c r="E225" s="231"/>
    </row>
    <row r="226" spans="1:5" ht="15.6" thickTop="1" thickBot="1">
      <c r="A226" s="282"/>
      <c r="B226" s="239"/>
      <c r="C226" s="239"/>
      <c r="D226" s="231"/>
      <c r="E226" s="231"/>
    </row>
    <row r="227" spans="1:5" ht="15.6" thickTop="1" thickBot="1">
      <c r="A227" s="282"/>
      <c r="B227" s="227" t="s">
        <v>115</v>
      </c>
      <c r="C227" s="228"/>
      <c r="D227" s="248"/>
      <c r="E227" s="249"/>
    </row>
    <row r="228" spans="1:5" ht="15.6" thickTop="1" thickBot="1">
      <c r="A228" s="282"/>
      <c r="B228" s="349"/>
      <c r="C228" s="350"/>
      <c r="D228" s="250"/>
      <c r="E228" s="251"/>
    </row>
    <row r="229" spans="1:5" ht="15.75" customHeight="1" thickTop="1" thickBot="1">
      <c r="A229" s="282"/>
      <c r="B229" s="349"/>
      <c r="C229" s="350"/>
      <c r="D229" s="250"/>
      <c r="E229" s="251"/>
    </row>
    <row r="230" spans="1:5" ht="15.75" customHeight="1" thickTop="1" thickBot="1">
      <c r="A230" s="282"/>
      <c r="B230" s="229"/>
      <c r="C230" s="230"/>
      <c r="D230" s="252"/>
      <c r="E230" s="253"/>
    </row>
    <row r="231" spans="1:5" ht="15.75" customHeight="1" thickTop="1" thickBot="1">
      <c r="A231" s="282"/>
      <c r="B231" s="227" t="s">
        <v>116</v>
      </c>
      <c r="C231" s="228"/>
      <c r="D231" s="248"/>
      <c r="E231" s="249"/>
    </row>
    <row r="232" spans="1:5" ht="15.75" customHeight="1" thickTop="1" thickBot="1">
      <c r="A232" s="282"/>
      <c r="B232" s="349"/>
      <c r="C232" s="350"/>
      <c r="D232" s="250"/>
      <c r="E232" s="251"/>
    </row>
    <row r="233" spans="1:5" ht="15.75" customHeight="1" thickTop="1" thickBot="1">
      <c r="A233" s="282"/>
      <c r="B233" s="349"/>
      <c r="C233" s="350"/>
      <c r="D233" s="250"/>
      <c r="E233" s="251"/>
    </row>
    <row r="234" spans="1:5" ht="15.75" customHeight="1" thickTop="1" thickBot="1">
      <c r="A234" s="282"/>
      <c r="B234" s="229"/>
      <c r="C234" s="230"/>
      <c r="D234" s="252"/>
      <c r="E234" s="253"/>
    </row>
    <row r="235" spans="1:5" ht="23.25" customHeight="1" thickTop="1" thickBot="1">
      <c r="A235" s="282"/>
      <c r="B235" s="238" t="s">
        <v>117</v>
      </c>
      <c r="C235" s="17" t="s">
        <v>118</v>
      </c>
      <c r="D235" s="231"/>
      <c r="E235" s="231"/>
    </row>
    <row r="236" spans="1:5" ht="27" customHeight="1" thickTop="1" thickBot="1">
      <c r="A236" s="282"/>
      <c r="B236" s="238"/>
      <c r="C236" s="17" t="s">
        <v>119</v>
      </c>
      <c r="D236" s="231"/>
      <c r="E236" s="231"/>
    </row>
    <row r="237" spans="1:5" ht="25.5" customHeight="1" thickTop="1" thickBot="1">
      <c r="A237" s="282"/>
      <c r="B237" s="238"/>
      <c r="C237" s="17" t="s">
        <v>120</v>
      </c>
      <c r="D237" s="231"/>
      <c r="E237" s="231"/>
    </row>
    <row r="238" spans="1:5" ht="25.5" customHeight="1" thickTop="1" thickBot="1">
      <c r="A238" s="282"/>
      <c r="B238" s="238"/>
      <c r="C238" s="17" t="s">
        <v>121</v>
      </c>
      <c r="D238" s="231"/>
      <c r="E238" s="231"/>
    </row>
    <row r="239" spans="1:5" ht="29.25" customHeight="1" thickTop="1" thickBot="1">
      <c r="A239" s="282"/>
      <c r="B239" s="238"/>
      <c r="C239" s="17" t="s">
        <v>122</v>
      </c>
      <c r="D239" s="231"/>
      <c r="E239" s="231"/>
    </row>
    <row r="240" spans="1:5" ht="15.6" thickTop="1" thickBot="1">
      <c r="A240" s="282"/>
      <c r="B240" s="300"/>
      <c r="C240" s="26" t="s">
        <v>52</v>
      </c>
      <c r="D240" s="231"/>
      <c r="E240" s="231"/>
    </row>
    <row r="241" spans="1:5" ht="15.6" thickTop="1" thickBot="1">
      <c r="A241" s="282"/>
      <c r="B241" s="301" t="s">
        <v>123</v>
      </c>
      <c r="C241" s="301"/>
      <c r="D241" s="302"/>
      <c r="E241" s="302"/>
    </row>
    <row r="242" spans="1:5" ht="15.6" thickTop="1" thickBot="1">
      <c r="A242" s="282"/>
      <c r="B242" s="238"/>
      <c r="C242" s="238"/>
      <c r="D242" s="303"/>
      <c r="E242" s="303"/>
    </row>
    <row r="243" spans="1:5" ht="15.6" thickTop="1" thickBot="1">
      <c r="A243" s="282"/>
      <c r="B243" s="238"/>
      <c r="C243" s="238"/>
      <c r="D243" s="303"/>
      <c r="E243" s="303"/>
    </row>
    <row r="244" spans="1:5" ht="15.6" thickTop="1" thickBot="1">
      <c r="A244" s="282"/>
      <c r="B244" s="238"/>
      <c r="C244" s="238"/>
      <c r="D244" s="303"/>
      <c r="E244" s="303"/>
    </row>
    <row r="245" spans="1:5" ht="15.6" thickTop="1" thickBot="1">
      <c r="A245" s="282"/>
      <c r="B245" s="238"/>
      <c r="C245" s="238"/>
      <c r="D245" s="303"/>
      <c r="E245" s="303"/>
    </row>
    <row r="246" spans="1:5" ht="15.6" thickTop="1" thickBot="1">
      <c r="A246" s="282"/>
      <c r="B246" s="238"/>
      <c r="C246" s="238"/>
      <c r="D246" s="303"/>
      <c r="E246" s="303"/>
    </row>
    <row r="247" spans="1:5" ht="15.75" customHeight="1" thickTop="1" thickBot="1">
      <c r="A247" s="283"/>
      <c r="B247" s="242" t="s">
        <v>124</v>
      </c>
      <c r="C247" s="351" t="s">
        <v>125</v>
      </c>
      <c r="D247" s="316"/>
      <c r="E247" s="317"/>
    </row>
    <row r="248" spans="1:5" ht="13.5" customHeight="1" thickTop="1" thickBot="1">
      <c r="A248" s="283"/>
      <c r="B248" s="327"/>
      <c r="C248" s="352"/>
      <c r="D248" s="318"/>
      <c r="E248" s="319"/>
    </row>
    <row r="249" spans="1:5" ht="15.75" customHeight="1" thickTop="1" thickBot="1">
      <c r="A249" s="283"/>
      <c r="B249" s="327"/>
      <c r="C249" s="353"/>
      <c r="D249" s="320"/>
      <c r="E249" s="321"/>
    </row>
    <row r="250" spans="1:5" ht="15.6" thickTop="1" thickBot="1">
      <c r="A250" s="283"/>
      <c r="B250" s="327"/>
      <c r="C250" s="351" t="s">
        <v>126</v>
      </c>
      <c r="D250" s="316"/>
      <c r="E250" s="317"/>
    </row>
    <row r="251" spans="1:5" ht="15.75" customHeight="1" thickTop="1" thickBot="1">
      <c r="A251" s="283"/>
      <c r="B251" s="327"/>
      <c r="C251" s="352"/>
      <c r="D251" s="318"/>
      <c r="E251" s="319"/>
    </row>
    <row r="252" spans="1:5" ht="15.75" customHeight="1" thickTop="1" thickBot="1">
      <c r="A252" s="283"/>
      <c r="B252" s="328"/>
      <c r="C252" s="353"/>
      <c r="D252" s="320"/>
      <c r="E252" s="321"/>
    </row>
    <row r="253" spans="1:5" ht="15.6" thickTop="1" thickBot="1">
      <c r="A253" s="283"/>
      <c r="B253" s="301" t="s">
        <v>127</v>
      </c>
      <c r="C253" s="301"/>
      <c r="D253" s="302"/>
      <c r="E253" s="302"/>
    </row>
    <row r="254" spans="1:5" ht="15.6" thickTop="1" thickBot="1">
      <c r="A254" s="283"/>
      <c r="B254" s="238"/>
      <c r="C254" s="238"/>
      <c r="D254" s="303"/>
      <c r="E254" s="303"/>
    </row>
    <row r="255" spans="1:5" ht="15.6" thickTop="1" thickBot="1">
      <c r="A255" s="283"/>
      <c r="B255" s="238"/>
      <c r="C255" s="238"/>
      <c r="D255" s="303"/>
      <c r="E255" s="303"/>
    </row>
    <row r="256" spans="1:5" ht="15.6" thickTop="1" thickBot="1">
      <c r="A256" s="283"/>
      <c r="B256" s="238"/>
      <c r="C256" s="238"/>
      <c r="D256" s="303"/>
      <c r="E256" s="303"/>
    </row>
    <row r="257" spans="1:5" ht="15.6" thickTop="1" thickBot="1">
      <c r="A257" s="283"/>
      <c r="B257" s="238"/>
      <c r="C257" s="238"/>
      <c r="D257" s="303"/>
      <c r="E257" s="303"/>
    </row>
    <row r="258" spans="1:5" ht="15.6" thickTop="1" thickBot="1">
      <c r="A258" s="283"/>
      <c r="B258" s="238"/>
      <c r="C258" s="238"/>
      <c r="D258" s="303"/>
      <c r="E258" s="303"/>
    </row>
    <row r="259" spans="1:5" ht="15.6" thickTop="1" thickBot="1">
      <c r="A259" s="283"/>
      <c r="B259" s="239" t="s">
        <v>128</v>
      </c>
      <c r="C259" s="239"/>
      <c r="D259" s="302"/>
      <c r="E259" s="302"/>
    </row>
    <row r="260" spans="1:5" ht="15.6" thickTop="1" thickBot="1">
      <c r="A260" s="283"/>
      <c r="B260" s="239"/>
      <c r="C260" s="239"/>
      <c r="D260" s="303"/>
      <c r="E260" s="303"/>
    </row>
    <row r="261" spans="1:5" ht="15.6" thickTop="1" thickBot="1">
      <c r="A261" s="283"/>
      <c r="B261" s="239"/>
      <c r="C261" s="239"/>
      <c r="D261" s="303"/>
      <c r="E261" s="303"/>
    </row>
    <row r="262" spans="1:5" ht="15.6" thickTop="1" thickBot="1">
      <c r="A262" s="283"/>
      <c r="B262" s="239"/>
      <c r="C262" s="239"/>
      <c r="D262" s="303"/>
      <c r="E262" s="303"/>
    </row>
    <row r="263" spans="1:5" ht="15.6" thickTop="1" thickBot="1">
      <c r="A263" s="283"/>
      <c r="B263" s="239"/>
      <c r="C263" s="239"/>
      <c r="D263" s="303"/>
      <c r="E263" s="303"/>
    </row>
    <row r="264" spans="1:5" ht="15.6" thickTop="1" thickBot="1">
      <c r="A264" s="283"/>
      <c r="B264" s="239"/>
      <c r="C264" s="239"/>
      <c r="D264" s="303"/>
      <c r="E264" s="303"/>
    </row>
    <row r="265" spans="1:5" ht="15.75" customHeight="1" thickTop="1" thickBot="1">
      <c r="A265" s="296" t="s">
        <v>129</v>
      </c>
      <c r="B265" s="297" t="s">
        <v>130</v>
      </c>
      <c r="C265" s="297"/>
      <c r="D265" s="297"/>
      <c r="E265" s="297"/>
    </row>
    <row r="266" spans="1:5" ht="16.5" customHeight="1" thickTop="1" thickBot="1">
      <c r="A266" s="278"/>
      <c r="B266" s="335"/>
      <c r="C266" s="336"/>
      <c r="D266" s="336"/>
      <c r="E266" s="337"/>
    </row>
    <row r="267" spans="1:5" ht="16.5" customHeight="1" thickTop="1" thickBot="1">
      <c r="A267" s="278"/>
      <c r="B267" s="338"/>
      <c r="C267" s="339"/>
      <c r="D267" s="339"/>
      <c r="E267" s="340"/>
    </row>
    <row r="268" spans="1:5" ht="16.5" customHeight="1" thickTop="1" thickBot="1">
      <c r="A268" s="278"/>
      <c r="B268" s="338"/>
      <c r="C268" s="339"/>
      <c r="D268" s="339"/>
      <c r="E268" s="340"/>
    </row>
    <row r="269" spans="1:5" ht="16.5" customHeight="1" thickTop="1" thickBot="1">
      <c r="A269" s="278"/>
      <c r="B269" s="338"/>
      <c r="C269" s="339"/>
      <c r="D269" s="339"/>
      <c r="E269" s="340"/>
    </row>
    <row r="270" spans="1:5" ht="16.5" customHeight="1" thickTop="1" thickBot="1">
      <c r="A270" s="278"/>
      <c r="B270" s="338"/>
      <c r="C270" s="339"/>
      <c r="D270" s="339"/>
      <c r="E270" s="340"/>
    </row>
    <row r="271" spans="1:5" ht="16.5" customHeight="1" thickTop="1" thickBot="1">
      <c r="A271" s="278"/>
      <c r="B271" s="338"/>
      <c r="C271" s="339"/>
      <c r="D271" s="339"/>
      <c r="E271" s="340"/>
    </row>
    <row r="272" spans="1:5" ht="16.5" customHeight="1" thickTop="1" thickBot="1">
      <c r="A272" s="278"/>
      <c r="B272" s="341"/>
      <c r="C272" s="342"/>
      <c r="D272" s="342"/>
      <c r="E272" s="343"/>
    </row>
    <row r="273" spans="1:5" ht="15.6" thickTop="1" thickBot="1">
      <c r="A273" s="296"/>
      <c r="B273" s="297" t="s">
        <v>131</v>
      </c>
      <c r="C273" s="297"/>
      <c r="D273" s="297"/>
      <c r="E273" s="297"/>
    </row>
    <row r="274" spans="1:5" ht="15.6" thickTop="1" thickBot="1">
      <c r="A274" s="278"/>
      <c r="B274" s="354" t="s">
        <v>132</v>
      </c>
      <c r="C274" s="355"/>
      <c r="D274" s="355" t="s">
        <v>133</v>
      </c>
      <c r="E274" s="356"/>
    </row>
    <row r="275" spans="1:5" ht="15.6" thickTop="1" thickBot="1">
      <c r="A275" s="278"/>
      <c r="B275" s="347"/>
      <c r="C275" s="348"/>
      <c r="D275" s="347"/>
      <c r="E275" s="348"/>
    </row>
    <row r="276" spans="1:5" ht="15.6" thickTop="1" thickBot="1">
      <c r="A276" s="278"/>
      <c r="B276" s="347"/>
      <c r="C276" s="348"/>
      <c r="D276" s="347"/>
      <c r="E276" s="348"/>
    </row>
    <row r="277" spans="1:5" ht="15.6" thickTop="1" thickBot="1">
      <c r="A277" s="278"/>
      <c r="B277" s="347"/>
      <c r="C277" s="348"/>
      <c r="D277" s="347"/>
      <c r="E277" s="348"/>
    </row>
    <row r="278" spans="1:5" ht="15.6" thickTop="1" thickBot="1">
      <c r="A278" s="278"/>
      <c r="B278" s="27" t="s">
        <v>134</v>
      </c>
      <c r="C278" s="28"/>
      <c r="D278" s="28"/>
      <c r="E278" s="29"/>
    </row>
    <row r="279" spans="1:5" ht="15.6" thickTop="1" thickBot="1">
      <c r="A279" s="278"/>
      <c r="B279" s="30"/>
      <c r="C279" s="28"/>
      <c r="D279" s="28"/>
      <c r="E279" s="29"/>
    </row>
    <row r="280" spans="1:5" ht="15.6" thickTop="1" thickBot="1">
      <c r="A280" s="278"/>
      <c r="B280" s="30"/>
      <c r="C280" s="28"/>
      <c r="D280" s="28"/>
      <c r="E280" s="29"/>
    </row>
    <row r="281" spans="1:5" ht="15.6" thickTop="1" thickBot="1">
      <c r="A281" s="278"/>
      <c r="B281" s="31"/>
      <c r="C281" s="32"/>
      <c r="D281" s="32"/>
      <c r="E281" s="33"/>
    </row>
    <row r="282" spans="1:5" ht="15.6" thickTop="1" thickBot="1">
      <c r="A282" s="296"/>
      <c r="B282" s="298" t="s">
        <v>135</v>
      </c>
      <c r="C282" s="299"/>
      <c r="D282" s="299"/>
      <c r="E282" s="299"/>
    </row>
    <row r="283" spans="1:5" ht="15.6" thickTop="1" thickBot="1">
      <c r="A283" s="296"/>
      <c r="B283" s="238" t="s">
        <v>136</v>
      </c>
      <c r="C283" s="238"/>
      <c r="D283" s="262"/>
      <c r="E283" s="262"/>
    </row>
    <row r="284" spans="1:5" ht="15.6" thickTop="1" thickBot="1">
      <c r="A284" s="296"/>
      <c r="B284" s="238"/>
      <c r="C284" s="238"/>
      <c r="D284" s="262"/>
      <c r="E284" s="262"/>
    </row>
    <row r="285" spans="1:5" ht="15.6" thickTop="1" thickBot="1">
      <c r="A285" s="296"/>
      <c r="B285" s="238"/>
      <c r="C285" s="238"/>
      <c r="D285" s="262"/>
      <c r="E285" s="262"/>
    </row>
    <row r="286" spans="1:5" ht="15.6" thickTop="1" thickBot="1">
      <c r="A286" s="296"/>
      <c r="B286" s="238"/>
      <c r="C286" s="238"/>
      <c r="D286" s="262"/>
      <c r="E286" s="262"/>
    </row>
    <row r="287" spans="1:5" ht="15.6" thickTop="1" thickBot="1">
      <c r="A287" s="296"/>
      <c r="B287" s="238"/>
      <c r="C287" s="238"/>
      <c r="D287" s="262"/>
      <c r="E287" s="262"/>
    </row>
    <row r="288" spans="1:5" ht="15.6" thickTop="1" thickBot="1">
      <c r="A288" s="296"/>
      <c r="B288" s="238"/>
      <c r="C288" s="238"/>
      <c r="D288" s="262"/>
      <c r="E288" s="262"/>
    </row>
    <row r="289" spans="1:5" ht="15.6" thickTop="1" thickBot="1">
      <c r="A289" s="296"/>
      <c r="B289" s="238" t="s">
        <v>103</v>
      </c>
      <c r="C289" s="238"/>
      <c r="D289" s="262"/>
      <c r="E289" s="262"/>
    </row>
    <row r="290" spans="1:5" ht="15.6" thickTop="1" thickBot="1">
      <c r="A290" s="296"/>
      <c r="B290" s="238"/>
      <c r="C290" s="238"/>
      <c r="D290" s="262"/>
      <c r="E290" s="262"/>
    </row>
    <row r="291" spans="1:5" ht="15.6" thickTop="1" thickBot="1">
      <c r="A291" s="296"/>
      <c r="B291" s="238"/>
      <c r="C291" s="238"/>
      <c r="D291" s="262"/>
      <c r="E291" s="262"/>
    </row>
    <row r="292" spans="1:5" ht="15.6" thickTop="1" thickBot="1">
      <c r="A292" s="296"/>
      <c r="B292" s="238"/>
      <c r="C292" s="238"/>
      <c r="D292" s="262"/>
      <c r="E292" s="262"/>
    </row>
    <row r="293" spans="1:5" ht="15.6" thickTop="1" thickBot="1">
      <c r="A293" s="296"/>
      <c r="B293" s="238"/>
      <c r="C293" s="238"/>
      <c r="D293" s="262"/>
      <c r="E293" s="262"/>
    </row>
    <row r="294" spans="1:5" ht="15.6" thickTop="1" thickBot="1">
      <c r="A294" s="296"/>
      <c r="B294" s="238"/>
      <c r="C294" s="238"/>
      <c r="D294" s="262"/>
      <c r="E294" s="262"/>
    </row>
    <row r="295" spans="1:5" ht="15.6" thickTop="1" thickBot="1">
      <c r="A295" s="296"/>
      <c r="B295" s="238" t="s">
        <v>137</v>
      </c>
      <c r="C295" s="238"/>
      <c r="D295" s="262"/>
      <c r="E295" s="262"/>
    </row>
    <row r="296" spans="1:5" ht="15.6" thickTop="1" thickBot="1">
      <c r="A296" s="296"/>
      <c r="B296" s="238"/>
      <c r="C296" s="238"/>
      <c r="D296" s="262"/>
      <c r="E296" s="262"/>
    </row>
    <row r="297" spans="1:5" ht="15.6" thickTop="1" thickBot="1">
      <c r="A297" s="296"/>
      <c r="B297" s="238"/>
      <c r="C297" s="238"/>
      <c r="D297" s="262"/>
      <c r="E297" s="262"/>
    </row>
    <row r="298" spans="1:5" ht="15.6" thickTop="1" thickBot="1">
      <c r="A298" s="296"/>
      <c r="B298" s="238"/>
      <c r="C298" s="238"/>
      <c r="D298" s="262"/>
      <c r="E298" s="262"/>
    </row>
    <row r="299" spans="1:5" ht="15.6" thickTop="1" thickBot="1">
      <c r="A299" s="296"/>
      <c r="B299" s="238"/>
      <c r="C299" s="238"/>
      <c r="D299" s="262"/>
      <c r="E299" s="262"/>
    </row>
    <row r="300" spans="1:5" ht="15.6" thickTop="1" thickBot="1">
      <c r="A300" s="296"/>
      <c r="B300" s="238"/>
      <c r="C300" s="238"/>
      <c r="D300" s="262"/>
      <c r="E300" s="262"/>
    </row>
    <row r="301" spans="1:5" ht="15.6" thickTop="1" thickBot="1">
      <c r="A301" s="296"/>
      <c r="B301" s="238" t="s">
        <v>138</v>
      </c>
      <c r="C301" s="238"/>
      <c r="D301" s="262"/>
      <c r="E301" s="262"/>
    </row>
    <row r="302" spans="1:5" ht="15.6" thickTop="1" thickBot="1">
      <c r="A302" s="296"/>
      <c r="B302" s="238"/>
      <c r="C302" s="238"/>
      <c r="D302" s="262"/>
      <c r="E302" s="262"/>
    </row>
    <row r="303" spans="1:5" ht="15.6" thickTop="1" thickBot="1">
      <c r="A303" s="296"/>
      <c r="B303" s="238"/>
      <c r="C303" s="238"/>
      <c r="D303" s="262"/>
      <c r="E303" s="262"/>
    </row>
    <row r="304" spans="1:5" ht="15.6" thickTop="1" thickBot="1">
      <c r="A304" s="296"/>
      <c r="B304" s="238"/>
      <c r="C304" s="238"/>
      <c r="D304" s="262"/>
      <c r="E304" s="262"/>
    </row>
    <row r="305" spans="1:5" ht="15.6" thickTop="1" thickBot="1">
      <c r="A305" s="296"/>
      <c r="B305" s="238"/>
      <c r="C305" s="238"/>
      <c r="D305" s="262"/>
      <c r="E305" s="262"/>
    </row>
    <row r="306" spans="1:5" ht="15.6" thickTop="1" thickBot="1">
      <c r="A306" s="296"/>
      <c r="B306" s="238"/>
      <c r="C306" s="238"/>
      <c r="D306" s="262"/>
      <c r="E306" s="262"/>
    </row>
    <row r="307" spans="1:5" ht="15.6" thickTop="1" thickBot="1">
      <c r="A307" s="296"/>
      <c r="B307" s="238"/>
      <c r="C307" s="238"/>
      <c r="D307" s="262"/>
      <c r="E307" s="262"/>
    </row>
    <row r="308" spans="1:5" ht="15.6" thickTop="1" thickBot="1">
      <c r="A308" s="296"/>
      <c r="B308" s="238" t="s">
        <v>103</v>
      </c>
      <c r="C308" s="238"/>
      <c r="D308" s="262"/>
      <c r="E308" s="262"/>
    </row>
    <row r="309" spans="1:5" ht="15.6" thickTop="1" thickBot="1">
      <c r="A309" s="296"/>
      <c r="B309" s="238"/>
      <c r="C309" s="238"/>
      <c r="D309" s="262"/>
      <c r="E309" s="262"/>
    </row>
    <row r="310" spans="1:5" ht="15.6" thickTop="1" thickBot="1">
      <c r="A310" s="296"/>
      <c r="B310" s="238"/>
      <c r="C310" s="238"/>
      <c r="D310" s="262"/>
      <c r="E310" s="262"/>
    </row>
    <row r="311" spans="1:5" ht="15.6" thickTop="1" thickBot="1">
      <c r="A311" s="296"/>
      <c r="B311" s="238"/>
      <c r="C311" s="238"/>
      <c r="D311" s="262"/>
      <c r="E311" s="262"/>
    </row>
    <row r="312" spans="1:5" ht="15.6" thickTop="1" thickBot="1">
      <c r="A312" s="296"/>
      <c r="B312" s="238"/>
      <c r="C312" s="238"/>
      <c r="D312" s="262"/>
      <c r="E312" s="262"/>
    </row>
    <row r="313" spans="1:5" ht="15.6" thickTop="1" thickBot="1">
      <c r="A313" s="296"/>
      <c r="B313" s="238"/>
      <c r="C313" s="238"/>
      <c r="D313" s="262"/>
      <c r="E313" s="262"/>
    </row>
    <row r="314" spans="1:5" ht="15.6" thickTop="1" thickBot="1">
      <c r="A314" s="296"/>
      <c r="B314" s="238" t="s">
        <v>137</v>
      </c>
      <c r="C314" s="238"/>
      <c r="D314" s="262"/>
      <c r="E314" s="262"/>
    </row>
    <row r="315" spans="1:5" ht="15.6" thickTop="1" thickBot="1">
      <c r="A315" s="296"/>
      <c r="B315" s="238"/>
      <c r="C315" s="238"/>
      <c r="D315" s="262"/>
      <c r="E315" s="262"/>
    </row>
    <row r="316" spans="1:5" ht="15.6" thickTop="1" thickBot="1">
      <c r="A316" s="296"/>
      <c r="B316" s="238"/>
      <c r="C316" s="238"/>
      <c r="D316" s="262"/>
      <c r="E316" s="262"/>
    </row>
    <row r="317" spans="1:5" ht="15.6" thickTop="1" thickBot="1">
      <c r="A317" s="296"/>
      <c r="B317" s="238"/>
      <c r="C317" s="238"/>
      <c r="D317" s="262"/>
      <c r="E317" s="262"/>
    </row>
    <row r="318" spans="1:5" ht="15.6" thickTop="1" thickBot="1">
      <c r="A318" s="296"/>
      <c r="B318" s="238"/>
      <c r="C318" s="238"/>
      <c r="D318" s="262"/>
      <c r="E318" s="262"/>
    </row>
    <row r="319" spans="1:5" ht="15.6" thickTop="1" thickBot="1">
      <c r="A319" s="296"/>
      <c r="B319" s="238"/>
      <c r="C319" s="238"/>
      <c r="D319" s="262"/>
      <c r="E319" s="262"/>
    </row>
    <row r="320" spans="1:5" ht="15.6" thickTop="1" thickBot="1">
      <c r="A320" s="304" t="s">
        <v>139</v>
      </c>
      <c r="B320" s="280" t="s">
        <v>140</v>
      </c>
      <c r="C320" s="280"/>
      <c r="D320" s="280"/>
      <c r="E320" s="280"/>
    </row>
    <row r="321" spans="1:5" ht="15.6" thickTop="1" thickBot="1">
      <c r="A321" s="305"/>
      <c r="B321" s="280"/>
      <c r="C321" s="280"/>
      <c r="D321" s="280"/>
      <c r="E321" s="280"/>
    </row>
    <row r="322" spans="1:5" ht="15.6" thickTop="1" thickBot="1">
      <c r="A322" s="305"/>
      <c r="B322" s="239" t="s">
        <v>141</v>
      </c>
      <c r="C322" s="239"/>
      <c r="D322" s="231"/>
      <c r="E322" s="231"/>
    </row>
    <row r="323" spans="1:5" ht="15.6" thickTop="1" thickBot="1">
      <c r="A323" s="305"/>
      <c r="B323" s="239"/>
      <c r="C323" s="239"/>
      <c r="D323" s="231"/>
      <c r="E323" s="231"/>
    </row>
    <row r="324" spans="1:5" ht="15.6" thickTop="1" thickBot="1">
      <c r="A324" s="305"/>
      <c r="B324" s="239"/>
      <c r="C324" s="239"/>
      <c r="D324" s="231"/>
      <c r="E324" s="231"/>
    </row>
    <row r="325" spans="1:5" ht="15.6" thickTop="1" thickBot="1">
      <c r="A325" s="305"/>
      <c r="B325" s="239"/>
      <c r="C325" s="239"/>
      <c r="D325" s="231"/>
      <c r="E325" s="231"/>
    </row>
    <row r="326" spans="1:5" ht="15.6" thickTop="1" thickBot="1">
      <c r="A326" s="305"/>
      <c r="B326" s="239"/>
      <c r="C326" s="239"/>
      <c r="D326" s="231"/>
      <c r="E326" s="231"/>
    </row>
    <row r="327" spans="1:5" ht="15.6" thickTop="1" thickBot="1">
      <c r="A327" s="305"/>
      <c r="B327" s="239"/>
      <c r="C327" s="239"/>
      <c r="D327" s="231"/>
      <c r="E327" s="231"/>
    </row>
    <row r="328" spans="1:5" ht="15.6" thickTop="1" thickBot="1">
      <c r="A328" s="305"/>
      <c r="B328" s="239"/>
      <c r="C328" s="239"/>
      <c r="D328" s="231"/>
      <c r="E328" s="231"/>
    </row>
    <row r="329" spans="1:5" ht="15.6" thickTop="1" thickBot="1">
      <c r="A329" s="305"/>
      <c r="B329" s="239"/>
      <c r="C329" s="239"/>
      <c r="D329" s="231"/>
      <c r="E329" s="231"/>
    </row>
    <row r="330" spans="1:5" ht="15.6" thickTop="1" thickBot="1">
      <c r="A330" s="305"/>
      <c r="B330" s="239" t="s">
        <v>103</v>
      </c>
      <c r="C330" s="239"/>
      <c r="D330" s="231"/>
      <c r="E330" s="231"/>
    </row>
    <row r="331" spans="1:5" ht="15.6" thickTop="1" thickBot="1">
      <c r="A331" s="305"/>
      <c r="B331" s="239"/>
      <c r="C331" s="239"/>
      <c r="D331" s="231"/>
      <c r="E331" s="231"/>
    </row>
    <row r="332" spans="1:5" ht="15.6" thickTop="1" thickBot="1">
      <c r="A332" s="305"/>
      <c r="B332" s="239"/>
      <c r="C332" s="239"/>
      <c r="D332" s="231"/>
      <c r="E332" s="231"/>
    </row>
    <row r="333" spans="1:5" ht="15.6" thickTop="1" thickBot="1">
      <c r="A333" s="305"/>
      <c r="B333" s="239"/>
      <c r="C333" s="239"/>
      <c r="D333" s="231"/>
      <c r="E333" s="231"/>
    </row>
    <row r="334" spans="1:5" ht="15.6" thickTop="1" thickBot="1">
      <c r="A334" s="305"/>
      <c r="B334" s="239" t="s">
        <v>137</v>
      </c>
      <c r="C334" s="239"/>
      <c r="D334" s="231"/>
      <c r="E334" s="231"/>
    </row>
    <row r="335" spans="1:5" ht="15.6" thickTop="1" thickBot="1">
      <c r="A335" s="305"/>
      <c r="B335" s="239"/>
      <c r="C335" s="239"/>
      <c r="D335" s="231"/>
      <c r="E335" s="231"/>
    </row>
    <row r="336" spans="1:5" ht="15.6" thickTop="1" thickBot="1">
      <c r="A336" s="305"/>
      <c r="B336" s="239"/>
      <c r="C336" s="239"/>
      <c r="D336" s="231"/>
      <c r="E336" s="231"/>
    </row>
    <row r="337" spans="1:5" ht="15.6" thickTop="1" thickBot="1">
      <c r="A337" s="305"/>
      <c r="B337" s="239"/>
      <c r="C337" s="239"/>
      <c r="D337" s="231"/>
      <c r="E337" s="231"/>
    </row>
    <row r="338" spans="1:5" ht="15.6" thickTop="1" thickBot="1">
      <c r="A338" s="305"/>
      <c r="B338" s="239" t="s">
        <v>142</v>
      </c>
      <c r="C338" s="239"/>
      <c r="D338" s="231"/>
      <c r="E338" s="231"/>
    </row>
    <row r="339" spans="1:5" ht="15.6" thickTop="1" thickBot="1">
      <c r="A339" s="305"/>
      <c r="B339" s="239"/>
      <c r="C339" s="239"/>
      <c r="D339" s="231"/>
      <c r="E339" s="231"/>
    </row>
    <row r="340" spans="1:5" ht="15.6" thickTop="1" thickBot="1">
      <c r="A340" s="305"/>
      <c r="B340" s="239"/>
      <c r="C340" s="239"/>
      <c r="D340" s="231"/>
      <c r="E340" s="231"/>
    </row>
    <row r="341" spans="1:5" ht="15.6" thickTop="1" thickBot="1">
      <c r="A341" s="305"/>
      <c r="B341" s="239"/>
      <c r="C341" s="239"/>
      <c r="D341" s="231"/>
      <c r="E341" s="231"/>
    </row>
    <row r="342" spans="1:5" ht="15.6" thickTop="1" thickBot="1">
      <c r="A342" s="233" t="s">
        <v>143</v>
      </c>
      <c r="B342" s="315"/>
      <c r="C342" s="315"/>
      <c r="D342" s="315"/>
      <c r="E342" s="315"/>
    </row>
    <row r="343" spans="1:5" ht="15.6" thickTop="1" thickBot="1">
      <c r="A343" s="315"/>
      <c r="B343" s="315"/>
      <c r="C343" s="315"/>
      <c r="D343" s="315"/>
      <c r="E343" s="315"/>
    </row>
    <row r="344" spans="1:5" ht="15" thickTop="1">
      <c r="A344" s="306" t="s">
        <v>144</v>
      </c>
      <c r="B344" s="307"/>
      <c r="C344" s="307"/>
      <c r="D344" s="307"/>
      <c r="E344" s="308"/>
    </row>
    <row r="345" spans="1:5">
      <c r="A345" s="309"/>
      <c r="B345" s="310"/>
      <c r="C345" s="310"/>
      <c r="D345" s="310"/>
      <c r="E345" s="311"/>
    </row>
    <row r="346" spans="1:5">
      <c r="A346" s="309"/>
      <c r="B346" s="310"/>
      <c r="C346" s="310"/>
      <c r="D346" s="310"/>
      <c r="E346" s="311"/>
    </row>
    <row r="347" spans="1:5">
      <c r="A347" s="309"/>
      <c r="B347" s="310"/>
      <c r="C347" s="310"/>
      <c r="D347" s="310"/>
      <c r="E347" s="311"/>
    </row>
    <row r="348" spans="1:5">
      <c r="A348" s="309"/>
      <c r="B348" s="310"/>
      <c r="C348" s="310"/>
      <c r="D348" s="310"/>
      <c r="E348" s="311"/>
    </row>
    <row r="349" spans="1:5">
      <c r="A349" s="309"/>
      <c r="B349" s="310"/>
      <c r="C349" s="310"/>
      <c r="D349" s="310"/>
      <c r="E349" s="311"/>
    </row>
    <row r="350" spans="1:5">
      <c r="A350" s="309"/>
      <c r="B350" s="310"/>
      <c r="C350" s="310"/>
      <c r="D350" s="310"/>
      <c r="E350" s="311"/>
    </row>
    <row r="351" spans="1:5">
      <c r="A351" s="309"/>
      <c r="B351" s="310"/>
      <c r="C351" s="310"/>
      <c r="D351" s="310"/>
      <c r="E351" s="311"/>
    </row>
    <row r="352" spans="1:5">
      <c r="A352" s="309"/>
      <c r="B352" s="310"/>
      <c r="C352" s="310"/>
      <c r="D352" s="310"/>
      <c r="E352" s="311"/>
    </row>
    <row r="353" spans="1:224" ht="13.9">
      <c r="A353" s="309"/>
      <c r="B353" s="310"/>
      <c r="C353" s="310"/>
      <c r="D353" s="310"/>
      <c r="E353" s="311"/>
      <c r="DM353" s="1"/>
    </row>
    <row r="354" spans="1:224" ht="13.9">
      <c r="A354" s="309"/>
      <c r="B354" s="310"/>
      <c r="C354" s="310"/>
      <c r="D354" s="310"/>
      <c r="E354" s="311"/>
      <c r="DM354" s="1"/>
    </row>
    <row r="355" spans="1:224" ht="13.9">
      <c r="A355" s="309"/>
      <c r="B355" s="310"/>
      <c r="C355" s="310"/>
      <c r="D355" s="310"/>
      <c r="E355" s="311"/>
      <c r="DM355" s="1"/>
    </row>
    <row r="356" spans="1:224" ht="13.9">
      <c r="A356" s="309"/>
      <c r="B356" s="310"/>
      <c r="C356" s="310"/>
      <c r="D356" s="310"/>
      <c r="E356" s="311"/>
      <c r="DM356" s="1"/>
    </row>
    <row r="357" spans="1:224" ht="13.9">
      <c r="A357" s="309"/>
      <c r="B357" s="310"/>
      <c r="C357" s="310"/>
      <c r="D357" s="310"/>
      <c r="E357" s="311"/>
      <c r="DM357" s="1"/>
    </row>
    <row r="358" spans="1:224" ht="13.9">
      <c r="A358" s="309"/>
      <c r="B358" s="310"/>
      <c r="C358" s="310"/>
      <c r="D358" s="310"/>
      <c r="E358" s="311"/>
      <c r="DM358" s="1"/>
    </row>
    <row r="359" spans="1:224" ht="13.9">
      <c r="A359" s="309"/>
      <c r="B359" s="310"/>
      <c r="C359" s="310"/>
      <c r="D359" s="310"/>
      <c r="E359" s="311"/>
      <c r="DM359" s="1"/>
    </row>
    <row r="360" spans="1:224" thickBot="1">
      <c r="A360" s="312"/>
      <c r="B360" s="313"/>
      <c r="C360" s="313"/>
      <c r="D360" s="313"/>
      <c r="E360" s="314"/>
      <c r="DM360" s="1"/>
    </row>
    <row r="361" spans="1:224" s="2" customFormat="1" ht="16.5" customHeight="1" thickTop="1" thickBot="1">
      <c r="A361" s="322"/>
      <c r="B361" s="323"/>
      <c r="C361" s="323"/>
      <c r="D361" s="323"/>
      <c r="E361" s="323"/>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87" t="s">
        <v>145</v>
      </c>
      <c r="B362" s="288"/>
      <c r="C362" s="288"/>
      <c r="D362" s="288"/>
      <c r="E362" s="289"/>
      <c r="DM362" s="1"/>
    </row>
    <row r="363" spans="1:224" ht="13.9">
      <c r="A363" s="290"/>
      <c r="B363" s="291"/>
      <c r="C363" s="291"/>
      <c r="D363" s="291"/>
      <c r="E363" s="292"/>
      <c r="DM363" s="1"/>
    </row>
    <row r="364" spans="1:224" ht="13.9">
      <c r="A364" s="290"/>
      <c r="B364" s="291"/>
      <c r="C364" s="291"/>
      <c r="D364" s="291"/>
      <c r="E364" s="292"/>
      <c r="DM364" s="1"/>
    </row>
    <row r="365" spans="1:224" ht="13.9">
      <c r="A365" s="290"/>
      <c r="B365" s="291"/>
      <c r="C365" s="291"/>
      <c r="D365" s="291"/>
      <c r="E365" s="292"/>
      <c r="DM365" s="1"/>
    </row>
    <row r="366" spans="1:224" ht="13.9">
      <c r="A366" s="290"/>
      <c r="B366" s="291"/>
      <c r="C366" s="291"/>
      <c r="D366" s="291"/>
      <c r="E366" s="292"/>
      <c r="DM366" s="1"/>
    </row>
    <row r="367" spans="1:224" ht="13.9">
      <c r="A367" s="290"/>
      <c r="B367" s="291"/>
      <c r="C367" s="291"/>
      <c r="D367" s="291"/>
      <c r="E367" s="292"/>
      <c r="DM367" s="1"/>
    </row>
    <row r="368" spans="1:224" ht="13.9">
      <c r="A368" s="290"/>
      <c r="B368" s="291"/>
      <c r="C368" s="291"/>
      <c r="D368" s="291"/>
      <c r="E368" s="292"/>
      <c r="DM368" s="1"/>
    </row>
    <row r="369" spans="1:5">
      <c r="A369" s="290"/>
      <c r="B369" s="291"/>
      <c r="C369" s="291"/>
      <c r="D369" s="291"/>
      <c r="E369" s="292"/>
    </row>
    <row r="370" spans="1:5">
      <c r="A370" s="290"/>
      <c r="B370" s="291"/>
      <c r="C370" s="291"/>
      <c r="D370" s="291"/>
      <c r="E370" s="292"/>
    </row>
    <row r="371" spans="1:5">
      <c r="A371" s="290"/>
      <c r="B371" s="291"/>
      <c r="C371" s="291"/>
      <c r="D371" s="291"/>
      <c r="E371" s="292"/>
    </row>
    <row r="372" spans="1:5">
      <c r="A372" s="290"/>
      <c r="B372" s="291"/>
      <c r="C372" s="291"/>
      <c r="D372" s="291"/>
      <c r="E372" s="292"/>
    </row>
    <row r="373" spans="1:5">
      <c r="A373" s="290"/>
      <c r="B373" s="291"/>
      <c r="C373" s="291"/>
      <c r="D373" s="291"/>
      <c r="E373" s="292"/>
    </row>
    <row r="374" spans="1:5">
      <c r="A374" s="290"/>
      <c r="B374" s="291"/>
      <c r="C374" s="291"/>
      <c r="D374" s="291"/>
      <c r="E374" s="292"/>
    </row>
    <row r="375" spans="1:5">
      <c r="A375" s="290"/>
      <c r="B375" s="291"/>
      <c r="C375" s="291"/>
      <c r="D375" s="291"/>
      <c r="E375" s="292"/>
    </row>
    <row r="376" spans="1:5">
      <c r="A376" s="290"/>
      <c r="B376" s="291"/>
      <c r="C376" s="291"/>
      <c r="D376" s="291"/>
      <c r="E376" s="292"/>
    </row>
    <row r="377" spans="1:5">
      <c r="A377" s="290"/>
      <c r="B377" s="291"/>
      <c r="C377" s="291"/>
      <c r="D377" s="291"/>
      <c r="E377" s="292"/>
    </row>
    <row r="378" spans="1:5" ht="15" thickBot="1">
      <c r="A378" s="293"/>
      <c r="B378" s="294"/>
      <c r="C378" s="294"/>
      <c r="D378" s="294"/>
      <c r="E378" s="295"/>
    </row>
    <row r="379" spans="1:5" ht="15" thickTop="1"/>
    <row r="381" spans="1:5">
      <c r="A381" s="21"/>
      <c r="B381" s="21"/>
    </row>
    <row r="382" spans="1:5">
      <c r="A382" s="22" t="s">
        <v>146</v>
      </c>
    </row>
    <row r="386" spans="1:2">
      <c r="A386" s="21"/>
      <c r="B386" s="21"/>
    </row>
    <row r="387" spans="1:2">
      <c r="A387" s="1" t="s">
        <v>147</v>
      </c>
    </row>
    <row r="390" spans="1:2">
      <c r="A390" s="22" t="s">
        <v>148</v>
      </c>
    </row>
  </sheetData>
  <mergeCells count="210">
    <mergeCell ref="A139:A264"/>
    <mergeCell ref="D139:E139"/>
    <mergeCell ref="B274:C274"/>
    <mergeCell ref="D274:E274"/>
    <mergeCell ref="D160:E161"/>
    <mergeCell ref="D162:E163"/>
    <mergeCell ref="D153:E153"/>
    <mergeCell ref="D154:E154"/>
    <mergeCell ref="D155:E155"/>
    <mergeCell ref="B156:C157"/>
    <mergeCell ref="B187:B189"/>
    <mergeCell ref="B158:C159"/>
    <mergeCell ref="B162:C163"/>
    <mergeCell ref="B141:E141"/>
    <mergeCell ref="D158:E159"/>
    <mergeCell ref="D179:E182"/>
    <mergeCell ref="B168:C171"/>
    <mergeCell ref="D168:E171"/>
    <mergeCell ref="B172:C175"/>
    <mergeCell ref="D172:E175"/>
    <mergeCell ref="B176:C178"/>
    <mergeCell ref="D164:E164"/>
    <mergeCell ref="D165:E165"/>
    <mergeCell ref="B166:B167"/>
    <mergeCell ref="B277:C277"/>
    <mergeCell ref="D275:E275"/>
    <mergeCell ref="D276:E276"/>
    <mergeCell ref="D277:E277"/>
    <mergeCell ref="B241:C246"/>
    <mergeCell ref="D241:E246"/>
    <mergeCell ref="B208:C213"/>
    <mergeCell ref="D247:E249"/>
    <mergeCell ref="D208:E213"/>
    <mergeCell ref="B214:C220"/>
    <mergeCell ref="D214:E220"/>
    <mergeCell ref="B227:C230"/>
    <mergeCell ref="D227:E230"/>
    <mergeCell ref="B231:C234"/>
    <mergeCell ref="D231:E234"/>
    <mergeCell ref="B247:B252"/>
    <mergeCell ref="C247:C249"/>
    <mergeCell ref="C250:C252"/>
    <mergeCell ref="D189:E189"/>
    <mergeCell ref="B275:C275"/>
    <mergeCell ref="B276:C276"/>
    <mergeCell ref="B179:C182"/>
    <mergeCell ref="D239:E239"/>
    <mergeCell ref="D240:E240"/>
    <mergeCell ref="B204:C207"/>
    <mergeCell ref="D204:E207"/>
    <mergeCell ref="D238:E238"/>
    <mergeCell ref="B314:C319"/>
    <mergeCell ref="D314:E319"/>
    <mergeCell ref="B320:E321"/>
    <mergeCell ref="A93:A138"/>
    <mergeCell ref="D250:E252"/>
    <mergeCell ref="A361:E361"/>
    <mergeCell ref="B6:E6"/>
    <mergeCell ref="D166:E166"/>
    <mergeCell ref="D167:E167"/>
    <mergeCell ref="B183:C186"/>
    <mergeCell ref="D183:E186"/>
    <mergeCell ref="B266:E272"/>
    <mergeCell ref="A10:E10"/>
    <mergeCell ref="D176:E178"/>
    <mergeCell ref="B194:C198"/>
    <mergeCell ref="D194:E198"/>
    <mergeCell ref="B199:C203"/>
    <mergeCell ref="D199:E203"/>
    <mergeCell ref="B190:C191"/>
    <mergeCell ref="B192:C193"/>
    <mergeCell ref="D190:E191"/>
    <mergeCell ref="D192:E193"/>
    <mergeCell ref="D187:E187"/>
    <mergeCell ref="D188:E188"/>
    <mergeCell ref="A362:E378"/>
    <mergeCell ref="A320:A341"/>
    <mergeCell ref="B322:C329"/>
    <mergeCell ref="D322:E329"/>
    <mergeCell ref="B330:C333"/>
    <mergeCell ref="D330:E333"/>
    <mergeCell ref="B334:C337"/>
    <mergeCell ref="D334:E337"/>
    <mergeCell ref="B338:C341"/>
    <mergeCell ref="D338:E341"/>
    <mergeCell ref="A344:E360"/>
    <mergeCell ref="A342:E343"/>
    <mergeCell ref="A265:A319"/>
    <mergeCell ref="B265:E265"/>
    <mergeCell ref="B273:E273"/>
    <mergeCell ref="B282:E282"/>
    <mergeCell ref="B221:C226"/>
    <mergeCell ref="D221:E226"/>
    <mergeCell ref="B235:B240"/>
    <mergeCell ref="D235:E235"/>
    <mergeCell ref="D236:E236"/>
    <mergeCell ref="B283:C288"/>
    <mergeCell ref="D283:E288"/>
    <mergeCell ref="B253:C258"/>
    <mergeCell ref="D253:E258"/>
    <mergeCell ref="D259:E264"/>
    <mergeCell ref="B259:C264"/>
    <mergeCell ref="D237:E237"/>
    <mergeCell ref="B289:C294"/>
    <mergeCell ref="D289:E294"/>
    <mergeCell ref="B295:C300"/>
    <mergeCell ref="D295:E300"/>
    <mergeCell ref="B301:C307"/>
    <mergeCell ref="D301:E307"/>
    <mergeCell ref="B308:C313"/>
    <mergeCell ref="D308:E313"/>
    <mergeCell ref="B18:C18"/>
    <mergeCell ref="B19:C19"/>
    <mergeCell ref="B14:C14"/>
    <mergeCell ref="B15:C15"/>
    <mergeCell ref="B16:C16"/>
    <mergeCell ref="B17:C17"/>
    <mergeCell ref="B20:C20"/>
    <mergeCell ref="B21:C21"/>
    <mergeCell ref="A1:E1"/>
    <mergeCell ref="A2:E2"/>
    <mergeCell ref="A14:A92"/>
    <mergeCell ref="B3:E3"/>
    <mergeCell ref="B4:E4"/>
    <mergeCell ref="B5:E5"/>
    <mergeCell ref="B7:E7"/>
    <mergeCell ref="B8:E8"/>
    <mergeCell ref="B9:E9"/>
    <mergeCell ref="D36:E36"/>
    <mergeCell ref="A11:E13"/>
    <mergeCell ref="B53:D53"/>
    <mergeCell ref="B29:C29"/>
    <mergeCell ref="B30:C30"/>
    <mergeCell ref="B31:C31"/>
    <mergeCell ref="B32:C32"/>
    <mergeCell ref="B59:D59"/>
    <mergeCell ref="B75:E75"/>
    <mergeCell ref="D60:E67"/>
    <mergeCell ref="B60:C67"/>
    <mergeCell ref="B70:C74"/>
    <mergeCell ref="B80:E80"/>
    <mergeCell ref="B43:B49"/>
    <mergeCell ref="B22:C22"/>
    <mergeCell ref="B50:E51"/>
    <mergeCell ref="B68:C68"/>
    <mergeCell ref="D68:E68"/>
    <mergeCell ref="B24:E24"/>
    <mergeCell ref="B23:C23"/>
    <mergeCell ref="B26:C26"/>
    <mergeCell ref="B27:C27"/>
    <mergeCell ref="B28:C28"/>
    <mergeCell ref="B33:C33"/>
    <mergeCell ref="B34:C34"/>
    <mergeCell ref="B35:C35"/>
    <mergeCell ref="D41:E41"/>
    <mergeCell ref="B54:D54"/>
    <mergeCell ref="B52:D52"/>
    <mergeCell ref="B25:C25"/>
    <mergeCell ref="B58:D58"/>
    <mergeCell ref="B55:D55"/>
    <mergeCell ref="B56:D56"/>
    <mergeCell ref="B57:D57"/>
    <mergeCell ref="D37:E37"/>
    <mergeCell ref="D38:E38"/>
    <mergeCell ref="D39:E39"/>
    <mergeCell ref="D40:E40"/>
    <mergeCell ref="D42:E42"/>
    <mergeCell ref="C43:E49"/>
    <mergeCell ref="B164:B165"/>
    <mergeCell ref="D156:E157"/>
    <mergeCell ref="B120:C122"/>
    <mergeCell ref="D118:E119"/>
    <mergeCell ref="D120:E122"/>
    <mergeCell ref="B139:C139"/>
    <mergeCell ref="B140:C140"/>
    <mergeCell ref="B118:C119"/>
    <mergeCell ref="D135:E136"/>
    <mergeCell ref="D137:E138"/>
    <mergeCell ref="B129:E129"/>
    <mergeCell ref="B123:C124"/>
    <mergeCell ref="D123:E124"/>
    <mergeCell ref="B125:C126"/>
    <mergeCell ref="D125:E126"/>
    <mergeCell ref="B127:C128"/>
    <mergeCell ref="B153:B155"/>
    <mergeCell ref="D130:E132"/>
    <mergeCell ref="B135:C136"/>
    <mergeCell ref="D127:E128"/>
    <mergeCell ref="B133:C134"/>
    <mergeCell ref="D140:E140"/>
    <mergeCell ref="B130:C132"/>
    <mergeCell ref="B160:C161"/>
    <mergeCell ref="B137:C138"/>
    <mergeCell ref="D70:E74"/>
    <mergeCell ref="B69:C69"/>
    <mergeCell ref="D69:E69"/>
    <mergeCell ref="B95:E95"/>
    <mergeCell ref="B93:C93"/>
    <mergeCell ref="D93:E93"/>
    <mergeCell ref="B79:D79"/>
    <mergeCell ref="B76:D76"/>
    <mergeCell ref="B77:D77"/>
    <mergeCell ref="B78:D78"/>
    <mergeCell ref="B94:C94"/>
    <mergeCell ref="B112:C117"/>
    <mergeCell ref="D107:E111"/>
    <mergeCell ref="D112:E117"/>
    <mergeCell ref="B107:C111"/>
    <mergeCell ref="D103:E106"/>
    <mergeCell ref="B103:C106"/>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Normal="110" zoomScalePageLayoutView="110" workbookViewId="0">
      <selection activeCell="B37" sqref="B37:F43"/>
    </sheetView>
  </sheetViews>
  <sheetFormatPr defaultColWidth="10.85546875" defaultRowHeight="10.15"/>
  <cols>
    <col min="1" max="1" width="10.85546875" style="41"/>
    <col min="2" max="2" width="34.42578125" style="41" customWidth="1"/>
    <col min="3" max="3" width="24" style="41" customWidth="1"/>
    <col min="4" max="4" width="11.42578125" style="41" customWidth="1"/>
    <col min="5" max="5" width="13.85546875" style="41" customWidth="1"/>
    <col min="6" max="16384" width="10.85546875" style="41"/>
  </cols>
  <sheetData>
    <row r="1" spans="1:9">
      <c r="B1" s="366" t="s">
        <v>149</v>
      </c>
      <c r="C1" s="366"/>
      <c r="D1" s="366"/>
      <c r="E1" s="366"/>
      <c r="F1" s="366"/>
      <c r="G1" s="366"/>
      <c r="H1" s="366"/>
      <c r="I1" s="366"/>
    </row>
    <row r="2" spans="1:9">
      <c r="B2" s="366"/>
      <c r="C2" s="366"/>
      <c r="D2" s="366"/>
      <c r="E2" s="366"/>
      <c r="F2" s="366"/>
      <c r="G2" s="366"/>
      <c r="H2" s="366"/>
      <c r="I2" s="366"/>
    </row>
    <row r="3" spans="1:9">
      <c r="B3" s="366"/>
      <c r="C3" s="366"/>
      <c r="D3" s="366"/>
      <c r="E3" s="366"/>
      <c r="F3" s="366"/>
      <c r="G3" s="366"/>
      <c r="H3" s="366"/>
      <c r="I3" s="366"/>
    </row>
    <row r="4" spans="1:9">
      <c r="B4" s="367"/>
      <c r="C4" s="367"/>
      <c r="D4" s="367"/>
      <c r="E4" s="367"/>
      <c r="F4" s="367"/>
      <c r="G4" s="367"/>
      <c r="H4" s="367"/>
      <c r="I4" s="367"/>
    </row>
    <row r="5" spans="1:9" ht="15" customHeight="1">
      <c r="B5" s="362" t="s">
        <v>150</v>
      </c>
      <c r="C5" s="364" t="s">
        <v>151</v>
      </c>
      <c r="D5" s="364" t="s">
        <v>152</v>
      </c>
      <c r="E5" s="364"/>
      <c r="F5" s="364"/>
      <c r="G5" s="365" t="s">
        <v>153</v>
      </c>
      <c r="H5" s="365"/>
      <c r="I5" s="365"/>
    </row>
    <row r="6" spans="1:9" ht="20.45">
      <c r="B6" s="363"/>
      <c r="C6" s="364"/>
      <c r="D6" s="42" t="s">
        <v>154</v>
      </c>
      <c r="E6" s="42" t="s">
        <v>155</v>
      </c>
      <c r="F6" s="42" t="s">
        <v>156</v>
      </c>
      <c r="G6" s="365"/>
      <c r="H6" s="365"/>
      <c r="I6" s="365"/>
    </row>
    <row r="7" spans="1:9" ht="194.25" customHeight="1">
      <c r="A7" s="41">
        <v>1</v>
      </c>
      <c r="B7" s="34" t="s">
        <v>157</v>
      </c>
      <c r="C7" s="34" t="s">
        <v>158</v>
      </c>
      <c r="D7" s="43" t="s">
        <v>159</v>
      </c>
      <c r="E7" s="43" t="s">
        <v>160</v>
      </c>
      <c r="F7" s="43" t="s">
        <v>161</v>
      </c>
      <c r="G7" s="358"/>
      <c r="H7" s="358"/>
      <c r="I7" s="358"/>
    </row>
    <row r="8" spans="1:9" ht="196.5" customHeight="1">
      <c r="A8" s="41">
        <v>2</v>
      </c>
      <c r="B8" s="34" t="s">
        <v>162</v>
      </c>
      <c r="C8" s="34" t="s">
        <v>163</v>
      </c>
      <c r="D8" s="43" t="s">
        <v>164</v>
      </c>
      <c r="E8" s="43" t="s">
        <v>165</v>
      </c>
      <c r="F8" s="43" t="s">
        <v>166</v>
      </c>
      <c r="G8" s="358"/>
      <c r="H8" s="358"/>
      <c r="I8" s="358"/>
    </row>
    <row r="9" spans="1:9" ht="194.25" customHeight="1">
      <c r="A9" s="41">
        <v>3</v>
      </c>
      <c r="B9" s="34" t="s">
        <v>167</v>
      </c>
      <c r="C9" s="34" t="s">
        <v>168</v>
      </c>
      <c r="D9" s="43" t="s">
        <v>169</v>
      </c>
      <c r="E9" s="43" t="s">
        <v>170</v>
      </c>
      <c r="F9" s="43" t="s">
        <v>171</v>
      </c>
      <c r="G9" s="358"/>
      <c r="H9" s="358"/>
      <c r="I9" s="358"/>
    </row>
    <row r="10" spans="1:9" ht="214.5" customHeight="1">
      <c r="A10" s="41">
        <v>4</v>
      </c>
      <c r="B10" s="34" t="s">
        <v>172</v>
      </c>
      <c r="C10" s="34" t="s">
        <v>173</v>
      </c>
      <c r="D10" s="44" t="s">
        <v>174</v>
      </c>
      <c r="E10" s="44" t="s">
        <v>175</v>
      </c>
      <c r="F10" s="44" t="s">
        <v>176</v>
      </c>
      <c r="G10" s="358"/>
      <c r="H10" s="358"/>
      <c r="I10" s="358"/>
    </row>
    <row r="11" spans="1:9" ht="217.5" customHeight="1">
      <c r="A11" s="41">
        <v>5</v>
      </c>
      <c r="B11" s="34" t="s">
        <v>177</v>
      </c>
      <c r="C11" s="34" t="s">
        <v>178</v>
      </c>
      <c r="D11" s="44" t="s">
        <v>179</v>
      </c>
      <c r="E11" s="44" t="s">
        <v>180</v>
      </c>
      <c r="F11" s="44" t="s">
        <v>181</v>
      </c>
      <c r="G11" s="358"/>
      <c r="H11" s="358"/>
      <c r="I11" s="358"/>
    </row>
    <row r="12" spans="1:9" ht="310.5" customHeight="1">
      <c r="A12" s="41">
        <v>6</v>
      </c>
      <c r="B12" s="34" t="s">
        <v>182</v>
      </c>
      <c r="C12" s="34" t="s">
        <v>183</v>
      </c>
      <c r="D12" s="43" t="s">
        <v>184</v>
      </c>
      <c r="E12" s="43" t="s">
        <v>185</v>
      </c>
      <c r="F12" s="43" t="s">
        <v>186</v>
      </c>
      <c r="G12" s="358"/>
      <c r="H12" s="358"/>
      <c r="I12" s="358"/>
    </row>
    <row r="13" spans="1:9" ht="138" customHeight="1">
      <c r="A13" s="41">
        <v>7</v>
      </c>
      <c r="B13" s="34" t="s">
        <v>187</v>
      </c>
      <c r="C13" s="34" t="s">
        <v>188</v>
      </c>
      <c r="D13" s="43" t="s">
        <v>189</v>
      </c>
      <c r="E13" s="43" t="s">
        <v>190</v>
      </c>
      <c r="F13" s="43" t="s">
        <v>191</v>
      </c>
      <c r="G13" s="368"/>
      <c r="H13" s="368"/>
      <c r="I13" s="368"/>
    </row>
    <row r="14" spans="1:9" ht="167.25" customHeight="1">
      <c r="A14" s="41">
        <v>8</v>
      </c>
      <c r="B14" s="34" t="s">
        <v>192</v>
      </c>
      <c r="C14" s="34" t="s">
        <v>193</v>
      </c>
      <c r="D14" s="45" t="s">
        <v>194</v>
      </c>
      <c r="E14" s="45" t="s">
        <v>195</v>
      </c>
      <c r="F14" s="46" t="s">
        <v>196</v>
      </c>
      <c r="G14" s="358"/>
      <c r="H14" s="358"/>
      <c r="I14" s="358"/>
    </row>
    <row r="15" spans="1:9" ht="156.75" customHeight="1">
      <c r="A15" s="41">
        <v>9</v>
      </c>
      <c r="B15" s="34" t="s">
        <v>197</v>
      </c>
      <c r="C15" s="34" t="s">
        <v>198</v>
      </c>
      <c r="D15" s="45" t="s">
        <v>199</v>
      </c>
      <c r="E15" s="45" t="s">
        <v>200</v>
      </c>
      <c r="F15" s="46" t="s">
        <v>201</v>
      </c>
      <c r="G15" s="358"/>
      <c r="H15" s="358"/>
      <c r="I15" s="358"/>
    </row>
    <row r="16" spans="1:9" ht="123.75" customHeight="1">
      <c r="A16" s="41">
        <v>10</v>
      </c>
      <c r="B16" s="34" t="s">
        <v>202</v>
      </c>
      <c r="C16" s="34" t="s">
        <v>203</v>
      </c>
      <c r="D16" s="45" t="s">
        <v>204</v>
      </c>
      <c r="E16" s="45" t="s">
        <v>205</v>
      </c>
      <c r="F16" s="46" t="s">
        <v>206</v>
      </c>
      <c r="G16" s="358"/>
      <c r="H16" s="358"/>
      <c r="I16" s="358"/>
    </row>
    <row r="17" spans="1:9" ht="195" customHeight="1">
      <c r="A17" s="41">
        <v>11</v>
      </c>
      <c r="B17" s="36" t="s">
        <v>207</v>
      </c>
      <c r="C17" s="36" t="s">
        <v>208</v>
      </c>
      <c r="D17" s="43" t="s">
        <v>209</v>
      </c>
      <c r="E17" s="47" t="s">
        <v>210</v>
      </c>
      <c r="F17" s="48" t="s">
        <v>211</v>
      </c>
      <c r="G17" s="358"/>
      <c r="H17" s="358"/>
      <c r="I17" s="358"/>
    </row>
    <row r="18" spans="1:9" ht="166.5" customHeight="1">
      <c r="A18" s="41">
        <v>12</v>
      </c>
      <c r="B18" s="36" t="s">
        <v>212</v>
      </c>
      <c r="C18" s="36" t="s">
        <v>213</v>
      </c>
      <c r="D18" s="43" t="s">
        <v>214</v>
      </c>
      <c r="E18" s="43" t="s">
        <v>215</v>
      </c>
      <c r="F18" s="43" t="s">
        <v>216</v>
      </c>
      <c r="G18" s="358"/>
      <c r="H18" s="358"/>
      <c r="I18" s="358"/>
    </row>
    <row r="19" spans="1:9" ht="149.25" customHeight="1">
      <c r="A19" s="41">
        <v>13</v>
      </c>
      <c r="B19" s="36" t="s">
        <v>217</v>
      </c>
      <c r="C19" s="36" t="s">
        <v>218</v>
      </c>
      <c r="D19" s="45" t="s">
        <v>219</v>
      </c>
      <c r="E19" s="45" t="s">
        <v>220</v>
      </c>
      <c r="F19" s="46" t="s">
        <v>221</v>
      </c>
      <c r="G19" s="358"/>
      <c r="H19" s="358"/>
      <c r="I19" s="358"/>
    </row>
    <row r="20" spans="1:9" ht="166.5" customHeight="1">
      <c r="A20" s="41">
        <v>14</v>
      </c>
      <c r="B20" s="36" t="s">
        <v>222</v>
      </c>
      <c r="C20" s="37" t="s">
        <v>223</v>
      </c>
      <c r="D20" s="45" t="s">
        <v>224</v>
      </c>
      <c r="E20" s="49" t="s">
        <v>225</v>
      </c>
      <c r="F20" s="46" t="s">
        <v>226</v>
      </c>
      <c r="G20" s="359"/>
      <c r="H20" s="359"/>
      <c r="I20" s="359"/>
    </row>
    <row r="21" spans="1:9" ht="217.5" customHeight="1">
      <c r="A21" s="41">
        <v>15</v>
      </c>
      <c r="B21" s="36" t="s">
        <v>227</v>
      </c>
      <c r="C21" s="37" t="s">
        <v>228</v>
      </c>
      <c r="D21" s="50" t="s">
        <v>229</v>
      </c>
      <c r="E21" s="50" t="s">
        <v>230</v>
      </c>
      <c r="F21" s="46" t="s">
        <v>231</v>
      </c>
      <c r="G21" s="359"/>
      <c r="H21" s="359"/>
      <c r="I21" s="359"/>
    </row>
    <row r="22" spans="1:9" ht="189.75" customHeight="1">
      <c r="A22" s="41">
        <v>16</v>
      </c>
      <c r="B22" s="36" t="s">
        <v>232</v>
      </c>
      <c r="C22" s="36" t="s">
        <v>233</v>
      </c>
      <c r="D22" s="45" t="s">
        <v>234</v>
      </c>
      <c r="E22" s="45" t="s">
        <v>235</v>
      </c>
      <c r="F22" s="46" t="s">
        <v>236</v>
      </c>
      <c r="G22" s="358"/>
      <c r="H22" s="358"/>
      <c r="I22" s="358"/>
    </row>
    <row r="23" spans="1:9" ht="166.5" customHeight="1">
      <c r="A23" s="41">
        <v>17</v>
      </c>
      <c r="B23" s="51" t="s">
        <v>237</v>
      </c>
      <c r="C23" s="37" t="s">
        <v>238</v>
      </c>
      <c r="D23" s="46" t="s">
        <v>239</v>
      </c>
      <c r="E23" s="43" t="s">
        <v>240</v>
      </c>
      <c r="F23" s="46" t="s">
        <v>241</v>
      </c>
      <c r="G23" s="359"/>
      <c r="H23" s="359"/>
      <c r="I23" s="359"/>
    </row>
    <row r="24" spans="1:9" ht="166.5" customHeight="1">
      <c r="A24" s="41">
        <v>18</v>
      </c>
      <c r="B24" s="51" t="s">
        <v>242</v>
      </c>
      <c r="C24" s="38"/>
      <c r="D24" s="52" t="s">
        <v>243</v>
      </c>
      <c r="E24" s="53" t="s">
        <v>244</v>
      </c>
      <c r="F24" s="54" t="s">
        <v>245</v>
      </c>
      <c r="G24" s="359"/>
      <c r="H24" s="359"/>
      <c r="I24" s="359"/>
    </row>
    <row r="25" spans="1:9" ht="166.5" customHeight="1">
      <c r="A25" s="41">
        <v>19</v>
      </c>
      <c r="B25" s="55" t="s">
        <v>246</v>
      </c>
      <c r="C25" s="36" t="s">
        <v>247</v>
      </c>
      <c r="D25" s="45" t="s">
        <v>248</v>
      </c>
      <c r="E25" s="43" t="s">
        <v>249</v>
      </c>
      <c r="F25" s="46" t="s">
        <v>250</v>
      </c>
      <c r="G25" s="359"/>
      <c r="H25" s="359"/>
      <c r="I25" s="359"/>
    </row>
    <row r="26" spans="1:9" ht="166.5" customHeight="1">
      <c r="A26" s="41">
        <v>20</v>
      </c>
      <c r="B26" s="56" t="s">
        <v>251</v>
      </c>
      <c r="C26" s="46" t="s">
        <v>252</v>
      </c>
      <c r="D26" s="45" t="s">
        <v>253</v>
      </c>
      <c r="E26" s="45" t="s">
        <v>254</v>
      </c>
      <c r="F26" s="46" t="s">
        <v>255</v>
      </c>
      <c r="G26" s="359"/>
      <c r="H26" s="359"/>
      <c r="I26" s="359"/>
    </row>
    <row r="27" spans="1:9" ht="288" customHeight="1">
      <c r="A27" s="41">
        <v>21</v>
      </c>
      <c r="B27" s="51" t="s">
        <v>256</v>
      </c>
      <c r="C27" s="37" t="s">
        <v>257</v>
      </c>
      <c r="D27" s="45" t="s">
        <v>258</v>
      </c>
      <c r="E27" s="45" t="s">
        <v>259</v>
      </c>
      <c r="F27" s="46" t="s">
        <v>260</v>
      </c>
      <c r="G27" s="359"/>
      <c r="H27" s="359"/>
      <c r="I27" s="359"/>
    </row>
    <row r="28" spans="1:9" ht="249.75" customHeight="1">
      <c r="A28" s="41">
        <v>22</v>
      </c>
      <c r="B28" s="36" t="s">
        <v>261</v>
      </c>
      <c r="C28" s="51" t="s">
        <v>262</v>
      </c>
      <c r="D28" s="45" t="s">
        <v>263</v>
      </c>
      <c r="E28" s="45" t="s">
        <v>264</v>
      </c>
      <c r="F28" s="46" t="s">
        <v>265</v>
      </c>
      <c r="G28" s="359"/>
      <c r="H28" s="359"/>
      <c r="I28" s="359"/>
    </row>
    <row r="29" spans="1:9" ht="238.5" customHeight="1">
      <c r="A29" s="41">
        <v>23</v>
      </c>
      <c r="B29" s="39" t="s">
        <v>266</v>
      </c>
      <c r="C29" s="38" t="s">
        <v>267</v>
      </c>
      <c r="D29" s="57" t="s">
        <v>268</v>
      </c>
      <c r="E29" s="57" t="s">
        <v>269</v>
      </c>
      <c r="F29" s="58" t="s">
        <v>270</v>
      </c>
      <c r="G29" s="360"/>
      <c r="H29" s="360"/>
      <c r="I29" s="360"/>
    </row>
    <row r="30" spans="1:9" ht="211.5" customHeight="1">
      <c r="A30" s="41">
        <v>24</v>
      </c>
      <c r="B30" s="51" t="s">
        <v>271</v>
      </c>
      <c r="C30" s="36" t="s">
        <v>272</v>
      </c>
      <c r="D30" s="45" t="s">
        <v>273</v>
      </c>
      <c r="E30" s="45" t="s">
        <v>274</v>
      </c>
      <c r="F30" s="59" t="s">
        <v>275</v>
      </c>
      <c r="G30" s="358"/>
      <c r="H30" s="358"/>
      <c r="I30" s="358"/>
    </row>
    <row r="31" spans="1:9" ht="132.6">
      <c r="A31" s="41">
        <v>25</v>
      </c>
      <c r="B31" s="60" t="s">
        <v>276</v>
      </c>
      <c r="C31" s="61"/>
      <c r="D31" s="62" t="s">
        <v>277</v>
      </c>
      <c r="E31" s="62" t="s">
        <v>278</v>
      </c>
      <c r="F31" s="62" t="s">
        <v>279</v>
      </c>
      <c r="G31" s="361"/>
      <c r="H31" s="361"/>
      <c r="I31" s="361"/>
    </row>
    <row r="32" spans="1:9" ht="122.25" customHeight="1">
      <c r="A32" s="41">
        <v>26</v>
      </c>
      <c r="B32" s="63" t="s">
        <v>280</v>
      </c>
      <c r="C32" s="36" t="s">
        <v>281</v>
      </c>
      <c r="D32" s="64" t="s">
        <v>282</v>
      </c>
      <c r="E32" s="64" t="s">
        <v>283</v>
      </c>
      <c r="F32" s="65" t="s">
        <v>284</v>
      </c>
      <c r="G32" s="358"/>
      <c r="H32" s="358"/>
      <c r="I32" s="358"/>
    </row>
    <row r="33" spans="1:9" ht="102">
      <c r="A33" s="41">
        <v>27</v>
      </c>
      <c r="B33" s="55" t="s">
        <v>285</v>
      </c>
      <c r="C33" s="65" t="s">
        <v>286</v>
      </c>
      <c r="D33" s="45" t="s">
        <v>287</v>
      </c>
      <c r="E33" s="45" t="s">
        <v>288</v>
      </c>
      <c r="F33" s="46" t="s">
        <v>289</v>
      </c>
      <c r="G33" s="358"/>
      <c r="H33" s="358"/>
      <c r="I33" s="358"/>
    </row>
    <row r="34" spans="1:9" ht="112.15">
      <c r="A34" s="41">
        <v>28</v>
      </c>
      <c r="B34" s="55" t="s">
        <v>290</v>
      </c>
      <c r="C34" s="66"/>
      <c r="D34" s="45" t="s">
        <v>291</v>
      </c>
      <c r="E34" s="45" t="s">
        <v>292</v>
      </c>
      <c r="F34" s="46" t="s">
        <v>293</v>
      </c>
      <c r="G34" s="358"/>
      <c r="H34" s="358"/>
      <c r="I34" s="358"/>
    </row>
    <row r="35" spans="1:9" ht="91.9">
      <c r="A35" s="41">
        <v>29</v>
      </c>
      <c r="B35" s="63" t="s">
        <v>294</v>
      </c>
      <c r="C35" s="65" t="s">
        <v>295</v>
      </c>
      <c r="D35" s="64" t="s">
        <v>296</v>
      </c>
      <c r="E35" s="67" t="s">
        <v>297</v>
      </c>
      <c r="F35" s="65" t="s">
        <v>298</v>
      </c>
      <c r="G35" s="358"/>
      <c r="H35" s="358"/>
      <c r="I35" s="358"/>
    </row>
    <row r="36" spans="1:9" ht="122.45">
      <c r="A36" s="41">
        <v>30</v>
      </c>
      <c r="B36" s="63" t="s">
        <v>299</v>
      </c>
      <c r="C36" s="51" t="s">
        <v>300</v>
      </c>
      <c r="D36" s="64" t="s">
        <v>301</v>
      </c>
      <c r="E36" s="67" t="s">
        <v>302</v>
      </c>
      <c r="F36" s="65" t="s">
        <v>303</v>
      </c>
      <c r="G36" s="358"/>
      <c r="H36" s="358"/>
      <c r="I36" s="358"/>
    </row>
    <row r="38" spans="1:9">
      <c r="B38" s="86"/>
      <c r="D38" s="86"/>
      <c r="E38" s="86"/>
      <c r="F38" s="86"/>
    </row>
    <row r="39" spans="1:9">
      <c r="B39" s="85" t="s">
        <v>304</v>
      </c>
      <c r="D39" s="85" t="s">
        <v>305</v>
      </c>
    </row>
    <row r="40" spans="1:9">
      <c r="D40" s="85" t="s">
        <v>306</v>
      </c>
      <c r="E40" s="86"/>
      <c r="F40" s="86"/>
    </row>
    <row r="42" spans="1:9">
      <c r="B42" s="85" t="s">
        <v>307</v>
      </c>
    </row>
  </sheetData>
  <mergeCells count="35">
    <mergeCell ref="B1:I4"/>
    <mergeCell ref="G16:I16"/>
    <mergeCell ref="G17:I17"/>
    <mergeCell ref="G18:I18"/>
    <mergeCell ref="G10:I10"/>
    <mergeCell ref="G11:I11"/>
    <mergeCell ref="G12:I12"/>
    <mergeCell ref="G13:I13"/>
    <mergeCell ref="G14:I14"/>
    <mergeCell ref="G7:I7"/>
    <mergeCell ref="G23:I23"/>
    <mergeCell ref="G8:I8"/>
    <mergeCell ref="G9:I9"/>
    <mergeCell ref="B5:B6"/>
    <mergeCell ref="D5:F5"/>
    <mergeCell ref="G5:I6"/>
    <mergeCell ref="C5:C6"/>
    <mergeCell ref="G19:I19"/>
    <mergeCell ref="G20:I20"/>
    <mergeCell ref="G21:I21"/>
    <mergeCell ref="G22:I22"/>
    <mergeCell ref="G15:I15"/>
    <mergeCell ref="G24:I24"/>
    <mergeCell ref="G25:I25"/>
    <mergeCell ref="G26:I26"/>
    <mergeCell ref="G27:I27"/>
    <mergeCell ref="G33:I33"/>
    <mergeCell ref="G35:I35"/>
    <mergeCell ref="G36:I36"/>
    <mergeCell ref="G28:I28"/>
    <mergeCell ref="G29:I29"/>
    <mergeCell ref="G30:I30"/>
    <mergeCell ref="G31:I31"/>
    <mergeCell ref="G32:I32"/>
    <mergeCell ref="G34:I34"/>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defaultColWidth="10.85546875" defaultRowHeight="10.15"/>
  <cols>
    <col min="1" max="1" width="34.140625" style="41" customWidth="1"/>
    <col min="2" max="2" width="30.140625" style="41" customWidth="1"/>
    <col min="3" max="3" width="9.42578125" style="41" customWidth="1"/>
    <col min="4" max="4" width="11.7109375" style="41" customWidth="1"/>
    <col min="5" max="5" width="10.85546875" style="41"/>
    <col min="6" max="6" width="46" style="41" customWidth="1"/>
    <col min="7" max="16384" width="10.85546875" style="41"/>
  </cols>
  <sheetData>
    <row r="2" spans="1:6" ht="48.75" customHeight="1">
      <c r="A2" s="371" t="s">
        <v>308</v>
      </c>
      <c r="B2" s="371"/>
      <c r="C2" s="371"/>
      <c r="D2" s="371"/>
      <c r="E2" s="371"/>
      <c r="F2" s="371"/>
    </row>
    <row r="3" spans="1:6" ht="30" customHeight="1">
      <c r="A3" s="364" t="s">
        <v>150</v>
      </c>
      <c r="B3" s="364" t="s">
        <v>151</v>
      </c>
      <c r="C3" s="364" t="s">
        <v>152</v>
      </c>
      <c r="D3" s="364"/>
      <c r="E3" s="364"/>
      <c r="F3" s="369" t="s">
        <v>153</v>
      </c>
    </row>
    <row r="4" spans="1:6" ht="30.6">
      <c r="A4" s="364"/>
      <c r="B4" s="364"/>
      <c r="C4" s="42" t="s">
        <v>154</v>
      </c>
      <c r="D4" s="42" t="s">
        <v>155</v>
      </c>
      <c r="E4" s="42" t="s">
        <v>156</v>
      </c>
      <c r="F4" s="370"/>
    </row>
    <row r="5" spans="1:6" ht="186" customHeight="1">
      <c r="A5" s="43" t="s">
        <v>309</v>
      </c>
      <c r="B5" s="72" t="s">
        <v>310</v>
      </c>
      <c r="C5" s="72" t="s">
        <v>311</v>
      </c>
      <c r="D5" s="72" t="s">
        <v>312</v>
      </c>
      <c r="E5" s="72" t="s">
        <v>313</v>
      </c>
      <c r="F5" s="66"/>
    </row>
    <row r="6" spans="1:6" ht="174" customHeight="1">
      <c r="A6" s="43" t="s">
        <v>314</v>
      </c>
      <c r="B6" s="73" t="s">
        <v>315</v>
      </c>
      <c r="C6" s="64" t="s">
        <v>316</v>
      </c>
      <c r="D6" s="67" t="s">
        <v>317</v>
      </c>
      <c r="E6" s="65" t="s">
        <v>318</v>
      </c>
      <c r="F6" s="66"/>
    </row>
    <row r="7" spans="1:6" ht="234.6">
      <c r="A7" s="43" t="s">
        <v>319</v>
      </c>
      <c r="B7" s="73" t="s">
        <v>320</v>
      </c>
      <c r="C7" s="43" t="s">
        <v>321</v>
      </c>
      <c r="D7" s="74" t="s">
        <v>322</v>
      </c>
      <c r="E7" s="43" t="s">
        <v>323</v>
      </c>
      <c r="F7" s="66"/>
    </row>
    <row r="8" spans="1:6" ht="122.45">
      <c r="A8" s="65" t="s">
        <v>324</v>
      </c>
      <c r="B8" s="65" t="s">
        <v>325</v>
      </c>
      <c r="C8" s="64" t="s">
        <v>326</v>
      </c>
      <c r="D8" s="64" t="s">
        <v>327</v>
      </c>
      <c r="E8" s="65" t="s">
        <v>328</v>
      </c>
      <c r="F8" s="66"/>
    </row>
    <row r="9" spans="1:6" ht="163.15">
      <c r="A9" s="75" t="s">
        <v>329</v>
      </c>
      <c r="B9" s="73" t="s">
        <v>330</v>
      </c>
      <c r="C9" s="73" t="s">
        <v>331</v>
      </c>
      <c r="D9" s="73" t="s">
        <v>322</v>
      </c>
      <c r="E9" s="73" t="s">
        <v>332</v>
      </c>
      <c r="F9" s="66"/>
    </row>
    <row r="10" spans="1:6" ht="122.45">
      <c r="A10" s="76" t="s">
        <v>333</v>
      </c>
      <c r="B10" s="43" t="s">
        <v>334</v>
      </c>
      <c r="C10" s="77" t="s">
        <v>335</v>
      </c>
      <c r="D10" s="77" t="s">
        <v>322</v>
      </c>
      <c r="E10" s="77" t="s">
        <v>336</v>
      </c>
      <c r="F10" s="66"/>
    </row>
    <row r="11" spans="1:6" ht="409.6">
      <c r="A11" s="43" t="s">
        <v>337</v>
      </c>
      <c r="B11" s="78" t="s">
        <v>338</v>
      </c>
      <c r="C11" s="43" t="s">
        <v>339</v>
      </c>
      <c r="D11" s="46" t="s">
        <v>340</v>
      </c>
      <c r="E11" s="43" t="s">
        <v>341</v>
      </c>
      <c r="F11" s="66"/>
    </row>
    <row r="12" spans="1:6" ht="194.25" customHeight="1">
      <c r="A12" s="65" t="s">
        <v>342</v>
      </c>
      <c r="B12" s="78" t="s">
        <v>343</v>
      </c>
      <c r="C12" s="43" t="s">
        <v>344</v>
      </c>
      <c r="D12" s="79" t="s">
        <v>322</v>
      </c>
      <c r="E12" s="43" t="s">
        <v>345</v>
      </c>
      <c r="F12" s="66"/>
    </row>
    <row r="13" spans="1:6" ht="186.75" customHeight="1">
      <c r="A13" s="46" t="s">
        <v>346</v>
      </c>
      <c r="B13" s="67" t="s">
        <v>347</v>
      </c>
      <c r="C13" s="65" t="s">
        <v>348</v>
      </c>
      <c r="D13" s="65" t="s">
        <v>349</v>
      </c>
      <c r="E13" s="65" t="s">
        <v>350</v>
      </c>
      <c r="F13" s="66"/>
    </row>
    <row r="14" spans="1:6" ht="203.25" customHeight="1">
      <c r="A14" s="43" t="s">
        <v>351</v>
      </c>
      <c r="B14" s="43" t="s">
        <v>352</v>
      </c>
      <c r="C14" s="43" t="s">
        <v>353</v>
      </c>
      <c r="D14" s="80" t="s">
        <v>354</v>
      </c>
      <c r="E14" s="43" t="s">
        <v>355</v>
      </c>
      <c r="F14" s="80"/>
    </row>
    <row r="15" spans="1:6" ht="177.75" customHeight="1">
      <c r="A15" s="43" t="s">
        <v>356</v>
      </c>
      <c r="B15" s="43" t="s">
        <v>357</v>
      </c>
      <c r="C15" s="43" t="s">
        <v>358</v>
      </c>
      <c r="D15" s="43" t="s">
        <v>359</v>
      </c>
      <c r="E15" s="44" t="s">
        <v>360</v>
      </c>
      <c r="F15" s="66"/>
    </row>
    <row r="16" spans="1:6" ht="228.75" customHeight="1">
      <c r="A16" s="65" t="s">
        <v>361</v>
      </c>
      <c r="B16" s="78" t="s">
        <v>362</v>
      </c>
      <c r="C16" s="65" t="s">
        <v>363</v>
      </c>
      <c r="D16" s="64" t="s">
        <v>364</v>
      </c>
      <c r="E16" s="65" t="s">
        <v>365</v>
      </c>
      <c r="F16" s="66"/>
    </row>
    <row r="17" spans="1:6" ht="173.25" customHeight="1">
      <c r="A17" s="65" t="s">
        <v>366</v>
      </c>
      <c r="B17" s="81"/>
      <c r="C17" s="64" t="s">
        <v>367</v>
      </c>
      <c r="D17" s="65" t="s">
        <v>368</v>
      </c>
      <c r="E17" s="65" t="s">
        <v>369</v>
      </c>
      <c r="F17" s="66"/>
    </row>
    <row r="18" spans="1:6" ht="147" customHeight="1">
      <c r="A18" s="65" t="s">
        <v>370</v>
      </c>
      <c r="B18" s="78" t="s">
        <v>371</v>
      </c>
      <c r="C18" s="64" t="s">
        <v>372</v>
      </c>
      <c r="D18" s="64" t="s">
        <v>373</v>
      </c>
      <c r="E18" s="82" t="s">
        <v>374</v>
      </c>
      <c r="F18" s="66"/>
    </row>
    <row r="19" spans="1:6" ht="199.5" customHeight="1">
      <c r="A19" s="65" t="s">
        <v>375</v>
      </c>
      <c r="B19" s="78" t="s">
        <v>376</v>
      </c>
      <c r="C19" s="64" t="s">
        <v>377</v>
      </c>
      <c r="D19" s="64" t="s">
        <v>378</v>
      </c>
      <c r="E19" s="65" t="s">
        <v>379</v>
      </c>
      <c r="F19" s="66"/>
    </row>
    <row r="20" spans="1:6" ht="251.25" customHeight="1">
      <c r="A20" s="43" t="s">
        <v>380</v>
      </c>
      <c r="B20" s="83" t="s">
        <v>381</v>
      </c>
      <c r="C20" s="43" t="s">
        <v>382</v>
      </c>
      <c r="D20" s="43" t="s">
        <v>383</v>
      </c>
      <c r="E20" s="43" t="s">
        <v>384</v>
      </c>
      <c r="F20" s="80"/>
    </row>
    <row r="21" spans="1:6">
      <c r="B21" s="84"/>
    </row>
    <row r="22" spans="1:6">
      <c r="B22" s="84"/>
    </row>
    <row r="24" spans="1:6">
      <c r="A24" s="86"/>
      <c r="C24" s="86"/>
      <c r="D24" s="86"/>
      <c r="E24" s="86"/>
    </row>
    <row r="25" spans="1:6">
      <c r="A25" s="85" t="s">
        <v>304</v>
      </c>
      <c r="C25" s="85" t="s">
        <v>305</v>
      </c>
    </row>
    <row r="26" spans="1:6">
      <c r="C26" s="85" t="s">
        <v>306</v>
      </c>
      <c r="D26" s="86"/>
      <c r="E26" s="86"/>
    </row>
    <row r="28" spans="1:6">
      <c r="A28" s="85" t="s">
        <v>307</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62"/>
  <sheetViews>
    <sheetView tabSelected="1" topLeftCell="A148" zoomScale="70" zoomScaleNormal="70" zoomScaleSheetLayoutView="70" zoomScalePageLayoutView="150" workbookViewId="0">
      <selection activeCell="F165" sqref="F165"/>
    </sheetView>
  </sheetViews>
  <sheetFormatPr defaultColWidth="10.85546875" defaultRowHeight="13.15"/>
  <cols>
    <col min="1" max="1" width="15" style="108" customWidth="1"/>
    <col min="2" max="2" width="104.85546875" style="90" customWidth="1"/>
    <col min="3" max="3" width="69.140625" style="90" customWidth="1"/>
    <col min="4" max="4" width="23.140625" style="90" customWidth="1"/>
    <col min="5" max="5" width="41.42578125" style="90" customWidth="1"/>
    <col min="6" max="6" width="19.85546875" style="90" customWidth="1"/>
    <col min="7" max="8" width="10.85546875" style="90" customWidth="1"/>
    <col min="9" max="16384" width="10.85546875" style="90"/>
  </cols>
  <sheetData>
    <row r="1" spans="1:7" ht="22.5" customHeight="1">
      <c r="A1" s="408" t="s">
        <v>385</v>
      </c>
      <c r="B1" s="409"/>
      <c r="C1" s="409"/>
      <c r="D1" s="409"/>
      <c r="E1" s="110" t="s">
        <v>386</v>
      </c>
      <c r="F1" s="112">
        <v>43231</v>
      </c>
    </row>
    <row r="2" spans="1:7" ht="22.5" customHeight="1">
      <c r="A2" s="410"/>
      <c r="B2" s="411"/>
      <c r="C2" s="411"/>
      <c r="D2" s="411"/>
      <c r="E2" s="111" t="s">
        <v>387</v>
      </c>
      <c r="F2" s="113" t="s">
        <v>388</v>
      </c>
    </row>
    <row r="3" spans="1:7" ht="42.75" customHeight="1" thickBot="1">
      <c r="A3" s="410"/>
      <c r="B3" s="411"/>
      <c r="C3" s="411"/>
      <c r="D3" s="411"/>
      <c r="E3" s="412" t="s">
        <v>389</v>
      </c>
      <c r="F3" s="413"/>
    </row>
    <row r="4" spans="1:7" ht="65.25" customHeight="1">
      <c r="A4" s="401" t="s">
        <v>390</v>
      </c>
      <c r="B4" s="402"/>
      <c r="C4" s="402"/>
      <c r="D4" s="402"/>
      <c r="E4" s="402"/>
      <c r="F4" s="403"/>
    </row>
    <row r="5" spans="1:7" ht="146.25" customHeight="1">
      <c r="A5" s="414" t="s">
        <v>391</v>
      </c>
      <c r="B5" s="415"/>
      <c r="C5" s="415"/>
      <c r="D5" s="415"/>
      <c r="E5" s="415"/>
      <c r="F5" s="416"/>
    </row>
    <row r="6" spans="1:7" ht="30" customHeight="1">
      <c r="A6" s="419" t="s">
        <v>392</v>
      </c>
      <c r="B6" s="420"/>
      <c r="C6" s="420"/>
      <c r="D6" s="420"/>
      <c r="E6" s="420"/>
      <c r="F6" s="421"/>
    </row>
    <row r="7" spans="1:7" ht="34.5" customHeight="1">
      <c r="A7" s="404" t="s">
        <v>393</v>
      </c>
      <c r="B7" s="405"/>
      <c r="C7" s="117" t="s">
        <v>394</v>
      </c>
      <c r="D7" s="417" t="s">
        <v>395</v>
      </c>
      <c r="E7" s="417"/>
      <c r="F7" s="418"/>
      <c r="G7" s="114"/>
    </row>
    <row r="8" spans="1:7" s="108" customFormat="1" ht="34.5" customHeight="1">
      <c r="A8" s="398" t="s">
        <v>396</v>
      </c>
      <c r="B8" s="399"/>
      <c r="C8" s="399"/>
      <c r="D8" s="417" t="s">
        <v>397</v>
      </c>
      <c r="E8" s="417"/>
      <c r="F8" s="418"/>
    </row>
    <row r="9" spans="1:7" ht="34.5" customHeight="1">
      <c r="A9" s="398" t="s">
        <v>398</v>
      </c>
      <c r="B9" s="399"/>
      <c r="C9" s="399"/>
      <c r="D9" s="399"/>
      <c r="E9" s="406" t="s">
        <v>399</v>
      </c>
      <c r="F9" s="407"/>
    </row>
    <row r="10" spans="1:7" ht="34.5" customHeight="1">
      <c r="A10" s="396" t="s">
        <v>400</v>
      </c>
      <c r="B10" s="397"/>
      <c r="C10" s="397"/>
      <c r="D10" s="399" t="s">
        <v>401</v>
      </c>
      <c r="E10" s="399"/>
      <c r="F10" s="400"/>
    </row>
    <row r="11" spans="1:7" ht="34.5" customHeight="1">
      <c r="A11" s="398" t="s">
        <v>402</v>
      </c>
      <c r="B11" s="399"/>
      <c r="C11" s="399"/>
      <c r="D11" s="399" t="s">
        <v>403</v>
      </c>
      <c r="E11" s="399"/>
      <c r="F11" s="400"/>
    </row>
    <row r="12" spans="1:7" ht="34.5" customHeight="1">
      <c r="A12" s="390" t="s">
        <v>404</v>
      </c>
      <c r="B12" s="391"/>
      <c r="C12" s="391"/>
      <c r="D12" s="391"/>
      <c r="E12" s="391"/>
      <c r="F12" s="392"/>
    </row>
    <row r="13" spans="1:7" ht="25.5" customHeight="1">
      <c r="A13" s="393" t="s">
        <v>405</v>
      </c>
      <c r="B13" s="394"/>
      <c r="C13" s="394"/>
      <c r="D13" s="394"/>
      <c r="E13" s="394"/>
      <c r="F13" s="395"/>
    </row>
    <row r="14" spans="1:7" ht="27.75" customHeight="1">
      <c r="A14" s="387" t="s">
        <v>406</v>
      </c>
      <c r="B14" s="376"/>
      <c r="C14" s="376"/>
      <c r="D14" s="376"/>
      <c r="E14" s="376"/>
      <c r="F14" s="388"/>
    </row>
    <row r="15" spans="1:7" s="115" customFormat="1" ht="62.25" customHeight="1">
      <c r="A15" s="383" t="s">
        <v>407</v>
      </c>
      <c r="B15" s="378"/>
      <c r="C15" s="378"/>
      <c r="D15" s="378"/>
      <c r="E15" s="378"/>
      <c r="F15" s="384"/>
    </row>
    <row r="16" spans="1:7" s="115" customFormat="1" ht="100.5" customHeight="1">
      <c r="A16" s="155" t="s">
        <v>408</v>
      </c>
      <c r="B16" s="156" t="s">
        <v>409</v>
      </c>
      <c r="C16" s="156" t="s">
        <v>410</v>
      </c>
      <c r="D16" s="156" t="s">
        <v>411</v>
      </c>
      <c r="E16" s="156" t="s">
        <v>412</v>
      </c>
      <c r="F16" s="157" t="s">
        <v>413</v>
      </c>
    </row>
    <row r="17" spans="1:6" s="131" customFormat="1" ht="121.5" customHeight="1">
      <c r="A17" s="129">
        <v>2.1</v>
      </c>
      <c r="B17" s="127" t="s">
        <v>414</v>
      </c>
      <c r="C17" s="127" t="s">
        <v>415</v>
      </c>
      <c r="D17" s="169" t="s">
        <v>416</v>
      </c>
      <c r="E17" s="170" t="s">
        <v>417</v>
      </c>
      <c r="F17" s="138">
        <v>0.6</v>
      </c>
    </row>
    <row r="18" spans="1:6" s="131" customFormat="1" ht="81" customHeight="1">
      <c r="A18" s="129" t="s">
        <v>418</v>
      </c>
      <c r="B18" s="127" t="s">
        <v>419</v>
      </c>
      <c r="C18" s="127" t="s">
        <v>420</v>
      </c>
      <c r="D18" s="169" t="s">
        <v>421</v>
      </c>
      <c r="E18" s="130" t="s">
        <v>422</v>
      </c>
      <c r="F18" s="138">
        <v>0.6</v>
      </c>
    </row>
    <row r="19" spans="1:6" s="131" customFormat="1" ht="96" customHeight="1">
      <c r="A19" s="129" t="s">
        <v>423</v>
      </c>
      <c r="B19" s="171" t="s">
        <v>424</v>
      </c>
      <c r="C19" s="126" t="s">
        <v>425</v>
      </c>
      <c r="D19" s="169" t="s">
        <v>421</v>
      </c>
      <c r="E19" s="130" t="s">
        <v>426</v>
      </c>
      <c r="F19" s="138">
        <v>0.6</v>
      </c>
    </row>
    <row r="20" spans="1:6" s="131" customFormat="1" ht="129.75" customHeight="1">
      <c r="A20" s="129" t="s">
        <v>427</v>
      </c>
      <c r="B20" s="126" t="s">
        <v>428</v>
      </c>
      <c r="C20" s="126" t="s">
        <v>429</v>
      </c>
      <c r="D20" s="169" t="s">
        <v>421</v>
      </c>
      <c r="E20" s="172" t="s">
        <v>430</v>
      </c>
      <c r="F20" s="138">
        <v>0.6</v>
      </c>
    </row>
    <row r="21" spans="1:6" ht="29.25" customHeight="1">
      <c r="A21" s="387" t="s">
        <v>431</v>
      </c>
      <c r="B21" s="376"/>
      <c r="C21" s="376"/>
      <c r="D21" s="376"/>
      <c r="E21" s="376"/>
      <c r="F21" s="388"/>
    </row>
    <row r="22" spans="1:6" ht="36.75" customHeight="1">
      <c r="A22" s="158" t="s">
        <v>408</v>
      </c>
      <c r="B22" s="159" t="s">
        <v>409</v>
      </c>
      <c r="C22" s="159" t="s">
        <v>410</v>
      </c>
      <c r="D22" s="159" t="s">
        <v>411</v>
      </c>
      <c r="E22" s="159" t="s">
        <v>412</v>
      </c>
      <c r="F22" s="159" t="s">
        <v>413</v>
      </c>
    </row>
    <row r="23" spans="1:6" ht="186.75" customHeight="1">
      <c r="A23" s="123" t="s">
        <v>432</v>
      </c>
      <c r="B23" s="126" t="s">
        <v>433</v>
      </c>
      <c r="C23" s="126" t="s">
        <v>434</v>
      </c>
      <c r="D23" s="169" t="s">
        <v>435</v>
      </c>
      <c r="E23" s="133" t="s">
        <v>436</v>
      </c>
      <c r="F23" s="119">
        <v>1</v>
      </c>
    </row>
    <row r="24" spans="1:6" ht="148.5" customHeight="1">
      <c r="A24" s="123" t="s">
        <v>437</v>
      </c>
      <c r="B24" s="121" t="s">
        <v>438</v>
      </c>
      <c r="C24" s="126" t="s">
        <v>439</v>
      </c>
      <c r="D24" s="169" t="s">
        <v>421</v>
      </c>
      <c r="E24" s="134" t="s">
        <v>440</v>
      </c>
      <c r="F24" s="119">
        <v>1</v>
      </c>
    </row>
    <row r="25" spans="1:6" ht="120.75" customHeight="1">
      <c r="A25" s="123" t="s">
        <v>441</v>
      </c>
      <c r="B25" s="126" t="s">
        <v>442</v>
      </c>
      <c r="C25" s="126" t="s">
        <v>443</v>
      </c>
      <c r="D25" s="169" t="s">
        <v>421</v>
      </c>
      <c r="E25" s="134" t="s">
        <v>444</v>
      </c>
      <c r="F25" s="119">
        <v>1</v>
      </c>
    </row>
    <row r="26" spans="1:6" ht="25.5" customHeight="1">
      <c r="A26" s="394" t="s">
        <v>445</v>
      </c>
      <c r="B26" s="394"/>
      <c r="C26" s="394"/>
      <c r="D26" s="394"/>
      <c r="E26" s="394"/>
      <c r="F26" s="394"/>
    </row>
    <row r="27" spans="1:6" s="115" customFormat="1" ht="60.75" customHeight="1">
      <c r="A27" s="160" t="s">
        <v>408</v>
      </c>
      <c r="B27" s="159" t="s">
        <v>409</v>
      </c>
      <c r="C27" s="159" t="s">
        <v>410</v>
      </c>
      <c r="D27" s="159" t="s">
        <v>411</v>
      </c>
      <c r="E27" s="159" t="s">
        <v>412</v>
      </c>
      <c r="F27" s="161" t="s">
        <v>413</v>
      </c>
    </row>
    <row r="28" spans="1:6" s="131" customFormat="1" ht="270.75" customHeight="1">
      <c r="A28" s="129" t="s">
        <v>446</v>
      </c>
      <c r="B28" s="209" t="s">
        <v>447</v>
      </c>
      <c r="C28" s="128" t="s">
        <v>448</v>
      </c>
      <c r="D28" s="169" t="s">
        <v>421</v>
      </c>
      <c r="E28" s="172" t="s">
        <v>449</v>
      </c>
      <c r="F28" s="210">
        <v>0.6</v>
      </c>
    </row>
    <row r="29" spans="1:6" s="131" customFormat="1" ht="112.5" customHeight="1">
      <c r="A29" s="129" t="s">
        <v>450</v>
      </c>
      <c r="B29" s="127" t="s">
        <v>451</v>
      </c>
      <c r="C29" s="127" t="s">
        <v>452</v>
      </c>
      <c r="D29" s="169" t="s">
        <v>421</v>
      </c>
      <c r="E29" s="130" t="s">
        <v>453</v>
      </c>
      <c r="F29" s="138">
        <v>1</v>
      </c>
    </row>
    <row r="30" spans="1:6" s="131" customFormat="1" ht="109.5" customHeight="1">
      <c r="A30" s="129" t="s">
        <v>454</v>
      </c>
      <c r="B30" s="127" t="s">
        <v>455</v>
      </c>
      <c r="C30" s="127" t="s">
        <v>456</v>
      </c>
      <c r="D30" s="130" t="s">
        <v>457</v>
      </c>
      <c r="E30" s="130" t="s">
        <v>458</v>
      </c>
      <c r="F30" s="138">
        <v>1</v>
      </c>
    </row>
    <row r="31" spans="1:6" s="131" customFormat="1" ht="117.75" customHeight="1">
      <c r="A31" s="129" t="s">
        <v>459</v>
      </c>
      <c r="B31" s="127" t="s">
        <v>460</v>
      </c>
      <c r="C31" s="130" t="s">
        <v>461</v>
      </c>
      <c r="D31" s="169" t="s">
        <v>421</v>
      </c>
      <c r="E31" s="130" t="s">
        <v>462</v>
      </c>
      <c r="F31" s="138">
        <v>1</v>
      </c>
    </row>
    <row r="32" spans="1:6" s="131" customFormat="1" ht="93.75" customHeight="1">
      <c r="A32" s="129" t="s">
        <v>463</v>
      </c>
      <c r="B32" s="127" t="s">
        <v>464</v>
      </c>
      <c r="C32" s="127" t="s">
        <v>465</v>
      </c>
      <c r="D32" s="169" t="s">
        <v>421</v>
      </c>
      <c r="E32" s="130" t="s">
        <v>466</v>
      </c>
      <c r="F32" s="138">
        <v>1</v>
      </c>
    </row>
    <row r="33" spans="1:8" ht="137.25" customHeight="1">
      <c r="A33" s="118" t="s">
        <v>467</v>
      </c>
      <c r="B33" s="109" t="s">
        <v>468</v>
      </c>
      <c r="C33" s="109" t="s">
        <v>469</v>
      </c>
      <c r="D33" s="136" t="s">
        <v>470</v>
      </c>
      <c r="E33" s="120" t="s">
        <v>471</v>
      </c>
      <c r="F33" s="138">
        <v>0.3</v>
      </c>
      <c r="G33" s="131"/>
    </row>
    <row r="34" spans="1:8" ht="114" customHeight="1">
      <c r="A34" s="118" t="s">
        <v>472</v>
      </c>
      <c r="B34" s="109" t="s">
        <v>473</v>
      </c>
      <c r="C34" s="109" t="s">
        <v>474</v>
      </c>
      <c r="D34" s="136" t="s">
        <v>470</v>
      </c>
      <c r="E34" s="218" t="s">
        <v>475</v>
      </c>
      <c r="F34" s="210">
        <v>0.3</v>
      </c>
      <c r="G34" s="131"/>
    </row>
    <row r="35" spans="1:8" s="131" customFormat="1" ht="91.5" customHeight="1">
      <c r="A35" s="129" t="s">
        <v>476</v>
      </c>
      <c r="B35" s="127" t="s">
        <v>477</v>
      </c>
      <c r="C35" s="127" t="s">
        <v>478</v>
      </c>
      <c r="D35" s="169" t="s">
        <v>470</v>
      </c>
      <c r="E35" s="172" t="s">
        <v>479</v>
      </c>
      <c r="F35" s="138">
        <v>0.33</v>
      </c>
    </row>
    <row r="36" spans="1:8" s="212" customFormat="1" ht="122.25" customHeight="1">
      <c r="A36" s="129" t="s">
        <v>480</v>
      </c>
      <c r="B36" s="127" t="s">
        <v>481</v>
      </c>
      <c r="C36" s="127" t="s">
        <v>482</v>
      </c>
      <c r="D36" s="211" t="s">
        <v>483</v>
      </c>
      <c r="E36" s="130" t="s">
        <v>484</v>
      </c>
      <c r="F36" s="138">
        <v>0.33</v>
      </c>
      <c r="G36" s="131"/>
      <c r="H36" s="213"/>
    </row>
    <row r="37" spans="1:8" s="212" customFormat="1" ht="143.25" customHeight="1">
      <c r="A37" s="214" t="s">
        <v>485</v>
      </c>
      <c r="B37" s="215" t="s">
        <v>486</v>
      </c>
      <c r="C37" s="130" t="s">
        <v>487</v>
      </c>
      <c r="D37" s="211" t="s">
        <v>488</v>
      </c>
      <c r="E37" s="172" t="s">
        <v>489</v>
      </c>
      <c r="F37" s="138">
        <v>0.33</v>
      </c>
      <c r="G37" s="131"/>
      <c r="H37" s="213"/>
    </row>
    <row r="38" spans="1:8" s="115" customFormat="1" ht="143.25" customHeight="1">
      <c r="A38" s="216" t="s">
        <v>490</v>
      </c>
      <c r="B38" s="217" t="s">
        <v>491</v>
      </c>
      <c r="C38" s="122" t="s">
        <v>492</v>
      </c>
      <c r="D38" s="136" t="s">
        <v>470</v>
      </c>
      <c r="E38" s="172" t="s">
        <v>493</v>
      </c>
      <c r="F38" s="138">
        <v>0.3</v>
      </c>
      <c r="G38" s="131"/>
      <c r="H38" s="219"/>
    </row>
    <row r="39" spans="1:8" s="115" customFormat="1" ht="179.25" customHeight="1">
      <c r="A39" s="216" t="s">
        <v>494</v>
      </c>
      <c r="B39" s="220" t="s">
        <v>495</v>
      </c>
      <c r="C39" s="221" t="s">
        <v>496</v>
      </c>
      <c r="D39" s="222" t="s">
        <v>497</v>
      </c>
      <c r="E39" s="130" t="s">
        <v>484</v>
      </c>
      <c r="F39" s="138">
        <v>0.33</v>
      </c>
      <c r="G39" s="131"/>
      <c r="H39" s="219"/>
    </row>
    <row r="40" spans="1:8" s="115" customFormat="1" ht="143.25" customHeight="1">
      <c r="A40" s="216" t="s">
        <v>498</v>
      </c>
      <c r="B40" s="223" t="s">
        <v>499</v>
      </c>
      <c r="C40" s="218" t="s">
        <v>500</v>
      </c>
      <c r="D40" s="136" t="s">
        <v>470</v>
      </c>
      <c r="E40" s="218" t="s">
        <v>501</v>
      </c>
      <c r="F40" s="138">
        <v>0.3</v>
      </c>
      <c r="G40" s="131"/>
      <c r="H40" s="219"/>
    </row>
    <row r="41" spans="1:8" s="115" customFormat="1" ht="54.75" customHeight="1">
      <c r="A41" s="389" t="s">
        <v>502</v>
      </c>
      <c r="B41" s="389"/>
      <c r="C41" s="389"/>
      <c r="D41" s="389"/>
      <c r="E41" s="389"/>
      <c r="F41" s="389"/>
    </row>
    <row r="42" spans="1:8" s="115" customFormat="1" ht="106.5" customHeight="1">
      <c r="A42" s="160" t="s">
        <v>408</v>
      </c>
      <c r="B42" s="159" t="s">
        <v>409</v>
      </c>
      <c r="C42" s="159" t="s">
        <v>410</v>
      </c>
      <c r="D42" s="159" t="s">
        <v>411</v>
      </c>
      <c r="E42" s="159" t="s">
        <v>412</v>
      </c>
      <c r="F42" s="161" t="s">
        <v>413</v>
      </c>
    </row>
    <row r="43" spans="1:8" s="115" customFormat="1" ht="156.75" customHeight="1">
      <c r="A43" s="129" t="s">
        <v>503</v>
      </c>
      <c r="B43" s="128" t="s">
        <v>504</v>
      </c>
      <c r="C43" s="128" t="s">
        <v>505</v>
      </c>
      <c r="D43" s="169" t="s">
        <v>421</v>
      </c>
      <c r="E43" s="137" t="s">
        <v>506</v>
      </c>
      <c r="F43" s="138">
        <v>0.6</v>
      </c>
    </row>
    <row r="44" spans="1:8" s="115" customFormat="1" ht="132" customHeight="1">
      <c r="A44" s="139" t="s">
        <v>507</v>
      </c>
      <c r="B44" s="128" t="s">
        <v>508</v>
      </c>
      <c r="C44" s="127" t="s">
        <v>509</v>
      </c>
      <c r="D44" s="169" t="s">
        <v>421</v>
      </c>
      <c r="E44" s="127" t="s">
        <v>510</v>
      </c>
      <c r="F44" s="138">
        <v>0.6</v>
      </c>
    </row>
    <row r="45" spans="1:8" s="115" customFormat="1" ht="161.25" customHeight="1">
      <c r="A45" s="140" t="s">
        <v>511</v>
      </c>
      <c r="B45" s="153" t="s">
        <v>512</v>
      </c>
      <c r="C45" s="154" t="s">
        <v>513</v>
      </c>
      <c r="D45" s="169"/>
      <c r="E45" s="154" t="s">
        <v>513</v>
      </c>
      <c r="F45" s="138">
        <v>0</v>
      </c>
    </row>
    <row r="46" spans="1:8" s="115" customFormat="1" ht="62.25" customHeight="1">
      <c r="A46" s="378"/>
      <c r="B46" s="379"/>
      <c r="C46" s="378"/>
      <c r="D46" s="378"/>
      <c r="E46" s="378"/>
      <c r="F46" s="378"/>
    </row>
    <row r="47" spans="1:8" ht="31.5" customHeight="1">
      <c r="A47" s="160" t="s">
        <v>408</v>
      </c>
      <c r="B47" s="159" t="s">
        <v>409</v>
      </c>
      <c r="C47" s="159" t="s">
        <v>410</v>
      </c>
      <c r="D47" s="159" t="s">
        <v>411</v>
      </c>
      <c r="E47" s="159" t="s">
        <v>412</v>
      </c>
      <c r="F47" s="161" t="s">
        <v>413</v>
      </c>
      <c r="G47" s="116"/>
    </row>
    <row r="48" spans="1:8" ht="144" customHeight="1">
      <c r="A48" s="118" t="s">
        <v>514</v>
      </c>
      <c r="B48" s="109" t="s">
        <v>515</v>
      </c>
      <c r="C48" s="125" t="s">
        <v>516</v>
      </c>
      <c r="D48" s="169" t="s">
        <v>421</v>
      </c>
      <c r="E48" s="132" t="s">
        <v>517</v>
      </c>
      <c r="F48" s="119">
        <v>1</v>
      </c>
    </row>
    <row r="49" spans="1:6" ht="131.25" customHeight="1">
      <c r="A49" s="118" t="s">
        <v>518</v>
      </c>
      <c r="B49" s="125" t="s">
        <v>519</v>
      </c>
      <c r="C49" s="109" t="s">
        <v>520</v>
      </c>
      <c r="D49" s="169" t="s">
        <v>421</v>
      </c>
      <c r="E49" s="120" t="s">
        <v>521</v>
      </c>
      <c r="F49" s="119">
        <v>1</v>
      </c>
    </row>
    <row r="50" spans="1:6" s="131" customFormat="1" ht="130.5" customHeight="1">
      <c r="A50" s="129" t="s">
        <v>522</v>
      </c>
      <c r="B50" s="127" t="s">
        <v>523</v>
      </c>
      <c r="C50" s="127" t="s">
        <v>524</v>
      </c>
      <c r="D50" s="169" t="s">
        <v>421</v>
      </c>
      <c r="E50" s="127" t="s">
        <v>525</v>
      </c>
      <c r="F50" s="138">
        <v>0.6</v>
      </c>
    </row>
    <row r="51" spans="1:6" ht="300.75" customHeight="1">
      <c r="A51" s="118" t="s">
        <v>526</v>
      </c>
      <c r="B51" s="109" t="s">
        <v>527</v>
      </c>
      <c r="C51" s="109" t="s">
        <v>528</v>
      </c>
      <c r="D51" s="169" t="s">
        <v>421</v>
      </c>
      <c r="E51" s="109" t="s">
        <v>529</v>
      </c>
      <c r="F51" s="119">
        <v>0.6</v>
      </c>
    </row>
    <row r="52" spans="1:6">
      <c r="A52" s="387" t="s">
        <v>530</v>
      </c>
      <c r="B52" s="376"/>
      <c r="C52" s="376"/>
      <c r="D52" s="376"/>
      <c r="E52" s="376"/>
      <c r="F52" s="388"/>
    </row>
    <row r="53" spans="1:6" ht="92.45">
      <c r="A53" s="160" t="s">
        <v>408</v>
      </c>
      <c r="B53" s="159" t="s">
        <v>409</v>
      </c>
      <c r="C53" s="159" t="s">
        <v>410</v>
      </c>
      <c r="D53" s="159" t="s">
        <v>411</v>
      </c>
      <c r="E53" s="159" t="s">
        <v>412</v>
      </c>
      <c r="F53" s="161" t="s">
        <v>413</v>
      </c>
    </row>
    <row r="54" spans="1:6" ht="104.25">
      <c r="A54" s="123" t="s">
        <v>531</v>
      </c>
      <c r="B54" s="109" t="s">
        <v>532</v>
      </c>
      <c r="C54" s="109" t="s">
        <v>533</v>
      </c>
      <c r="D54" s="169" t="s">
        <v>421</v>
      </c>
      <c r="E54" s="109" t="s">
        <v>534</v>
      </c>
      <c r="F54" s="119">
        <v>0.6</v>
      </c>
    </row>
    <row r="55" spans="1:6" ht="45">
      <c r="A55" s="123" t="s">
        <v>535</v>
      </c>
      <c r="B55" s="127" t="s">
        <v>536</v>
      </c>
      <c r="C55" s="127" t="s">
        <v>537</v>
      </c>
      <c r="D55" s="169" t="s">
        <v>421</v>
      </c>
      <c r="E55" s="135" t="s">
        <v>538</v>
      </c>
      <c r="F55" s="119">
        <v>0.6</v>
      </c>
    </row>
    <row r="56" spans="1:6" ht="45">
      <c r="A56" s="123" t="s">
        <v>539</v>
      </c>
      <c r="B56" s="109" t="s">
        <v>540</v>
      </c>
      <c r="C56" s="109" t="s">
        <v>541</v>
      </c>
      <c r="D56" s="169" t="s">
        <v>421</v>
      </c>
      <c r="E56" s="109" t="s">
        <v>542</v>
      </c>
      <c r="F56" s="119">
        <v>0.6</v>
      </c>
    </row>
    <row r="57" spans="1:6" ht="35.25">
      <c r="A57" s="123" t="s">
        <v>543</v>
      </c>
      <c r="B57" s="109" t="s">
        <v>544</v>
      </c>
      <c r="C57" s="109" t="s">
        <v>513</v>
      </c>
      <c r="D57" s="169" t="s">
        <v>421</v>
      </c>
      <c r="E57" s="109" t="s">
        <v>513</v>
      </c>
      <c r="F57" s="119">
        <v>0</v>
      </c>
    </row>
    <row r="58" spans="1:6" s="131" customFormat="1" ht="89.25">
      <c r="A58" s="173" t="s">
        <v>545</v>
      </c>
      <c r="B58" s="127" t="s">
        <v>546</v>
      </c>
      <c r="C58" s="127" t="s">
        <v>547</v>
      </c>
      <c r="D58" s="169" t="s">
        <v>421</v>
      </c>
      <c r="E58" s="127" t="s">
        <v>548</v>
      </c>
      <c r="F58" s="119">
        <v>0.6</v>
      </c>
    </row>
    <row r="59" spans="1:6" ht="60">
      <c r="A59" s="123" t="s">
        <v>549</v>
      </c>
      <c r="B59" s="109" t="s">
        <v>550</v>
      </c>
      <c r="C59" s="109" t="s">
        <v>513</v>
      </c>
      <c r="D59" s="169" t="s">
        <v>421</v>
      </c>
      <c r="E59" s="109" t="s">
        <v>513</v>
      </c>
      <c r="F59" s="119">
        <v>0.6</v>
      </c>
    </row>
    <row r="60" spans="1:6" ht="45">
      <c r="A60" s="123" t="s">
        <v>551</v>
      </c>
      <c r="B60" s="109" t="s">
        <v>552</v>
      </c>
      <c r="C60" s="109" t="s">
        <v>553</v>
      </c>
      <c r="D60" s="169" t="s">
        <v>421</v>
      </c>
      <c r="E60" s="109" t="s">
        <v>554</v>
      </c>
      <c r="F60" s="119">
        <v>0.6</v>
      </c>
    </row>
    <row r="61" spans="1:6" ht="45">
      <c r="A61" s="123" t="s">
        <v>555</v>
      </c>
      <c r="B61" s="109" t="s">
        <v>556</v>
      </c>
      <c r="C61" s="109" t="s">
        <v>557</v>
      </c>
      <c r="D61" s="169" t="s">
        <v>421</v>
      </c>
      <c r="E61" s="109" t="s">
        <v>557</v>
      </c>
      <c r="F61" s="119">
        <v>0.6</v>
      </c>
    </row>
    <row r="62" spans="1:6" ht="74.25">
      <c r="A62" s="123" t="s">
        <v>558</v>
      </c>
      <c r="B62" s="109" t="s">
        <v>559</v>
      </c>
      <c r="C62" s="109" t="s">
        <v>560</v>
      </c>
      <c r="D62" s="169" t="s">
        <v>421</v>
      </c>
      <c r="E62" s="109" t="s">
        <v>554</v>
      </c>
      <c r="F62" s="119">
        <v>0.6</v>
      </c>
    </row>
    <row r="63" spans="1:6" ht="89.25">
      <c r="A63" s="123" t="s">
        <v>561</v>
      </c>
      <c r="B63" s="109" t="s">
        <v>562</v>
      </c>
      <c r="C63" s="109" t="s">
        <v>563</v>
      </c>
      <c r="D63" s="169" t="s">
        <v>421</v>
      </c>
      <c r="E63" s="109" t="s">
        <v>564</v>
      </c>
      <c r="F63" s="119">
        <v>0.6</v>
      </c>
    </row>
    <row r="64" spans="1:6" ht="45">
      <c r="A64" s="123" t="s">
        <v>565</v>
      </c>
      <c r="B64" s="109" t="s">
        <v>566</v>
      </c>
      <c r="C64" s="109" t="s">
        <v>567</v>
      </c>
      <c r="D64" s="169" t="s">
        <v>421</v>
      </c>
      <c r="E64" s="127" t="s">
        <v>568</v>
      </c>
      <c r="F64" s="119">
        <v>0.6</v>
      </c>
    </row>
    <row r="65" spans="1:11" ht="74.25">
      <c r="A65" s="123" t="s">
        <v>569</v>
      </c>
      <c r="B65" s="109" t="s">
        <v>570</v>
      </c>
      <c r="C65" s="109" t="s">
        <v>571</v>
      </c>
      <c r="D65" s="169" t="s">
        <v>421</v>
      </c>
      <c r="E65" s="109" t="s">
        <v>571</v>
      </c>
      <c r="F65" s="119">
        <v>0.6</v>
      </c>
    </row>
    <row r="66" spans="1:11" ht="45">
      <c r="A66" s="123" t="s">
        <v>572</v>
      </c>
      <c r="B66" s="109" t="s">
        <v>573</v>
      </c>
      <c r="C66" s="109" t="s">
        <v>567</v>
      </c>
      <c r="D66" s="169" t="s">
        <v>421</v>
      </c>
      <c r="E66" s="109" t="s">
        <v>574</v>
      </c>
      <c r="F66" s="119">
        <v>0.6</v>
      </c>
    </row>
    <row r="67" spans="1:11" ht="60">
      <c r="A67" s="123" t="s">
        <v>575</v>
      </c>
      <c r="B67" s="109" t="s">
        <v>576</v>
      </c>
      <c r="C67" s="109" t="s">
        <v>577</v>
      </c>
      <c r="D67" s="169" t="s">
        <v>421</v>
      </c>
      <c r="E67" s="109" t="s">
        <v>571</v>
      </c>
      <c r="F67" s="119">
        <v>0.6</v>
      </c>
    </row>
    <row r="68" spans="1:11" ht="35.25">
      <c r="A68" s="123" t="s">
        <v>578</v>
      </c>
      <c r="B68" s="109" t="s">
        <v>579</v>
      </c>
      <c r="C68" s="122" t="s">
        <v>580</v>
      </c>
      <c r="D68" s="169" t="s">
        <v>421</v>
      </c>
      <c r="E68" s="122" t="s">
        <v>580</v>
      </c>
      <c r="F68" s="119">
        <v>0.6</v>
      </c>
    </row>
    <row r="69" spans="1:11" ht="60">
      <c r="A69" s="123" t="s">
        <v>581</v>
      </c>
      <c r="B69" s="168" t="s">
        <v>582</v>
      </c>
      <c r="C69" s="166" t="s">
        <v>583</v>
      </c>
      <c r="D69" s="169" t="s">
        <v>421</v>
      </c>
      <c r="E69" s="167" t="s">
        <v>584</v>
      </c>
      <c r="F69" s="119">
        <v>0.6</v>
      </c>
    </row>
    <row r="70" spans="1:11" ht="176.25" customHeight="1">
      <c r="A70" s="123" t="s">
        <v>585</v>
      </c>
      <c r="B70" s="141" t="s">
        <v>586</v>
      </c>
      <c r="C70" s="142" t="s">
        <v>587</v>
      </c>
      <c r="D70" s="169" t="s">
        <v>421</v>
      </c>
      <c r="E70" s="143" t="s">
        <v>588</v>
      </c>
      <c r="F70" s="119">
        <v>0.6</v>
      </c>
    </row>
    <row r="71" spans="1:11" ht="174.75" customHeight="1">
      <c r="A71" s="123" t="s">
        <v>589</v>
      </c>
      <c r="B71" s="141" t="s">
        <v>590</v>
      </c>
      <c r="C71" s="144" t="s">
        <v>591</v>
      </c>
      <c r="D71" s="169" t="s">
        <v>421</v>
      </c>
      <c r="E71" s="144" t="s">
        <v>592</v>
      </c>
      <c r="F71" s="119">
        <v>0.6</v>
      </c>
    </row>
    <row r="72" spans="1:11" ht="18" customHeight="1">
      <c r="A72" s="380" t="s">
        <v>593</v>
      </c>
      <c r="B72" s="381"/>
      <c r="C72" s="381"/>
      <c r="D72" s="381"/>
      <c r="E72" s="381"/>
      <c r="F72" s="382"/>
    </row>
    <row r="73" spans="1:11" ht="178.5">
      <c r="A73" s="146" t="s">
        <v>408</v>
      </c>
      <c r="B73" s="147" t="s">
        <v>409</v>
      </c>
      <c r="C73" s="147" t="s">
        <v>410</v>
      </c>
      <c r="D73" s="147" t="s">
        <v>411</v>
      </c>
      <c r="E73" s="147" t="s">
        <v>412</v>
      </c>
      <c r="F73" s="147" t="s">
        <v>413</v>
      </c>
    </row>
    <row r="74" spans="1:11" ht="74.25">
      <c r="A74" s="148" t="s">
        <v>594</v>
      </c>
      <c r="B74" s="149" t="s">
        <v>595</v>
      </c>
      <c r="C74" s="109" t="s">
        <v>596</v>
      </c>
      <c r="D74" s="169" t="s">
        <v>421</v>
      </c>
      <c r="E74" s="134" t="s">
        <v>597</v>
      </c>
      <c r="F74" s="177">
        <v>0.6</v>
      </c>
    </row>
    <row r="75" spans="1:11" ht="37.5">
      <c r="A75" s="148">
        <v>0</v>
      </c>
      <c r="B75" s="150" t="s">
        <v>598</v>
      </c>
      <c r="C75" s="121" t="s">
        <v>599</v>
      </c>
      <c r="D75" s="169" t="s">
        <v>421</v>
      </c>
      <c r="E75" s="120" t="s">
        <v>599</v>
      </c>
      <c r="F75" s="177">
        <v>0.6</v>
      </c>
    </row>
    <row r="76" spans="1:11">
      <c r="A76" s="383" t="s">
        <v>600</v>
      </c>
      <c r="B76" s="378"/>
      <c r="C76" s="378"/>
      <c r="D76" s="378"/>
      <c r="E76" s="378"/>
      <c r="F76" s="384"/>
    </row>
    <row r="77" spans="1:11" ht="92.45">
      <c r="A77" s="129"/>
      <c r="B77" s="224" t="s">
        <v>409</v>
      </c>
      <c r="C77" s="225" t="s">
        <v>410</v>
      </c>
      <c r="D77" s="225" t="s">
        <v>411</v>
      </c>
      <c r="E77" s="225" t="s">
        <v>412</v>
      </c>
      <c r="F77" s="226" t="s">
        <v>413</v>
      </c>
      <c r="G77" s="131"/>
      <c r="H77" s="131"/>
      <c r="I77" s="131"/>
      <c r="J77" s="131"/>
      <c r="K77" s="131"/>
    </row>
    <row r="78" spans="1:11" s="131" customFormat="1" ht="74.25">
      <c r="A78" s="129" t="s">
        <v>601</v>
      </c>
      <c r="B78" s="127" t="s">
        <v>602</v>
      </c>
      <c r="C78" s="127" t="s">
        <v>603</v>
      </c>
      <c r="D78" s="169" t="s">
        <v>421</v>
      </c>
      <c r="E78" s="130" t="s">
        <v>604</v>
      </c>
      <c r="F78" s="138">
        <v>0.6</v>
      </c>
    </row>
    <row r="79" spans="1:11" s="131" customFormat="1" ht="89.25">
      <c r="A79" s="129" t="s">
        <v>605</v>
      </c>
      <c r="B79" s="127" t="s">
        <v>606</v>
      </c>
      <c r="C79" s="127" t="s">
        <v>607</v>
      </c>
      <c r="D79" s="169" t="s">
        <v>421</v>
      </c>
      <c r="E79" s="130" t="s">
        <v>608</v>
      </c>
      <c r="F79" s="138">
        <v>0.6</v>
      </c>
    </row>
    <row r="80" spans="1:11" s="131" customFormat="1" ht="60">
      <c r="A80" s="129" t="s">
        <v>609</v>
      </c>
      <c r="B80" s="171" t="s">
        <v>610</v>
      </c>
      <c r="C80" s="171" t="s">
        <v>611</v>
      </c>
      <c r="D80" s="169" t="s">
        <v>421</v>
      </c>
      <c r="E80" s="178" t="s">
        <v>612</v>
      </c>
      <c r="F80" s="138">
        <v>0.6</v>
      </c>
    </row>
    <row r="81" spans="1:6" s="131" customFormat="1" ht="74.25">
      <c r="A81" s="129" t="s">
        <v>613</v>
      </c>
      <c r="B81" s="171" t="s">
        <v>614</v>
      </c>
      <c r="C81" s="175" t="s">
        <v>615</v>
      </c>
      <c r="D81" s="169" t="s">
        <v>421</v>
      </c>
      <c r="E81" s="174" t="s">
        <v>616</v>
      </c>
      <c r="F81" s="138">
        <v>0.6</v>
      </c>
    </row>
    <row r="82" spans="1:6" s="131" customFormat="1" ht="89.25">
      <c r="A82" s="129" t="s">
        <v>617</v>
      </c>
      <c r="B82" s="175" t="s">
        <v>618</v>
      </c>
      <c r="C82" s="127" t="s">
        <v>619</v>
      </c>
      <c r="D82" s="174" t="s">
        <v>620</v>
      </c>
      <c r="E82" s="130" t="s">
        <v>621</v>
      </c>
      <c r="F82" s="138">
        <v>0.6</v>
      </c>
    </row>
    <row r="83" spans="1:6" s="131" customFormat="1" ht="119.25">
      <c r="A83" s="129" t="s">
        <v>622</v>
      </c>
      <c r="B83" s="175" t="s">
        <v>623</v>
      </c>
      <c r="C83" s="175" t="s">
        <v>624</v>
      </c>
      <c r="D83" s="174" t="s">
        <v>620</v>
      </c>
      <c r="E83" s="130" t="s">
        <v>625</v>
      </c>
      <c r="F83" s="138">
        <v>0.6</v>
      </c>
    </row>
    <row r="84" spans="1:6" s="131" customFormat="1" ht="65.25" customHeight="1">
      <c r="A84" s="129" t="s">
        <v>626</v>
      </c>
      <c r="B84" s="175" t="s">
        <v>627</v>
      </c>
      <c r="C84" s="175" t="s">
        <v>628</v>
      </c>
      <c r="D84" s="169" t="s">
        <v>421</v>
      </c>
      <c r="E84" s="130" t="s">
        <v>629</v>
      </c>
      <c r="F84" s="138">
        <v>0.6</v>
      </c>
    </row>
    <row r="85" spans="1:6" s="131" customFormat="1" ht="35.25">
      <c r="A85" s="129" t="s">
        <v>630</v>
      </c>
      <c r="B85" s="175" t="s">
        <v>631</v>
      </c>
      <c r="C85" s="127" t="s">
        <v>632</v>
      </c>
      <c r="D85" s="169" t="s">
        <v>421</v>
      </c>
      <c r="E85" s="174" t="s">
        <v>616</v>
      </c>
      <c r="F85" s="138">
        <v>0.6</v>
      </c>
    </row>
    <row r="86" spans="1:6" s="131" customFormat="1" ht="89.25">
      <c r="A86" s="129" t="s">
        <v>633</v>
      </c>
      <c r="B86" s="175" t="s">
        <v>634</v>
      </c>
      <c r="C86" s="127" t="s">
        <v>635</v>
      </c>
      <c r="D86" s="174" t="s">
        <v>620</v>
      </c>
      <c r="E86" s="130" t="s">
        <v>636</v>
      </c>
      <c r="F86" s="138">
        <v>0.6</v>
      </c>
    </row>
    <row r="87" spans="1:6" s="131" customFormat="1" ht="45">
      <c r="A87" s="129" t="s">
        <v>637</v>
      </c>
      <c r="B87" s="175" t="s">
        <v>638</v>
      </c>
      <c r="C87" s="127" t="s">
        <v>639</v>
      </c>
      <c r="D87" s="169" t="s">
        <v>421</v>
      </c>
      <c r="E87" s="174" t="s">
        <v>616</v>
      </c>
      <c r="F87" s="138">
        <v>0.6</v>
      </c>
    </row>
    <row r="88" spans="1:6" s="131" customFormat="1" ht="60">
      <c r="A88" s="129" t="s">
        <v>640</v>
      </c>
      <c r="B88" s="127" t="s">
        <v>641</v>
      </c>
      <c r="C88" s="127" t="s">
        <v>642</v>
      </c>
      <c r="D88" s="169" t="s">
        <v>421</v>
      </c>
      <c r="E88" s="174" t="s">
        <v>616</v>
      </c>
      <c r="F88" s="138">
        <v>0.6</v>
      </c>
    </row>
    <row r="89" spans="1:6" s="131" customFormat="1" ht="74.25">
      <c r="A89" s="129" t="s">
        <v>643</v>
      </c>
      <c r="B89" s="127" t="s">
        <v>644</v>
      </c>
      <c r="C89" s="127" t="s">
        <v>645</v>
      </c>
      <c r="D89" s="169" t="s">
        <v>421</v>
      </c>
      <c r="E89" s="174" t="s">
        <v>646</v>
      </c>
      <c r="F89" s="138">
        <v>0.6</v>
      </c>
    </row>
    <row r="90" spans="1:6" s="131" customFormat="1" ht="89.25">
      <c r="A90" s="129" t="s">
        <v>647</v>
      </c>
      <c r="B90" s="176" t="s">
        <v>648</v>
      </c>
      <c r="C90" s="127" t="s">
        <v>649</v>
      </c>
      <c r="D90" s="174" t="s">
        <v>620</v>
      </c>
      <c r="E90" s="130" t="s">
        <v>625</v>
      </c>
      <c r="F90" s="138">
        <v>0.6</v>
      </c>
    </row>
    <row r="91" spans="1:6">
      <c r="A91" s="385" t="s">
        <v>650</v>
      </c>
      <c r="B91" s="386"/>
      <c r="C91" s="386"/>
      <c r="D91" s="386"/>
      <c r="E91" s="386"/>
      <c r="F91" s="386"/>
    </row>
    <row r="92" spans="1:6" ht="264.75" customHeight="1">
      <c r="A92" s="123" t="s">
        <v>651</v>
      </c>
      <c r="B92" s="208" t="s">
        <v>652</v>
      </c>
      <c r="C92" s="109" t="s">
        <v>653</v>
      </c>
      <c r="D92" s="169" t="s">
        <v>421</v>
      </c>
      <c r="E92" s="109" t="s">
        <v>654</v>
      </c>
      <c r="F92" s="138">
        <v>0.6</v>
      </c>
    </row>
    <row r="93" spans="1:6" s="131" customFormat="1">
      <c r="A93" s="372" t="s">
        <v>655</v>
      </c>
      <c r="B93" s="373"/>
      <c r="C93" s="373"/>
      <c r="D93" s="373"/>
      <c r="E93" s="373"/>
      <c r="F93" s="374"/>
    </row>
    <row r="94" spans="1:6" s="131" customFormat="1" ht="89.25">
      <c r="A94" s="173" t="s">
        <v>656</v>
      </c>
      <c r="B94" s="127" t="s">
        <v>657</v>
      </c>
      <c r="C94" s="127" t="s">
        <v>658</v>
      </c>
      <c r="D94" s="169" t="s">
        <v>421</v>
      </c>
      <c r="E94" s="127" t="s">
        <v>659</v>
      </c>
      <c r="F94" s="138">
        <v>0.6</v>
      </c>
    </row>
    <row r="95" spans="1:6" s="131" customFormat="1" ht="60">
      <c r="A95" s="173" t="s">
        <v>660</v>
      </c>
      <c r="B95" s="127" t="s">
        <v>661</v>
      </c>
      <c r="C95" s="127" t="s">
        <v>662</v>
      </c>
      <c r="D95" s="169" t="s">
        <v>421</v>
      </c>
      <c r="E95" s="169" t="s">
        <v>663</v>
      </c>
      <c r="F95" s="138">
        <v>0.6</v>
      </c>
    </row>
    <row r="96" spans="1:6" ht="60">
      <c r="A96" s="123" t="s">
        <v>664</v>
      </c>
      <c r="B96" s="109" t="s">
        <v>665</v>
      </c>
      <c r="C96" s="109" t="s">
        <v>666</v>
      </c>
      <c r="D96" s="169" t="s">
        <v>421</v>
      </c>
      <c r="E96" s="136" t="s">
        <v>663</v>
      </c>
      <c r="F96" s="138">
        <v>0.6</v>
      </c>
    </row>
    <row r="97" spans="1:6" ht="89.25">
      <c r="A97" s="123" t="s">
        <v>667</v>
      </c>
      <c r="B97" s="109" t="s">
        <v>668</v>
      </c>
      <c r="C97" s="127" t="s">
        <v>669</v>
      </c>
      <c r="D97" s="169" t="s">
        <v>421</v>
      </c>
      <c r="E97" s="135" t="s">
        <v>670</v>
      </c>
      <c r="F97" s="119">
        <v>1</v>
      </c>
    </row>
    <row r="98" spans="1:6" s="131" customFormat="1" ht="45">
      <c r="A98" s="173" t="s">
        <v>671</v>
      </c>
      <c r="B98" s="127" t="s">
        <v>672</v>
      </c>
      <c r="C98" s="127" t="s">
        <v>673</v>
      </c>
      <c r="D98" s="169" t="s">
        <v>421</v>
      </c>
      <c r="E98" s="127" t="s">
        <v>674</v>
      </c>
      <c r="F98" s="138">
        <v>0.6</v>
      </c>
    </row>
    <row r="99" spans="1:6" ht="126" customHeight="1">
      <c r="A99" s="123" t="s">
        <v>675</v>
      </c>
      <c r="B99" s="109" t="s">
        <v>676</v>
      </c>
      <c r="C99" s="109" t="s">
        <v>677</v>
      </c>
      <c r="D99" s="169" t="s">
        <v>421</v>
      </c>
      <c r="E99" s="135" t="s">
        <v>678</v>
      </c>
      <c r="F99" s="138">
        <v>0.6</v>
      </c>
    </row>
    <row r="100" spans="1:6" s="131" customFormat="1" ht="60">
      <c r="A100" s="173" t="s">
        <v>679</v>
      </c>
      <c r="B100" s="127" t="s">
        <v>680</v>
      </c>
      <c r="C100" s="127" t="s">
        <v>681</v>
      </c>
      <c r="D100" s="169" t="s">
        <v>421</v>
      </c>
      <c r="E100" s="170" t="s">
        <v>682</v>
      </c>
      <c r="F100" s="138">
        <v>0.6</v>
      </c>
    </row>
    <row r="101" spans="1:6" ht="120.75" customHeight="1">
      <c r="A101" s="123" t="s">
        <v>683</v>
      </c>
      <c r="B101" s="109" t="s">
        <v>684</v>
      </c>
      <c r="C101" s="109" t="s">
        <v>685</v>
      </c>
      <c r="D101" s="169" t="s">
        <v>421</v>
      </c>
      <c r="E101" s="135" t="s">
        <v>686</v>
      </c>
      <c r="F101" s="138">
        <v>0.6</v>
      </c>
    </row>
    <row r="102" spans="1:6" ht="73.5" customHeight="1">
      <c r="A102" s="123" t="s">
        <v>687</v>
      </c>
      <c r="B102" s="109" t="s">
        <v>688</v>
      </c>
      <c r="C102" s="109" t="s">
        <v>689</v>
      </c>
      <c r="D102" s="169" t="s">
        <v>421</v>
      </c>
      <c r="E102" s="132" t="s">
        <v>690</v>
      </c>
      <c r="F102" s="138">
        <v>0.6</v>
      </c>
    </row>
    <row r="103" spans="1:6" ht="104.25">
      <c r="A103" s="123" t="s">
        <v>691</v>
      </c>
      <c r="B103" s="109" t="s">
        <v>692</v>
      </c>
      <c r="C103" s="109" t="s">
        <v>677</v>
      </c>
      <c r="D103" s="169" t="s">
        <v>421</v>
      </c>
      <c r="E103" s="124" t="s">
        <v>693</v>
      </c>
      <c r="F103" s="138">
        <v>0.6</v>
      </c>
    </row>
    <row r="104" spans="1:6" ht="147" customHeight="1">
      <c r="A104" s="123" t="s">
        <v>694</v>
      </c>
      <c r="B104" s="109" t="s">
        <v>695</v>
      </c>
      <c r="C104" s="109" t="s">
        <v>696</v>
      </c>
      <c r="D104" s="169" t="s">
        <v>421</v>
      </c>
      <c r="E104" s="135" t="s">
        <v>693</v>
      </c>
      <c r="F104" s="138">
        <v>0.6</v>
      </c>
    </row>
    <row r="105" spans="1:6" ht="105.75" customHeight="1">
      <c r="A105" s="123" t="s">
        <v>697</v>
      </c>
      <c r="B105" s="109" t="s">
        <v>698</v>
      </c>
      <c r="C105" s="109" t="s">
        <v>699</v>
      </c>
      <c r="D105" s="169" t="s">
        <v>421</v>
      </c>
      <c r="E105" s="109" t="s">
        <v>700</v>
      </c>
      <c r="F105" s="138">
        <v>0.6</v>
      </c>
    </row>
    <row r="106" spans="1:6" s="131" customFormat="1" ht="291.75" customHeight="1">
      <c r="A106" s="173" t="s">
        <v>701</v>
      </c>
      <c r="B106" s="127" t="s">
        <v>702</v>
      </c>
      <c r="C106" s="127" t="s">
        <v>703</v>
      </c>
      <c r="D106" s="169" t="s">
        <v>421</v>
      </c>
      <c r="E106" s="170" t="s">
        <v>704</v>
      </c>
      <c r="F106" s="138">
        <v>0.6</v>
      </c>
    </row>
    <row r="107" spans="1:6" s="131" customFormat="1" ht="13.15" customHeight="1">
      <c r="A107" s="372" t="s">
        <v>705</v>
      </c>
      <c r="B107" s="373"/>
      <c r="C107" s="373"/>
      <c r="D107" s="373"/>
      <c r="E107" s="373"/>
      <c r="F107" s="509"/>
    </row>
    <row r="108" spans="1:6" s="131" customFormat="1" ht="168" customHeight="1">
      <c r="A108" s="173"/>
      <c r="B108" s="127" t="s">
        <v>706</v>
      </c>
      <c r="C108" s="127" t="s">
        <v>707</v>
      </c>
      <c r="D108" s="169" t="s">
        <v>421</v>
      </c>
      <c r="E108" s="170" t="s">
        <v>708</v>
      </c>
      <c r="F108" s="138">
        <v>0.6</v>
      </c>
    </row>
    <row r="109" spans="1:6" s="131" customFormat="1" ht="52.5" customHeight="1">
      <c r="A109" s="173" t="s">
        <v>709</v>
      </c>
      <c r="B109" s="127" t="s">
        <v>710</v>
      </c>
      <c r="C109" s="127" t="s">
        <v>711</v>
      </c>
      <c r="D109" s="169" t="s">
        <v>421</v>
      </c>
      <c r="E109" s="169" t="s">
        <v>712</v>
      </c>
      <c r="F109" s="138">
        <v>0.6</v>
      </c>
    </row>
    <row r="110" spans="1:6" s="131" customFormat="1" ht="70.5" customHeight="1">
      <c r="A110" s="173" t="s">
        <v>713</v>
      </c>
      <c r="B110" s="127" t="s">
        <v>714</v>
      </c>
      <c r="C110" s="127" t="s">
        <v>715</v>
      </c>
      <c r="D110" s="169" t="s">
        <v>421</v>
      </c>
      <c r="E110" s="127" t="s">
        <v>716</v>
      </c>
      <c r="F110" s="138">
        <v>0.6</v>
      </c>
    </row>
    <row r="111" spans="1:6" s="131" customFormat="1" ht="312.75">
      <c r="A111" s="173" t="s">
        <v>717</v>
      </c>
      <c r="B111" s="127" t="s">
        <v>718</v>
      </c>
      <c r="C111" s="127" t="s">
        <v>719</v>
      </c>
      <c r="D111" s="169" t="s">
        <v>421</v>
      </c>
      <c r="E111" s="127" t="s">
        <v>720</v>
      </c>
      <c r="F111" s="138">
        <v>0.6</v>
      </c>
    </row>
    <row r="112" spans="1:6" s="131" customFormat="1" ht="45">
      <c r="A112" s="173" t="s">
        <v>721</v>
      </c>
      <c r="B112" s="127" t="s">
        <v>722</v>
      </c>
      <c r="C112" s="127" t="s">
        <v>723</v>
      </c>
      <c r="D112" s="169" t="s">
        <v>421</v>
      </c>
      <c r="E112" s="169" t="s">
        <v>724</v>
      </c>
      <c r="F112" s="138">
        <v>0.6</v>
      </c>
    </row>
    <row r="113" spans="1:6" s="131" customFormat="1" ht="45">
      <c r="A113" s="173" t="s">
        <v>725</v>
      </c>
      <c r="B113" s="179" t="s">
        <v>726</v>
      </c>
      <c r="C113" s="127" t="s">
        <v>727</v>
      </c>
      <c r="D113" s="169" t="s">
        <v>421</v>
      </c>
      <c r="E113" s="127" t="s">
        <v>728</v>
      </c>
      <c r="F113" s="138">
        <v>0.6</v>
      </c>
    </row>
    <row r="114" spans="1:6" s="131" customFormat="1" ht="45">
      <c r="A114" s="173" t="s">
        <v>729</v>
      </c>
      <c r="B114" s="127" t="s">
        <v>730</v>
      </c>
      <c r="C114" s="127" t="s">
        <v>731</v>
      </c>
      <c r="D114" s="169" t="s">
        <v>421</v>
      </c>
      <c r="E114" s="127" t="s">
        <v>732</v>
      </c>
      <c r="F114" s="138">
        <v>0.6</v>
      </c>
    </row>
    <row r="115" spans="1:6" s="131" customFormat="1" ht="104.25">
      <c r="A115" s="173" t="s">
        <v>733</v>
      </c>
      <c r="B115" s="127" t="s">
        <v>734</v>
      </c>
      <c r="C115" s="127" t="s">
        <v>735</v>
      </c>
      <c r="D115" s="169" t="s">
        <v>421</v>
      </c>
      <c r="E115" s="180" t="s">
        <v>736</v>
      </c>
      <c r="F115" s="138">
        <v>0.6</v>
      </c>
    </row>
    <row r="116" spans="1:6" s="131" customFormat="1" ht="60">
      <c r="A116" s="173" t="s">
        <v>737</v>
      </c>
      <c r="B116" s="127" t="s">
        <v>738</v>
      </c>
      <c r="C116" s="127" t="s">
        <v>739</v>
      </c>
      <c r="D116" s="169" t="s">
        <v>421</v>
      </c>
      <c r="E116" s="127" t="s">
        <v>740</v>
      </c>
      <c r="F116" s="138">
        <v>0.6</v>
      </c>
    </row>
    <row r="117" spans="1:6" s="131" customFormat="1" ht="134.25">
      <c r="A117" s="173" t="s">
        <v>741</v>
      </c>
      <c r="B117" s="127" t="s">
        <v>742</v>
      </c>
      <c r="C117" s="127" t="s">
        <v>743</v>
      </c>
      <c r="D117" s="169" t="s">
        <v>421</v>
      </c>
      <c r="E117" s="180" t="s">
        <v>744</v>
      </c>
      <c r="F117" s="138">
        <v>0.6</v>
      </c>
    </row>
    <row r="118" spans="1:6" s="131" customFormat="1" ht="45">
      <c r="A118" s="173" t="s">
        <v>745</v>
      </c>
      <c r="B118" s="127" t="s">
        <v>746</v>
      </c>
      <c r="C118" s="127" t="s">
        <v>747</v>
      </c>
      <c r="D118" s="169" t="s">
        <v>421</v>
      </c>
      <c r="E118" s="127" t="s">
        <v>748</v>
      </c>
      <c r="F118" s="138">
        <v>0.6</v>
      </c>
    </row>
    <row r="119" spans="1:6" s="131" customFormat="1" ht="45">
      <c r="A119" s="173" t="s">
        <v>749</v>
      </c>
      <c r="B119" s="127" t="s">
        <v>750</v>
      </c>
      <c r="C119" s="127" t="s">
        <v>751</v>
      </c>
      <c r="D119" s="169" t="s">
        <v>421</v>
      </c>
      <c r="E119" s="127" t="s">
        <v>616</v>
      </c>
      <c r="F119" s="138">
        <v>0.6</v>
      </c>
    </row>
    <row r="120" spans="1:6" s="131" customFormat="1" ht="35.25">
      <c r="A120" s="173" t="s">
        <v>752</v>
      </c>
      <c r="B120" s="127" t="s">
        <v>753</v>
      </c>
      <c r="C120" s="127" t="s">
        <v>754</v>
      </c>
      <c r="D120" s="169" t="s">
        <v>421</v>
      </c>
      <c r="E120" s="127" t="s">
        <v>755</v>
      </c>
      <c r="F120" s="138">
        <v>0.6</v>
      </c>
    </row>
    <row r="121" spans="1:6" s="131" customFormat="1" ht="45">
      <c r="A121" s="173"/>
      <c r="B121" s="127" t="s">
        <v>756</v>
      </c>
      <c r="C121" s="127" t="s">
        <v>757</v>
      </c>
      <c r="D121" s="169" t="s">
        <v>421</v>
      </c>
      <c r="E121" s="127" t="s">
        <v>758</v>
      </c>
      <c r="F121" s="138">
        <v>0.6</v>
      </c>
    </row>
    <row r="122" spans="1:6" s="131" customFormat="1" ht="60">
      <c r="A122" s="173" t="s">
        <v>759</v>
      </c>
      <c r="B122" s="127" t="s">
        <v>760</v>
      </c>
      <c r="C122" s="127" t="s">
        <v>761</v>
      </c>
      <c r="D122" s="169" t="s">
        <v>421</v>
      </c>
      <c r="E122" s="127" t="s">
        <v>762</v>
      </c>
      <c r="F122" s="138">
        <v>0.6</v>
      </c>
    </row>
    <row r="123" spans="1:6" s="131" customFormat="1" ht="35.25">
      <c r="A123" s="173" t="s">
        <v>763</v>
      </c>
      <c r="B123" s="127" t="s">
        <v>764</v>
      </c>
      <c r="C123" s="127" t="s">
        <v>765</v>
      </c>
      <c r="D123" s="169" t="s">
        <v>421</v>
      </c>
      <c r="E123" s="127" t="s">
        <v>766</v>
      </c>
      <c r="F123" s="138">
        <v>0.6</v>
      </c>
    </row>
    <row r="124" spans="1:6" s="131" customFormat="1" ht="89.25">
      <c r="A124" s="173" t="s">
        <v>767</v>
      </c>
      <c r="B124" s="127" t="s">
        <v>768</v>
      </c>
      <c r="C124" s="127" t="s">
        <v>568</v>
      </c>
      <c r="D124" s="169" t="s">
        <v>244</v>
      </c>
      <c r="E124" s="127"/>
      <c r="F124" s="138">
        <v>0.6</v>
      </c>
    </row>
    <row r="125" spans="1:6" s="131" customFormat="1" ht="30">
      <c r="A125" s="173" t="s">
        <v>769</v>
      </c>
      <c r="B125" s="127" t="s">
        <v>770</v>
      </c>
      <c r="C125" s="127" t="s">
        <v>568</v>
      </c>
      <c r="D125" s="169" t="s">
        <v>244</v>
      </c>
      <c r="E125" s="127"/>
      <c r="F125" s="138">
        <v>0.6</v>
      </c>
    </row>
    <row r="126" spans="1:6" s="131" customFormat="1" ht="45">
      <c r="A126" s="173" t="s">
        <v>771</v>
      </c>
      <c r="B126" s="127" t="s">
        <v>772</v>
      </c>
      <c r="C126" s="127" t="s">
        <v>773</v>
      </c>
      <c r="D126" s="169" t="s">
        <v>421</v>
      </c>
      <c r="E126" s="127" t="s">
        <v>774</v>
      </c>
      <c r="F126" s="138">
        <v>0.6</v>
      </c>
    </row>
    <row r="127" spans="1:6" s="131" customFormat="1" ht="60">
      <c r="A127" s="173" t="s">
        <v>775</v>
      </c>
      <c r="B127" s="127" t="s">
        <v>776</v>
      </c>
      <c r="C127" s="127" t="s">
        <v>773</v>
      </c>
      <c r="D127" s="169" t="s">
        <v>421</v>
      </c>
      <c r="E127" s="127" t="s">
        <v>777</v>
      </c>
      <c r="F127" s="138">
        <v>0.6</v>
      </c>
    </row>
    <row r="128" spans="1:6" s="131" customFormat="1" ht="13.15" customHeight="1">
      <c r="A128" s="372" t="s">
        <v>778</v>
      </c>
      <c r="B128" s="373"/>
      <c r="C128" s="373"/>
      <c r="D128" s="373"/>
      <c r="E128" s="373"/>
      <c r="F128" s="374"/>
    </row>
    <row r="129" spans="1:6" ht="13.15" customHeight="1">
      <c r="A129" s="375" t="s">
        <v>779</v>
      </c>
      <c r="B129" s="376"/>
      <c r="C129" s="376"/>
      <c r="D129" s="376"/>
      <c r="E129" s="376"/>
      <c r="F129" s="377"/>
    </row>
    <row r="130" spans="1:6" ht="92.45" customHeight="1">
      <c r="A130" s="160" t="s">
        <v>408</v>
      </c>
      <c r="B130" s="159" t="s">
        <v>409</v>
      </c>
      <c r="C130" s="162" t="s">
        <v>410</v>
      </c>
      <c r="D130" s="162" t="s">
        <v>411</v>
      </c>
      <c r="E130" s="162" t="s">
        <v>412</v>
      </c>
      <c r="F130" s="161" t="s">
        <v>413</v>
      </c>
    </row>
    <row r="131" spans="1:6" ht="60">
      <c r="A131" s="123" t="s">
        <v>780</v>
      </c>
      <c r="B131" s="109" t="s">
        <v>781</v>
      </c>
      <c r="C131" s="109" t="s">
        <v>782</v>
      </c>
      <c r="D131" s="169" t="s">
        <v>421</v>
      </c>
      <c r="E131" s="109" t="s">
        <v>783</v>
      </c>
      <c r="F131" s="119">
        <v>1</v>
      </c>
    </row>
    <row r="132" spans="1:6" ht="93.75" customHeight="1">
      <c r="A132" s="123" t="s">
        <v>784</v>
      </c>
      <c r="B132" s="109" t="s">
        <v>785</v>
      </c>
      <c r="C132" s="109" t="s">
        <v>786</v>
      </c>
      <c r="D132" s="169" t="s">
        <v>421</v>
      </c>
      <c r="E132" s="109" t="s">
        <v>787</v>
      </c>
      <c r="F132" s="119">
        <v>1</v>
      </c>
    </row>
    <row r="133" spans="1:6" ht="58.5" customHeight="1">
      <c r="A133" s="123" t="s">
        <v>788</v>
      </c>
      <c r="B133" s="109" t="s">
        <v>789</v>
      </c>
      <c r="C133" s="127" t="s">
        <v>790</v>
      </c>
      <c r="D133" s="169" t="s">
        <v>421</v>
      </c>
      <c r="E133" s="127" t="s">
        <v>791</v>
      </c>
      <c r="F133" s="119">
        <v>0.6</v>
      </c>
    </row>
    <row r="134" spans="1:6" ht="64.5" customHeight="1">
      <c r="A134" s="123" t="s">
        <v>792</v>
      </c>
      <c r="B134" s="109" t="s">
        <v>793</v>
      </c>
      <c r="C134" s="109" t="s">
        <v>794</v>
      </c>
      <c r="D134" s="169" t="s">
        <v>421</v>
      </c>
      <c r="E134" s="109" t="s">
        <v>795</v>
      </c>
      <c r="F134" s="119">
        <v>0.6</v>
      </c>
    </row>
    <row r="135" spans="1:6" ht="113.25" customHeight="1">
      <c r="A135" s="123" t="s">
        <v>796</v>
      </c>
      <c r="B135" s="109" t="s">
        <v>797</v>
      </c>
      <c r="C135" s="109" t="s">
        <v>798</v>
      </c>
      <c r="D135" s="169" t="s">
        <v>421</v>
      </c>
      <c r="E135" s="109" t="s">
        <v>799</v>
      </c>
      <c r="F135" s="119">
        <v>0.6</v>
      </c>
    </row>
    <row r="136" spans="1:6" s="131" customFormat="1" ht="35.25">
      <c r="A136" s="173" t="s">
        <v>800</v>
      </c>
      <c r="B136" s="127" t="s">
        <v>801</v>
      </c>
      <c r="C136" s="127" t="s">
        <v>802</v>
      </c>
      <c r="D136" s="169" t="s">
        <v>421</v>
      </c>
      <c r="E136" s="127" t="s">
        <v>803</v>
      </c>
      <c r="F136" s="119">
        <v>0.6</v>
      </c>
    </row>
    <row r="137" spans="1:6" ht="37.5">
      <c r="A137" s="145" t="s">
        <v>804</v>
      </c>
      <c r="B137" s="151" t="s">
        <v>805</v>
      </c>
      <c r="C137" s="152" t="s">
        <v>806</v>
      </c>
      <c r="D137" s="169" t="s">
        <v>421</v>
      </c>
      <c r="E137" s="152" t="s">
        <v>806</v>
      </c>
      <c r="F137" s="119">
        <v>0</v>
      </c>
    </row>
    <row r="138" spans="1:6" ht="12.75">
      <c r="A138" s="163" t="s">
        <v>807</v>
      </c>
      <c r="B138" s="164"/>
      <c r="C138" s="164"/>
      <c r="D138" s="169"/>
      <c r="E138" s="164"/>
      <c r="F138" s="165"/>
    </row>
    <row r="139" spans="1:6" ht="45">
      <c r="A139" s="123" t="s">
        <v>808</v>
      </c>
      <c r="B139" s="109" t="s">
        <v>809</v>
      </c>
      <c r="C139" s="109" t="s">
        <v>810</v>
      </c>
      <c r="D139" s="169" t="s">
        <v>421</v>
      </c>
      <c r="E139" s="109" t="s">
        <v>811</v>
      </c>
      <c r="F139" s="119">
        <v>0.6</v>
      </c>
    </row>
    <row r="140" spans="1:6" ht="60">
      <c r="A140" s="123" t="s">
        <v>812</v>
      </c>
      <c r="B140" s="109" t="s">
        <v>813</v>
      </c>
      <c r="C140" s="109" t="s">
        <v>814</v>
      </c>
      <c r="D140" s="169" t="s">
        <v>421</v>
      </c>
      <c r="E140" s="109" t="s">
        <v>815</v>
      </c>
      <c r="F140" s="119">
        <v>0.6</v>
      </c>
    </row>
    <row r="141" spans="1:6" ht="45">
      <c r="A141" s="123" t="s">
        <v>816</v>
      </c>
      <c r="B141" s="109" t="s">
        <v>817</v>
      </c>
      <c r="C141" s="109" t="s">
        <v>818</v>
      </c>
      <c r="D141" s="169" t="s">
        <v>421</v>
      </c>
      <c r="E141" s="109" t="s">
        <v>818</v>
      </c>
      <c r="F141" s="119">
        <v>0</v>
      </c>
    </row>
    <row r="142" spans="1:6" ht="45">
      <c r="A142" s="123" t="s">
        <v>819</v>
      </c>
      <c r="B142" s="109" t="s">
        <v>820</v>
      </c>
      <c r="C142" s="109" t="s">
        <v>818</v>
      </c>
      <c r="D142" s="169" t="s">
        <v>421</v>
      </c>
      <c r="E142" s="109" t="s">
        <v>821</v>
      </c>
      <c r="F142" s="119">
        <v>0</v>
      </c>
    </row>
    <row r="143" spans="1:6" ht="12.75">
      <c r="A143" s="163"/>
      <c r="B143" s="164"/>
      <c r="C143" s="164"/>
      <c r="D143" s="169"/>
      <c r="E143" s="164"/>
      <c r="F143" s="165"/>
    </row>
    <row r="144" spans="1:6" ht="45">
      <c r="A144" s="123" t="s">
        <v>808</v>
      </c>
      <c r="B144" s="109" t="s">
        <v>809</v>
      </c>
      <c r="C144" s="109" t="s">
        <v>810</v>
      </c>
      <c r="D144" s="169" t="s">
        <v>421</v>
      </c>
      <c r="E144" s="109" t="s">
        <v>811</v>
      </c>
      <c r="F144" s="119">
        <v>0.6</v>
      </c>
    </row>
    <row r="145" spans="1:6" ht="60">
      <c r="A145" s="123" t="s">
        <v>812</v>
      </c>
      <c r="B145" s="109" t="s">
        <v>813</v>
      </c>
      <c r="C145" s="109" t="s">
        <v>814</v>
      </c>
      <c r="D145" s="169" t="s">
        <v>421</v>
      </c>
      <c r="E145" s="109" t="s">
        <v>815</v>
      </c>
      <c r="F145" s="119">
        <v>0.6</v>
      </c>
    </row>
    <row r="146" spans="1:6" ht="45">
      <c r="A146" s="123" t="s">
        <v>816</v>
      </c>
      <c r="B146" s="109" t="s">
        <v>817</v>
      </c>
      <c r="C146" s="109" t="s">
        <v>818</v>
      </c>
      <c r="D146" s="169" t="s">
        <v>421</v>
      </c>
      <c r="E146" s="109" t="s">
        <v>818</v>
      </c>
      <c r="F146" s="119">
        <v>0</v>
      </c>
    </row>
    <row r="147" spans="1:6" ht="45">
      <c r="A147" s="123" t="s">
        <v>819</v>
      </c>
      <c r="B147" s="109" t="s">
        <v>820</v>
      </c>
      <c r="C147" s="109" t="s">
        <v>818</v>
      </c>
      <c r="D147" s="169" t="s">
        <v>421</v>
      </c>
      <c r="E147" s="109" t="s">
        <v>821</v>
      </c>
      <c r="F147" s="119">
        <v>0</v>
      </c>
    </row>
    <row r="148" spans="1:6">
      <c r="A148" s="163" t="s">
        <v>822</v>
      </c>
      <c r="B148" s="164"/>
      <c r="C148" s="164"/>
      <c r="D148" s="136"/>
      <c r="E148" s="164"/>
      <c r="F148" s="165"/>
    </row>
    <row r="149" spans="1:6" ht="60">
      <c r="A149" s="123" t="s">
        <v>823</v>
      </c>
      <c r="B149" s="109" t="s">
        <v>824</v>
      </c>
      <c r="C149" s="109" t="s">
        <v>825</v>
      </c>
      <c r="D149" s="169" t="s">
        <v>421</v>
      </c>
      <c r="E149" s="109" t="s">
        <v>826</v>
      </c>
      <c r="F149" s="119">
        <v>0.6</v>
      </c>
    </row>
    <row r="150" spans="1:6" ht="45">
      <c r="A150" s="123" t="s">
        <v>827</v>
      </c>
      <c r="B150" s="109" t="s">
        <v>828</v>
      </c>
      <c r="C150" s="109" t="s">
        <v>829</v>
      </c>
      <c r="D150" s="169" t="s">
        <v>421</v>
      </c>
      <c r="E150" s="109" t="s">
        <v>830</v>
      </c>
      <c r="F150" s="119">
        <v>1</v>
      </c>
    </row>
    <row r="151" spans="1:6" ht="35.25">
      <c r="A151" s="123" t="s">
        <v>831</v>
      </c>
      <c r="B151" s="109" t="s">
        <v>832</v>
      </c>
      <c r="C151" s="109" t="s">
        <v>833</v>
      </c>
      <c r="D151" s="169" t="s">
        <v>421</v>
      </c>
      <c r="E151" s="109" t="s">
        <v>834</v>
      </c>
      <c r="F151" s="119">
        <v>1</v>
      </c>
    </row>
    <row r="152" spans="1:6" ht="35.25">
      <c r="A152" s="123" t="s">
        <v>835</v>
      </c>
      <c r="B152" s="109" t="s">
        <v>836</v>
      </c>
      <c r="C152" s="109" t="s">
        <v>837</v>
      </c>
      <c r="D152" s="169" t="s">
        <v>421</v>
      </c>
      <c r="E152" s="109" t="s">
        <v>838</v>
      </c>
      <c r="F152" s="119">
        <v>0.6</v>
      </c>
    </row>
    <row r="153" spans="1:6" ht="35.25">
      <c r="A153" s="123" t="s">
        <v>839</v>
      </c>
      <c r="B153" s="109" t="s">
        <v>840</v>
      </c>
      <c r="C153" s="109" t="s">
        <v>841</v>
      </c>
      <c r="D153" s="169" t="s">
        <v>421</v>
      </c>
      <c r="E153" s="109" t="s">
        <v>842</v>
      </c>
      <c r="F153" s="119">
        <v>0.6</v>
      </c>
    </row>
    <row r="154" spans="1:6" ht="35.25">
      <c r="A154" s="123" t="s">
        <v>843</v>
      </c>
      <c r="B154" s="109" t="s">
        <v>844</v>
      </c>
      <c r="C154" s="109" t="s">
        <v>845</v>
      </c>
      <c r="D154" s="169" t="s">
        <v>421</v>
      </c>
      <c r="E154" s="109" t="s">
        <v>846</v>
      </c>
      <c r="F154" s="119">
        <v>0.6</v>
      </c>
    </row>
    <row r="155" spans="1:6">
      <c r="A155" s="428" t="s">
        <v>847</v>
      </c>
      <c r="B155" s="429"/>
      <c r="C155" s="429"/>
      <c r="D155" s="429"/>
      <c r="E155" s="429"/>
      <c r="F155" s="430"/>
    </row>
    <row r="156" spans="1:6" ht="38.25" customHeight="1">
      <c r="A156" s="431" t="s">
        <v>848</v>
      </c>
      <c r="B156" s="432"/>
      <c r="C156" s="433"/>
      <c r="D156" s="440" t="e" vm="1">
        <v>#VALUE!</v>
      </c>
      <c r="E156" s="441"/>
      <c r="F156" s="442"/>
    </row>
    <row r="157" spans="1:6">
      <c r="A157" s="387" t="s">
        <v>849</v>
      </c>
      <c r="B157" s="376"/>
      <c r="C157" s="377"/>
      <c r="D157" s="375" t="s">
        <v>850</v>
      </c>
      <c r="E157" s="376"/>
      <c r="F157" s="388"/>
    </row>
    <row r="158" spans="1:6" ht="21">
      <c r="A158" s="434"/>
      <c r="B158" s="435"/>
      <c r="C158" s="436"/>
      <c r="D158" s="431"/>
      <c r="E158" s="432"/>
      <c r="F158" s="433"/>
    </row>
    <row r="159" spans="1:6" ht="21">
      <c r="A159" s="437"/>
      <c r="B159" s="438"/>
      <c r="C159" s="439"/>
      <c r="D159" s="431"/>
      <c r="E159" s="432"/>
      <c r="F159" s="433"/>
    </row>
    <row r="160" spans="1:6">
      <c r="A160" s="387" t="s">
        <v>851</v>
      </c>
      <c r="B160" s="376"/>
      <c r="C160" s="377"/>
      <c r="D160" s="375" t="s">
        <v>852</v>
      </c>
      <c r="E160" s="376"/>
      <c r="F160" s="388"/>
    </row>
    <row r="161" spans="1:6">
      <c r="A161" s="422"/>
      <c r="B161" s="423"/>
      <c r="C161" s="423"/>
      <c r="D161" s="423"/>
      <c r="E161" s="423"/>
      <c r="F161" s="424"/>
    </row>
    <row r="162" spans="1:6">
      <c r="A162" s="425"/>
      <c r="B162" s="426"/>
      <c r="C162" s="426"/>
      <c r="D162" s="426"/>
      <c r="E162" s="426"/>
      <c r="F162" s="427"/>
    </row>
  </sheetData>
  <autoFilter ref="F1:F48" xr:uid="{00000000-0009-0000-0000-000003000000}"/>
  <mergeCells count="42">
    <mergeCell ref="A160:C160"/>
    <mergeCell ref="D160:F160"/>
    <mergeCell ref="A161:F162"/>
    <mergeCell ref="A155:F155"/>
    <mergeCell ref="A156:C156"/>
    <mergeCell ref="A158:C159"/>
    <mergeCell ref="D158:F158"/>
    <mergeCell ref="D159:F159"/>
    <mergeCell ref="D156:F156"/>
    <mergeCell ref="A157:C157"/>
    <mergeCell ref="D157:F157"/>
    <mergeCell ref="A4:F4"/>
    <mergeCell ref="A7:B7"/>
    <mergeCell ref="A8:C8"/>
    <mergeCell ref="E9:F9"/>
    <mergeCell ref="A1:D3"/>
    <mergeCell ref="E3:F3"/>
    <mergeCell ref="A5:F5"/>
    <mergeCell ref="D8:F8"/>
    <mergeCell ref="A6:F6"/>
    <mergeCell ref="D7:F7"/>
    <mergeCell ref="A9:D9"/>
    <mergeCell ref="A10:C10"/>
    <mergeCell ref="A11:C11"/>
    <mergeCell ref="D10:F10"/>
    <mergeCell ref="D11:F11"/>
    <mergeCell ref="A26:F26"/>
    <mergeCell ref="A14:F14"/>
    <mergeCell ref="A41:F41"/>
    <mergeCell ref="A12:F12"/>
    <mergeCell ref="A21:F21"/>
    <mergeCell ref="A15:F15"/>
    <mergeCell ref="A13:F13"/>
    <mergeCell ref="A128:F128"/>
    <mergeCell ref="A129:F129"/>
    <mergeCell ref="A46:F46"/>
    <mergeCell ref="A72:F72"/>
    <mergeCell ref="A76:F76"/>
    <mergeCell ref="A91:F91"/>
    <mergeCell ref="A93:F93"/>
    <mergeCell ref="A52:F52"/>
    <mergeCell ref="A107:F107"/>
  </mergeCells>
  <phoneticPr fontId="9" type="noConversion"/>
  <printOptions horizontalCentered="1" verticalCentered="1"/>
  <pageMargins left="0.23622047244094491" right="0.23622047244094491" top="0.39370078740157483" bottom="0.39370078740157483" header="0.31496062992125984" footer="0.31496062992125984"/>
  <pageSetup scale="37" fitToHeight="0" orientation="landscape" r:id="rId1"/>
  <rowBreaks count="2" manualBreakCount="2">
    <brk id="20" max="8" man="1"/>
    <brk id="31" max="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defaultColWidth="10.85546875" defaultRowHeight="13.15"/>
  <cols>
    <col min="1" max="1" width="4" style="68" customWidth="1"/>
    <col min="2" max="2" width="32.28515625" style="68" customWidth="1"/>
    <col min="3" max="3" width="21" style="70" customWidth="1"/>
    <col min="4" max="4" width="28.85546875" style="68" customWidth="1"/>
    <col min="5" max="5" width="21.42578125" style="68" customWidth="1"/>
    <col min="6" max="6" width="23" style="68" customWidth="1"/>
    <col min="7" max="16384" width="10.85546875" style="68"/>
  </cols>
  <sheetData>
    <row r="2" spans="1:6" ht="48.75" customHeight="1">
      <c r="A2" s="444" t="s">
        <v>853</v>
      </c>
      <c r="B2" s="444"/>
      <c r="C2" s="444"/>
      <c r="D2" s="444"/>
      <c r="E2" s="444"/>
      <c r="F2" s="444"/>
    </row>
    <row r="3" spans="1:6" ht="22.5" customHeight="1">
      <c r="A3" s="445" t="s">
        <v>854</v>
      </c>
      <c r="B3" s="445"/>
      <c r="C3" s="446"/>
      <c r="D3" s="447"/>
      <c r="E3" s="103" t="s">
        <v>855</v>
      </c>
      <c r="F3" s="98"/>
    </row>
    <row r="4" spans="1:6" ht="18.75" customHeight="1">
      <c r="A4" s="445" t="s">
        <v>856</v>
      </c>
      <c r="B4" s="445"/>
      <c r="C4" s="443"/>
      <c r="D4" s="443"/>
      <c r="E4" s="443"/>
      <c r="F4" s="443"/>
    </row>
    <row r="5" spans="1:6" ht="21.75" customHeight="1">
      <c r="A5" s="445" t="s">
        <v>857</v>
      </c>
      <c r="B5" s="445"/>
      <c r="C5" s="446"/>
      <c r="D5" s="447"/>
      <c r="E5" s="103" t="s">
        <v>858</v>
      </c>
      <c r="F5" s="104" t="s">
        <v>859</v>
      </c>
    </row>
    <row r="6" spans="1:6" ht="39.75" customHeight="1">
      <c r="A6" s="445" t="s">
        <v>860</v>
      </c>
      <c r="B6" s="445"/>
      <c r="C6" s="446"/>
      <c r="D6" s="447"/>
      <c r="E6" s="102" t="s">
        <v>861</v>
      </c>
      <c r="F6" s="97" t="s">
        <v>862</v>
      </c>
    </row>
    <row r="7" spans="1:6" ht="21.75" customHeight="1">
      <c r="A7" s="450" t="s">
        <v>863</v>
      </c>
      <c r="B7" s="451"/>
      <c r="C7" s="451"/>
      <c r="D7" s="451"/>
      <c r="E7" s="451"/>
      <c r="F7" s="451"/>
    </row>
    <row r="8" spans="1:6" ht="51.75" customHeight="1">
      <c r="A8" s="92" t="s">
        <v>864</v>
      </c>
      <c r="B8" s="93" t="s">
        <v>865</v>
      </c>
      <c r="C8" s="93" t="s">
        <v>866</v>
      </c>
      <c r="D8" s="93" t="s">
        <v>867</v>
      </c>
      <c r="E8" s="93" t="s">
        <v>868</v>
      </c>
      <c r="F8" s="93" t="s">
        <v>869</v>
      </c>
    </row>
    <row r="9" spans="1:6" ht="187.5" customHeight="1">
      <c r="A9" s="91">
        <v>1</v>
      </c>
      <c r="B9" s="40" t="s">
        <v>870</v>
      </c>
      <c r="C9" s="35" t="s">
        <v>871</v>
      </c>
      <c r="D9" s="87"/>
      <c r="E9" s="87"/>
      <c r="F9" s="87"/>
    </row>
    <row r="10" spans="1:6" ht="119.25" customHeight="1">
      <c r="A10" s="91">
        <v>2</v>
      </c>
      <c r="B10" s="97" t="s">
        <v>872</v>
      </c>
      <c r="C10" s="91" t="s">
        <v>873</v>
      </c>
      <c r="D10" s="87"/>
      <c r="E10" s="87"/>
      <c r="F10" s="87"/>
    </row>
    <row r="11" spans="1:6" ht="21.75" customHeight="1">
      <c r="A11" s="450" t="s">
        <v>874</v>
      </c>
      <c r="B11" s="451"/>
      <c r="C11" s="451"/>
      <c r="D11" s="451"/>
      <c r="E11" s="451"/>
      <c r="F11" s="451"/>
    </row>
    <row r="12" spans="1:6" s="69" customFormat="1" ht="44.25" customHeight="1">
      <c r="A12" s="92" t="s">
        <v>864</v>
      </c>
      <c r="B12" s="93" t="s">
        <v>875</v>
      </c>
      <c r="C12" s="93" t="s">
        <v>866</v>
      </c>
      <c r="D12" s="93" t="s">
        <v>876</v>
      </c>
      <c r="E12" s="93" t="s">
        <v>868</v>
      </c>
      <c r="F12" s="93" t="s">
        <v>869</v>
      </c>
    </row>
    <row r="13" spans="1:6" ht="222.75" customHeight="1">
      <c r="A13" s="94">
        <v>1</v>
      </c>
      <c r="B13" s="88" t="s">
        <v>877</v>
      </c>
      <c r="C13" s="88" t="s">
        <v>878</v>
      </c>
      <c r="D13" s="88" t="s">
        <v>879</v>
      </c>
      <c r="E13" s="89" t="s">
        <v>880</v>
      </c>
      <c r="F13" s="88" t="s">
        <v>881</v>
      </c>
    </row>
    <row r="14" spans="1:6" ht="183" customHeight="1">
      <c r="A14" s="94">
        <v>2</v>
      </c>
      <c r="B14" s="88" t="s">
        <v>882</v>
      </c>
      <c r="C14" s="88" t="s">
        <v>873</v>
      </c>
      <c r="D14" s="88" t="s">
        <v>879</v>
      </c>
      <c r="E14" s="88" t="s">
        <v>883</v>
      </c>
      <c r="F14" s="88" t="s">
        <v>881</v>
      </c>
    </row>
    <row r="15" spans="1:6" ht="144.75" customHeight="1">
      <c r="A15" s="94">
        <v>3</v>
      </c>
      <c r="B15" s="88" t="s">
        <v>884</v>
      </c>
      <c r="C15" s="88" t="s">
        <v>885</v>
      </c>
      <c r="D15" s="88" t="s">
        <v>879</v>
      </c>
      <c r="E15" s="88" t="s">
        <v>886</v>
      </c>
      <c r="F15" s="88" t="s">
        <v>881</v>
      </c>
    </row>
    <row r="16" spans="1:6" ht="79.150000000000006">
      <c r="A16" s="94">
        <v>4</v>
      </c>
      <c r="B16" s="88" t="s">
        <v>887</v>
      </c>
      <c r="C16" s="88" t="s">
        <v>878</v>
      </c>
      <c r="D16" s="88" t="s">
        <v>879</v>
      </c>
      <c r="E16" s="89" t="s">
        <v>888</v>
      </c>
      <c r="F16" s="88" t="s">
        <v>881</v>
      </c>
    </row>
    <row r="17" spans="1:6" ht="92.45">
      <c r="A17" s="94">
        <v>5</v>
      </c>
      <c r="B17" s="88" t="s">
        <v>889</v>
      </c>
      <c r="C17" s="88" t="s">
        <v>873</v>
      </c>
      <c r="D17" s="88" t="s">
        <v>879</v>
      </c>
      <c r="E17" s="89" t="s">
        <v>890</v>
      </c>
      <c r="F17" s="88" t="s">
        <v>881</v>
      </c>
    </row>
    <row r="18" spans="1:6" ht="132">
      <c r="A18" s="94">
        <v>6</v>
      </c>
      <c r="B18" s="88" t="s">
        <v>891</v>
      </c>
      <c r="C18" s="88" t="s">
        <v>892</v>
      </c>
      <c r="D18" s="88" t="s">
        <v>879</v>
      </c>
      <c r="E18" s="88" t="s">
        <v>893</v>
      </c>
      <c r="F18" s="88" t="s">
        <v>881</v>
      </c>
    </row>
    <row r="19" spans="1:6" ht="129.75" customHeight="1">
      <c r="A19" s="94">
        <v>7</v>
      </c>
      <c r="B19" s="88" t="s">
        <v>894</v>
      </c>
      <c r="C19" s="88" t="s">
        <v>885</v>
      </c>
      <c r="D19" s="88" t="s">
        <v>879</v>
      </c>
      <c r="E19" s="88" t="s">
        <v>895</v>
      </c>
      <c r="F19" s="88" t="s">
        <v>881</v>
      </c>
    </row>
    <row r="20" spans="1:6" ht="92.45">
      <c r="A20" s="94">
        <v>8</v>
      </c>
      <c r="B20" s="88" t="s">
        <v>896</v>
      </c>
      <c r="C20" s="88" t="s">
        <v>892</v>
      </c>
      <c r="D20" s="88" t="s">
        <v>879</v>
      </c>
      <c r="E20" s="88" t="s">
        <v>897</v>
      </c>
      <c r="F20" s="88" t="s">
        <v>881</v>
      </c>
    </row>
    <row r="21" spans="1:6" ht="264">
      <c r="A21" s="94">
        <v>9</v>
      </c>
      <c r="B21" s="88" t="s">
        <v>898</v>
      </c>
      <c r="C21" s="88" t="s">
        <v>885</v>
      </c>
      <c r="D21" s="88" t="s">
        <v>879</v>
      </c>
      <c r="E21" s="88" t="s">
        <v>899</v>
      </c>
      <c r="F21" s="88" t="s">
        <v>881</v>
      </c>
    </row>
    <row r="22" spans="1:6" ht="79.150000000000006">
      <c r="A22" s="94">
        <v>10</v>
      </c>
      <c r="B22" s="88" t="s">
        <v>900</v>
      </c>
      <c r="C22" s="88" t="s">
        <v>892</v>
      </c>
      <c r="D22" s="88" t="s">
        <v>879</v>
      </c>
      <c r="E22" s="88" t="s">
        <v>901</v>
      </c>
      <c r="F22" s="88" t="s">
        <v>881</v>
      </c>
    </row>
    <row r="23" spans="1:6" ht="158.44999999999999">
      <c r="A23" s="94">
        <v>11</v>
      </c>
      <c r="B23" s="88" t="s">
        <v>902</v>
      </c>
      <c r="C23" s="88" t="s">
        <v>892</v>
      </c>
      <c r="D23" s="88" t="s">
        <v>879</v>
      </c>
      <c r="E23" s="88" t="s">
        <v>903</v>
      </c>
      <c r="F23" s="88" t="s">
        <v>881</v>
      </c>
    </row>
    <row r="24" spans="1:6" ht="118.9">
      <c r="A24" s="94">
        <v>12</v>
      </c>
      <c r="B24" s="88" t="s">
        <v>904</v>
      </c>
      <c r="C24" s="88" t="s">
        <v>892</v>
      </c>
      <c r="D24" s="88" t="s">
        <v>879</v>
      </c>
      <c r="E24" s="88" t="s">
        <v>905</v>
      </c>
      <c r="F24" s="88" t="s">
        <v>881</v>
      </c>
    </row>
    <row r="25" spans="1:6" ht="111" customHeight="1">
      <c r="A25" s="94">
        <v>13</v>
      </c>
      <c r="B25" s="88" t="s">
        <v>906</v>
      </c>
      <c r="C25" s="88" t="s">
        <v>907</v>
      </c>
      <c r="D25" s="88" t="s">
        <v>879</v>
      </c>
      <c r="E25" s="88" t="s">
        <v>908</v>
      </c>
      <c r="F25" s="88" t="s">
        <v>881</v>
      </c>
    </row>
    <row r="26" spans="1:6" ht="174.75" customHeight="1">
      <c r="A26" s="94">
        <v>14</v>
      </c>
      <c r="B26" s="88" t="s">
        <v>909</v>
      </c>
      <c r="C26" s="88" t="s">
        <v>892</v>
      </c>
      <c r="D26" s="88" t="s">
        <v>879</v>
      </c>
      <c r="E26" s="88" t="s">
        <v>910</v>
      </c>
      <c r="F26" s="88" t="s">
        <v>881</v>
      </c>
    </row>
    <row r="27" spans="1:6" ht="84" customHeight="1">
      <c r="A27" s="94">
        <v>15</v>
      </c>
      <c r="B27" s="88" t="s">
        <v>911</v>
      </c>
      <c r="C27" s="88" t="s">
        <v>892</v>
      </c>
      <c r="D27" s="88" t="s">
        <v>879</v>
      </c>
      <c r="E27" s="88" t="s">
        <v>912</v>
      </c>
      <c r="F27" s="88" t="s">
        <v>881</v>
      </c>
    </row>
    <row r="28" spans="1:6" ht="92.45">
      <c r="A28" s="94">
        <v>16</v>
      </c>
      <c r="B28" s="88" t="s">
        <v>913</v>
      </c>
      <c r="C28" s="88" t="s">
        <v>892</v>
      </c>
      <c r="D28" s="88" t="s">
        <v>879</v>
      </c>
      <c r="E28" s="88" t="s">
        <v>912</v>
      </c>
      <c r="F28" s="88" t="s">
        <v>881</v>
      </c>
    </row>
    <row r="29" spans="1:6" ht="79.150000000000006">
      <c r="A29" s="94">
        <v>17</v>
      </c>
      <c r="B29" s="88" t="s">
        <v>914</v>
      </c>
      <c r="C29" s="88" t="s">
        <v>915</v>
      </c>
      <c r="D29" s="88" t="s">
        <v>879</v>
      </c>
      <c r="E29" s="88" t="s">
        <v>916</v>
      </c>
      <c r="F29" s="88" t="s">
        <v>881</v>
      </c>
    </row>
    <row r="30" spans="1:6" ht="79.150000000000006">
      <c r="A30" s="94">
        <v>18</v>
      </c>
      <c r="B30" s="88" t="s">
        <v>917</v>
      </c>
      <c r="C30" s="88" t="s">
        <v>892</v>
      </c>
      <c r="D30" s="88" t="s">
        <v>879</v>
      </c>
      <c r="E30" s="88" t="s">
        <v>916</v>
      </c>
      <c r="F30" s="88" t="s">
        <v>881</v>
      </c>
    </row>
    <row r="31" spans="1:6" ht="182.25" customHeight="1">
      <c r="A31" s="94">
        <v>19</v>
      </c>
      <c r="B31" s="88" t="s">
        <v>918</v>
      </c>
      <c r="C31" s="88" t="s">
        <v>892</v>
      </c>
      <c r="D31" s="88" t="s">
        <v>879</v>
      </c>
      <c r="E31" s="88" t="s">
        <v>919</v>
      </c>
      <c r="F31" s="88" t="s">
        <v>881</v>
      </c>
    </row>
    <row r="32" spans="1:6" ht="141" customHeight="1">
      <c r="A32" s="94">
        <v>20</v>
      </c>
      <c r="B32" s="88" t="s">
        <v>920</v>
      </c>
      <c r="C32" s="88" t="s">
        <v>892</v>
      </c>
      <c r="D32" s="88" t="s">
        <v>879</v>
      </c>
      <c r="E32" s="88" t="s">
        <v>921</v>
      </c>
      <c r="F32" s="88" t="s">
        <v>881</v>
      </c>
    </row>
    <row r="33" spans="1:6" ht="106.9">
      <c r="A33" s="94">
        <v>21</v>
      </c>
      <c r="B33" s="88" t="s">
        <v>922</v>
      </c>
      <c r="C33" s="88" t="s">
        <v>892</v>
      </c>
      <c r="D33" s="88" t="s">
        <v>879</v>
      </c>
      <c r="E33" s="88" t="s">
        <v>923</v>
      </c>
      <c r="F33" s="88" t="s">
        <v>881</v>
      </c>
    </row>
    <row r="34" spans="1:6" ht="409.6">
      <c r="A34" s="94">
        <v>22</v>
      </c>
      <c r="B34" s="88" t="s">
        <v>924</v>
      </c>
      <c r="C34" s="88" t="s">
        <v>892</v>
      </c>
      <c r="D34" s="88" t="s">
        <v>879</v>
      </c>
      <c r="E34" s="88" t="s">
        <v>925</v>
      </c>
      <c r="F34" s="88" t="s">
        <v>881</v>
      </c>
    </row>
    <row r="35" spans="1:6" ht="93">
      <c r="A35" s="94">
        <v>23</v>
      </c>
      <c r="B35" s="88" t="s">
        <v>926</v>
      </c>
      <c r="C35" s="88" t="s">
        <v>892</v>
      </c>
      <c r="D35" s="88" t="s">
        <v>879</v>
      </c>
      <c r="E35" s="88" t="s">
        <v>927</v>
      </c>
      <c r="F35" s="88" t="s">
        <v>881</v>
      </c>
    </row>
    <row r="36" spans="1:6" ht="79.150000000000006">
      <c r="A36" s="94">
        <v>24</v>
      </c>
      <c r="B36" s="88" t="s">
        <v>928</v>
      </c>
      <c r="C36" s="88" t="s">
        <v>892</v>
      </c>
      <c r="D36" s="88" t="s">
        <v>879</v>
      </c>
      <c r="E36" s="88" t="s">
        <v>929</v>
      </c>
      <c r="F36" s="88" t="s">
        <v>881</v>
      </c>
    </row>
    <row r="37" spans="1:6" ht="211.15">
      <c r="A37" s="94">
        <v>25</v>
      </c>
      <c r="B37" s="88" t="s">
        <v>930</v>
      </c>
      <c r="C37" s="88" t="s">
        <v>892</v>
      </c>
      <c r="D37" s="88" t="s">
        <v>879</v>
      </c>
      <c r="E37" s="88" t="s">
        <v>931</v>
      </c>
      <c r="F37" s="88" t="s">
        <v>881</v>
      </c>
    </row>
    <row r="38" spans="1:6" ht="79.150000000000006">
      <c r="A38" s="94">
        <v>26</v>
      </c>
      <c r="B38" s="88" t="s">
        <v>932</v>
      </c>
      <c r="C38" s="88" t="s">
        <v>892</v>
      </c>
      <c r="D38" s="88" t="s">
        <v>879</v>
      </c>
      <c r="E38" s="88" t="s">
        <v>933</v>
      </c>
      <c r="F38" s="88" t="s">
        <v>881</v>
      </c>
    </row>
    <row r="39" spans="1:6" ht="211.15">
      <c r="A39" s="94">
        <v>27</v>
      </c>
      <c r="B39" s="88" t="s">
        <v>934</v>
      </c>
      <c r="C39" s="95" t="s">
        <v>892</v>
      </c>
      <c r="D39" s="88" t="s">
        <v>879</v>
      </c>
      <c r="E39" s="88" t="s">
        <v>931</v>
      </c>
      <c r="F39" s="88" t="s">
        <v>881</v>
      </c>
    </row>
    <row r="40" spans="1:6" ht="132">
      <c r="A40" s="94">
        <v>28</v>
      </c>
      <c r="B40" s="88" t="s">
        <v>935</v>
      </c>
      <c r="C40" s="95" t="s">
        <v>892</v>
      </c>
      <c r="D40" s="88" t="s">
        <v>879</v>
      </c>
      <c r="E40" s="88" t="s">
        <v>936</v>
      </c>
      <c r="F40" s="88" t="s">
        <v>881</v>
      </c>
    </row>
    <row r="41" spans="1:6" ht="132">
      <c r="A41" s="94">
        <v>29</v>
      </c>
      <c r="B41" s="88" t="s">
        <v>937</v>
      </c>
      <c r="C41" s="95" t="s">
        <v>892</v>
      </c>
      <c r="D41" s="88" t="s">
        <v>879</v>
      </c>
      <c r="E41" s="88" t="s">
        <v>938</v>
      </c>
      <c r="F41" s="88" t="s">
        <v>881</v>
      </c>
    </row>
    <row r="42" spans="1:6" ht="118.9">
      <c r="A42" s="94">
        <v>30</v>
      </c>
      <c r="B42" s="88" t="s">
        <v>939</v>
      </c>
      <c r="C42" s="95" t="s">
        <v>892</v>
      </c>
      <c r="D42" s="88" t="s">
        <v>879</v>
      </c>
      <c r="E42" s="89" t="s">
        <v>940</v>
      </c>
      <c r="F42" s="88" t="s">
        <v>881</v>
      </c>
    </row>
    <row r="43" spans="1:6" ht="105.6">
      <c r="A43" s="94">
        <v>31</v>
      </c>
      <c r="B43" s="88" t="s">
        <v>941</v>
      </c>
      <c r="C43" s="95" t="s">
        <v>892</v>
      </c>
      <c r="D43" s="88" t="s">
        <v>879</v>
      </c>
      <c r="E43" s="89" t="s">
        <v>942</v>
      </c>
      <c r="F43" s="88" t="s">
        <v>881</v>
      </c>
    </row>
    <row r="44" spans="1:6" ht="132">
      <c r="A44" s="94">
        <v>32</v>
      </c>
      <c r="B44" s="88" t="s">
        <v>943</v>
      </c>
      <c r="C44" s="88" t="s">
        <v>944</v>
      </c>
      <c r="D44" s="88" t="s">
        <v>879</v>
      </c>
      <c r="E44" s="88" t="s">
        <v>945</v>
      </c>
      <c r="F44" s="88" t="s">
        <v>881</v>
      </c>
    </row>
    <row r="45" spans="1:6" ht="118.9">
      <c r="A45" s="94">
        <v>33</v>
      </c>
      <c r="B45" s="88" t="s">
        <v>946</v>
      </c>
      <c r="C45" s="95" t="s">
        <v>892</v>
      </c>
      <c r="D45" s="88" t="s">
        <v>879</v>
      </c>
      <c r="E45" s="88" t="s">
        <v>947</v>
      </c>
      <c r="F45" s="88" t="s">
        <v>881</v>
      </c>
    </row>
    <row r="46" spans="1:6" ht="105.6">
      <c r="A46" s="94">
        <v>34</v>
      </c>
      <c r="B46" s="88" t="s">
        <v>948</v>
      </c>
      <c r="C46" s="95" t="s">
        <v>892</v>
      </c>
      <c r="D46" s="88" t="s">
        <v>879</v>
      </c>
      <c r="E46" s="88" t="s">
        <v>949</v>
      </c>
      <c r="F46" s="88" t="s">
        <v>881</v>
      </c>
    </row>
    <row r="47" spans="1:6" ht="79.150000000000006">
      <c r="A47" s="94">
        <v>35</v>
      </c>
      <c r="B47" s="96" t="s">
        <v>950</v>
      </c>
      <c r="C47" s="95" t="s">
        <v>892</v>
      </c>
      <c r="D47" s="88" t="s">
        <v>879</v>
      </c>
      <c r="E47" s="88" t="s">
        <v>951</v>
      </c>
      <c r="F47" s="88" t="s">
        <v>881</v>
      </c>
    </row>
    <row r="48" spans="1:6" ht="158.44999999999999">
      <c r="A48" s="94">
        <v>36</v>
      </c>
      <c r="B48" s="88" t="s">
        <v>952</v>
      </c>
      <c r="C48" s="95" t="s">
        <v>892</v>
      </c>
      <c r="D48" s="88" t="s">
        <v>879</v>
      </c>
      <c r="E48" s="88" t="s">
        <v>953</v>
      </c>
      <c r="F48" s="88" t="s">
        <v>881</v>
      </c>
    </row>
    <row r="49" spans="1:6" ht="79.150000000000006">
      <c r="A49" s="94">
        <v>37</v>
      </c>
      <c r="B49" s="88" t="s">
        <v>954</v>
      </c>
      <c r="C49" s="95" t="s">
        <v>892</v>
      </c>
      <c r="D49" s="88" t="s">
        <v>879</v>
      </c>
      <c r="E49" s="88" t="s">
        <v>955</v>
      </c>
      <c r="F49" s="88" t="s">
        <v>881</v>
      </c>
    </row>
    <row r="50" spans="1:6" ht="105.6">
      <c r="A50" s="94">
        <v>38</v>
      </c>
      <c r="B50" s="88" t="s">
        <v>956</v>
      </c>
      <c r="C50" s="95" t="s">
        <v>892</v>
      </c>
      <c r="D50" s="88" t="s">
        <v>879</v>
      </c>
      <c r="E50" s="88" t="s">
        <v>957</v>
      </c>
      <c r="F50" s="88" t="s">
        <v>881</v>
      </c>
    </row>
    <row r="51" spans="1:6" ht="79.150000000000006">
      <c r="A51" s="94">
        <v>39</v>
      </c>
      <c r="B51" s="88" t="s">
        <v>958</v>
      </c>
      <c r="C51" s="95" t="s">
        <v>892</v>
      </c>
      <c r="D51" s="88" t="s">
        <v>879</v>
      </c>
      <c r="E51" s="88" t="s">
        <v>959</v>
      </c>
      <c r="F51" s="88" t="s">
        <v>881</v>
      </c>
    </row>
    <row r="52" spans="1:6" ht="13.9">
      <c r="A52" s="450" t="s">
        <v>960</v>
      </c>
      <c r="B52" s="451"/>
      <c r="C52" s="451"/>
      <c r="D52" s="451"/>
      <c r="E52" s="451"/>
      <c r="F52" s="451"/>
    </row>
    <row r="53" spans="1:6">
      <c r="A53" s="454" t="s">
        <v>961</v>
      </c>
      <c r="B53" s="454"/>
      <c r="C53" s="454"/>
      <c r="D53" s="454"/>
      <c r="E53" s="454"/>
      <c r="F53" s="454"/>
    </row>
    <row r="54" spans="1:6">
      <c r="A54" s="454"/>
      <c r="B54" s="454"/>
      <c r="C54" s="454"/>
      <c r="D54" s="454"/>
      <c r="E54" s="454"/>
      <c r="F54" s="454"/>
    </row>
    <row r="55" spans="1:6">
      <c r="A55" s="454"/>
      <c r="B55" s="454"/>
      <c r="C55" s="454"/>
      <c r="D55" s="454"/>
      <c r="E55" s="454"/>
      <c r="F55" s="454"/>
    </row>
    <row r="56" spans="1:6">
      <c r="A56" s="454"/>
      <c r="B56" s="454"/>
      <c r="C56" s="454"/>
      <c r="D56" s="454"/>
      <c r="E56" s="454"/>
      <c r="F56" s="454"/>
    </row>
    <row r="57" spans="1:6">
      <c r="A57" s="454"/>
      <c r="B57" s="454"/>
      <c r="C57" s="454"/>
      <c r="D57" s="454"/>
      <c r="E57" s="454"/>
      <c r="F57" s="454"/>
    </row>
    <row r="58" spans="1:6">
      <c r="A58" s="454"/>
      <c r="B58" s="454"/>
      <c r="C58" s="454"/>
      <c r="D58" s="454"/>
      <c r="E58" s="454"/>
      <c r="F58" s="454"/>
    </row>
    <row r="59" spans="1:6">
      <c r="A59" s="454"/>
      <c r="B59" s="454"/>
      <c r="C59" s="454"/>
      <c r="D59" s="454"/>
      <c r="E59" s="454"/>
      <c r="F59" s="454"/>
    </row>
    <row r="60" spans="1:6">
      <c r="A60" s="454"/>
      <c r="B60" s="454"/>
      <c r="C60" s="454"/>
      <c r="D60" s="454"/>
      <c r="E60" s="454"/>
      <c r="F60" s="454"/>
    </row>
    <row r="61" spans="1:6" ht="15.75" customHeight="1">
      <c r="A61" s="452" t="s">
        <v>962</v>
      </c>
      <c r="B61" s="452"/>
      <c r="C61" s="452"/>
      <c r="D61" s="452"/>
      <c r="E61" s="452"/>
      <c r="F61" s="453"/>
    </row>
    <row r="62" spans="1:6">
      <c r="A62" s="452"/>
      <c r="B62" s="452"/>
      <c r="C62" s="452"/>
      <c r="D62" s="452"/>
      <c r="E62" s="452"/>
      <c r="F62" s="453"/>
    </row>
    <row r="63" spans="1:6">
      <c r="A63" s="452"/>
      <c r="B63" s="452"/>
      <c r="C63" s="452"/>
      <c r="D63" s="452"/>
      <c r="E63" s="452"/>
      <c r="F63" s="453"/>
    </row>
    <row r="64" spans="1:6">
      <c r="A64" s="452"/>
      <c r="B64" s="452"/>
      <c r="C64" s="452"/>
      <c r="D64" s="452"/>
      <c r="E64" s="452"/>
      <c r="F64" s="453"/>
    </row>
    <row r="65" spans="1:6">
      <c r="A65" s="452"/>
      <c r="B65" s="452"/>
      <c r="C65" s="452"/>
      <c r="D65" s="452"/>
      <c r="E65" s="452"/>
      <c r="F65" s="453"/>
    </row>
    <row r="66" spans="1:6">
      <c r="A66" s="452"/>
      <c r="B66" s="452"/>
      <c r="C66" s="452"/>
      <c r="D66" s="452"/>
      <c r="E66" s="452"/>
      <c r="F66" s="453"/>
    </row>
    <row r="67" spans="1:6">
      <c r="A67" s="448" t="s">
        <v>963</v>
      </c>
      <c r="B67" s="449"/>
      <c r="C67" s="449"/>
      <c r="D67" s="449"/>
      <c r="E67" s="449"/>
      <c r="F67" s="449"/>
    </row>
    <row r="68" spans="1:6">
      <c r="A68" s="105" t="s">
        <v>964</v>
      </c>
      <c r="C68" s="106"/>
      <c r="D68" s="106"/>
      <c r="E68" s="106"/>
      <c r="F68" s="107"/>
    </row>
    <row r="69" spans="1:6">
      <c r="A69" s="105" t="s">
        <v>965</v>
      </c>
      <c r="B69" s="106"/>
      <c r="C69" s="106"/>
      <c r="D69" s="106"/>
      <c r="E69" s="107"/>
    </row>
    <row r="70" spans="1:6">
      <c r="A70" s="105" t="s">
        <v>966</v>
      </c>
      <c r="B70" s="106"/>
      <c r="C70" s="106"/>
      <c r="D70" s="106"/>
      <c r="E70" s="107"/>
    </row>
    <row r="73" spans="1:6">
      <c r="B73" s="71"/>
      <c r="C73" s="99"/>
    </row>
    <row r="74" spans="1:6">
      <c r="B74" s="100" t="s">
        <v>967</v>
      </c>
    </row>
    <row r="76" spans="1:6" ht="26.45">
      <c r="B76" s="101" t="s">
        <v>968</v>
      </c>
      <c r="C76" s="70" t="s">
        <v>969</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644F4-3560-4F5A-A834-7197C9951D27}">
  <dimension ref="A1:F93"/>
  <sheetViews>
    <sheetView topLeftCell="A13" workbookViewId="0">
      <selection activeCell="E74" sqref="E74"/>
    </sheetView>
  </sheetViews>
  <sheetFormatPr defaultRowHeight="15"/>
  <cols>
    <col min="1" max="1" width="62.28515625" customWidth="1"/>
    <col min="2" max="2" width="66.5703125" customWidth="1"/>
    <col min="3" max="8" width="35.42578125" customWidth="1"/>
  </cols>
  <sheetData>
    <row r="1" spans="1:6">
      <c r="A1" s="503" t="s">
        <v>970</v>
      </c>
      <c r="B1" s="504"/>
      <c r="C1" s="504"/>
      <c r="D1" s="504"/>
      <c r="E1" s="505"/>
    </row>
    <row r="2" spans="1:6">
      <c r="A2" s="506" t="s">
        <v>392</v>
      </c>
      <c r="B2" s="507"/>
      <c r="C2" s="507"/>
      <c r="D2" s="507"/>
      <c r="E2" s="508"/>
    </row>
    <row r="3" spans="1:6" ht="18">
      <c r="A3" s="404" t="s">
        <v>393</v>
      </c>
      <c r="B3" s="405"/>
      <c r="C3" s="117" t="s">
        <v>394</v>
      </c>
      <c r="D3" s="417" t="s">
        <v>395</v>
      </c>
      <c r="E3" s="417"/>
      <c r="F3" s="418"/>
    </row>
    <row r="4" spans="1:6" ht="18">
      <c r="A4" s="398" t="s">
        <v>396</v>
      </c>
      <c r="B4" s="399"/>
      <c r="C4" s="399"/>
      <c r="D4" s="417" t="s">
        <v>397</v>
      </c>
      <c r="E4" s="417"/>
      <c r="F4" s="418"/>
    </row>
    <row r="5" spans="1:6" ht="18">
      <c r="A5" s="398" t="s">
        <v>398</v>
      </c>
      <c r="B5" s="399"/>
      <c r="C5" s="399"/>
      <c r="D5" s="399"/>
      <c r="E5" s="406" t="s">
        <v>399</v>
      </c>
      <c r="F5" s="407"/>
    </row>
    <row r="6" spans="1:6" ht="15" customHeight="1">
      <c r="A6" s="396" t="s">
        <v>400</v>
      </c>
      <c r="B6" s="397"/>
      <c r="C6" s="397"/>
      <c r="D6" s="399" t="s">
        <v>401</v>
      </c>
      <c r="E6" s="399"/>
      <c r="F6" s="400"/>
    </row>
    <row r="7" spans="1:6" ht="15" customHeight="1">
      <c r="A7" s="398" t="s">
        <v>402</v>
      </c>
      <c r="B7" s="399"/>
      <c r="C7" s="399"/>
      <c r="D7" s="399" t="s">
        <v>403</v>
      </c>
      <c r="E7" s="399"/>
      <c r="F7" s="400"/>
    </row>
    <row r="8" spans="1:6" ht="18">
      <c r="A8" s="390" t="s">
        <v>404</v>
      </c>
      <c r="B8" s="391"/>
      <c r="C8" s="391"/>
      <c r="D8" s="391"/>
      <c r="E8" s="391"/>
      <c r="F8" s="392"/>
    </row>
    <row r="9" spans="1:6">
      <c r="A9" s="512" t="s">
        <v>971</v>
      </c>
      <c r="B9" s="513"/>
      <c r="C9" s="513"/>
      <c r="D9" s="513"/>
      <c r="E9" s="514"/>
    </row>
    <row r="10" spans="1:6" ht="24">
      <c r="A10" s="512" t="s">
        <v>972</v>
      </c>
      <c r="B10" s="515"/>
      <c r="C10" s="181" t="s">
        <v>973</v>
      </c>
      <c r="D10" s="182" t="s">
        <v>974</v>
      </c>
      <c r="E10" s="183" t="s">
        <v>975</v>
      </c>
    </row>
    <row r="11" spans="1:6">
      <c r="A11" s="481" t="s">
        <v>976</v>
      </c>
      <c r="B11" s="499"/>
      <c r="C11" s="184">
        <v>856</v>
      </c>
      <c r="D11" s="185"/>
      <c r="E11" s="186" t="s">
        <v>977</v>
      </c>
    </row>
    <row r="12" spans="1:6" ht="50.25" customHeight="1">
      <c r="A12" s="481" t="s">
        <v>978</v>
      </c>
      <c r="B12" s="499"/>
      <c r="C12" s="187">
        <f>419+279</f>
        <v>698</v>
      </c>
      <c r="D12" s="188">
        <f>(C12*100%/C11)</f>
        <v>0.81542056074766356</v>
      </c>
      <c r="E12" s="186"/>
    </row>
    <row r="13" spans="1:6" ht="69.75" customHeight="1">
      <c r="A13" s="481" t="s">
        <v>979</v>
      </c>
      <c r="B13" s="499"/>
      <c r="C13" s="189">
        <v>94</v>
      </c>
      <c r="D13" s="188">
        <f t="shared" ref="D13:D16" si="0">(C13*100%/C12)</f>
        <v>0.1346704871060172</v>
      </c>
      <c r="E13" s="186"/>
    </row>
    <row r="14" spans="1:6">
      <c r="A14" s="481" t="s">
        <v>980</v>
      </c>
      <c r="B14" s="499"/>
      <c r="C14" s="189">
        <f>12+4+6+2</f>
        <v>24</v>
      </c>
      <c r="D14" s="188">
        <f t="shared" si="0"/>
        <v>0.25531914893617019</v>
      </c>
      <c r="E14" s="186"/>
    </row>
    <row r="15" spans="1:6">
      <c r="A15" s="481" t="s">
        <v>981</v>
      </c>
      <c r="B15" s="499"/>
      <c r="C15" s="189">
        <f>C12+C13</f>
        <v>792</v>
      </c>
      <c r="D15" s="188">
        <v>0.81</v>
      </c>
      <c r="E15" s="186"/>
    </row>
    <row r="16" spans="1:6">
      <c r="A16" s="496" t="s">
        <v>982</v>
      </c>
      <c r="B16" s="497"/>
      <c r="C16" s="189">
        <v>0</v>
      </c>
      <c r="D16" s="188">
        <f t="shared" si="0"/>
        <v>0</v>
      </c>
      <c r="E16" s="186"/>
    </row>
    <row r="17" spans="1:5">
      <c r="A17" s="468" t="s">
        <v>983</v>
      </c>
      <c r="B17" s="469"/>
      <c r="C17" s="469"/>
      <c r="D17" s="469"/>
      <c r="E17" s="470"/>
    </row>
    <row r="18" spans="1:5" ht="24">
      <c r="A18" s="512" t="s">
        <v>972</v>
      </c>
      <c r="B18" s="515"/>
      <c r="C18" s="181" t="s">
        <v>973</v>
      </c>
      <c r="D18" s="182" t="s">
        <v>974</v>
      </c>
      <c r="E18" s="183" t="s">
        <v>975</v>
      </c>
    </row>
    <row r="19" spans="1:5">
      <c r="A19" s="480" t="s">
        <v>984</v>
      </c>
      <c r="B19" s="498"/>
      <c r="C19" s="187">
        <v>12</v>
      </c>
      <c r="D19" s="188">
        <f>(C19*100%/C11)</f>
        <v>1.4018691588785047E-2</v>
      </c>
      <c r="E19" s="186" t="s">
        <v>985</v>
      </c>
    </row>
    <row r="20" spans="1:5">
      <c r="A20" s="481" t="s">
        <v>986</v>
      </c>
      <c r="B20" s="499"/>
      <c r="C20" s="189">
        <v>15</v>
      </c>
      <c r="D20" s="188">
        <f t="shared" ref="D20:D22" si="1">(C20*100%/C12)</f>
        <v>2.148997134670487E-2</v>
      </c>
      <c r="E20" s="186" t="s">
        <v>985</v>
      </c>
    </row>
    <row r="21" spans="1:5">
      <c r="A21" s="480" t="s">
        <v>987</v>
      </c>
      <c r="B21" s="498"/>
      <c r="C21" s="187">
        <f>16+8</f>
        <v>24</v>
      </c>
      <c r="D21" s="188">
        <f t="shared" si="1"/>
        <v>0.25531914893617019</v>
      </c>
      <c r="E21" s="186" t="s">
        <v>985</v>
      </c>
    </row>
    <row r="22" spans="1:5">
      <c r="A22" s="481" t="s">
        <v>988</v>
      </c>
      <c r="B22" s="499"/>
      <c r="C22" s="187">
        <v>698</v>
      </c>
      <c r="D22" s="188">
        <v>0.81</v>
      </c>
      <c r="E22" s="186" t="s">
        <v>985</v>
      </c>
    </row>
    <row r="23" spans="1:5">
      <c r="A23" s="468" t="s">
        <v>989</v>
      </c>
      <c r="B23" s="469"/>
      <c r="C23" s="469"/>
      <c r="D23" s="469"/>
      <c r="E23" s="470"/>
    </row>
    <row r="24" spans="1:5" ht="24">
      <c r="A24" s="190" t="s">
        <v>972</v>
      </c>
      <c r="B24" s="182" t="s">
        <v>990</v>
      </c>
      <c r="C24" s="182" t="s">
        <v>991</v>
      </c>
      <c r="D24" s="182" t="s">
        <v>992</v>
      </c>
      <c r="E24" s="183" t="s">
        <v>975</v>
      </c>
    </row>
    <row r="25" spans="1:5">
      <c r="A25" s="191" t="s">
        <v>993</v>
      </c>
      <c r="B25" s="187"/>
      <c r="C25" s="187">
        <v>0</v>
      </c>
      <c r="D25" s="192">
        <f>C25+100%/C11</f>
        <v>1.1682242990654205E-3</v>
      </c>
      <c r="E25" s="186" t="s">
        <v>994</v>
      </c>
    </row>
    <row r="26" spans="1:5">
      <c r="A26" s="193" t="s">
        <v>995</v>
      </c>
      <c r="B26" s="189"/>
      <c r="C26" s="189">
        <v>0</v>
      </c>
      <c r="D26" s="192">
        <f t="shared" ref="D26:D31" si="2">C26+100%/C12</f>
        <v>1.4326647564469914E-3</v>
      </c>
      <c r="E26" s="186" t="s">
        <v>994</v>
      </c>
    </row>
    <row r="27" spans="1:5">
      <c r="A27" s="191" t="s">
        <v>996</v>
      </c>
      <c r="B27" s="189"/>
      <c r="C27" s="189">
        <v>0</v>
      </c>
      <c r="D27" s="192">
        <f t="shared" si="2"/>
        <v>1.0638297872340425E-2</v>
      </c>
      <c r="E27" s="186"/>
    </row>
    <row r="28" spans="1:5">
      <c r="A28" s="193" t="s">
        <v>997</v>
      </c>
      <c r="B28" s="189"/>
      <c r="C28" s="189">
        <v>0</v>
      </c>
      <c r="D28" s="192">
        <f t="shared" si="2"/>
        <v>4.1666666666666664E-2</v>
      </c>
      <c r="E28" s="186" t="s">
        <v>994</v>
      </c>
    </row>
    <row r="29" spans="1:5" ht="24">
      <c r="A29" s="191" t="s">
        <v>998</v>
      </c>
      <c r="B29" s="189"/>
      <c r="C29" s="189">
        <v>0</v>
      </c>
      <c r="D29" s="192">
        <f t="shared" si="2"/>
        <v>1.2626262626262627E-3</v>
      </c>
      <c r="E29" s="186"/>
    </row>
    <row r="30" spans="1:5">
      <c r="A30" s="193" t="s">
        <v>999</v>
      </c>
      <c r="B30" s="189"/>
      <c r="C30" s="189">
        <v>175</v>
      </c>
      <c r="D30" s="192">
        <f>C30*100/792</f>
        <v>22.095959595959595</v>
      </c>
      <c r="E30" s="186"/>
    </row>
    <row r="31" spans="1:5">
      <c r="A31" s="193" t="s">
        <v>1000</v>
      </c>
      <c r="B31" s="189"/>
      <c r="C31" s="189">
        <v>175</v>
      </c>
      <c r="D31" s="192">
        <f>C31*100/792</f>
        <v>22.095959595959595</v>
      </c>
      <c r="E31" s="186"/>
    </row>
    <row r="32" spans="1:5" ht="36">
      <c r="A32" s="190" t="s">
        <v>972</v>
      </c>
      <c r="B32" s="182" t="s">
        <v>985</v>
      </c>
      <c r="C32" s="182" t="s">
        <v>991</v>
      </c>
      <c r="D32" s="182" t="s">
        <v>1001</v>
      </c>
      <c r="E32" s="183" t="s">
        <v>1002</v>
      </c>
    </row>
    <row r="33" spans="1:5">
      <c r="A33" s="466" t="s">
        <v>1003</v>
      </c>
      <c r="B33" s="187" t="s">
        <v>1004</v>
      </c>
      <c r="C33" s="187">
        <v>5</v>
      </c>
      <c r="D33" s="192"/>
      <c r="E33" s="186"/>
    </row>
    <row r="34" spans="1:5">
      <c r="A34" s="500"/>
      <c r="B34" s="187" t="s">
        <v>1005</v>
      </c>
      <c r="C34" s="187">
        <v>68</v>
      </c>
      <c r="D34" s="192"/>
      <c r="E34" s="194"/>
    </row>
    <row r="35" spans="1:5" ht="36">
      <c r="A35" s="468" t="s">
        <v>1006</v>
      </c>
      <c r="B35" s="501"/>
      <c r="C35" s="182" t="s">
        <v>1007</v>
      </c>
      <c r="D35" s="182" t="s">
        <v>1008</v>
      </c>
      <c r="E35" s="183" t="s">
        <v>1002</v>
      </c>
    </row>
    <row r="36" spans="1:5" ht="15" customHeight="1">
      <c r="A36" s="484"/>
      <c r="B36" s="187" t="s">
        <v>1009</v>
      </c>
      <c r="C36" s="187">
        <v>5</v>
      </c>
      <c r="D36" s="192">
        <f>(C36*100%/C11)</f>
        <v>5.8411214953271026E-3</v>
      </c>
      <c r="E36" s="195"/>
    </row>
    <row r="37" spans="1:5">
      <c r="A37" s="484"/>
      <c r="B37" s="187" t="s">
        <v>1010</v>
      </c>
      <c r="C37" s="187">
        <v>0</v>
      </c>
      <c r="D37" s="192">
        <f t="shared" ref="D37:D44" si="3">(C37*100%/C12)</f>
        <v>0</v>
      </c>
      <c r="E37" s="195"/>
    </row>
    <row r="38" spans="1:5">
      <c r="A38" s="484"/>
      <c r="B38" s="187" t="s">
        <v>1011</v>
      </c>
      <c r="C38" s="187">
        <v>0</v>
      </c>
      <c r="D38" s="192">
        <f t="shared" si="3"/>
        <v>0</v>
      </c>
      <c r="E38" s="195"/>
    </row>
    <row r="39" spans="1:5">
      <c r="A39" s="484"/>
      <c r="B39" s="187" t="s">
        <v>1012</v>
      </c>
      <c r="C39" s="187">
        <v>584</v>
      </c>
      <c r="D39" s="192">
        <f t="shared" si="3"/>
        <v>24.333333333333332</v>
      </c>
      <c r="E39" s="195"/>
    </row>
    <row r="40" spans="1:5">
      <c r="A40" s="484"/>
      <c r="B40" s="187" t="s">
        <v>1013</v>
      </c>
      <c r="C40" s="187">
        <v>56</v>
      </c>
      <c r="D40" s="192">
        <f t="shared" si="3"/>
        <v>7.0707070707070704E-2</v>
      </c>
      <c r="E40" s="195"/>
    </row>
    <row r="41" spans="1:5">
      <c r="A41" s="484"/>
      <c r="B41" s="187" t="s">
        <v>1014</v>
      </c>
      <c r="C41" s="187">
        <v>12</v>
      </c>
      <c r="D41" s="192"/>
      <c r="E41" s="195"/>
    </row>
    <row r="42" spans="1:5">
      <c r="A42" s="484"/>
      <c r="B42" s="187" t="s">
        <v>1015</v>
      </c>
      <c r="C42" s="187">
        <v>0</v>
      </c>
      <c r="D42" s="192">
        <v>0</v>
      </c>
      <c r="E42" s="195"/>
    </row>
    <row r="43" spans="1:5">
      <c r="A43" s="502"/>
      <c r="B43" s="187" t="s">
        <v>1016</v>
      </c>
      <c r="C43" s="187">
        <v>0</v>
      </c>
      <c r="D43" s="192">
        <v>0</v>
      </c>
      <c r="E43" s="195"/>
    </row>
    <row r="44" spans="1:5">
      <c r="A44" s="493" t="s">
        <v>1017</v>
      </c>
      <c r="B44" s="495"/>
      <c r="C44" s="197"/>
      <c r="D44" s="192"/>
      <c r="E44" s="198"/>
    </row>
    <row r="45" spans="1:5" ht="232.5" customHeight="1">
      <c r="A45" s="480" t="s">
        <v>1018</v>
      </c>
      <c r="B45" s="485"/>
      <c r="C45" s="486"/>
      <c r="D45" s="486"/>
      <c r="E45" s="487"/>
    </row>
    <row r="46" spans="1:5" ht="36">
      <c r="A46" s="468" t="s">
        <v>1019</v>
      </c>
      <c r="B46" s="488"/>
      <c r="C46" s="182"/>
      <c r="D46" s="182" t="s">
        <v>1020</v>
      </c>
      <c r="E46" s="183" t="s">
        <v>1002</v>
      </c>
    </row>
    <row r="47" spans="1:5" ht="15" customHeight="1">
      <c r="A47" s="489" t="s">
        <v>1021</v>
      </c>
      <c r="B47" s="199" t="s">
        <v>118</v>
      </c>
      <c r="C47" s="199">
        <v>0</v>
      </c>
      <c r="D47" s="199" t="s">
        <v>985</v>
      </c>
      <c r="E47" s="491" t="s">
        <v>1022</v>
      </c>
    </row>
    <row r="48" spans="1:5">
      <c r="A48" s="489"/>
      <c r="B48" s="199" t="s">
        <v>119</v>
      </c>
      <c r="C48" s="199">
        <v>0</v>
      </c>
      <c r="D48" s="199" t="s">
        <v>985</v>
      </c>
      <c r="E48" s="491"/>
    </row>
    <row r="49" spans="1:5">
      <c r="A49" s="489"/>
      <c r="B49" s="199" t="s">
        <v>120</v>
      </c>
      <c r="C49" s="199">
        <v>0</v>
      </c>
      <c r="D49" s="199" t="s">
        <v>985</v>
      </c>
      <c r="E49" s="491"/>
    </row>
    <row r="50" spans="1:5">
      <c r="A50" s="489"/>
      <c r="B50" s="199" t="s">
        <v>121</v>
      </c>
      <c r="C50" s="199">
        <v>0</v>
      </c>
      <c r="D50" s="199" t="s">
        <v>985</v>
      </c>
      <c r="E50" s="491"/>
    </row>
    <row r="51" spans="1:5">
      <c r="A51" s="489"/>
      <c r="B51" s="199" t="s">
        <v>122</v>
      </c>
      <c r="C51" s="199">
        <v>0</v>
      </c>
      <c r="D51" s="199" t="s">
        <v>985</v>
      </c>
      <c r="E51" s="491"/>
    </row>
    <row r="52" spans="1:5">
      <c r="A52" s="490"/>
      <c r="B52" s="199" t="s">
        <v>1023</v>
      </c>
      <c r="C52" s="199">
        <v>0</v>
      </c>
      <c r="D52" s="199" t="s">
        <v>985</v>
      </c>
      <c r="E52" s="491"/>
    </row>
    <row r="53" spans="1:5">
      <c r="A53" s="493" t="s">
        <v>1017</v>
      </c>
      <c r="B53" s="494"/>
      <c r="C53" s="197">
        <v>0</v>
      </c>
      <c r="D53" s="197">
        <v>0</v>
      </c>
      <c r="E53" s="492"/>
    </row>
    <row r="54" spans="1:5">
      <c r="A54" s="468" t="s">
        <v>1024</v>
      </c>
      <c r="B54" s="469"/>
      <c r="C54" s="469"/>
      <c r="D54" s="469"/>
      <c r="E54" s="470"/>
    </row>
    <row r="55" spans="1:5">
      <c r="A55" s="481" t="s">
        <v>1025</v>
      </c>
      <c r="B55" s="482"/>
      <c r="C55" s="482"/>
      <c r="D55" s="482"/>
      <c r="E55" s="483"/>
    </row>
    <row r="56" spans="1:5">
      <c r="A56" s="481" t="s">
        <v>985</v>
      </c>
      <c r="B56" s="482"/>
      <c r="C56" s="482"/>
      <c r="D56" s="482"/>
      <c r="E56" s="483"/>
    </row>
    <row r="57" spans="1:5" ht="36">
      <c r="A57" s="200" t="s">
        <v>1026</v>
      </c>
      <c r="B57" s="201" t="s">
        <v>1027</v>
      </c>
      <c r="C57" s="201" t="s">
        <v>1028</v>
      </c>
      <c r="D57" s="201" t="s">
        <v>1029</v>
      </c>
      <c r="E57" s="202" t="s">
        <v>1030</v>
      </c>
    </row>
    <row r="58" spans="1:5" ht="36">
      <c r="A58" s="191" t="s">
        <v>1031</v>
      </c>
      <c r="B58" s="187"/>
      <c r="C58" s="189">
        <v>792</v>
      </c>
      <c r="D58" s="187" t="s">
        <v>1032</v>
      </c>
      <c r="E58" s="203" t="s">
        <v>1033</v>
      </c>
    </row>
    <row r="59" spans="1:5">
      <c r="A59" s="196" t="s">
        <v>1034</v>
      </c>
      <c r="B59" s="199"/>
      <c r="C59" s="189">
        <v>792</v>
      </c>
      <c r="D59" s="187" t="s">
        <v>1032</v>
      </c>
      <c r="E59" s="186" t="s">
        <v>985</v>
      </c>
    </row>
    <row r="60" spans="1:5">
      <c r="A60" s="468" t="s">
        <v>1035</v>
      </c>
      <c r="B60" s="469"/>
      <c r="C60" s="469"/>
      <c r="D60" s="469"/>
      <c r="E60" s="470"/>
    </row>
    <row r="61" spans="1:5" ht="15" customHeight="1">
      <c r="A61" s="484" t="s">
        <v>1036</v>
      </c>
      <c r="B61" s="199" t="s">
        <v>1037</v>
      </c>
      <c r="C61" s="482" t="s">
        <v>1022</v>
      </c>
      <c r="D61" s="482"/>
      <c r="E61" s="483"/>
    </row>
    <row r="62" spans="1:5" ht="15" customHeight="1">
      <c r="A62" s="484"/>
      <c r="B62" s="199" t="s">
        <v>1038</v>
      </c>
      <c r="C62" s="482" t="s">
        <v>1022</v>
      </c>
      <c r="D62" s="482"/>
      <c r="E62" s="483"/>
    </row>
    <row r="63" spans="1:5" ht="15" customHeight="1">
      <c r="A63" s="484"/>
      <c r="B63" s="199" t="s">
        <v>1039</v>
      </c>
      <c r="C63" s="482" t="s">
        <v>1022</v>
      </c>
      <c r="D63" s="482"/>
      <c r="E63" s="483"/>
    </row>
    <row r="64" spans="1:5" ht="15" customHeight="1">
      <c r="A64" s="484"/>
      <c r="B64" s="199" t="s">
        <v>1040</v>
      </c>
      <c r="C64" s="482" t="s">
        <v>1022</v>
      </c>
      <c r="D64" s="482"/>
      <c r="E64" s="483"/>
    </row>
    <row r="65" spans="1:5" ht="15" customHeight="1">
      <c r="A65" s="484"/>
      <c r="B65" s="199" t="s">
        <v>1041</v>
      </c>
      <c r="C65" s="482" t="s">
        <v>1022</v>
      </c>
      <c r="D65" s="482"/>
      <c r="E65" s="483"/>
    </row>
    <row r="66" spans="1:5">
      <c r="A66" s="463" t="s">
        <v>1042</v>
      </c>
      <c r="B66" s="464"/>
      <c r="C66" s="464"/>
      <c r="D66" s="464"/>
      <c r="E66" s="465"/>
    </row>
    <row r="67" spans="1:5" ht="36">
      <c r="A67" s="200" t="s">
        <v>8</v>
      </c>
      <c r="B67" s="182" t="s">
        <v>1043</v>
      </c>
      <c r="C67" s="182" t="s">
        <v>1044</v>
      </c>
      <c r="D67" s="182" t="s">
        <v>1045</v>
      </c>
      <c r="E67" s="183" t="s">
        <v>153</v>
      </c>
    </row>
    <row r="68" spans="1:5">
      <c r="A68" s="196" t="s">
        <v>1046</v>
      </c>
      <c r="B68" s="199">
        <v>4</v>
      </c>
      <c r="C68" s="189">
        <v>0</v>
      </c>
      <c r="D68" s="189" t="s">
        <v>985</v>
      </c>
      <c r="E68" s="186" t="s">
        <v>977</v>
      </c>
    </row>
    <row r="69" spans="1:5">
      <c r="A69" s="196" t="s">
        <v>1047</v>
      </c>
      <c r="B69" s="199">
        <v>16</v>
      </c>
      <c r="C69" s="189">
        <v>6</v>
      </c>
      <c r="D69" s="189"/>
      <c r="E69" s="186" t="s">
        <v>977</v>
      </c>
    </row>
    <row r="70" spans="1:5">
      <c r="A70" s="196" t="s">
        <v>1048</v>
      </c>
      <c r="B70" s="199">
        <v>6</v>
      </c>
      <c r="C70" s="189">
        <v>0</v>
      </c>
      <c r="D70" s="189" t="s">
        <v>985</v>
      </c>
      <c r="E70" s="186" t="s">
        <v>977</v>
      </c>
    </row>
    <row r="71" spans="1:5">
      <c r="A71" s="196" t="s">
        <v>1049</v>
      </c>
      <c r="B71" s="199">
        <v>6</v>
      </c>
      <c r="C71" s="189">
        <v>0</v>
      </c>
      <c r="D71" s="189" t="s">
        <v>985</v>
      </c>
      <c r="E71" s="186" t="s">
        <v>977</v>
      </c>
    </row>
    <row r="72" spans="1:5">
      <c r="A72" s="196" t="s">
        <v>1050</v>
      </c>
      <c r="B72" s="199">
        <v>16</v>
      </c>
      <c r="C72" s="189">
        <v>0</v>
      </c>
      <c r="D72" s="189" t="s">
        <v>985</v>
      </c>
      <c r="E72" s="186" t="s">
        <v>977</v>
      </c>
    </row>
    <row r="73" spans="1:5">
      <c r="A73" s="196" t="s">
        <v>1051</v>
      </c>
      <c r="B73" s="199">
        <v>0</v>
      </c>
      <c r="C73" s="189">
        <v>0</v>
      </c>
      <c r="D73" s="189" t="s">
        <v>985</v>
      </c>
      <c r="E73" s="186" t="s">
        <v>977</v>
      </c>
    </row>
    <row r="74" spans="1:5">
      <c r="A74" s="196" t="s">
        <v>1052</v>
      </c>
      <c r="B74" s="199">
        <v>0</v>
      </c>
      <c r="C74" s="189">
        <v>0</v>
      </c>
      <c r="D74" s="189" t="s">
        <v>985</v>
      </c>
      <c r="E74" s="186" t="s">
        <v>977</v>
      </c>
    </row>
    <row r="75" spans="1:5">
      <c r="A75" s="196" t="s">
        <v>1053</v>
      </c>
      <c r="B75" s="199">
        <v>3</v>
      </c>
      <c r="C75" s="189">
        <v>0</v>
      </c>
      <c r="D75" s="189" t="s">
        <v>985</v>
      </c>
      <c r="E75" s="186" t="s">
        <v>977</v>
      </c>
    </row>
    <row r="76" spans="1:5">
      <c r="A76" s="196" t="s">
        <v>1054</v>
      </c>
      <c r="B76" s="199">
        <v>0</v>
      </c>
      <c r="C76" s="189">
        <v>0</v>
      </c>
      <c r="D76" s="189" t="s">
        <v>985</v>
      </c>
      <c r="E76" s="186" t="s">
        <v>977</v>
      </c>
    </row>
    <row r="77" spans="1:5">
      <c r="A77" s="204" t="s">
        <v>1055</v>
      </c>
      <c r="B77" s="205"/>
      <c r="C77" s="205"/>
      <c r="D77" s="205">
        <v>0</v>
      </c>
      <c r="E77" s="206" t="s">
        <v>985</v>
      </c>
    </row>
    <row r="78" spans="1:5" ht="24">
      <c r="A78" s="466" t="s">
        <v>1056</v>
      </c>
      <c r="B78" s="182" t="s">
        <v>1057</v>
      </c>
      <c r="C78" s="182" t="s">
        <v>1027</v>
      </c>
      <c r="D78" s="182" t="s">
        <v>1058</v>
      </c>
      <c r="E78" s="183" t="s">
        <v>1059</v>
      </c>
    </row>
    <row r="79" spans="1:5" ht="72">
      <c r="A79" s="467"/>
      <c r="B79" s="189" t="s">
        <v>985</v>
      </c>
      <c r="C79" s="189" t="s">
        <v>985</v>
      </c>
      <c r="D79" s="189" t="s">
        <v>985</v>
      </c>
      <c r="E79" s="203" t="s">
        <v>1060</v>
      </c>
    </row>
    <row r="80" spans="1:5">
      <c r="A80" s="468" t="s">
        <v>1061</v>
      </c>
      <c r="B80" s="469"/>
      <c r="C80" s="469"/>
      <c r="D80" s="469"/>
      <c r="E80" s="470"/>
    </row>
    <row r="81" spans="1:5">
      <c r="A81" s="471" t="s">
        <v>1062</v>
      </c>
      <c r="B81" s="472"/>
      <c r="C81" s="472"/>
      <c r="D81" s="472"/>
      <c r="E81" s="473"/>
    </row>
    <row r="82" spans="1:5">
      <c r="A82" s="474"/>
      <c r="B82" s="475"/>
      <c r="C82" s="475"/>
      <c r="D82" s="475"/>
      <c r="E82" s="476"/>
    </row>
    <row r="83" spans="1:5" ht="162.75" customHeight="1">
      <c r="A83" s="477"/>
      <c r="B83" s="478"/>
      <c r="C83" s="478"/>
      <c r="D83" s="478"/>
      <c r="E83" s="479"/>
    </row>
    <row r="84" spans="1:5">
      <c r="A84" s="516" t="s">
        <v>985</v>
      </c>
      <c r="B84" s="517"/>
      <c r="C84" s="517"/>
      <c r="D84" s="517"/>
      <c r="E84" s="518"/>
    </row>
    <row r="85" spans="1:5">
      <c r="A85" s="480" t="s">
        <v>1063</v>
      </c>
      <c r="B85" s="461"/>
      <c r="C85" s="461"/>
      <c r="D85" s="461"/>
      <c r="E85" s="462"/>
    </row>
    <row r="86" spans="1:5">
      <c r="A86" s="516" t="s">
        <v>985</v>
      </c>
      <c r="B86" s="517"/>
      <c r="C86" s="517"/>
      <c r="D86" s="517"/>
      <c r="E86" s="518"/>
    </row>
    <row r="87" spans="1:5" ht="135.75" customHeight="1">
      <c r="A87" s="519" t="s">
        <v>1064</v>
      </c>
      <c r="B87" s="520"/>
      <c r="C87" s="521"/>
      <c r="D87" s="461" t="e" vm="2">
        <v>#VALUE!</v>
      </c>
      <c r="E87" s="462"/>
    </row>
    <row r="88" spans="1:5">
      <c r="A88" s="512" t="s">
        <v>849</v>
      </c>
      <c r="B88" s="513"/>
      <c r="C88" s="515"/>
      <c r="D88" s="513" t="s">
        <v>850</v>
      </c>
      <c r="E88" s="514"/>
    </row>
    <row r="89" spans="1:5" ht="86.25" customHeight="1">
      <c r="A89" s="519" t="s">
        <v>985</v>
      </c>
      <c r="B89" s="520"/>
      <c r="C89" s="521"/>
      <c r="D89" s="520" t="s">
        <v>985</v>
      </c>
      <c r="E89" s="522"/>
    </row>
    <row r="90" spans="1:5">
      <c r="A90" s="512" t="s">
        <v>851</v>
      </c>
      <c r="B90" s="513"/>
      <c r="C90" s="515"/>
      <c r="D90" s="513" t="s">
        <v>852</v>
      </c>
      <c r="E90" s="514"/>
    </row>
    <row r="91" spans="1:5">
      <c r="A91" s="455" t="s">
        <v>1065</v>
      </c>
      <c r="B91" s="456"/>
      <c r="C91" s="456"/>
      <c r="D91" s="456"/>
      <c r="E91" s="457"/>
    </row>
    <row r="92" spans="1:5">
      <c r="A92" s="458"/>
      <c r="B92" s="459"/>
      <c r="C92" s="459"/>
      <c r="D92" s="459"/>
      <c r="E92" s="460"/>
    </row>
    <row r="93" spans="1:5">
      <c r="A93" s="207"/>
      <c r="B93" s="207"/>
      <c r="C93" s="207"/>
      <c r="D93" s="207"/>
      <c r="E93" s="207"/>
    </row>
  </sheetData>
  <mergeCells count="64">
    <mergeCell ref="A1:E1"/>
    <mergeCell ref="A2:E2"/>
    <mergeCell ref="A5:D5"/>
    <mergeCell ref="A15:B15"/>
    <mergeCell ref="A9:E9"/>
    <mergeCell ref="A7:C7"/>
    <mergeCell ref="D7:F7"/>
    <mergeCell ref="A8:F8"/>
    <mergeCell ref="A10:B10"/>
    <mergeCell ref="A11:B11"/>
    <mergeCell ref="A12:B12"/>
    <mergeCell ref="A13:B13"/>
    <mergeCell ref="A14:B14"/>
    <mergeCell ref="A44:B44"/>
    <mergeCell ref="A16:B16"/>
    <mergeCell ref="A17:E17"/>
    <mergeCell ref="A18:B18"/>
    <mergeCell ref="A19:B19"/>
    <mergeCell ref="A20:B20"/>
    <mergeCell ref="A21:B21"/>
    <mergeCell ref="A22:B22"/>
    <mergeCell ref="A23:E23"/>
    <mergeCell ref="A33:A34"/>
    <mergeCell ref="A35:B35"/>
    <mergeCell ref="A36:A43"/>
    <mergeCell ref="A45:B45"/>
    <mergeCell ref="C45:E45"/>
    <mergeCell ref="A46:B46"/>
    <mergeCell ref="A47:A52"/>
    <mergeCell ref="E47:E53"/>
    <mergeCell ref="A53:B53"/>
    <mergeCell ref="A54:E54"/>
    <mergeCell ref="A55:E55"/>
    <mergeCell ref="A56:E56"/>
    <mergeCell ref="A60:E60"/>
    <mergeCell ref="A61:A65"/>
    <mergeCell ref="C61:E61"/>
    <mergeCell ref="C62:E62"/>
    <mergeCell ref="C63:E63"/>
    <mergeCell ref="C64:E64"/>
    <mergeCell ref="C65:E65"/>
    <mergeCell ref="D89:E89"/>
    <mergeCell ref="A66:E66"/>
    <mergeCell ref="A78:A79"/>
    <mergeCell ref="A80:E80"/>
    <mergeCell ref="A81:E83"/>
    <mergeCell ref="A84:E84"/>
    <mergeCell ref="A85:E85"/>
    <mergeCell ref="A90:C90"/>
    <mergeCell ref="D90:E90"/>
    <mergeCell ref="A91:E92"/>
    <mergeCell ref="A3:B3"/>
    <mergeCell ref="D3:F3"/>
    <mergeCell ref="A4:C4"/>
    <mergeCell ref="D4:F4"/>
    <mergeCell ref="E5:F5"/>
    <mergeCell ref="A6:C6"/>
    <mergeCell ref="D6:F6"/>
    <mergeCell ref="A86:E86"/>
    <mergeCell ref="A87:C87"/>
    <mergeCell ref="D87:E87"/>
    <mergeCell ref="A88:C88"/>
    <mergeCell ref="D88:E88"/>
    <mergeCell ref="A89:C8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Mauricio Zabala</cp:lastModifiedBy>
  <cp:revision/>
  <dcterms:created xsi:type="dcterms:W3CDTF">2011-10-24T19:21:45Z</dcterms:created>
  <dcterms:modified xsi:type="dcterms:W3CDTF">2024-09-02T17:10:33Z</dcterms:modified>
  <cp:category/>
  <cp:contentStatus/>
</cp:coreProperties>
</file>