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66925"/>
  <mc:AlternateContent xmlns:mc="http://schemas.openxmlformats.org/markup-compatibility/2006">
    <mc:Choice Requires="x15">
      <x15ac:absPath xmlns:x15ac="http://schemas.microsoft.com/office/spreadsheetml/2010/11/ac" url="C:\Users\LENOVO\Documents\2024\10 OCTUBRE\29 TUNJUELITO\SUBIR\"/>
    </mc:Choice>
  </mc:AlternateContent>
  <xr:revisionPtr revIDLastSave="0" documentId="13_ncr:1_{7998EB85-5536-4DC3-9700-052D441D92B2}" xr6:coauthVersionLast="47" xr6:coauthVersionMax="47" xr10:uidLastSave="{00000000-0000-0000-0000-000000000000}"/>
  <bookViews>
    <workbookView xWindow="-120" yWindow="-120" windowWidth="20730" windowHeight="11040" xr2:uid="{00000000-000D-0000-FFFF-FFFF00000000}"/>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 i="1" l="1"/>
  <c r="G6" i="1"/>
  <c r="G7" i="1"/>
  <c r="G8" i="1"/>
  <c r="G4" i="1"/>
  <c r="G9" i="1" l="1"/>
</calcChain>
</file>

<file path=xl/sharedStrings.xml><?xml version="1.0" encoding="utf-8"?>
<sst xmlns="http://schemas.openxmlformats.org/spreadsheetml/2006/main" count="34" uniqueCount="30">
  <si>
    <t>ITEM</t>
  </si>
  <si>
    <t>DETALLE CONCEPTO</t>
  </si>
  <si>
    <t>Unidad de
Medida</t>
  </si>
  <si>
    <t>CANTIDAD</t>
  </si>
  <si>
    <t>VALOR TOTAL CON IVA</t>
  </si>
  <si>
    <t>KIT PARA SERIGRAFIA</t>
  </si>
  <si>
    <t>Tamaño película de transparencia a prueba de agua (aprox.) 8.2 pulgadas x 11.6 pulgadas (20.9 cm x 29.7 cm) escurridor de serigrafía 9.4 pulgadas (24 cm) plástico raspador 6.8 pulgadas (17.5 cm) palo de madera (aprox.) 11.4 cm 4.4 pulgadas cinta de enmascarar (aprox.) ancho 35 mm longitud 20 m material marcos de serigrafía hecho de madera y 110 enjugador de serigrafía de malla blanca goma hoja y mango de madera transparencia de inyección de tinta película raspador de pet plástico paquete incluido 1 x 10 * 14 pulgadas marcos de impresión de pantalla de seda de madera con malla blanca 110 1 x rasqueta de impresión de pantalla 1 x raspador de plástico 1 x cinta de enmascarar 5 x tamaño a4 transparencia de inyección de tinta impermeable película 10 x palos de mezcla de madera
Largo: 16.3 Pulgadas
Ancho: 13.5 Pulgadas
Alto: 1.8 Pulgadas</t>
  </si>
  <si>
    <t>UNIDAD</t>
  </si>
  <si>
    <t>PLANCHA TERMOFIJADORA INDUSTRIAL</t>
  </si>
  <si>
    <t xml:space="preserve">Tamaño de Area mínimo: 29x38 CM
- Power: 1250W
- Rango de temperatura: 0-399º F/ 0-200º C
- Rango de Tiempo: 0-999 Segundos
- Peso Bruto aprox: 28.4kg
- Panel para control de Temperatura y tiempo.
- CON TEFLON-
-Conexión 110V
</t>
  </si>
  <si>
    <t>AEROGRAFO</t>
  </si>
  <si>
    <t>Incluye Aerografo 600cc y Accesorios de acople rápido.
Multiples usos, eficiente.
Aerografo mini chorro ajustable.
Gran Alternativa de uso.
Ideal para superficies de fondo, reparaciones puntuales,mezclas,matizados, retoques.
Especial para trabajos pequeños y de hobby
Tamaño del vaso:600cc
Presion de aire:5psi
Entrada de aire:1/4
Peso: 730g
Conexión 110V</t>
  </si>
  <si>
    <t>AEROSOLES</t>
  </si>
  <si>
    <t>Caja por seis unidades colores surtidos</t>
  </si>
  <si>
    <t>CAJA X 6 UNIDADES</t>
  </si>
  <si>
    <t>LIBROS</t>
  </si>
  <si>
    <t xml:space="preserve">Libros sobre literatura universal, novelas, ficción, diversa. </t>
  </si>
  <si>
    <t>“ADQUIRIR LOS ELEMENTOS Y EQUIPOS NECESARIOS POR LOTES PARA LA DOTACION DE EQUIPAMENTOS CULTURALES EN LA LOCALIDAD DE TUNJUELITO EN EL MARCO DEL PROYECTO DE INVERSION 2051 “TUNJUELITO SE APROPIA DEL ARTE LA CULTURA Y EL PATRIMONIO”</t>
  </si>
  <si>
    <t>VALOR UNITARIO (iva incluido)</t>
  </si>
  <si>
    <t>PROPUESTA ECONOMICA LOTE No.5</t>
  </si>
  <si>
    <t>VALOR TOTAL ( iva incluido) LOTE No.5</t>
  </si>
  <si>
    <t>Nota 1: La propuesta económica deberá contener todos y cada uno de los ítems requeridos, con sus condiciones técnicas, valores unitarios, adicional a ello, los oferentes NO podrán exceder su propuesta en los valores unitarios promedios establecidos para cada uno de los ítems, para lo cual deberá tener en consideración el estudio realizado por la Entidad denominado ESTUDIO DEL MERCADO, que es publicado para su conocimiento.
Nota 2: Para cada uno de los ítems el proponente deberá tener en cuenta el anexo técnico.</t>
  </si>
  <si>
    <t xml:space="preserve">Representante Legal </t>
  </si>
  <si>
    <t xml:space="preserve">Nohora Elizabeth Barreto Torres </t>
  </si>
  <si>
    <t>52.792.654 de Bogotá</t>
  </si>
  <si>
    <t>COMERCIALIZADORA E&amp;T SAS</t>
  </si>
  <si>
    <t>NIT: 901.142.692-4</t>
  </si>
  <si>
    <t>AV. Pradilla # 9-00 Chía entrada 3 centro empresarial centro Chía</t>
  </si>
  <si>
    <t>9614595 - 305 8146542 - 3153492201</t>
  </si>
  <si>
    <t>nbarreto@comercializadoraetsas.com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</si>
</sst>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_);_(&quot;$&quot;\ * \(#,##0\);_(&quot;$&quot;\ * &quot;-&quot;??_);_(@_)"/>
    <numFmt numFmtId="165" formatCode="_-&quot;$&quot;\ * #,##0_-;\-&quot;$&quot;\ * #,##0_-;_-&quot;$&quot;\ * &quot;-&quot;??_-;_-@_-"/>
    <numFmt numFmtId="166" formatCode="#,###.00\ &quot;COP&quot;"/>
  </numFmts>
  <fonts count="9" x14ac:knownFonts="1">
    <font>
      <sz val="11"/>
      <color theme="1"/>
      <name val="Calibri"/>
      <family val="2"/>
      <scheme val="minor"/>
    </font>
    <font>
      <b/>
      <sz val="14"/>
      <color rgb="FFF2F2F2"/>
      <name val="Calibri"/>
      <family val="2"/>
      <scheme val="minor"/>
    </font>
    <font>
      <sz val="14"/>
      <color theme="1"/>
      <name val="Calibri"/>
      <family val="2"/>
      <scheme val="minor"/>
    </font>
    <font>
      <sz val="12"/>
      <color theme="1"/>
      <name val="Calibri"/>
      <family val="2"/>
      <scheme val="minor"/>
    </font>
    <font>
      <sz val="12"/>
      <name val="Calibri"/>
      <family val="2"/>
      <scheme val="minor"/>
    </font>
    <font>
      <b/>
      <sz val="12"/>
      <name val="Calibri"/>
      <family val="2"/>
      <scheme val="minor"/>
    </font>
    <font>
      <b/>
      <sz val="12"/>
      <color theme="1"/>
      <name val="Calibri"/>
      <family val="2"/>
      <scheme val="minor"/>
    </font>
    <font>
      <b/>
      <sz val="16"/>
      <color rgb="FFF2F2F2"/>
      <name val="Calibri"/>
      <family val="2"/>
      <scheme val="minor"/>
    </font>
    <font>
      <sz val="10"/>
      <color theme="1"/>
      <name val="Arial"/>
      <family val="2"/>
    </font>
  </fonts>
  <fills count="8">
    <fill>
      <patternFill patternType="none"/>
    </fill>
    <fill>
      <patternFill patternType="gray125"/>
    </fill>
    <fill>
      <patternFill patternType="solid">
        <fgColor rgb="FF2F5496"/>
        <bgColor rgb="FF2F5496"/>
      </patternFill>
    </fill>
    <fill>
      <patternFill patternType="solid">
        <fgColor rgb="FF305496"/>
        <bgColor indexed="64"/>
      </patternFill>
    </fill>
    <fill>
      <patternFill patternType="solid">
        <fgColor theme="0"/>
        <bgColor indexed="64"/>
      </patternFill>
    </fill>
    <fill>
      <patternFill patternType="solid">
        <fgColor theme="0"/>
        <bgColor rgb="FF000000"/>
      </patternFill>
    </fill>
    <fill>
      <patternFill patternType="solid">
        <fgColor theme="0" tint="-0.249977111117893"/>
        <bgColor indexed="64"/>
      </patternFill>
    </fill>
    <fill>
      <patternFill patternType="solid">
        <fgColor rgb="FFFFFFFF"/>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166" fontId="8" fillId="0" borderId="0" applyFont="0" applyFill="0" applyBorder="0" applyAlignment="0" applyProtection="0"/>
  </cellStyleXfs>
  <cellXfs count="32">
    <xf numFmtId="0" fontId="0" fillId="0" borderId="0" xfId="0"/>
    <xf numFmtId="0" fontId="2" fillId="0" borderId="0" xfId="0" applyFont="1"/>
    <xf numFmtId="0" fontId="3" fillId="0" borderId="0" xfId="0" applyFont="1"/>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xf>
    <xf numFmtId="1" fontId="4" fillId="4" borderId="1" xfId="0" applyNumberFormat="1" applyFont="1" applyFill="1" applyBorder="1" applyAlignment="1">
      <alignment horizontal="center" vertical="center"/>
    </xf>
    <xf numFmtId="165" fontId="4" fillId="4" borderId="1" xfId="0" applyNumberFormat="1" applyFont="1" applyFill="1" applyBorder="1" applyAlignment="1">
      <alignment vertical="center"/>
    </xf>
    <xf numFmtId="0" fontId="3" fillId="4" borderId="0" xfId="0" applyFont="1" applyFill="1"/>
    <xf numFmtId="0" fontId="3"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164" fontId="5" fillId="6" borderId="1" xfId="0" applyNumberFormat="1" applyFont="1" applyFill="1" applyBorder="1" applyAlignment="1">
      <alignment vertical="center"/>
    </xf>
    <xf numFmtId="0" fontId="3" fillId="7" borderId="0" xfId="0" applyFont="1" applyFill="1"/>
    <xf numFmtId="0" fontId="4" fillId="0" borderId="0" xfId="0" applyFont="1"/>
    <xf numFmtId="0" fontId="6" fillId="4" borderId="0" xfId="0" applyFont="1" applyFill="1" applyAlignment="1">
      <alignment vertical="center"/>
    </xf>
    <xf numFmtId="0" fontId="3" fillId="5" borderId="1" xfId="0" applyFont="1" applyFill="1" applyBorder="1" applyAlignment="1">
      <alignment horizontal="center" vertical="center"/>
    </xf>
    <xf numFmtId="1" fontId="3" fillId="4" borderId="1" xfId="0" applyNumberFormat="1" applyFont="1" applyFill="1" applyBorder="1" applyAlignment="1">
      <alignment horizontal="center" vertical="center"/>
    </xf>
    <xf numFmtId="0" fontId="4" fillId="5" borderId="1" xfId="0" applyFont="1" applyFill="1" applyBorder="1" applyAlignment="1">
      <alignment vertical="center" wrapText="1"/>
    </xf>
    <xf numFmtId="0" fontId="3" fillId="5" borderId="1" xfId="0" applyFont="1" applyFill="1" applyBorder="1" applyAlignment="1">
      <alignment vertical="center" wrapText="1"/>
    </xf>
    <xf numFmtId="0" fontId="4" fillId="5" borderId="1" xfId="0" applyFont="1" applyFill="1" applyBorder="1" applyAlignment="1">
      <alignment horizontal="lef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3" borderId="1" xfId="0" applyFont="1" applyFill="1" applyBorder="1" applyAlignment="1">
      <alignment horizontal="center" vertical="center"/>
    </xf>
    <xf numFmtId="0" fontId="1" fillId="2" borderId="5"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0" xfId="0" applyFont="1" applyAlignment="1">
      <alignment horizontal="center"/>
    </xf>
    <xf numFmtId="0" fontId="4" fillId="0" borderId="0" xfId="0" applyFont="1" applyAlignment="1">
      <alignment horizontal="left"/>
    </xf>
  </cellXfs>
  <cellStyles count="2">
    <cellStyle name="Currency" xfId="1" xr:uid="{2DA61A38-ED27-4660-A557-96CA7E43FFB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40821</xdr:colOff>
      <xdr:row>17</xdr:row>
      <xdr:rowOff>163285</xdr:rowOff>
    </xdr:from>
    <xdr:to>
      <xdr:col>2</xdr:col>
      <xdr:colOff>108856</xdr:colOff>
      <xdr:row>19</xdr:row>
      <xdr:rowOff>152950</xdr:rowOff>
    </xdr:to>
    <xdr:pic>
      <xdr:nvPicPr>
        <xdr:cNvPr id="2" name="Imagen 1">
          <a:extLst>
            <a:ext uri="{FF2B5EF4-FFF2-40B4-BE49-F238E27FC236}">
              <a16:creationId xmlns:a16="http://schemas.microsoft.com/office/drawing/2014/main" id="{1684AD78-C62B-476E-83AA-38156533057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821" y="34548535"/>
          <a:ext cx="2220685" cy="3897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9"/>
  <sheetViews>
    <sheetView tabSelected="1" topLeftCell="A4" zoomScale="70" zoomScaleNormal="70" workbookViewId="0">
      <selection activeCell="C4" sqref="C4"/>
    </sheetView>
  </sheetViews>
  <sheetFormatPr baseColWidth="10" defaultColWidth="9.140625" defaultRowHeight="15.75" x14ac:dyDescent="0.25"/>
  <cols>
    <col min="1" max="1" width="7.7109375" style="12" customWidth="1"/>
    <col min="2" max="2" width="24.5703125" style="12" customWidth="1"/>
    <col min="3" max="3" width="75.7109375" style="12" customWidth="1"/>
    <col min="4" max="4" width="14.140625" style="12" bestFit="1" customWidth="1"/>
    <col min="5" max="5" width="15.7109375" style="12" customWidth="1"/>
    <col min="6" max="6" width="22.28515625" style="12" customWidth="1"/>
    <col min="7" max="7" width="30.5703125" style="12" customWidth="1"/>
    <col min="8" max="16384" width="9.140625" style="2"/>
  </cols>
  <sheetData>
    <row r="1" spans="1:7" s="1" customFormat="1" ht="33" customHeight="1" x14ac:dyDescent="0.3">
      <c r="A1" s="23" t="s">
        <v>19</v>
      </c>
      <c r="B1" s="23"/>
      <c r="C1" s="23"/>
      <c r="D1" s="23"/>
      <c r="E1" s="23"/>
      <c r="F1" s="23"/>
      <c r="G1" s="23"/>
    </row>
    <row r="2" spans="1:7" ht="59.25" customHeight="1" x14ac:dyDescent="0.25">
      <c r="A2" s="24" t="s">
        <v>17</v>
      </c>
      <c r="B2" s="24"/>
      <c r="C2" s="24"/>
      <c r="D2" s="24"/>
      <c r="E2" s="24"/>
      <c r="F2" s="24"/>
      <c r="G2" s="24"/>
    </row>
    <row r="3" spans="1:7" ht="64.150000000000006" customHeight="1" x14ac:dyDescent="0.25">
      <c r="A3" s="20" t="s">
        <v>0</v>
      </c>
      <c r="B3" s="21" t="s">
        <v>0</v>
      </c>
      <c r="C3" s="20" t="s">
        <v>1</v>
      </c>
      <c r="D3" s="19" t="s">
        <v>2</v>
      </c>
      <c r="E3" s="19" t="s">
        <v>3</v>
      </c>
      <c r="F3" s="22" t="s">
        <v>18</v>
      </c>
      <c r="G3" s="19" t="s">
        <v>4</v>
      </c>
    </row>
    <row r="4" spans="1:7" s="7" customFormat="1" ht="282.75" customHeight="1" x14ac:dyDescent="0.25">
      <c r="A4" s="3">
        <v>1</v>
      </c>
      <c r="B4" s="3" t="s">
        <v>5</v>
      </c>
      <c r="C4" s="16" t="s">
        <v>6</v>
      </c>
      <c r="D4" s="4" t="s">
        <v>7</v>
      </c>
      <c r="E4" s="5">
        <v>2</v>
      </c>
      <c r="F4" s="5">
        <v>466695</v>
      </c>
      <c r="G4" s="6">
        <f>+F4*E4</f>
        <v>933390</v>
      </c>
    </row>
    <row r="5" spans="1:7" s="7" customFormat="1" ht="157.5" customHeight="1" x14ac:dyDescent="0.25">
      <c r="A5" s="3">
        <v>2</v>
      </c>
      <c r="B5" s="3" t="s">
        <v>8</v>
      </c>
      <c r="C5" s="16" t="s">
        <v>9</v>
      </c>
      <c r="D5" s="4" t="s">
        <v>7</v>
      </c>
      <c r="E5" s="5">
        <v>1</v>
      </c>
      <c r="F5" s="5">
        <v>1583345</v>
      </c>
      <c r="G5" s="6">
        <f t="shared" ref="G5:G8" si="0">+F5*E5</f>
        <v>1583345</v>
      </c>
    </row>
    <row r="6" spans="1:7" s="7" customFormat="1" ht="246.75" customHeight="1" x14ac:dyDescent="0.25">
      <c r="A6" s="3">
        <v>3</v>
      </c>
      <c r="B6" s="8" t="s">
        <v>10</v>
      </c>
      <c r="C6" s="17" t="s">
        <v>11</v>
      </c>
      <c r="D6" s="14" t="s">
        <v>7</v>
      </c>
      <c r="E6" s="15">
        <v>5</v>
      </c>
      <c r="F6" s="5">
        <v>106245</v>
      </c>
      <c r="G6" s="6">
        <f t="shared" si="0"/>
        <v>531225</v>
      </c>
    </row>
    <row r="7" spans="1:7" s="7" customFormat="1" ht="61.9" customHeight="1" x14ac:dyDescent="0.25">
      <c r="A7" s="3">
        <v>4</v>
      </c>
      <c r="B7" s="3" t="s">
        <v>12</v>
      </c>
      <c r="C7" s="17" t="s">
        <v>13</v>
      </c>
      <c r="D7" s="9" t="s">
        <v>14</v>
      </c>
      <c r="E7" s="5">
        <v>70</v>
      </c>
      <c r="F7" s="5">
        <v>52645</v>
      </c>
      <c r="G7" s="6">
        <f t="shared" si="0"/>
        <v>3685150</v>
      </c>
    </row>
    <row r="8" spans="1:7" s="13" customFormat="1" ht="61.9" customHeight="1" x14ac:dyDescent="0.25">
      <c r="A8" s="3">
        <v>5</v>
      </c>
      <c r="B8" s="3" t="s">
        <v>15</v>
      </c>
      <c r="C8" s="18" t="s">
        <v>16</v>
      </c>
      <c r="D8" s="4" t="s">
        <v>7</v>
      </c>
      <c r="E8" s="5">
        <v>80</v>
      </c>
      <c r="F8" s="5">
        <v>48345</v>
      </c>
      <c r="G8" s="6">
        <f t="shared" si="0"/>
        <v>3867600</v>
      </c>
    </row>
    <row r="9" spans="1:7" s="11" customFormat="1" ht="35.25" customHeight="1" x14ac:dyDescent="0.25">
      <c r="A9" s="25" t="s">
        <v>20</v>
      </c>
      <c r="B9" s="26"/>
      <c r="C9" s="26"/>
      <c r="D9" s="26"/>
      <c r="E9" s="26"/>
      <c r="F9" s="27"/>
      <c r="G9" s="10">
        <f>SUM(G4:G8)</f>
        <v>10600710</v>
      </c>
    </row>
    <row r="10" spans="1:7" ht="19.5" customHeight="1" x14ac:dyDescent="0.25">
      <c r="A10" s="28" t="s">
        <v>21</v>
      </c>
      <c r="B10" s="29"/>
      <c r="C10" s="29"/>
      <c r="D10" s="29"/>
      <c r="E10" s="29"/>
      <c r="F10" s="29"/>
      <c r="G10" s="29"/>
    </row>
    <row r="11" spans="1:7" ht="19.5" customHeight="1" x14ac:dyDescent="0.25">
      <c r="A11" s="29"/>
      <c r="B11" s="29"/>
      <c r="C11" s="29"/>
      <c r="D11" s="29"/>
      <c r="E11" s="29"/>
      <c r="F11" s="29"/>
      <c r="G11" s="29"/>
    </row>
    <row r="12" spans="1:7" ht="52.5" customHeight="1" x14ac:dyDescent="0.25">
      <c r="A12" s="29"/>
      <c r="B12" s="29"/>
      <c r="C12" s="29"/>
      <c r="D12" s="29"/>
      <c r="E12" s="29"/>
      <c r="F12" s="29"/>
      <c r="G12" s="29"/>
    </row>
    <row r="18" spans="1:1" x14ac:dyDescent="0.25">
      <c r="A18" s="30"/>
    </row>
    <row r="19" spans="1:1" x14ac:dyDescent="0.25">
      <c r="A19" s="30"/>
    </row>
    <row r="20" spans="1:1" x14ac:dyDescent="0.25">
      <c r="A20" s="30"/>
    </row>
    <row r="21" spans="1:1" x14ac:dyDescent="0.25">
      <c r="A21" s="31" t="s">
        <v>22</v>
      </c>
    </row>
    <row r="22" spans="1:1" x14ac:dyDescent="0.25">
      <c r="A22" s="31" t="s">
        <v>23</v>
      </c>
    </row>
    <row r="23" spans="1:1" x14ac:dyDescent="0.25">
      <c r="A23" s="31" t="s">
        <v>24</v>
      </c>
    </row>
    <row r="24" spans="1:1" x14ac:dyDescent="0.25">
      <c r="A24" s="31" t="s">
        <v>25</v>
      </c>
    </row>
    <row r="25" spans="1:1" x14ac:dyDescent="0.25">
      <c r="A25" s="31" t="s">
        <v>26</v>
      </c>
    </row>
    <row r="26" spans="1:1" x14ac:dyDescent="0.25">
      <c r="A26" s="31" t="s">
        <v>27</v>
      </c>
    </row>
    <row r="27" spans="1:1" x14ac:dyDescent="0.25">
      <c r="A27" s="31" t="s">
        <v>28</v>
      </c>
    </row>
    <row r="28" spans="1:1" x14ac:dyDescent="0.25">
      <c r="A28" s="31" t="s">
        <v>29</v>
      </c>
    </row>
    <row r="29" spans="1:1" x14ac:dyDescent="0.25">
      <c r="A29" s="30"/>
    </row>
  </sheetData>
  <mergeCells count="4">
    <mergeCell ref="A1:G1"/>
    <mergeCell ref="A2:G2"/>
    <mergeCell ref="A9:F9"/>
    <mergeCell ref="A10:G12"/>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19" ma:contentTypeDescription="Crear nuevo documento." ma:contentTypeScope="" ma:versionID="b5cb03095ff1e76190c12db9e86d8536">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3306e41b5e120791f986c9654d86e2f0"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
        <AccountId xsi:nil="true"/>
        <AccountType/>
      </UserInfo>
    </SharedWithUsers>
    <MediaLengthInSeconds xmlns="67ae1635-7cf6-4967-bf43-54f936c832e8" xsi:nil="true"/>
  </documentManagement>
</p:properties>
</file>

<file path=customXml/itemProps1.xml><?xml version="1.0" encoding="utf-8"?>
<ds:datastoreItem xmlns:ds="http://schemas.openxmlformats.org/officeDocument/2006/customXml" ds:itemID="{A84FD542-CAB8-4F19-85AD-D1B804465D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ae1635-7cf6-4967-bf43-54f936c832e8"/>
    <ds:schemaRef ds:uri="f70d6925-5891-4b80-8091-fb9b9ba19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35D175-9BC3-4300-975C-B10EA71A549E}">
  <ds:schemaRefs>
    <ds:schemaRef ds:uri="http://schemas.microsoft.com/sharepoint/v3/contenttype/forms"/>
  </ds:schemaRefs>
</ds:datastoreItem>
</file>

<file path=customXml/itemProps3.xml><?xml version="1.0" encoding="utf-8"?>
<ds:datastoreItem xmlns:ds="http://schemas.openxmlformats.org/officeDocument/2006/customXml" ds:itemID="{D229C731-1791-491B-96C6-7DFA846E4245}">
  <ds:schemaRefs>
    <ds:schemaRef ds:uri="http://www.w3.org/XML/1998/namespace"/>
    <ds:schemaRef ds:uri="http://purl.org/dc/elements/1.1/"/>
    <ds:schemaRef ds:uri="http://schemas.microsoft.com/office/2006/documentManagement/types"/>
    <ds:schemaRef ds:uri="http://purl.org/dc/terms/"/>
    <ds:schemaRef ds:uri="http://schemas.openxmlformats.org/package/2006/metadata/core-properties"/>
    <ds:schemaRef ds:uri="http://schemas.microsoft.com/office/2006/metadata/properties"/>
    <ds:schemaRef ds:uri="f70d6925-5891-4b80-8091-fb9b9ba1923c"/>
    <ds:schemaRef ds:uri="http://schemas.microsoft.com/office/infopath/2007/PartnerControls"/>
    <ds:schemaRef ds:uri="67ae1635-7cf6-4967-bf43-54f936c832e8"/>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Jose Luis Beltran</dc:creator>
  <cp:lastModifiedBy>LENOVO</cp:lastModifiedBy>
  <dcterms:created xsi:type="dcterms:W3CDTF">2024-08-21T03:58:29Z</dcterms:created>
  <dcterms:modified xsi:type="dcterms:W3CDTF">2024-10-28T23:46:51Z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Order">
    <vt:r8>7968200</vt:r8>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_ExtendedDescription">
    <vt:lpwstr/>
  </property>
  <property fmtid="{D5CDD505-2E9C-101B-9397-08002B2CF9AE}" pid="8" name="TriggerFlowInfo">
    <vt:lpwstr/>
  </property>
</Properties>
</file>