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Users\rsospina\Desktop\RUBBY\"/>
    </mc:Choice>
  </mc:AlternateContent>
  <xr:revisionPtr revIDLastSave="0" documentId="8_{09092588-394E-41AD-9370-BE018E6A548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MATRIZ" sheetId="1" r:id="rId1"/>
  </sheets>
  <definedNames>
    <definedName name="_xlnm.Print_Area" localSheetId="0">MATRIZ!$A$1:$AA$20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6" i="1" l="1"/>
  <c r="T14" i="1"/>
  <c r="T15" i="1"/>
  <c r="T12" i="1"/>
  <c r="M11" i="1"/>
  <c r="T11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<sst xmlns="http://schemas.openxmlformats.org/spreadsheetml/2006/main" count="263" uniqueCount="138">
  <si>
    <t xml:space="preserve">MATRIZ DE RIESGOS </t>
  </si>
  <si>
    <t xml:space="preserve"> ADQUISICION DE BIENES Y/O SERVICIOS (DIFERENTES A LOS PROFESIONALES Y DE APOYO A LA GESTIÓN)</t>
  </si>
  <si>
    <t>Nº</t>
  </si>
  <si>
    <t xml:space="preserve">Clase 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</si>
  <si>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</si>
  <si>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</si>
  <si>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</si>
  <si>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</si>
  <si>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</si>
  <si>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</si>
  <si>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</si>
  <si>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</si>
  <si>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</si>
  <si>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 xml:space="preserve">A quién se le asigna? </t>
  </si>
  <si>
    <t>Tratamiento</t>
  </si>
  <si>
    <t>Impacto despues del tratamiento</t>
  </si>
  <si>
    <t>Afecta la ejecución del contrato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</si>
  <si>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</si>
  <si>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</si>
  <si>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</si>
  <si>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</si>
  <si>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</si>
  <si>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</si>
  <si>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</si>
  <si>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</si>
  <si>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SENA</t>
  </si>
  <si>
    <t>proponente/adjudicatario</t>
  </si>
  <si>
    <t>Controles a ser implementados</t>
  </si>
  <si>
    <t>Como se realiza el monitoreo?</t>
  </si>
  <si>
    <t>Periodicidad ¿cuándo?</t>
  </si>
  <si>
    <t>General</t>
  </si>
  <si>
    <t>Interno</t>
  </si>
  <si>
    <t>X</t>
  </si>
  <si>
    <t xml:space="preserve">Operacional </t>
  </si>
  <si>
    <t>Deficiencia en la descripción y condiciones del bien o servicio  requerido por la entidad</t>
  </si>
  <si>
    <t>Adquirir bienes o servicios que no suplan la necesidad de la entidad.
Que no se cumplan condiciones definidas por la entidad.</t>
  </si>
  <si>
    <t>Riesgo Extremo</t>
  </si>
  <si>
    <t>1. El coordinador del grupo mixto administrativo realiza la designación del comité estructurador con el fin de que realicen la correcta estructuración de los estudios previos, estudios de mercado y matriz de riesgo, acompañando el proceso precontractual hasta el momento en que se aprueban las garantías y se registra presupuestalmente el contrato.
2.acta firmada con la definición de la necesidad y solicitud de inicio del proceso contractual enviado por parte del comité estructurador.</t>
  </si>
  <si>
    <t>Riesgo Bajo</t>
  </si>
  <si>
    <t>Si</t>
  </si>
  <si>
    <t>Comité estructurador.</t>
  </si>
  <si>
    <t>Etapa de Planeación</t>
  </si>
  <si>
    <t xml:space="preserve">Recepción por parte del área de contratación del  acta firmada con la definición de la necesidad y solicitud de inicio del proceso contractual enviado por parte del comité estructurador. </t>
  </si>
  <si>
    <t>Siempre</t>
  </si>
  <si>
    <t>Externo/Interno</t>
  </si>
  <si>
    <t xml:space="preserve">Que no se cumplan los requisitos para el inicio de la ejecución del contrato
</t>
  </si>
  <si>
    <t>No se podría dar inicio oportuno a la ejecución del contrato.</t>
  </si>
  <si>
    <t xml:space="preserve">Riesgo Alto </t>
  </si>
  <si>
    <t>1. Defición en los estudios previos de las garantías a exigir.
2. Configuración de las garantías durante la edición del proceso en el secop.
3.Constitución y cargue de garantías en el secop por parte del contratista.
4.Revisión y aprobación del ordenador del gasto de las garantías.
5.Solicitud y expedición del registro presupuestal.</t>
  </si>
  <si>
    <t>El contratista, ordenador del gasto, apoyo administrativo y supervisor o interventor del contrato.</t>
  </si>
  <si>
    <t>Etapa de Ejecución</t>
  </si>
  <si>
    <t>Revisión del cumplimiento de los requisitos para dar inicio a la ejecución del contrato</t>
  </si>
  <si>
    <t>Externo</t>
  </si>
  <si>
    <t>Incumplimiento  del objeto y las obligaciones contractuales.</t>
  </si>
  <si>
    <t xml:space="preserve"> No se entregaría el bien y/o  el servicio acorde a  los requerimientos de calidad, oportunidad y pertinencia.</t>
  </si>
  <si>
    <t>Seguimiento y control a la ejecución del contrato por parte de la supervisión y/o interventoría de acuerdo a las obligaciones establecidas en el manual de supervisión de la entidad</t>
  </si>
  <si>
    <t>Supervisor o interventor</t>
  </si>
  <si>
    <t>Informes y visitas</t>
  </si>
  <si>
    <t>Permanente</t>
  </si>
  <si>
    <t>Económico</t>
  </si>
  <si>
    <t>Presentación de ofertas con precios artificialmente bajos</t>
  </si>
  <si>
    <t xml:space="preserve">Rechazo de la oferta cuando el oferente no explique - dentro del término previsto por la entidad - las razones que sustenten el valor por él ofertado.
Posibles incumplimientos por parte del contratista.
</t>
  </si>
  <si>
    <t>Dar aplicación a la guía para el manejo de ofertas artificialmente bajas en procesos de contración, de Colombia Compra Eficiente.</t>
  </si>
  <si>
    <t>Comité evaluador</t>
  </si>
  <si>
    <t>Etapa de Selección</t>
  </si>
  <si>
    <t>En la evalaución de ofertas</t>
  </si>
  <si>
    <t>Por Evento</t>
  </si>
  <si>
    <t>Externa</t>
  </si>
  <si>
    <t>Social o político</t>
  </si>
  <si>
    <t>Paros, huelgas, actos terroristas, estados de excepción, estados de emergencia</t>
  </si>
  <si>
    <t>Suspensión del proceso, imposibilidad de ejecutar el objeto contractual.</t>
  </si>
  <si>
    <t>Riesgo Alto</t>
  </si>
  <si>
    <t>Modificación o terminación anticipada del proceso o del contrato.</t>
  </si>
  <si>
    <t>Personal que interviene en cada una de las etapas del proceso contractual</t>
  </si>
  <si>
    <t>Todas las etapas del proceso</t>
  </si>
  <si>
    <t>Etapa en que se encuentre el proceso</t>
  </si>
  <si>
    <t>Seguimiento por parte del grupo de Contratación a los casos en que se presente la situación en la etapa precontractual y en la ejecución a cargo del supervisor o interventor del contrato</t>
  </si>
  <si>
    <t>Específico</t>
  </si>
  <si>
    <t>Interno / Externo</t>
  </si>
  <si>
    <t>Operacional</t>
  </si>
  <si>
    <t>Liquidación del contrato de manera inoportuna</t>
  </si>
  <si>
    <t>Posibles requerimientos de los entes de control ante la materialización del riesgo.</t>
  </si>
  <si>
    <t>Seguimiento por parte del supervisor o interventor del proceso</t>
  </si>
  <si>
    <t>No</t>
  </si>
  <si>
    <t>Supervisor, interventor.</t>
  </si>
  <si>
    <t>Verificación oportuna del proceso en que aplique la liquidación del contrato</t>
  </si>
  <si>
    <t>Especifico</t>
  </si>
  <si>
    <t>Desequilibrio económico por Fluctuación en los precios, desabastecimiento, cambios en las tarifas, cambios en los regímenes especiales, expedición de normas de carácter técnico o calidad</t>
  </si>
  <si>
    <t>Modificaciones del contrato.
No satisfacer la necesidad.</t>
  </si>
  <si>
    <t>Riesgo medio</t>
  </si>
  <si>
    <t xml:space="preserve">Estudio de la situación actual del mercado y del presupuesto de la entidad.
</t>
  </si>
  <si>
    <t>Etapa de ejecución</t>
  </si>
  <si>
    <t xml:space="preserve"> Etapa de Ejecución</t>
  </si>
  <si>
    <t>Consultar las posibles variaciones de la normatividad al respecto y aplicar mecanismos que minimicen los efectos del riesgo</t>
  </si>
  <si>
    <t>De la naturaleza</t>
  </si>
  <si>
    <t>Temblores, inundaciones, lluvías, sequías, pandemias, entre otros.</t>
  </si>
  <si>
    <t>Modificación del proceso o del contrato.</t>
  </si>
  <si>
    <t>N/A</t>
  </si>
  <si>
    <t xml:space="preserve"> Por evento</t>
  </si>
  <si>
    <t>Ambientales/regulatorio</t>
  </si>
  <si>
    <t>No contar con licencias, planes de manejo, permisos y autorizaciones ambientales y de Seguridad y Salud en el Trabajo</t>
  </si>
  <si>
    <t>impacto Ambieltal / Sanciones por incumplimiento / Imposibilidad de ejecución / No suplir la necesidad.</t>
  </si>
  <si>
    <t>Aplicar la normatividad vigente en materia ambiental</t>
  </si>
  <si>
    <t>Comité estructurador, comité evaluador, supervisor.</t>
  </si>
  <si>
    <t>Verificación de los requisitos ambientales, en la etapa en que se encuentre el proceso</t>
  </si>
  <si>
    <t>siempre</t>
  </si>
  <si>
    <t>Regulatorio</t>
  </si>
  <si>
    <t>Cambio en la normatividad vigente relacionada con los procesos de contratación</t>
  </si>
  <si>
    <t>Demora en los procesos de contratación.</t>
  </si>
  <si>
    <t>Verificar y Aplicar la  normativa vigente</t>
  </si>
  <si>
    <t>Riesgo Medio</t>
  </si>
  <si>
    <t xml:space="preserve">Tecnológico/Socio Político </t>
  </si>
  <si>
    <t>Fallos en las telecomunicaciones, suspensión de servicios públicos, advenimiento de nuevos desarrollos tecnológicos, actos de delincuecia o terrorismo físico o electrónico.</t>
  </si>
  <si>
    <t>Tardanza en la publicación de los procesos en la fecha estipulada y sanciones por vencimiento de los términos.</t>
  </si>
  <si>
    <t>Reportar las fallas en el funcionamiento de plataformas tecnologicas.
Adoptar medidas de contingencia que atienda estándares de seguridad propios de los sistemas informáticos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</si>
  <si>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</si>
  <si>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</si>
  <si>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 xml:space="preserve">General </t>
  </si>
  <si>
    <t xml:space="preserve">No presentación de propuestas dentro del proceso de selección </t>
  </si>
  <si>
    <t>Imposiblidad de adjudicarlo.
Declaratoria desierta.
No satisfacer la necesidad</t>
  </si>
  <si>
    <t xml:space="preserve">Realizar estudios de mercado y del sector acordes con la realidad.
</t>
  </si>
  <si>
    <t>Comité estructurador</t>
  </si>
  <si>
    <t>Elaboración de análisis del sector</t>
  </si>
  <si>
    <t>x</t>
  </si>
  <si>
    <t>Deficiente seguimiento en la ejecución de los contratos</t>
  </si>
  <si>
    <t xml:space="preserve">Retrasos en la ejecución del contrato.
Incumplimientos por parte de contratista.
Falta de evidencias en el seguimiento.
</t>
  </si>
  <si>
    <t>Aplicación del manual de supervisión</t>
  </si>
  <si>
    <t>Supervisor</t>
  </si>
  <si>
    <t>Etapa ejecución</t>
  </si>
  <si>
    <t>Evidencias y visitas</t>
  </si>
  <si>
    <t>Operacional /regulatorio</t>
  </si>
  <si>
    <t>Defiencia y/o tardía publicación de las actuaciones en las diferentes etapas del proceso</t>
  </si>
  <si>
    <t xml:space="preserve">Incumplimiento de la normatividad.
Sanciones por entes de control.
</t>
  </si>
  <si>
    <t>Riesgo bajo</t>
  </si>
  <si>
    <t>Dar cumplimiento a la normatividad</t>
  </si>
  <si>
    <t>Personas que participan en las diferentes etapas del proceso</t>
  </si>
  <si>
    <t>Todas las etapas</t>
  </si>
  <si>
    <t>Publicidad en los medios establecidos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</si>
</sst>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9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9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0" xfId="0" applyFont="1" applyFill="1"/>
    <xf numFmtId="0" fontId="1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left" vertical="center"/>
    </xf>
    <xf numFmtId="0" fontId="2" fillId="4" borderId="1" xfId="0" applyFont="1" applyFill="1" applyBorder="1"/>
    <xf numFmtId="9" fontId="2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view="pageBreakPreview" zoomScale="59" zoomScaleSheetLayoutView="59" workbookViewId="0">
      <pane ySplit="6" topLeftCell="A7" activePane="bottomLeft" state="frozen"/>
      <selection activeCell="F1" sqref="F1"/>
      <selection pane="bottomLeft" activeCell="A3" sqref="A3:AA3"/>
    </sheetView>
  </sheetViews>
  <sheetFormatPr baseColWidth="10" defaultColWidth="11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10.25" style="1" customWidth="1"/>
    <col min="5" max="5" width="9" style="1" customWidth="1"/>
    <col min="6" max="6" width="11.5" style="1" customWidth="1"/>
    <col min="7" max="7" width="9.625" style="1" customWidth="1"/>
    <col min="8" max="8" width="13" style="1" customWidth="1"/>
    <col min="9" max="9" width="31.25" style="3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ht="15.75" customHeight="1" x14ac:dyDescent="0.25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4"/>
    </row>
    <row r="2" spans="1:30" ht="15.75" x14ac:dyDescent="0.25">
      <c r="A2" s="45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7"/>
    </row>
    <row r="3" spans="1:30" ht="15.75" x14ac:dyDescent="0.25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7"/>
    </row>
    <row r="4" spans="1:30" x14ac:dyDescent="0.2">
      <c r="A4" s="2"/>
      <c r="B4" s="2"/>
      <c r="C4" s="2"/>
      <c r="D4" s="2"/>
      <c r="E4" s="2"/>
      <c r="F4" s="2"/>
      <c r="G4" s="2"/>
      <c r="H4" s="2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W4" s="2"/>
      <c r="X4" s="2"/>
      <c r="Y4" s="2"/>
      <c r="Z4" s="2"/>
      <c r="AA4" s="2"/>
    </row>
    <row r="5" spans="1:30" ht="30" customHeight="1" x14ac:dyDescent="0.2">
      <c r="A5" s="49" t="s">
        <v>2</v>
      </c>
      <c r="B5" s="49" t="s">
        <v>3</v>
      </c>
      <c r="C5" s="49" t="s">
        <v>4</v>
      </c>
      <c r="D5" s="49" t="s">
        <v>5</v>
      </c>
      <c r="E5" s="49"/>
      <c r="F5" s="49"/>
      <c r="G5" s="49"/>
      <c r="H5" s="49" t="s">
        <v>6</v>
      </c>
      <c r="I5" s="48" t="s">
        <v>7</v>
      </c>
      <c r="J5" s="48" t="s">
        <v>8</v>
      </c>
      <c r="K5" s="48" t="s">
        <v>9</v>
      </c>
      <c r="L5" s="48" t="s">
        <v>10</v>
      </c>
      <c r="M5" s="48" t="s">
        <v>11</v>
      </c>
      <c r="N5" s="48" t="s">
        <v>12</v>
      </c>
      <c r="O5" s="48" t="s">
        <v>13</v>
      </c>
      <c r="P5" s="48"/>
      <c r="Q5" s="28" t="s">
        <v>14</v>
      </c>
      <c r="R5" s="48" t="s">
        <v>15</v>
      </c>
      <c r="S5" s="48"/>
      <c r="T5" s="48"/>
      <c r="U5" s="48"/>
      <c r="V5" s="48" t="s">
        <v>16</v>
      </c>
      <c r="W5" s="48" t="s">
        <v>17</v>
      </c>
      <c r="X5" s="48" t="s">
        <v>18</v>
      </c>
      <c r="Y5" s="48" t="s">
        <v>19</v>
      </c>
      <c r="Z5" s="48" t="s">
        <v>20</v>
      </c>
      <c r="AA5" s="48"/>
      <c r="AB5" s="3"/>
      <c r="AC5" s="3"/>
      <c r="AD5" s="3"/>
    </row>
    <row r="6" spans="1:30" ht="18" customHeight="1" x14ac:dyDescent="0.2">
      <c r="A6" s="49"/>
      <c r="B6" s="49"/>
      <c r="C6" s="49"/>
      <c r="D6" s="28" t="s">
        <v>21</v>
      </c>
      <c r="E6" s="28" t="s">
        <v>22</v>
      </c>
      <c r="F6" s="28" t="s">
        <v>23</v>
      </c>
      <c r="G6" s="28" t="s">
        <v>24</v>
      </c>
      <c r="H6" s="49"/>
      <c r="I6" s="48"/>
      <c r="J6" s="48"/>
      <c r="K6" s="48"/>
      <c r="L6" s="48"/>
      <c r="M6" s="48"/>
      <c r="N6" s="48"/>
      <c r="O6" s="28" t="s">
        <v>25</v>
      </c>
      <c r="P6" s="28" t="s">
        <v>26</v>
      </c>
      <c r="Q6" s="28" t="s">
        <v>27</v>
      </c>
      <c r="R6" s="28" t="s">
        <v>9</v>
      </c>
      <c r="S6" s="28" t="s">
        <v>10</v>
      </c>
      <c r="T6" s="28" t="s">
        <v>11</v>
      </c>
      <c r="U6" s="28" t="s">
        <v>12</v>
      </c>
      <c r="V6" s="48"/>
      <c r="W6" s="48"/>
      <c r="X6" s="48"/>
      <c r="Y6" s="48"/>
      <c r="Z6" s="28" t="s">
        <v>28</v>
      </c>
      <c r="AA6" s="28" t="s">
        <v>29</v>
      </c>
      <c r="AB6" s="3"/>
      <c r="AC6" s="3"/>
      <c r="AD6" s="3"/>
    </row>
    <row r="7" spans="1:30" ht="242.25" x14ac:dyDescent="0.2">
      <c r="A7" s="4">
        <v>1</v>
      </c>
      <c r="B7" s="4" t="s">
        <v>30</v>
      </c>
      <c r="C7" s="4" t="s">
        <v>31</v>
      </c>
      <c r="D7" s="4" t="s">
        <v>32</v>
      </c>
      <c r="E7" s="4"/>
      <c r="F7" s="4"/>
      <c r="G7" s="4"/>
      <c r="H7" s="4" t="s">
        <v>33</v>
      </c>
      <c r="I7" s="14" t="s">
        <v>34</v>
      </c>
      <c r="J7" s="14" t="s">
        <v>35</v>
      </c>
      <c r="K7" s="4">
        <v>4</v>
      </c>
      <c r="L7" s="4">
        <v>5</v>
      </c>
      <c r="M7" s="24">
        <v>9</v>
      </c>
      <c r="N7" s="24" t="s">
        <v>36</v>
      </c>
      <c r="O7" s="6">
        <v>1</v>
      </c>
      <c r="P7" s="6">
        <v>0</v>
      </c>
      <c r="Q7" s="5" t="s">
        <v>37</v>
      </c>
      <c r="R7" s="4">
        <v>1</v>
      </c>
      <c r="S7" s="4">
        <v>1</v>
      </c>
      <c r="T7" s="9">
        <v>2</v>
      </c>
      <c r="U7" s="9" t="s">
        <v>38</v>
      </c>
      <c r="V7" s="10" t="s">
        <v>39</v>
      </c>
      <c r="W7" s="8" t="s">
        <v>40</v>
      </c>
      <c r="X7" s="8" t="s">
        <v>41</v>
      </c>
      <c r="Y7" s="8" t="s">
        <v>41</v>
      </c>
      <c r="Z7" s="5" t="s">
        <v>42</v>
      </c>
      <c r="AA7" s="10" t="s">
        <v>43</v>
      </c>
    </row>
    <row r="8" spans="1:30" ht="207.75" customHeight="1" x14ac:dyDescent="0.2">
      <c r="A8" s="4">
        <v>2</v>
      </c>
      <c r="B8" s="4" t="s">
        <v>30</v>
      </c>
      <c r="C8" s="10" t="s">
        <v>44</v>
      </c>
      <c r="D8" s="4"/>
      <c r="E8" s="4"/>
      <c r="F8" s="4"/>
      <c r="G8" s="4" t="s">
        <v>32</v>
      </c>
      <c r="H8" s="4" t="s">
        <v>33</v>
      </c>
      <c r="I8" s="14" t="s">
        <v>45</v>
      </c>
      <c r="J8" s="14" t="s">
        <v>46</v>
      </c>
      <c r="K8" s="4">
        <v>3</v>
      </c>
      <c r="L8" s="4">
        <v>4</v>
      </c>
      <c r="M8" s="22">
        <v>7</v>
      </c>
      <c r="N8" s="22" t="s">
        <v>47</v>
      </c>
      <c r="O8" s="6">
        <v>0.5</v>
      </c>
      <c r="P8" s="6">
        <v>0.5</v>
      </c>
      <c r="Q8" s="5" t="s">
        <v>48</v>
      </c>
      <c r="R8" s="4">
        <v>1</v>
      </c>
      <c r="S8" s="4">
        <v>1</v>
      </c>
      <c r="T8" s="9">
        <v>2</v>
      </c>
      <c r="U8" s="9" t="s">
        <v>38</v>
      </c>
      <c r="V8" s="10" t="s">
        <v>39</v>
      </c>
      <c r="W8" s="8" t="s">
        <v>49</v>
      </c>
      <c r="X8" s="8" t="s">
        <v>50</v>
      </c>
      <c r="Y8" s="8" t="s">
        <v>50</v>
      </c>
      <c r="Z8" s="5" t="s">
        <v>51</v>
      </c>
      <c r="AA8" s="10" t="s">
        <v>43</v>
      </c>
    </row>
    <row r="9" spans="1:30" ht="147" customHeight="1" x14ac:dyDescent="0.2">
      <c r="A9" s="4">
        <v>3</v>
      </c>
      <c r="B9" s="4" t="s">
        <v>30</v>
      </c>
      <c r="C9" s="10" t="s">
        <v>52</v>
      </c>
      <c r="D9" s="4"/>
      <c r="E9" s="4"/>
      <c r="F9" s="4"/>
      <c r="G9" s="4" t="s">
        <v>32</v>
      </c>
      <c r="H9" s="4" t="s">
        <v>33</v>
      </c>
      <c r="I9" s="14" t="s">
        <v>53</v>
      </c>
      <c r="J9" s="14" t="s">
        <v>54</v>
      </c>
      <c r="K9" s="4">
        <v>3</v>
      </c>
      <c r="L9" s="4">
        <v>5</v>
      </c>
      <c r="M9" s="24">
        <v>8</v>
      </c>
      <c r="N9" s="24" t="s">
        <v>36</v>
      </c>
      <c r="O9" s="6"/>
      <c r="P9" s="6">
        <v>1</v>
      </c>
      <c r="Q9" s="5" t="s">
        <v>55</v>
      </c>
      <c r="R9" s="4">
        <v>1</v>
      </c>
      <c r="S9" s="4">
        <v>2</v>
      </c>
      <c r="T9" s="9">
        <v>3</v>
      </c>
      <c r="U9" s="9" t="s">
        <v>38</v>
      </c>
      <c r="V9" s="10" t="s">
        <v>39</v>
      </c>
      <c r="W9" s="8" t="s">
        <v>56</v>
      </c>
      <c r="X9" s="8" t="s">
        <v>50</v>
      </c>
      <c r="Y9" s="8" t="s">
        <v>50</v>
      </c>
      <c r="Z9" s="5" t="s">
        <v>57</v>
      </c>
      <c r="AA9" s="10" t="s">
        <v>58</v>
      </c>
    </row>
    <row r="10" spans="1:30" ht="93" customHeight="1" x14ac:dyDescent="0.2">
      <c r="A10" s="4">
        <v>4</v>
      </c>
      <c r="B10" s="4" t="s">
        <v>30</v>
      </c>
      <c r="C10" s="12" t="s">
        <v>44</v>
      </c>
      <c r="D10" s="4"/>
      <c r="E10" s="4" t="s">
        <v>32</v>
      </c>
      <c r="F10" s="4"/>
      <c r="G10" s="4"/>
      <c r="H10" s="20" t="s">
        <v>59</v>
      </c>
      <c r="I10" s="14" t="s">
        <v>60</v>
      </c>
      <c r="J10" s="14" t="s">
        <v>61</v>
      </c>
      <c r="K10" s="4">
        <v>4</v>
      </c>
      <c r="L10" s="4">
        <v>4</v>
      </c>
      <c r="M10" s="24">
        <v>8</v>
      </c>
      <c r="N10" s="24" t="s">
        <v>36</v>
      </c>
      <c r="O10" s="6">
        <v>0.5</v>
      </c>
      <c r="P10" s="6">
        <v>0.5</v>
      </c>
      <c r="Q10" s="5" t="s">
        <v>62</v>
      </c>
      <c r="R10" s="4">
        <v>1</v>
      </c>
      <c r="S10" s="4">
        <v>2</v>
      </c>
      <c r="T10" s="9">
        <v>3</v>
      </c>
      <c r="U10" s="9" t="s">
        <v>38</v>
      </c>
      <c r="V10" s="10" t="s">
        <v>39</v>
      </c>
      <c r="W10" s="8" t="s">
        <v>63</v>
      </c>
      <c r="X10" s="8" t="s">
        <v>64</v>
      </c>
      <c r="Y10" s="8" t="s">
        <v>64</v>
      </c>
      <c r="Z10" s="5" t="s">
        <v>65</v>
      </c>
      <c r="AA10" s="10" t="s">
        <v>66</v>
      </c>
    </row>
    <row r="11" spans="1:30" s="16" customFormat="1" ht="114" x14ac:dyDescent="0.2">
      <c r="A11" s="4">
        <v>5</v>
      </c>
      <c r="B11" s="11" t="s">
        <v>30</v>
      </c>
      <c r="C11" s="12" t="s">
        <v>67</v>
      </c>
      <c r="D11" s="11" t="s">
        <v>32</v>
      </c>
      <c r="E11" s="11" t="s">
        <v>32</v>
      </c>
      <c r="F11" s="11" t="s">
        <v>32</v>
      </c>
      <c r="G11" s="11" t="s">
        <v>32</v>
      </c>
      <c r="H11" s="15" t="s">
        <v>68</v>
      </c>
      <c r="I11" s="14" t="s">
        <v>69</v>
      </c>
      <c r="J11" s="14" t="s">
        <v>70</v>
      </c>
      <c r="K11" s="11">
        <v>2</v>
      </c>
      <c r="L11" s="11">
        <v>4</v>
      </c>
      <c r="M11" s="23">
        <f t="shared" ref="M11:M17" si="0">SUM(K11:L11)</f>
        <v>6</v>
      </c>
      <c r="N11" s="23" t="s">
        <v>71</v>
      </c>
      <c r="O11" s="13">
        <v>1</v>
      </c>
      <c r="P11" s="13">
        <v>0</v>
      </c>
      <c r="Q11" s="14" t="s">
        <v>72</v>
      </c>
      <c r="R11" s="11">
        <v>2</v>
      </c>
      <c r="S11" s="11">
        <v>4</v>
      </c>
      <c r="T11" s="23">
        <f t="shared" ref="T11:T17" si="1">SUM(R11:S11)</f>
        <v>6</v>
      </c>
      <c r="U11" s="23" t="s">
        <v>71</v>
      </c>
      <c r="V11" s="12" t="s">
        <v>39</v>
      </c>
      <c r="W11" s="15" t="s">
        <v>73</v>
      </c>
      <c r="X11" s="15" t="s">
        <v>74</v>
      </c>
      <c r="Y11" s="15" t="s">
        <v>75</v>
      </c>
      <c r="Z11" s="5" t="s">
        <v>76</v>
      </c>
      <c r="AA11" s="12" t="s">
        <v>66</v>
      </c>
    </row>
    <row r="12" spans="1:30" ht="42.75" x14ac:dyDescent="0.2">
      <c r="A12" s="4">
        <v>6</v>
      </c>
      <c r="B12" s="4" t="s">
        <v>77</v>
      </c>
      <c r="C12" s="10" t="s">
        <v>78</v>
      </c>
      <c r="D12" s="4"/>
      <c r="E12" s="4"/>
      <c r="F12" s="4"/>
      <c r="G12" s="4" t="s">
        <v>32</v>
      </c>
      <c r="H12" s="4" t="s">
        <v>79</v>
      </c>
      <c r="I12" s="14" t="s">
        <v>80</v>
      </c>
      <c r="J12" s="14" t="s">
        <v>81</v>
      </c>
      <c r="K12" s="4">
        <v>2</v>
      </c>
      <c r="L12" s="4">
        <v>1</v>
      </c>
      <c r="M12" s="17">
        <v>3</v>
      </c>
      <c r="N12" s="17" t="s">
        <v>38</v>
      </c>
      <c r="O12" s="6">
        <v>0.5</v>
      </c>
      <c r="P12" s="6">
        <v>0.5</v>
      </c>
      <c r="Q12" s="19" t="s">
        <v>82</v>
      </c>
      <c r="R12" s="4">
        <v>1</v>
      </c>
      <c r="S12" s="4">
        <v>1</v>
      </c>
      <c r="T12" s="18">
        <f t="shared" si="1"/>
        <v>2</v>
      </c>
      <c r="U12" s="18" t="s">
        <v>38</v>
      </c>
      <c r="V12" s="10" t="s">
        <v>83</v>
      </c>
      <c r="W12" s="8" t="s">
        <v>84</v>
      </c>
      <c r="X12" s="8" t="s">
        <v>50</v>
      </c>
      <c r="Y12" s="8" t="s">
        <v>50</v>
      </c>
      <c r="Z12" s="5" t="s">
        <v>85</v>
      </c>
      <c r="AA12" s="10" t="s">
        <v>43</v>
      </c>
    </row>
    <row r="13" spans="1:30" ht="113.25" customHeight="1" x14ac:dyDescent="0.2">
      <c r="A13" s="4">
        <v>7</v>
      </c>
      <c r="B13" s="4" t="s">
        <v>86</v>
      </c>
      <c r="C13" s="10" t="s">
        <v>44</v>
      </c>
      <c r="D13" s="4" t="s">
        <v>32</v>
      </c>
      <c r="E13" s="4" t="s">
        <v>32</v>
      </c>
      <c r="F13" s="4" t="s">
        <v>32</v>
      </c>
      <c r="G13" s="4" t="s">
        <v>32</v>
      </c>
      <c r="H13" s="21" t="s">
        <v>59</v>
      </c>
      <c r="I13" s="14" t="s">
        <v>87</v>
      </c>
      <c r="J13" s="14" t="s">
        <v>88</v>
      </c>
      <c r="K13" s="4">
        <v>1</v>
      </c>
      <c r="L13" s="4">
        <v>4</v>
      </c>
      <c r="M13" s="38">
        <f t="shared" si="0"/>
        <v>5</v>
      </c>
      <c r="N13" s="38" t="s">
        <v>89</v>
      </c>
      <c r="O13" s="6">
        <v>1</v>
      </c>
      <c r="P13" s="6">
        <v>0</v>
      </c>
      <c r="Q13" s="14" t="s">
        <v>90</v>
      </c>
      <c r="R13" s="4">
        <v>1</v>
      </c>
      <c r="S13" s="4">
        <v>3</v>
      </c>
      <c r="T13" s="18">
        <f t="shared" si="1"/>
        <v>4</v>
      </c>
      <c r="U13" s="18" t="s">
        <v>38</v>
      </c>
      <c r="V13" s="12" t="s">
        <v>39</v>
      </c>
      <c r="W13" s="15" t="s">
        <v>84</v>
      </c>
      <c r="X13" s="8" t="s">
        <v>91</v>
      </c>
      <c r="Y13" s="8" t="s">
        <v>92</v>
      </c>
      <c r="Z13" s="14" t="s">
        <v>93</v>
      </c>
      <c r="AA13" s="10" t="s">
        <v>66</v>
      </c>
    </row>
    <row r="14" spans="1:30" ht="81" customHeight="1" x14ac:dyDescent="0.2">
      <c r="A14" s="4">
        <v>8</v>
      </c>
      <c r="B14" s="11" t="s">
        <v>30</v>
      </c>
      <c r="C14" s="11" t="s">
        <v>52</v>
      </c>
      <c r="D14" s="11" t="s">
        <v>32</v>
      </c>
      <c r="E14" s="11" t="s">
        <v>32</v>
      </c>
      <c r="F14" s="11" t="s">
        <v>32</v>
      </c>
      <c r="G14" s="11" t="s">
        <v>32</v>
      </c>
      <c r="H14" s="39" t="s">
        <v>94</v>
      </c>
      <c r="I14" s="14" t="s">
        <v>95</v>
      </c>
      <c r="J14" s="14" t="s">
        <v>70</v>
      </c>
      <c r="K14" s="4">
        <v>3</v>
      </c>
      <c r="L14" s="4">
        <v>3</v>
      </c>
      <c r="M14" s="22">
        <f t="shared" si="0"/>
        <v>6</v>
      </c>
      <c r="N14" s="22" t="s">
        <v>71</v>
      </c>
      <c r="O14" s="6">
        <v>0.5</v>
      </c>
      <c r="P14" s="6">
        <v>0.5</v>
      </c>
      <c r="Q14" s="5" t="s">
        <v>96</v>
      </c>
      <c r="R14" s="11">
        <v>3</v>
      </c>
      <c r="S14" s="11">
        <v>3</v>
      </c>
      <c r="T14" s="22">
        <f t="shared" ref="T14" si="2">SUM(R14:S14)</f>
        <v>6</v>
      </c>
      <c r="U14" s="22" t="s">
        <v>71</v>
      </c>
      <c r="V14" s="10" t="s">
        <v>39</v>
      </c>
      <c r="W14" s="15" t="s">
        <v>73</v>
      </c>
      <c r="X14" s="8" t="s">
        <v>74</v>
      </c>
      <c r="Y14" s="8" t="s">
        <v>75</v>
      </c>
      <c r="Z14" s="5" t="s">
        <v>97</v>
      </c>
      <c r="AA14" s="10" t="s">
        <v>98</v>
      </c>
    </row>
    <row r="15" spans="1:30" ht="81" customHeight="1" x14ac:dyDescent="0.2">
      <c r="A15" s="4">
        <v>9</v>
      </c>
      <c r="B15" s="4" t="s">
        <v>86</v>
      </c>
      <c r="C15" s="4" t="s">
        <v>52</v>
      </c>
      <c r="D15" s="4" t="s">
        <v>32</v>
      </c>
      <c r="E15" s="4" t="s">
        <v>32</v>
      </c>
      <c r="F15" s="4"/>
      <c r="G15" s="4"/>
      <c r="H15" s="8" t="s">
        <v>99</v>
      </c>
      <c r="I15" s="14" t="s">
        <v>100</v>
      </c>
      <c r="J15" s="14" t="s">
        <v>101</v>
      </c>
      <c r="K15" s="4">
        <v>3</v>
      </c>
      <c r="L15" s="4">
        <v>5</v>
      </c>
      <c r="M15" s="24">
        <v>8</v>
      </c>
      <c r="N15" s="24" t="s">
        <v>36</v>
      </c>
      <c r="O15" s="6">
        <v>0.5</v>
      </c>
      <c r="P15" s="6">
        <v>0.5</v>
      </c>
      <c r="Q15" s="14" t="s">
        <v>102</v>
      </c>
      <c r="R15" s="4">
        <v>1</v>
      </c>
      <c r="S15" s="4">
        <v>2</v>
      </c>
      <c r="T15" s="18">
        <f t="shared" ref="T15" si="3">SUM(R15:S15)</f>
        <v>3</v>
      </c>
      <c r="U15" s="18" t="s">
        <v>38</v>
      </c>
      <c r="V15" s="10" t="s">
        <v>39</v>
      </c>
      <c r="W15" s="8" t="s">
        <v>103</v>
      </c>
      <c r="X15" s="8" t="s">
        <v>74</v>
      </c>
      <c r="Y15" s="8" t="s">
        <v>75</v>
      </c>
      <c r="Z15" s="5" t="s">
        <v>104</v>
      </c>
      <c r="AA15" s="10" t="s">
        <v>105</v>
      </c>
    </row>
    <row r="16" spans="1:30" ht="81" customHeight="1" x14ac:dyDescent="0.2">
      <c r="A16" s="4">
        <v>10</v>
      </c>
      <c r="B16" s="4" t="s">
        <v>30</v>
      </c>
      <c r="C16" s="10" t="s">
        <v>44</v>
      </c>
      <c r="D16" s="4" t="s">
        <v>32</v>
      </c>
      <c r="E16" s="4" t="s">
        <v>32</v>
      </c>
      <c r="F16" s="4" t="s">
        <v>32</v>
      </c>
      <c r="G16" s="4" t="s">
        <v>32</v>
      </c>
      <c r="H16" s="21" t="s">
        <v>106</v>
      </c>
      <c r="I16" s="14" t="s">
        <v>107</v>
      </c>
      <c r="J16" s="14" t="s">
        <v>108</v>
      </c>
      <c r="K16" s="4">
        <v>2</v>
      </c>
      <c r="L16" s="4">
        <v>3</v>
      </c>
      <c r="M16" s="7">
        <v>5</v>
      </c>
      <c r="N16" s="7" t="s">
        <v>89</v>
      </c>
      <c r="O16" s="6">
        <v>0.5</v>
      </c>
      <c r="P16" s="6">
        <v>0.5</v>
      </c>
      <c r="Q16" s="14" t="s">
        <v>109</v>
      </c>
      <c r="R16" s="4">
        <v>2</v>
      </c>
      <c r="S16" s="4">
        <v>3</v>
      </c>
      <c r="T16" s="7">
        <f t="shared" ref="T16" si="4">SUM(R16:S16)</f>
        <v>5</v>
      </c>
      <c r="U16" s="7" t="s">
        <v>110</v>
      </c>
      <c r="V16" s="10" t="s">
        <v>39</v>
      </c>
      <c r="W16" s="15" t="s">
        <v>73</v>
      </c>
      <c r="X16" s="8" t="s">
        <v>74</v>
      </c>
      <c r="Y16" s="8" t="s">
        <v>75</v>
      </c>
      <c r="Z16" s="14" t="s">
        <v>109</v>
      </c>
      <c r="AA16" s="10" t="s">
        <v>43</v>
      </c>
    </row>
    <row r="17" spans="1:27" ht="110.25" customHeight="1" x14ac:dyDescent="0.2">
      <c r="A17" s="4">
        <v>11</v>
      </c>
      <c r="B17" s="4" t="s">
        <v>30</v>
      </c>
      <c r="C17" s="10" t="s">
        <v>78</v>
      </c>
      <c r="D17" s="4" t="s">
        <v>32</v>
      </c>
      <c r="E17" s="4" t="s">
        <v>32</v>
      </c>
      <c r="F17" s="4" t="s">
        <v>32</v>
      </c>
      <c r="G17" s="4" t="s">
        <v>32</v>
      </c>
      <c r="H17" s="8" t="s">
        <v>111</v>
      </c>
      <c r="I17" s="14" t="s">
        <v>112</v>
      </c>
      <c r="J17" s="14" t="s">
        <v>113</v>
      </c>
      <c r="K17" s="4">
        <v>4</v>
      </c>
      <c r="L17" s="4">
        <v>5</v>
      </c>
      <c r="M17" s="24">
        <f t="shared" si="0"/>
        <v>9</v>
      </c>
      <c r="N17" s="25" t="s">
        <v>36</v>
      </c>
      <c r="O17" s="6">
        <v>1</v>
      </c>
      <c r="P17" s="6">
        <v>0</v>
      </c>
      <c r="Q17" s="5" t="s">
        <v>114</v>
      </c>
      <c r="R17" s="4">
        <v>3</v>
      </c>
      <c r="S17" s="4">
        <v>3</v>
      </c>
      <c r="T17" s="22">
        <f t="shared" si="1"/>
        <v>6</v>
      </c>
      <c r="U17" s="22" t="s">
        <v>71</v>
      </c>
      <c r="V17" s="10" t="s">
        <v>39</v>
      </c>
      <c r="W17" s="8" t="s">
        <v>115</v>
      </c>
      <c r="X17" s="8" t="s">
        <v>74</v>
      </c>
      <c r="Y17" s="8" t="s">
        <v>75</v>
      </c>
      <c r="Z17" s="5" t="s">
        <v>116</v>
      </c>
      <c r="AA17" s="10" t="s">
        <v>66</v>
      </c>
    </row>
    <row r="18" spans="1:27" ht="96" customHeight="1" x14ac:dyDescent="0.2">
      <c r="A18" s="4">
        <v>12</v>
      </c>
      <c r="B18" s="30" t="s">
        <v>117</v>
      </c>
      <c r="C18" s="30" t="s">
        <v>52</v>
      </c>
      <c r="D18" s="30"/>
      <c r="E18" s="30" t="s">
        <v>32</v>
      </c>
      <c r="F18" s="30"/>
      <c r="G18" s="30"/>
      <c r="H18" s="30" t="s">
        <v>79</v>
      </c>
      <c r="I18" s="37" t="s">
        <v>118</v>
      </c>
      <c r="J18" s="37" t="s">
        <v>119</v>
      </c>
      <c r="K18" s="30">
        <v>4</v>
      </c>
      <c r="L18" s="30">
        <v>5</v>
      </c>
      <c r="M18" s="25">
        <v>9</v>
      </c>
      <c r="N18" s="25" t="s">
        <v>36</v>
      </c>
      <c r="O18" s="32">
        <v>0.5</v>
      </c>
      <c r="P18" s="32">
        <v>0.5</v>
      </c>
      <c r="Q18" s="33" t="s">
        <v>120</v>
      </c>
      <c r="R18" s="30">
        <v>2</v>
      </c>
      <c r="S18" s="30">
        <v>3</v>
      </c>
      <c r="T18" s="31">
        <v>5</v>
      </c>
      <c r="U18" s="31" t="s">
        <v>89</v>
      </c>
      <c r="V18" s="35" t="s">
        <v>39</v>
      </c>
      <c r="W18" s="36" t="s">
        <v>121</v>
      </c>
      <c r="X18" s="36" t="s">
        <v>41</v>
      </c>
      <c r="Y18" s="36" t="s">
        <v>41</v>
      </c>
      <c r="Z18" s="37" t="s">
        <v>122</v>
      </c>
      <c r="AA18" s="10" t="s">
        <v>43</v>
      </c>
    </row>
    <row r="19" spans="1:27" ht="96" customHeight="1" x14ac:dyDescent="0.2">
      <c r="A19" s="4">
        <v>13</v>
      </c>
      <c r="B19" s="30" t="s">
        <v>117</v>
      </c>
      <c r="C19" s="30" t="s">
        <v>31</v>
      </c>
      <c r="D19" s="30"/>
      <c r="E19" s="30"/>
      <c r="F19" s="30"/>
      <c r="G19" s="30" t="s">
        <v>123</v>
      </c>
      <c r="H19" s="30" t="s">
        <v>79</v>
      </c>
      <c r="I19" s="37" t="s">
        <v>124</v>
      </c>
      <c r="J19" s="37" t="s">
        <v>125</v>
      </c>
      <c r="K19" s="30">
        <v>3</v>
      </c>
      <c r="L19" s="30">
        <v>5</v>
      </c>
      <c r="M19" s="25">
        <v>8</v>
      </c>
      <c r="N19" s="25" t="s">
        <v>36</v>
      </c>
      <c r="O19" s="32">
        <v>1</v>
      </c>
      <c r="P19" s="32">
        <v>0</v>
      </c>
      <c r="Q19" s="33" t="s">
        <v>126</v>
      </c>
      <c r="R19" s="30">
        <v>1</v>
      </c>
      <c r="S19" s="30">
        <v>1</v>
      </c>
      <c r="T19" s="34">
        <v>2</v>
      </c>
      <c r="U19" s="34" t="s">
        <v>38</v>
      </c>
      <c r="V19" s="35" t="s">
        <v>39</v>
      </c>
      <c r="W19" s="36" t="s">
        <v>127</v>
      </c>
      <c r="X19" s="36" t="s">
        <v>128</v>
      </c>
      <c r="Y19" s="36" t="s">
        <v>128</v>
      </c>
      <c r="Z19" s="37" t="s">
        <v>129</v>
      </c>
      <c r="AA19" s="10" t="s">
        <v>105</v>
      </c>
    </row>
    <row r="20" spans="1:27" ht="57" x14ac:dyDescent="0.2">
      <c r="A20" s="4">
        <v>14</v>
      </c>
      <c r="B20" s="26" t="s">
        <v>30</v>
      </c>
      <c r="C20" s="26" t="s">
        <v>31</v>
      </c>
      <c r="D20" s="26" t="s">
        <v>123</v>
      </c>
      <c r="E20" s="26" t="s">
        <v>123</v>
      </c>
      <c r="F20" s="26" t="s">
        <v>123</v>
      </c>
      <c r="G20" s="26" t="s">
        <v>123</v>
      </c>
      <c r="H20" s="29" t="s">
        <v>130</v>
      </c>
      <c r="I20" s="37" t="s">
        <v>131</v>
      </c>
      <c r="J20" s="37" t="s">
        <v>132</v>
      </c>
      <c r="K20" s="26">
        <v>1</v>
      </c>
      <c r="L20" s="26">
        <v>3</v>
      </c>
      <c r="M20" s="40">
        <v>4</v>
      </c>
      <c r="N20" s="40" t="s">
        <v>133</v>
      </c>
      <c r="O20" s="41">
        <v>1</v>
      </c>
      <c r="P20" s="26">
        <v>0</v>
      </c>
      <c r="Q20" s="26" t="s">
        <v>134</v>
      </c>
      <c r="R20" s="26">
        <v>1</v>
      </c>
      <c r="S20" s="26">
        <v>1</v>
      </c>
      <c r="T20" s="9">
        <v>2</v>
      </c>
      <c r="U20" s="9" t="s">
        <v>38</v>
      </c>
      <c r="V20" s="35" t="s">
        <v>83</v>
      </c>
      <c r="W20" s="37" t="s">
        <v>135</v>
      </c>
      <c r="X20" s="37" t="s">
        <v>74</v>
      </c>
      <c r="Y20" s="37" t="s">
        <v>136</v>
      </c>
      <c r="Z20" s="37" t="s">
        <v>137</v>
      </c>
      <c r="AA20" s="37" t="s">
        <v>43</v>
      </c>
    </row>
    <row r="21" spans="1:27" x14ac:dyDescent="0.2">
      <c r="W21" s="37"/>
      <c r="X21" s="37"/>
      <c r="Y21" s="37"/>
      <c r="Z21" s="37"/>
      <c r="AA21" s="37"/>
    </row>
  </sheetData>
  <mergeCells count="21">
    <mergeCell ref="D5:G5"/>
    <mergeCell ref="H5:H6"/>
    <mergeCell ref="I5:I6"/>
    <mergeCell ref="K5:K6"/>
    <mergeCell ref="J5:J6"/>
    <mergeCell ref="A1:AA1"/>
    <mergeCell ref="A2:AA2"/>
    <mergeCell ref="A3:AA3"/>
    <mergeCell ref="X5:X6"/>
    <mergeCell ref="M5:M6"/>
    <mergeCell ref="R5:U5"/>
    <mergeCell ref="V5:V6"/>
    <mergeCell ref="N5:N6"/>
    <mergeCell ref="L5:L6"/>
    <mergeCell ref="Z5:AA5"/>
    <mergeCell ref="O5:P5"/>
    <mergeCell ref="A5:A6"/>
    <mergeCell ref="Y5:Y6"/>
    <mergeCell ref="W5:W6"/>
    <mergeCell ref="B5:B6"/>
    <mergeCell ref="C5:C6"/>
  </mergeCells>
  <printOptions horizontalCentered="1"/>
  <pageMargins left="0.39370078740157483" right="0.39370078740157483" top="0.39370078740157483" bottom="0.39370078740157483" header="0.51181102362204722" footer="0.51181102362204722"/>
  <pageSetup paperSize="5" scale="34" orientation="landscape" verticalDpi="4294967292" r:id="rId1"/>
  <headerFooter alignWithMargins="0"/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F0C8F7B032C84AA76BC1CAB9053D34" ma:contentTypeVersion="13" ma:contentTypeDescription="Create a new document." ma:contentTypeScope="" ma:versionID="6c3f9a91b46da24d950eb85e6b59819a">
  <xsd:schema xmlns:xsd="http://www.w3.org/2001/XMLSchema" xmlns:xs="http://www.w3.org/2001/XMLSchema" xmlns:p="http://schemas.microsoft.com/office/2006/metadata/properties" xmlns:ns3="e00a336e-673b-4f2e-a2c7-39f9c71bddab" xmlns:ns4="ab4c5cb5-67db-4f53-91d0-ced0322568e0" targetNamespace="http://schemas.microsoft.com/office/2006/metadata/properties" ma:root="true" ma:fieldsID="d5a3632206de11b1a97596dd2a7b8d7c" ns3:_="" ns4:_="">
    <xsd:import namespace="e00a336e-673b-4f2e-a2c7-39f9c71bddab"/>
    <xsd:import namespace="ab4c5cb5-67db-4f53-91d0-ced0322568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0a336e-673b-4f2e-a2c7-39f9c71bdd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4c5cb5-67db-4f53-91d0-ced0322568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F81181-543A-47CC-85FE-73F3C0769A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EB99D6-BEEC-4B47-B610-36703DB6B1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0a336e-673b-4f2e-a2c7-39f9c71bddab"/>
    <ds:schemaRef ds:uri="ab4c5cb5-67db-4f53-91d0-ced0322568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7E0271-B084-43DD-8C3A-FA8CC7693D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ALBERTO ZULUAGA ASTUDILLO</dc:creator>
  <cp:keywords/>
  <dc:description/>
  <cp:lastModifiedBy>Rubby Estella Ospina Hernandez</cp:lastModifiedBy>
  <cp:revision/>
  <dcterms:created xsi:type="dcterms:W3CDTF">2014-01-14T11:46:32Z</dcterms:created>
  <dcterms:modified xsi:type="dcterms:W3CDTF">2024-05-15T13:56:37Z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0x010100E1F0C8F7B032C84AA76BC1CAB9053D34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2023-03-14T13:56:11Z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f7039dc7-219d-4d9b-b1c5-27e85b034d8c</vt:lpwstr>
  </property>
  <property fmtid="{D5CDD505-2E9C-101B-9397-08002B2CF9AE}" pid="9" name="MSIP_Label_1299739c-ad3d-4908-806e-4d91151a6e13_ContentBits">
    <vt:lpwstr>0</vt:lpwstr>
  </property>
</Properties>
</file>