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ORHerediaM\Desktop\"/>
    </mc:Choice>
  </mc:AlternateContent>
  <xr:revisionPtr revIDLastSave="0" documentId="13_ncr:1_{FAE5FA32-5CDA-4C6E-A651-5C91E859F91B}" xr6:coauthVersionLast="47" xr6:coauthVersionMax="47" xr10:uidLastSave="{00000000-0000-0000-0000-000000000000}"/>
  <bookViews>
    <workbookView xWindow="14235" yWindow="45" windowWidth="14355" windowHeight="14970" xr2:uid="{00000000-000D-0000-FFFF-FFFF00000000}"/>
  </bookViews>
  <sheets>
    <sheet name="YAKELIN MARTIN " sheetId="5" r:id="rId1"/>
  </sheets>
  <definedNames>
    <definedName name="_xlnm.Print_Area" localSheetId="0">'YAKELIN MARTIN '!$A$1:$AN$64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0" i="5" l="1"/>
  <c r="AE40" i="5"/>
  <c r="K34" i="5"/>
</calcChain>
</file>

<file path=xl/sharedStrings.xml><?xml version="1.0" encoding="utf-8"?>
<sst xmlns="http://schemas.openxmlformats.org/spreadsheetml/2006/main" count="135" uniqueCount="104">
  <si>
    <t>11 - FR-02</t>
  </si>
  <si>
    <t>1. GENERALIDADES DEL CONTRATO</t>
  </si>
  <si>
    <t xml:space="preserve">CONTRATO No. </t>
  </si>
  <si>
    <t xml:space="preserve">FECHA DE SUSCRIPCIÓN  </t>
  </si>
  <si>
    <t xml:space="preserve">TIEMPO DE EJECUCIÓN </t>
  </si>
  <si>
    <t xml:space="preserve">FECHA DE TERMINACIÓN </t>
  </si>
  <si>
    <t xml:space="preserve">TIPO DE CONTRACIÓN </t>
  </si>
  <si>
    <t>CLASE DE CONTRATO</t>
  </si>
  <si>
    <t xml:space="preserve">REGISTRO PRESUPUESTAL </t>
  </si>
  <si>
    <t xml:space="preserve">FECHA DE EXPEDICIÓN </t>
  </si>
  <si>
    <t>ACTA DE INICIO</t>
  </si>
  <si>
    <t>SI</t>
  </si>
  <si>
    <t>NO</t>
  </si>
  <si>
    <t>FECHA DE ACTA DE INICIO</t>
  </si>
  <si>
    <t xml:space="preserve">VALOR DEL CONTRATO </t>
  </si>
  <si>
    <t xml:space="preserve">FORMA DE PAGO </t>
  </si>
  <si>
    <t>TIPO DE POLIZA</t>
  </si>
  <si>
    <t>Seguro de Cumplimiento Estatal</t>
  </si>
  <si>
    <t>NUMERO DE LA POLIZA</t>
  </si>
  <si>
    <t>AMPAROS</t>
  </si>
  <si>
    <t>1) CALIDAD DEL SERVICIO</t>
  </si>
  <si>
    <t xml:space="preserve">Vigencia </t>
  </si>
  <si>
    <t xml:space="preserve">DESDE </t>
  </si>
  <si>
    <t xml:space="preserve">HASTA </t>
  </si>
  <si>
    <t>Valor</t>
  </si>
  <si>
    <t>2) CUMPLIMIENTO DEL CONTRATO</t>
  </si>
  <si>
    <t>OBJETO DEL CONTRATO</t>
  </si>
  <si>
    <t>CONTRATANTE</t>
  </si>
  <si>
    <t>NIT. No.</t>
  </si>
  <si>
    <t xml:space="preserve">CONTRATISTA </t>
  </si>
  <si>
    <t>2. GENERALIDADES DEL PAGO</t>
  </si>
  <si>
    <t>TOTAL PAGOS</t>
  </si>
  <si>
    <t>PAGO ACTUAL</t>
  </si>
  <si>
    <t>DE AVANCE O PARCIAL</t>
  </si>
  <si>
    <t xml:space="preserve">DE TERMINACIÓN </t>
  </si>
  <si>
    <t>INICIO PERIODO A PAGAR</t>
  </si>
  <si>
    <t>TERMINACIÓN PERIODO A PAGAR</t>
  </si>
  <si>
    <t xml:space="preserve">DEPENDENCIA EJECUTORA </t>
  </si>
  <si>
    <t>VALOR A PAGAR</t>
  </si>
  <si>
    <t>Cód Rubro</t>
  </si>
  <si>
    <t>Rubro</t>
  </si>
  <si>
    <t>VALOR TOTAL</t>
  </si>
  <si>
    <t xml:space="preserve">3. OBSERVACIONES Y BALANCE FINANCIERO </t>
  </si>
  <si>
    <t>VALOR INICIAL DEL CONTRATO</t>
  </si>
  <si>
    <t>VALOR ADICIONES</t>
  </si>
  <si>
    <t xml:space="preserve">VALOR TOTAL DEL CONTRATO </t>
  </si>
  <si>
    <t>VALOR PAGO ANTERIORES</t>
  </si>
  <si>
    <t>VALOR PRESENTE PAGO</t>
  </si>
  <si>
    <t>SALDO</t>
  </si>
  <si>
    <t>OBSERVACIONES:</t>
  </si>
  <si>
    <t>4. CUMPLIMIENTO EN EL PAGO DE LA SEGURIDAD SOCIAL (EPS -  FONDO DE PENSIONES Y ARP).DECRETO</t>
  </si>
  <si>
    <t>EPS</t>
  </si>
  <si>
    <t>PERIODO CANCELADO</t>
  </si>
  <si>
    <t xml:space="preserve">AFILIADO </t>
  </si>
  <si>
    <t>FONDO DE PENSIONES</t>
  </si>
  <si>
    <t>ARL</t>
  </si>
  <si>
    <t xml:space="preserve">FECHA DE PAGO </t>
  </si>
  <si>
    <t xml:space="preserve">FECHA DE CONFIRMACION DEL PAGO </t>
  </si>
  <si>
    <t>FUNCIONARIO DE LA DEPENDENCIA DE ORIGEN DE LA CUENTA QUE VERIFICO EL PAGO</t>
  </si>
  <si>
    <t>DIA</t>
  </si>
  <si>
    <t>MES</t>
  </si>
  <si>
    <t>AÑO</t>
  </si>
  <si>
    <t>NOMBRE</t>
  </si>
  <si>
    <t>FIRMA</t>
  </si>
  <si>
    <t xml:space="preserve"> 5. DATOS DE QUIEN AUTORIZA EL PAGO A LA SECRETARIA DE HACIENDA</t>
  </si>
  <si>
    <t>NOMBRE COMPLETO DEL SUPERVISOR</t>
  </si>
  <si>
    <t xml:space="preserve">FIRMA </t>
  </si>
  <si>
    <t xml:space="preserve">CARGO </t>
  </si>
  <si>
    <t xml:space="preserve">CEDULA DE CIUDADANIA </t>
  </si>
  <si>
    <t>AR 84. FACULTADES Y DEBERES DE LOS SUPERVISORES Y LOS INTERVENTORES. La supervisión e interventoría contractual implica el seguimiento al ejercicio del cumplimiento obligacional por la entidad contratante sobre las obligaciones a cargo del contratista.
Los interventores y supervisores están facultados para solicitar informes, aclaraciones y explicaciones sobre el desarrollo de la ejecución contractual, y serán responsables por mantener informada a la entidad contratante de los hechos o circunstancias que puedan constituir actos de corrupción tipificados como conductas punibles, o que puedan poner o pongan en riesgo el cumplimiento del contrato, o cuando tal incumplimiento se presente.</t>
  </si>
  <si>
    <t xml:space="preserve">ESTA COPIA DEBE REPOSAR EN LA CARPETA DEL CONTRATO </t>
  </si>
  <si>
    <t>HOJA DE RUTA ACTA CONSOLIDADA DE SUPERVISIÓN</t>
  </si>
  <si>
    <t>Version: 09
Fecha: 25-01-2024
Página: 1</t>
  </si>
  <si>
    <t>2024</t>
  </si>
  <si>
    <t xml:space="preserve">DIRECTA </t>
  </si>
  <si>
    <t>X</t>
  </si>
  <si>
    <t xml:space="preserve">MENSUAL </t>
  </si>
  <si>
    <t>MUNICIPIO DE FUNZA</t>
  </si>
  <si>
    <t>899999433-5</t>
  </si>
  <si>
    <t xml:space="preserve">SECRETARÍA DE SALUD </t>
  </si>
  <si>
    <t xml:space="preserve">OLGA ROCIO HEREDIA MUÑOZ </t>
  </si>
  <si>
    <t xml:space="preserve">NORMA L. CARDOZO AGUDELO </t>
  </si>
  <si>
    <t xml:space="preserve">Secretaria de Despacho </t>
  </si>
  <si>
    <t>POSITIVA</t>
  </si>
  <si>
    <t xml:space="preserve">PRESTACIÓN DE SERVICIOS PROFESIONALES </t>
  </si>
  <si>
    <t xml:space="preserve">PORVENIR </t>
  </si>
  <si>
    <t>SANITAS</t>
  </si>
  <si>
    <t>07</t>
  </si>
  <si>
    <t>31</t>
  </si>
  <si>
    <t>20240995</t>
  </si>
  <si>
    <t>29</t>
  </si>
  <si>
    <t>4 MESES</t>
  </si>
  <si>
    <t>PRESTAClÓN DE SERVICIOS PROFESIONALES PARA EL ANÁLISIS SEGUIMIENTO Y
MONITOREO DE LA VIGILANCIA COMUNITARIA Y RUTAS DE ATENCIÓN INTEGRAL
EN SALUD DE LA SECRETARÍA DE SALUD DEL MUNICIPIO DE FUNZA</t>
  </si>
  <si>
    <t xml:space="preserve">YUDY CAROLINA LÓPEZ GUZMAN </t>
  </si>
  <si>
    <t>30</t>
  </si>
  <si>
    <t>2.4.2.3.2.02.02.009.1905.19.02.122.047.21004</t>
  </si>
  <si>
    <t xml:space="preserve">SERVICIOS PARA LA COMUNIDAD, SOCIALES  Y PERSONALES - FUENTE 21004-11-/12 SGP SALUD PÚBLICA </t>
  </si>
  <si>
    <t>3</t>
  </si>
  <si>
    <t>OCTUBRE</t>
  </si>
  <si>
    <t xml:space="preserve">OCTUBRE </t>
  </si>
  <si>
    <t>5</t>
  </si>
  <si>
    <t>11</t>
  </si>
  <si>
    <t>10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</si>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</sst>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-&quot;$&quot;* #,##0.00_-;\-&quot;$&quot;* #,##0.00_-;_-&quot;$&quot;* &quot;-&quot;??_-;_-@_-"/>
    <numFmt numFmtId="165" formatCode="_-* #,##0.00\ _€_-;\-* #,##0.00\ _€_-;_-* &quot;-&quot;??\ _€_-;_-@_-"/>
    <numFmt numFmtId="166" formatCode="&quot;$&quot;\ #,##0.00;[Red]&quot;$&quot;\ #,##0.00"/>
    <numFmt numFmtId="167" formatCode="&quot;$&quot;\ #,##0.00"/>
    <numFmt numFmtId="168" formatCode="#,##0.00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Outfit"/>
    </font>
    <font>
      <sz val="8"/>
      <name val="Outfit"/>
    </font>
    <font>
      <b/>
      <sz val="14"/>
      <name val="Outfit"/>
    </font>
    <font>
      <b/>
      <sz val="18"/>
      <name val="Outfit"/>
    </font>
    <font>
      <sz val="11"/>
      <color theme="1"/>
      <name val="Outfit"/>
    </font>
    <font>
      <b/>
      <sz val="11"/>
      <color theme="1"/>
      <name val="Outfit"/>
    </font>
    <font>
      <b/>
      <sz val="10"/>
      <color theme="1"/>
      <name val="Outfit"/>
    </font>
    <font>
      <sz val="10"/>
      <color theme="1"/>
      <name val="Outfit"/>
    </font>
    <font>
      <sz val="8"/>
      <color theme="1"/>
      <name val="Outfit"/>
    </font>
    <font>
      <b/>
      <sz val="12"/>
      <name val="Outfit"/>
    </font>
    <font>
      <b/>
      <sz val="9"/>
      <name val="Outfit"/>
    </font>
    <font>
      <sz val="11"/>
      <color rgb="FFFF0000"/>
      <name val="Outfit"/>
    </font>
    <font>
      <b/>
      <sz val="11"/>
      <name val="Outfit"/>
    </font>
    <font>
      <b/>
      <sz val="9"/>
      <color theme="1"/>
      <name val="Outfit"/>
    </font>
    <font>
      <sz val="11"/>
      <name val="Outfit"/>
    </font>
    <font>
      <sz val="8"/>
      <color indexed="8"/>
      <name val="Outfit"/>
    </font>
    <font>
      <sz val="9"/>
      <color indexed="8"/>
      <name val="Outfit"/>
    </font>
    <font>
      <sz val="9"/>
      <color theme="1"/>
      <name val="Outfit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0" fontId="8" fillId="0" borderId="11" xfId="0" applyFont="1" applyBorder="1" applyAlignment="1" applyProtection="1">
      <alignment horizontal="left" vertical="center"/>
      <protection locked="0"/>
    </xf>
    <xf numFmtId="49" fontId="9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6" fontId="9" fillId="0" borderId="11" xfId="2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168" fontId="2" fillId="0" borderId="11" xfId="0" applyNumberFormat="1" applyFont="1" applyBorder="1" applyAlignment="1">
      <alignment horizontal="center" vertical="center" wrapText="1"/>
    </xf>
    <xf numFmtId="167" fontId="2" fillId="3" borderId="11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textRotation="90" wrapText="1"/>
    </xf>
    <xf numFmtId="0" fontId="9" fillId="0" borderId="11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16" fontId="12" fillId="4" borderId="11" xfId="0" applyNumberFormat="1" applyFont="1" applyFill="1" applyBorder="1" applyAlignment="1">
      <alignment horizontal="center" vertical="center"/>
    </xf>
    <xf numFmtId="49" fontId="12" fillId="4" borderId="11" xfId="0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67" fontId="6" fillId="0" borderId="11" xfId="0" applyNumberFormat="1" applyFont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167" fontId="6" fillId="0" borderId="12" xfId="0" applyNumberFormat="1" applyFont="1" applyBorder="1" applyAlignment="1">
      <alignment horizontal="center" vertical="center"/>
    </xf>
    <xf numFmtId="167" fontId="6" fillId="0" borderId="13" xfId="0" applyNumberFormat="1" applyFont="1" applyBorder="1" applyAlignment="1">
      <alignment horizontal="center" vertical="center"/>
    </xf>
    <xf numFmtId="167" fontId="6" fillId="0" borderId="17" xfId="0" applyNumberFormat="1" applyFont="1" applyBorder="1" applyAlignment="1">
      <alignment horizontal="center" vertical="center"/>
    </xf>
    <xf numFmtId="167" fontId="6" fillId="0" borderId="12" xfId="0" applyNumberFormat="1" applyFont="1" applyBorder="1" applyAlignment="1">
      <alignment horizontal="center" vertical="center" wrapText="1"/>
    </xf>
    <xf numFmtId="167" fontId="6" fillId="0" borderId="13" xfId="0" applyNumberFormat="1" applyFont="1" applyBorder="1" applyAlignment="1">
      <alignment horizontal="center" vertical="center" wrapText="1"/>
    </xf>
    <xf numFmtId="167" fontId="6" fillId="0" borderId="17" xfId="0" applyNumberFormat="1" applyFont="1" applyBorder="1" applyAlignment="1">
      <alignment horizontal="center" vertical="center" wrapText="1"/>
    </xf>
    <xf numFmtId="164" fontId="6" fillId="0" borderId="12" xfId="1" applyFont="1" applyBorder="1" applyAlignment="1">
      <alignment horizontal="center" vertical="center" wrapText="1"/>
    </xf>
    <xf numFmtId="164" fontId="6" fillId="0" borderId="13" xfId="1" applyFont="1" applyBorder="1" applyAlignment="1">
      <alignment horizontal="center" vertical="center" wrapText="1"/>
    </xf>
    <xf numFmtId="164" fontId="6" fillId="0" borderId="17" xfId="1" applyFont="1" applyBorder="1" applyAlignment="1">
      <alignment horizontal="center" vertical="center" wrapText="1"/>
    </xf>
    <xf numFmtId="164" fontId="6" fillId="0" borderId="12" xfId="1" applyFont="1" applyBorder="1" applyAlignment="1">
      <alignment horizontal="center" vertical="center"/>
    </xf>
    <xf numFmtId="164" fontId="6" fillId="0" borderId="13" xfId="1" applyFont="1" applyBorder="1" applyAlignment="1">
      <alignment horizontal="center" vertical="center"/>
    </xf>
    <xf numFmtId="164" fontId="6" fillId="0" borderId="17" xfId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/>
    </xf>
    <xf numFmtId="0" fontId="19" fillId="3" borderId="1" xfId="0" applyFont="1" applyFill="1" applyBorder="1" applyAlignment="1">
      <alignment horizontal="right" vertical="center" wrapText="1"/>
    </xf>
    <xf numFmtId="0" fontId="19" fillId="3" borderId="2" xfId="0" applyFont="1" applyFill="1" applyBorder="1" applyAlignment="1">
      <alignment horizontal="right" vertical="center"/>
    </xf>
    <xf numFmtId="0" fontId="19" fillId="3" borderId="26" xfId="0" applyFont="1" applyFill="1" applyBorder="1" applyAlignment="1">
      <alignment horizontal="right" vertical="center"/>
    </xf>
    <xf numFmtId="0" fontId="19" fillId="3" borderId="8" xfId="0" applyFont="1" applyFill="1" applyBorder="1" applyAlignment="1">
      <alignment horizontal="right" vertical="center"/>
    </xf>
    <xf numFmtId="0" fontId="19" fillId="3" borderId="9" xfId="0" applyFont="1" applyFill="1" applyBorder="1" applyAlignment="1">
      <alignment horizontal="right" vertical="center"/>
    </xf>
    <xf numFmtId="0" fontId="19" fillId="3" borderId="25" xfId="0" applyFont="1" applyFill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49" fontId="16" fillId="0" borderId="11" xfId="0" applyNumberFormat="1" applyFont="1" applyBorder="1" applyAlignment="1">
      <alignment horizontal="center" vertical="center"/>
    </xf>
  </cellXfs>
  <cellStyles count="3">
    <cellStyle name="Millares 2" xfId="2" xr:uid="{00000000-0005-0000-0000-000031000000}"/>
    <cellStyle name="Moneda" xfId="1" builtinId="4"/>
    <cellStyle name="Normal" xfId="0" builtinId="0"/>
  </cellStyles>
  <dxfs count="2">
    <dxf>
      <font>
        <b/>
      </font>
      <fill>
        <patternFill patternType="solid">
          <bgColor rgb="FFD7D7D7"/>
        </patternFill>
      </fill>
    </dxf>
    <dxf>
      <font>
        <b val="0"/>
      </font>
      <fill>
        <patternFill patternType="none"/>
      </fill>
    </dxf>
  </dxfs>
  <tableStyles count="1" defaultTableStyle="TableStyleMedium9" defaultPivotStyle="PivotStyleLight16">
    <tableStyle name="MySqlDefault" pivot="0" table="0" count="2" xr9:uid="{14D43098-2578-4B5D-8CD2-656F82CCA77F}">
      <tableStyleElement type="wholeTable" dxfId="1"/>
      <tableStyleElement type="headerRow" dxfId="0"/>
    </tableStyle>
  </tableStyles>
  <colors>
    <mruColors>
      <color rgb="FFFF0000"/>
      <color rgb="FFFFFFFF"/>
      <color rgb="FFD9D9D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38735</xdr:colOff>
      <xdr:row>1</xdr:row>
      <xdr:rowOff>371475</xdr:rowOff>
    </xdr:from>
    <xdr:to>
      <xdr:col>5</xdr:col>
      <xdr:colOff>377190</xdr:colOff>
      <xdr:row>3</xdr:row>
      <xdr:rowOff>28575</xdr:rowOff>
    </xdr:to>
    <xdr:pic>
      <xdr:nvPicPr>
        <xdr:cNvPr id="1025" name="Imagen 5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5623" t="5695" r="66634" b="86198"/>
        <a:stretch>
          <a:fillRect/>
        </a:stretch>
      </xdr:blipFill>
      <xdr:spPr>
        <a:xfrm>
          <a:off x="95885" y="400050"/>
          <a:ext cx="1005205" cy="676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30</xdr:col>
      <xdr:colOff>57150</xdr:colOff>
      <xdr:row>50</xdr:row>
      <xdr:rowOff>9525</xdr:rowOff>
    </xdr:from>
    <xdr:to>
      <xdr:col>38</xdr:col>
      <xdr:colOff>180976</xdr:colOff>
      <xdr:row>50</xdr:row>
      <xdr:rowOff>352425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F5D00BA-4376-4E09-8451-8D89C759307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artisticPhotocopy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29325" y="12839700"/>
          <a:ext cx="1485901" cy="342900"/>
        </a:xfrm>
        <a:prstGeom prst="rect">
          <a:avLst/>
        </a:prstGeom>
      </xdr:spPr>
    </xdr:pic>
    <xdr:clientData/>
  </xdr:twoCellAnchor>
  <xdr:twoCellAnchor editAs="oneCell">
    <xdr:from>
      <xdr:col>28</xdr:col>
      <xdr:colOff>114300</xdr:colOff>
      <xdr:row>54</xdr:row>
      <xdr:rowOff>114300</xdr:rowOff>
    </xdr:from>
    <xdr:to>
      <xdr:col>38</xdr:col>
      <xdr:colOff>133350</xdr:colOff>
      <xdr:row>57</xdr:row>
      <xdr:rowOff>19050</xdr:rowOff>
    </xdr:to>
    <xdr:pic>
      <xdr:nvPicPr>
        <xdr:cNvPr id="4" name="Imagen 3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32A0FB10-4FFC-4F6E-87AF-5B4487DC9E58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4525" y="13382625"/>
          <a:ext cx="1743075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64"/>
  <sheetViews>
    <sheetView showGridLines="0" tabSelected="1" view="pageBreakPreview" topLeftCell="A28" zoomScaleNormal="100" zoomScaleSheetLayoutView="100" workbookViewId="0">
      <selection activeCell="K32" sqref="K32:Y33"/>
    </sheetView>
  </sheetViews>
  <sheetFormatPr baseColWidth="10" defaultColWidth="11.42578125" defaultRowHeight="14.25"/>
  <cols>
    <col min="1" max="1" width="0.85546875" style="8" customWidth="1"/>
    <col min="2" max="2" width="2.7109375" style="8" customWidth="1"/>
    <col min="3" max="3" width="1.85546875" style="8" customWidth="1"/>
    <col min="4" max="5" width="2.7109375" style="8" customWidth="1"/>
    <col min="6" max="6" width="6.85546875" style="8" customWidth="1"/>
    <col min="7" max="9" width="2.7109375" style="8" customWidth="1"/>
    <col min="10" max="11" width="3.28515625" style="8" customWidth="1"/>
    <col min="12" max="18" width="2.7109375" style="8" customWidth="1"/>
    <col min="19" max="19" width="1.42578125" style="8" customWidth="1"/>
    <col min="20" max="20" width="5" style="8" customWidth="1"/>
    <col min="21" max="21" width="2.7109375" style="8" customWidth="1"/>
    <col min="22" max="22" width="5.5703125" style="8" customWidth="1"/>
    <col min="23" max="25" width="2.7109375" style="8" customWidth="1"/>
    <col min="26" max="26" width="4.5703125" style="8" customWidth="1"/>
    <col min="27" max="27" width="2.5703125" style="8" customWidth="1"/>
    <col min="28" max="31" width="2.7109375" style="8" customWidth="1"/>
    <col min="32" max="32" width="3.28515625" style="8" customWidth="1"/>
    <col min="33" max="35" width="2.7109375" style="8" customWidth="1"/>
    <col min="36" max="36" width="0.85546875" style="8" customWidth="1"/>
    <col min="37" max="38" width="2.7109375" style="8" customWidth="1"/>
    <col min="39" max="39" width="4.5703125" style="8" customWidth="1"/>
    <col min="40" max="40" width="1" style="8" customWidth="1"/>
    <col min="41" max="41" width="2.7109375" style="8" customWidth="1"/>
    <col min="42" max="42" width="34.5703125" style="8" customWidth="1"/>
    <col min="43" max="16384" width="11.42578125" style="8"/>
  </cols>
  <sheetData>
    <row r="1" spans="1:40" s="1" customFormat="1" ht="2.4500000000000002" customHeight="1" thickBot="1"/>
    <row r="2" spans="1:40" s="1" customFormat="1" ht="54.75" customHeight="1">
      <c r="A2" s="2"/>
      <c r="B2" s="26"/>
      <c r="C2" s="26"/>
      <c r="D2" s="26"/>
      <c r="E2" s="26"/>
      <c r="F2" s="27"/>
      <c r="G2" s="16" t="s">
        <v>71</v>
      </c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8"/>
    </row>
    <row r="3" spans="1:40" s="1" customFormat="1" ht="25.9" customHeight="1">
      <c r="A3" s="3"/>
      <c r="B3" s="28"/>
      <c r="C3" s="28"/>
      <c r="D3" s="28"/>
      <c r="E3" s="28"/>
      <c r="F3" s="29"/>
      <c r="G3" s="32" t="s">
        <v>0</v>
      </c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4"/>
    </row>
    <row r="4" spans="1:40" s="1" customFormat="1" ht="25.9" customHeight="1">
      <c r="A4" s="4"/>
      <c r="B4" s="30"/>
      <c r="C4" s="30"/>
      <c r="D4" s="30"/>
      <c r="E4" s="30"/>
      <c r="F4" s="31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6"/>
    </row>
    <row r="5" spans="1:40" ht="5.0999999999999996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7"/>
    </row>
    <row r="6" spans="1:40" ht="15" customHeight="1">
      <c r="A6" s="9"/>
      <c r="B6" s="19" t="s">
        <v>1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0"/>
    </row>
    <row r="7" spans="1:40" ht="15" customHeight="1">
      <c r="A7" s="9"/>
      <c r="B7" s="20" t="s">
        <v>2</v>
      </c>
      <c r="C7" s="20"/>
      <c r="D7" s="20"/>
      <c r="E7" s="20"/>
      <c r="F7" s="20"/>
      <c r="G7" s="20"/>
      <c r="H7" s="20"/>
      <c r="I7" s="20"/>
      <c r="J7" s="20"/>
      <c r="K7" s="20"/>
      <c r="L7" s="21" t="s">
        <v>89</v>
      </c>
      <c r="M7" s="21"/>
      <c r="N7" s="21"/>
      <c r="O7" s="21"/>
      <c r="P7" s="21"/>
      <c r="Q7" s="21"/>
      <c r="R7" s="22" t="s">
        <v>3</v>
      </c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3" t="s">
        <v>90</v>
      </c>
      <c r="AE7" s="23"/>
      <c r="AF7" s="23"/>
      <c r="AG7" s="23" t="s">
        <v>87</v>
      </c>
      <c r="AH7" s="23"/>
      <c r="AI7" s="23"/>
      <c r="AJ7" s="23" t="s">
        <v>73</v>
      </c>
      <c r="AK7" s="23"/>
      <c r="AL7" s="23"/>
      <c r="AM7" s="23"/>
      <c r="AN7" s="10"/>
    </row>
    <row r="8" spans="1:40" ht="26.25" customHeight="1">
      <c r="A8" s="9"/>
      <c r="B8" s="20" t="s">
        <v>4</v>
      </c>
      <c r="C8" s="20"/>
      <c r="D8" s="20"/>
      <c r="E8" s="20"/>
      <c r="F8" s="20"/>
      <c r="G8" s="20"/>
      <c r="H8" s="20"/>
      <c r="I8" s="20"/>
      <c r="J8" s="20"/>
      <c r="K8" s="20"/>
      <c r="L8" s="24" t="s">
        <v>91</v>
      </c>
      <c r="M8" s="24"/>
      <c r="N8" s="24"/>
      <c r="O8" s="24"/>
      <c r="P8" s="24"/>
      <c r="Q8" s="24"/>
      <c r="R8" s="22" t="s">
        <v>5</v>
      </c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5">
        <v>29</v>
      </c>
      <c r="AE8" s="25"/>
      <c r="AF8" s="25"/>
      <c r="AG8" s="25">
        <v>11</v>
      </c>
      <c r="AH8" s="25"/>
      <c r="AI8" s="25"/>
      <c r="AJ8" s="25">
        <v>2024</v>
      </c>
      <c r="AK8" s="25"/>
      <c r="AL8" s="25"/>
      <c r="AM8" s="25"/>
      <c r="AN8" s="10"/>
    </row>
    <row r="9" spans="1:40" ht="28.5" customHeight="1">
      <c r="A9" s="9"/>
      <c r="B9" s="20" t="s">
        <v>6</v>
      </c>
      <c r="C9" s="20"/>
      <c r="D9" s="20"/>
      <c r="E9" s="20"/>
      <c r="F9" s="20"/>
      <c r="G9" s="20"/>
      <c r="H9" s="20"/>
      <c r="I9" s="20"/>
      <c r="J9" s="20"/>
      <c r="K9" s="20"/>
      <c r="L9" s="24" t="s">
        <v>74</v>
      </c>
      <c r="M9" s="24"/>
      <c r="N9" s="24"/>
      <c r="O9" s="24"/>
      <c r="P9" s="24"/>
      <c r="Q9" s="24"/>
      <c r="R9" s="22" t="s">
        <v>7</v>
      </c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4" t="s">
        <v>84</v>
      </c>
      <c r="AE9" s="24"/>
      <c r="AF9" s="24"/>
      <c r="AG9" s="24"/>
      <c r="AH9" s="24"/>
      <c r="AI9" s="24"/>
      <c r="AJ9" s="24"/>
      <c r="AK9" s="24"/>
      <c r="AL9" s="24"/>
      <c r="AM9" s="24"/>
      <c r="AN9" s="10"/>
    </row>
    <row r="10" spans="1:40" ht="15" customHeight="1">
      <c r="A10" s="9"/>
      <c r="B10" s="20" t="s">
        <v>8</v>
      </c>
      <c r="C10" s="20"/>
      <c r="D10" s="20"/>
      <c r="E10" s="20"/>
      <c r="F10" s="20"/>
      <c r="G10" s="20"/>
      <c r="H10" s="20"/>
      <c r="I10" s="20"/>
      <c r="J10" s="20"/>
      <c r="K10" s="20"/>
      <c r="L10" s="37">
        <v>2024001328</v>
      </c>
      <c r="M10" s="37"/>
      <c r="N10" s="37"/>
      <c r="O10" s="37"/>
      <c r="P10" s="37"/>
      <c r="Q10" s="37"/>
      <c r="R10" s="22" t="s">
        <v>9</v>
      </c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3" t="s">
        <v>90</v>
      </c>
      <c r="AE10" s="23"/>
      <c r="AF10" s="23"/>
      <c r="AG10" s="23" t="s">
        <v>87</v>
      </c>
      <c r="AH10" s="23"/>
      <c r="AI10" s="23"/>
      <c r="AJ10" s="25">
        <v>2024</v>
      </c>
      <c r="AK10" s="25"/>
      <c r="AL10" s="25"/>
      <c r="AM10" s="25"/>
      <c r="AN10" s="10"/>
    </row>
    <row r="11" spans="1:40" ht="15" customHeight="1">
      <c r="A11" s="9"/>
      <c r="B11" s="20" t="s">
        <v>10</v>
      </c>
      <c r="C11" s="20"/>
      <c r="D11" s="20"/>
      <c r="E11" s="20"/>
      <c r="F11" s="20"/>
      <c r="G11" s="20"/>
      <c r="H11" s="20"/>
      <c r="I11" s="20"/>
      <c r="J11" s="20"/>
      <c r="K11" s="20"/>
      <c r="L11" s="38" t="s">
        <v>11</v>
      </c>
      <c r="M11" s="38"/>
      <c r="N11" s="11" t="s">
        <v>75</v>
      </c>
      <c r="O11" s="38" t="s">
        <v>12</v>
      </c>
      <c r="P11" s="38"/>
      <c r="Q11" s="11"/>
      <c r="R11" s="22" t="s">
        <v>13</v>
      </c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3" t="s">
        <v>88</v>
      </c>
      <c r="AE11" s="23"/>
      <c r="AF11" s="23"/>
      <c r="AG11" s="23" t="s">
        <v>87</v>
      </c>
      <c r="AH11" s="23"/>
      <c r="AI11" s="23"/>
      <c r="AJ11" s="25">
        <v>2024</v>
      </c>
      <c r="AK11" s="25"/>
      <c r="AL11" s="25"/>
      <c r="AM11" s="25"/>
      <c r="AN11" s="10"/>
    </row>
    <row r="12" spans="1:40" ht="15" customHeight="1">
      <c r="A12" s="9"/>
      <c r="B12" s="20" t="s">
        <v>14</v>
      </c>
      <c r="C12" s="20"/>
      <c r="D12" s="20"/>
      <c r="E12" s="20"/>
      <c r="F12" s="20"/>
      <c r="G12" s="20"/>
      <c r="H12" s="20"/>
      <c r="I12" s="20"/>
      <c r="J12" s="20"/>
      <c r="K12" s="20"/>
      <c r="L12" s="39">
        <v>16292000</v>
      </c>
      <c r="M12" s="39"/>
      <c r="N12" s="39"/>
      <c r="O12" s="39"/>
      <c r="P12" s="39"/>
      <c r="Q12" s="39"/>
      <c r="R12" s="22" t="s">
        <v>15</v>
      </c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40" t="s">
        <v>76</v>
      </c>
      <c r="AE12" s="40"/>
      <c r="AF12" s="40"/>
      <c r="AG12" s="40"/>
      <c r="AH12" s="40"/>
      <c r="AI12" s="40"/>
      <c r="AJ12" s="40"/>
      <c r="AK12" s="40"/>
      <c r="AL12" s="40"/>
      <c r="AM12" s="40"/>
      <c r="AN12" s="10"/>
    </row>
    <row r="13" spans="1:40" ht="15" customHeight="1">
      <c r="A13" s="9"/>
      <c r="B13" s="40" t="s">
        <v>16</v>
      </c>
      <c r="C13" s="40"/>
      <c r="D13" s="40"/>
      <c r="E13" s="40"/>
      <c r="F13" s="40"/>
      <c r="G13" s="40" t="s">
        <v>17</v>
      </c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 t="s">
        <v>18</v>
      </c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10"/>
    </row>
    <row r="14" spans="1:40">
      <c r="A14" s="9"/>
      <c r="B14" s="45" t="s">
        <v>19</v>
      </c>
      <c r="C14" s="45"/>
      <c r="D14" s="45"/>
      <c r="E14" s="41" t="s">
        <v>20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 t="s">
        <v>21</v>
      </c>
      <c r="S14" s="41"/>
      <c r="T14" s="41"/>
      <c r="U14" s="40" t="s">
        <v>22</v>
      </c>
      <c r="V14" s="40"/>
      <c r="W14" s="40"/>
      <c r="X14" s="40"/>
      <c r="Y14" s="40"/>
      <c r="Z14" s="40"/>
      <c r="AA14" s="40"/>
      <c r="AB14" s="40"/>
      <c r="AC14" s="40"/>
      <c r="AD14" s="40" t="s">
        <v>23</v>
      </c>
      <c r="AE14" s="40"/>
      <c r="AF14" s="40"/>
      <c r="AG14" s="40"/>
      <c r="AH14" s="40"/>
      <c r="AI14" s="40"/>
      <c r="AJ14" s="40"/>
      <c r="AK14" s="40"/>
      <c r="AL14" s="40"/>
      <c r="AM14" s="40"/>
      <c r="AN14" s="10"/>
    </row>
    <row r="15" spans="1:40" ht="15.75" customHeight="1">
      <c r="A15" s="9"/>
      <c r="B15" s="45"/>
      <c r="C15" s="45"/>
      <c r="D15" s="45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10"/>
    </row>
    <row r="16" spans="1:40" ht="17.25" customHeight="1">
      <c r="A16" s="9"/>
      <c r="B16" s="45"/>
      <c r="C16" s="45"/>
      <c r="D16" s="45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 t="s">
        <v>24</v>
      </c>
      <c r="S16" s="41"/>
      <c r="T16" s="41"/>
      <c r="U16" s="42"/>
      <c r="V16" s="42"/>
      <c r="W16" s="42"/>
      <c r="X16" s="42"/>
      <c r="Y16" s="42"/>
      <c r="Z16" s="42"/>
      <c r="AA16" s="42"/>
      <c r="AB16" s="42"/>
      <c r="AC16" s="42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10"/>
    </row>
    <row r="17" spans="1:42">
      <c r="A17" s="9"/>
      <c r="B17" s="45"/>
      <c r="C17" s="45"/>
      <c r="D17" s="45"/>
      <c r="E17" s="41" t="s">
        <v>25</v>
      </c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 t="s">
        <v>21</v>
      </c>
      <c r="S17" s="41"/>
      <c r="T17" s="41"/>
      <c r="U17" s="40" t="s">
        <v>22</v>
      </c>
      <c r="V17" s="40"/>
      <c r="W17" s="40"/>
      <c r="X17" s="40"/>
      <c r="Y17" s="40"/>
      <c r="Z17" s="40"/>
      <c r="AA17" s="40"/>
      <c r="AB17" s="40"/>
      <c r="AC17" s="40"/>
      <c r="AD17" s="40" t="s">
        <v>23</v>
      </c>
      <c r="AE17" s="40"/>
      <c r="AF17" s="40"/>
      <c r="AG17" s="40"/>
      <c r="AH17" s="40"/>
      <c r="AI17" s="40"/>
      <c r="AJ17" s="40"/>
      <c r="AK17" s="40"/>
      <c r="AL17" s="40"/>
      <c r="AM17" s="40"/>
      <c r="AN17" s="10"/>
    </row>
    <row r="18" spans="1:42">
      <c r="A18" s="9"/>
      <c r="B18" s="45"/>
      <c r="C18" s="45"/>
      <c r="D18" s="45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10"/>
    </row>
    <row r="19" spans="1:42" ht="18" customHeight="1">
      <c r="A19" s="9"/>
      <c r="B19" s="45"/>
      <c r="C19" s="45"/>
      <c r="D19" s="45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 t="s">
        <v>24</v>
      </c>
      <c r="S19" s="41"/>
      <c r="T19" s="41"/>
      <c r="U19" s="42"/>
      <c r="V19" s="42"/>
      <c r="W19" s="42"/>
      <c r="X19" s="42"/>
      <c r="Y19" s="42"/>
      <c r="Z19" s="42"/>
      <c r="AA19" s="42"/>
      <c r="AB19" s="42"/>
      <c r="AC19" s="42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10"/>
    </row>
    <row r="20" spans="1:42" ht="15" customHeight="1">
      <c r="A20" s="9"/>
      <c r="B20" s="44" t="s">
        <v>26</v>
      </c>
      <c r="C20" s="44"/>
      <c r="D20" s="44"/>
      <c r="E20" s="44"/>
      <c r="F20" s="44"/>
      <c r="G20" s="44"/>
      <c r="H20" s="44"/>
      <c r="I20" s="44"/>
      <c r="J20" s="44"/>
      <c r="K20" s="44"/>
      <c r="L20" s="46" t="s">
        <v>92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10"/>
    </row>
    <row r="21" spans="1:42" ht="38.25" customHeight="1">
      <c r="A21" s="9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10"/>
    </row>
    <row r="22" spans="1:42" ht="15" customHeight="1">
      <c r="A22" s="9"/>
      <c r="B22" s="44" t="s">
        <v>27</v>
      </c>
      <c r="C22" s="44"/>
      <c r="D22" s="44"/>
      <c r="E22" s="44"/>
      <c r="F22" s="44"/>
      <c r="G22" s="44"/>
      <c r="H22" s="44"/>
      <c r="I22" s="44"/>
      <c r="J22" s="44"/>
      <c r="K22" s="44"/>
      <c r="L22" s="37" t="s">
        <v>77</v>
      </c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44" t="s">
        <v>28</v>
      </c>
      <c r="AE22" s="44"/>
      <c r="AF22" s="44"/>
      <c r="AG22" s="37" t="s">
        <v>78</v>
      </c>
      <c r="AH22" s="37"/>
      <c r="AI22" s="37"/>
      <c r="AJ22" s="37"/>
      <c r="AK22" s="37"/>
      <c r="AL22" s="37"/>
      <c r="AM22" s="37"/>
      <c r="AN22" s="10"/>
    </row>
    <row r="23" spans="1:42" ht="18.75" customHeight="1">
      <c r="A23" s="9"/>
      <c r="B23" s="44" t="s">
        <v>29</v>
      </c>
      <c r="C23" s="44"/>
      <c r="D23" s="44"/>
      <c r="E23" s="44"/>
      <c r="F23" s="44"/>
      <c r="G23" s="44"/>
      <c r="H23" s="44"/>
      <c r="I23" s="44"/>
      <c r="J23" s="44"/>
      <c r="K23" s="44"/>
      <c r="L23" s="37" t="s">
        <v>93</v>
      </c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44" t="s">
        <v>28</v>
      </c>
      <c r="AE23" s="44"/>
      <c r="AF23" s="44"/>
      <c r="AG23" s="24">
        <v>39584488</v>
      </c>
      <c r="AH23" s="24"/>
      <c r="AI23" s="24"/>
      <c r="AJ23" s="24"/>
      <c r="AK23" s="24"/>
      <c r="AL23" s="24"/>
      <c r="AM23" s="24"/>
      <c r="AN23" s="10"/>
    </row>
    <row r="24" spans="1:42" ht="6" customHeight="1">
      <c r="A24" s="9"/>
      <c r="B24" s="47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9"/>
      <c r="AN24" s="10"/>
    </row>
    <row r="25" spans="1:42" ht="15" customHeight="1">
      <c r="A25" s="9"/>
      <c r="B25" s="19" t="s">
        <v>30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0"/>
    </row>
    <row r="26" spans="1:42" ht="30" customHeight="1">
      <c r="A26" s="9"/>
      <c r="B26" s="50" t="s">
        <v>31</v>
      </c>
      <c r="C26" s="50"/>
      <c r="D26" s="50"/>
      <c r="E26" s="50"/>
      <c r="F26" s="50"/>
      <c r="G26" s="50"/>
      <c r="H26" s="50"/>
      <c r="I26" s="50"/>
      <c r="J26" s="50"/>
      <c r="K26" s="51">
        <v>4</v>
      </c>
      <c r="L26" s="52"/>
      <c r="M26" s="52"/>
      <c r="N26" s="52"/>
      <c r="O26" s="52"/>
      <c r="P26" s="52"/>
      <c r="Q26" s="52"/>
      <c r="R26" s="52"/>
      <c r="S26" s="52"/>
      <c r="T26" s="52"/>
      <c r="U26" s="53"/>
      <c r="V26" s="54" t="s">
        <v>32</v>
      </c>
      <c r="W26" s="54"/>
      <c r="X26" s="54"/>
      <c r="Y26" s="54"/>
      <c r="Z26" s="54"/>
      <c r="AA26" s="54"/>
      <c r="AB26" s="54"/>
      <c r="AC26" s="55" t="s">
        <v>97</v>
      </c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12"/>
      <c r="AO26" s="13"/>
    </row>
    <row r="27" spans="1:42" ht="15" customHeight="1">
      <c r="A27" s="9"/>
      <c r="B27" s="50" t="s">
        <v>33</v>
      </c>
      <c r="C27" s="50"/>
      <c r="D27" s="50"/>
      <c r="E27" s="50"/>
      <c r="F27" s="50"/>
      <c r="G27" s="50"/>
      <c r="H27" s="50"/>
      <c r="I27" s="50"/>
      <c r="J27" s="50"/>
      <c r="K27" s="56" t="s">
        <v>75</v>
      </c>
      <c r="L27" s="50"/>
      <c r="M27" s="50"/>
      <c r="N27" s="50"/>
      <c r="O27" s="50"/>
      <c r="P27" s="50"/>
      <c r="Q27" s="50"/>
      <c r="R27" s="50"/>
      <c r="S27" s="50"/>
      <c r="T27" s="50" t="s">
        <v>34</v>
      </c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10"/>
    </row>
    <row r="28" spans="1:42" ht="23.25" customHeight="1">
      <c r="A28" s="9"/>
      <c r="B28" s="40" t="s">
        <v>35</v>
      </c>
      <c r="C28" s="40"/>
      <c r="D28" s="40"/>
      <c r="E28" s="40"/>
      <c r="F28" s="40"/>
      <c r="G28" s="40"/>
      <c r="H28" s="40"/>
      <c r="I28" s="40"/>
      <c r="J28" s="40"/>
      <c r="K28" s="57" t="s">
        <v>103</v>
      </c>
      <c r="L28" s="57"/>
      <c r="M28" s="57"/>
      <c r="N28" s="57" t="s">
        <v>102</v>
      </c>
      <c r="O28" s="57"/>
      <c r="P28" s="57"/>
      <c r="Q28" s="24">
        <v>2024</v>
      </c>
      <c r="R28" s="24"/>
      <c r="S28" s="24"/>
      <c r="T28" s="41" t="s">
        <v>36</v>
      </c>
      <c r="U28" s="41"/>
      <c r="V28" s="41"/>
      <c r="W28" s="41"/>
      <c r="X28" s="41"/>
      <c r="Y28" s="41"/>
      <c r="Z28" s="41"/>
      <c r="AA28" s="41"/>
      <c r="AB28" s="41"/>
      <c r="AC28" s="57" t="s">
        <v>94</v>
      </c>
      <c r="AD28" s="57"/>
      <c r="AE28" s="57"/>
      <c r="AF28" s="57" t="s">
        <v>102</v>
      </c>
      <c r="AG28" s="57"/>
      <c r="AH28" s="57"/>
      <c r="AI28" s="24">
        <v>2024</v>
      </c>
      <c r="AJ28" s="24"/>
      <c r="AK28" s="24"/>
      <c r="AL28" s="24"/>
      <c r="AM28" s="24"/>
      <c r="AN28" s="10"/>
    </row>
    <row r="29" spans="1:42" ht="15" customHeight="1">
      <c r="A29" s="9"/>
      <c r="B29" s="58" t="s">
        <v>37</v>
      </c>
      <c r="C29" s="59"/>
      <c r="D29" s="59"/>
      <c r="E29" s="59"/>
      <c r="F29" s="59"/>
      <c r="G29" s="59"/>
      <c r="H29" s="59"/>
      <c r="I29" s="59"/>
      <c r="J29" s="60"/>
      <c r="K29" s="61" t="s">
        <v>79</v>
      </c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3"/>
      <c r="AN29" s="10"/>
    </row>
    <row r="30" spans="1:42" ht="22.5" customHeight="1">
      <c r="A30" s="9"/>
      <c r="B30" s="117" t="s">
        <v>38</v>
      </c>
      <c r="C30" s="118"/>
      <c r="D30" s="118"/>
      <c r="E30" s="118"/>
      <c r="F30" s="118"/>
      <c r="G30" s="118"/>
      <c r="H30" s="118"/>
      <c r="I30" s="118"/>
      <c r="J30" s="119"/>
      <c r="K30" s="69">
        <v>4073000</v>
      </c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50" t="s">
        <v>39</v>
      </c>
      <c r="AA30" s="50"/>
      <c r="AB30" s="50"/>
      <c r="AC30" s="64" t="s">
        <v>95</v>
      </c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10"/>
      <c r="AP30" s="116"/>
    </row>
    <row r="31" spans="1:42" ht="34.5" customHeight="1">
      <c r="A31" s="9"/>
      <c r="B31" s="120"/>
      <c r="C31" s="121"/>
      <c r="D31" s="121"/>
      <c r="E31" s="121"/>
      <c r="F31" s="121"/>
      <c r="G31" s="121"/>
      <c r="H31" s="121"/>
      <c r="I31" s="121"/>
      <c r="J31" s="122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50" t="s">
        <v>40</v>
      </c>
      <c r="AA31" s="50"/>
      <c r="AB31" s="50"/>
      <c r="AC31" s="65" t="s">
        <v>96</v>
      </c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10"/>
      <c r="AP31" s="116"/>
    </row>
    <row r="32" spans="1:42" ht="25.5" customHeight="1">
      <c r="A32" s="9"/>
      <c r="B32" s="117" t="s">
        <v>38</v>
      </c>
      <c r="C32" s="118"/>
      <c r="D32" s="118"/>
      <c r="E32" s="118"/>
      <c r="F32" s="118"/>
      <c r="G32" s="118"/>
      <c r="H32" s="118"/>
      <c r="I32" s="118"/>
      <c r="J32" s="11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50" t="s">
        <v>39</v>
      </c>
      <c r="AA32" s="50"/>
      <c r="AB32" s="50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10"/>
      <c r="AP32" s="116"/>
    </row>
    <row r="33" spans="1:42" ht="42.75" customHeight="1">
      <c r="A33" s="9"/>
      <c r="B33" s="120"/>
      <c r="C33" s="121"/>
      <c r="D33" s="121"/>
      <c r="E33" s="121"/>
      <c r="F33" s="121"/>
      <c r="G33" s="121"/>
      <c r="H33" s="121"/>
      <c r="I33" s="121"/>
      <c r="J33" s="122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50" t="s">
        <v>40</v>
      </c>
      <c r="AA33" s="50"/>
      <c r="AB33" s="50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10"/>
    </row>
    <row r="34" spans="1:42" ht="15" customHeight="1">
      <c r="A34" s="9"/>
      <c r="B34" s="67" t="s">
        <v>41</v>
      </c>
      <c r="C34" s="68"/>
      <c r="D34" s="68"/>
      <c r="E34" s="68"/>
      <c r="F34" s="68"/>
      <c r="G34" s="68"/>
      <c r="H34" s="68"/>
      <c r="I34" s="68"/>
      <c r="J34" s="68"/>
      <c r="K34" s="69">
        <f>K30+K32</f>
        <v>4073000</v>
      </c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2"/>
      <c r="AN34" s="10"/>
    </row>
    <row r="35" spans="1:42" ht="12" customHeight="1">
      <c r="A35" s="9"/>
      <c r="B35" s="73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6"/>
      <c r="AN35" s="10"/>
    </row>
    <row r="36" spans="1:42" ht="15" customHeight="1">
      <c r="A36" s="9"/>
      <c r="B36" s="19" t="s">
        <v>42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0"/>
      <c r="AP36" s="116"/>
    </row>
    <row r="37" spans="1:42" ht="5.0999999999999996" customHeight="1">
      <c r="A37" s="9"/>
      <c r="B37" s="47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9"/>
      <c r="AN37" s="10"/>
      <c r="AP37" s="116"/>
    </row>
    <row r="38" spans="1:42" ht="28.5" customHeight="1">
      <c r="A38" s="9"/>
      <c r="B38" s="73" t="s">
        <v>43</v>
      </c>
      <c r="C38" s="74"/>
      <c r="D38" s="74"/>
      <c r="E38" s="74"/>
      <c r="F38" s="74"/>
      <c r="G38" s="74"/>
      <c r="H38" s="74"/>
      <c r="I38" s="74"/>
      <c r="J38" s="74"/>
      <c r="K38" s="77"/>
      <c r="L38" s="78">
        <v>16292000</v>
      </c>
      <c r="M38" s="79"/>
      <c r="N38" s="79"/>
      <c r="O38" s="79"/>
      <c r="P38" s="79"/>
      <c r="Q38" s="79"/>
      <c r="R38" s="79"/>
      <c r="S38" s="79"/>
      <c r="T38" s="79"/>
      <c r="U38" s="80"/>
      <c r="V38" s="78" t="s">
        <v>44</v>
      </c>
      <c r="W38" s="79"/>
      <c r="X38" s="79"/>
      <c r="Y38" s="79"/>
      <c r="Z38" s="79"/>
      <c r="AA38" s="79"/>
      <c r="AB38" s="79"/>
      <c r="AC38" s="79"/>
      <c r="AD38" s="80"/>
      <c r="AE38" s="78"/>
      <c r="AF38" s="79"/>
      <c r="AG38" s="79"/>
      <c r="AH38" s="79"/>
      <c r="AI38" s="79"/>
      <c r="AJ38" s="79"/>
      <c r="AK38" s="79"/>
      <c r="AL38" s="79"/>
      <c r="AM38" s="80"/>
      <c r="AN38" s="10"/>
      <c r="AP38" s="116"/>
    </row>
    <row r="39" spans="1:42" ht="29.25" customHeight="1">
      <c r="A39" s="9"/>
      <c r="B39" s="73" t="s">
        <v>45</v>
      </c>
      <c r="C39" s="74"/>
      <c r="D39" s="74"/>
      <c r="E39" s="74"/>
      <c r="F39" s="74"/>
      <c r="G39" s="74"/>
      <c r="H39" s="74"/>
      <c r="I39" s="74"/>
      <c r="J39" s="74"/>
      <c r="K39" s="77"/>
      <c r="L39" s="81" t="s">
        <v>46</v>
      </c>
      <c r="M39" s="82"/>
      <c r="N39" s="82"/>
      <c r="O39" s="82"/>
      <c r="P39" s="82"/>
      <c r="Q39" s="82"/>
      <c r="R39" s="82"/>
      <c r="S39" s="82"/>
      <c r="T39" s="82"/>
      <c r="U39" s="83"/>
      <c r="V39" s="78" t="s">
        <v>47</v>
      </c>
      <c r="W39" s="79"/>
      <c r="X39" s="79"/>
      <c r="Y39" s="79"/>
      <c r="Z39" s="79"/>
      <c r="AA39" s="79"/>
      <c r="AB39" s="79"/>
      <c r="AC39" s="79"/>
      <c r="AD39" s="80"/>
      <c r="AE39" s="78" t="s">
        <v>48</v>
      </c>
      <c r="AF39" s="79"/>
      <c r="AG39" s="79"/>
      <c r="AH39" s="79"/>
      <c r="AI39" s="79"/>
      <c r="AJ39" s="79"/>
      <c r="AK39" s="79"/>
      <c r="AL39" s="79"/>
      <c r="AM39" s="80"/>
      <c r="AN39" s="10"/>
      <c r="AP39" s="116"/>
    </row>
    <row r="40" spans="1:42" ht="18" customHeight="1">
      <c r="A40" s="9"/>
      <c r="B40" s="84">
        <f>L38</f>
        <v>16292000</v>
      </c>
      <c r="C40" s="85"/>
      <c r="D40" s="85"/>
      <c r="E40" s="85"/>
      <c r="F40" s="85"/>
      <c r="G40" s="85"/>
      <c r="H40" s="85"/>
      <c r="I40" s="85"/>
      <c r="J40" s="85"/>
      <c r="K40" s="86"/>
      <c r="L40" s="87">
        <v>8146000</v>
      </c>
      <c r="M40" s="88"/>
      <c r="N40" s="88"/>
      <c r="O40" s="88"/>
      <c r="P40" s="88"/>
      <c r="Q40" s="88"/>
      <c r="R40" s="88"/>
      <c r="S40" s="88"/>
      <c r="T40" s="88"/>
      <c r="U40" s="89"/>
      <c r="V40" s="87">
        <v>4073000</v>
      </c>
      <c r="W40" s="88"/>
      <c r="X40" s="88"/>
      <c r="Y40" s="88"/>
      <c r="Z40" s="88"/>
      <c r="AA40" s="88"/>
      <c r="AB40" s="88"/>
      <c r="AC40" s="88"/>
      <c r="AD40" s="89"/>
      <c r="AE40" s="87">
        <f>L38-L40-V40</f>
        <v>4073000</v>
      </c>
      <c r="AF40" s="88"/>
      <c r="AG40" s="88"/>
      <c r="AH40" s="88"/>
      <c r="AI40" s="88"/>
      <c r="AJ40" s="88"/>
      <c r="AK40" s="88"/>
      <c r="AL40" s="88"/>
      <c r="AM40" s="89"/>
      <c r="AN40" s="10"/>
      <c r="AP40" s="116"/>
    </row>
    <row r="41" spans="1:42" ht="32.25" customHeight="1">
      <c r="A41" s="9"/>
      <c r="B41" s="67" t="s">
        <v>49</v>
      </c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90"/>
      <c r="AN41" s="10"/>
    </row>
    <row r="42" spans="1:42" ht="10.5" customHeight="1">
      <c r="A42" s="9"/>
      <c r="B42" s="47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9"/>
      <c r="AN42" s="10"/>
    </row>
    <row r="43" spans="1:42" ht="36" customHeight="1">
      <c r="A43" s="9"/>
      <c r="B43" s="19" t="s">
        <v>50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0"/>
    </row>
    <row r="44" spans="1:42" ht="6.75" customHeight="1">
      <c r="A44" s="9"/>
      <c r="B44" s="47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9"/>
      <c r="AN44" s="10"/>
    </row>
    <row r="45" spans="1:42" ht="23.25" customHeight="1">
      <c r="A45" s="9"/>
      <c r="B45" s="37" t="s">
        <v>51</v>
      </c>
      <c r="C45" s="37"/>
      <c r="D45" s="37"/>
      <c r="E45" s="37"/>
      <c r="F45" s="37"/>
      <c r="G45" s="38" t="s">
        <v>86</v>
      </c>
      <c r="H45" s="38"/>
      <c r="I45" s="38"/>
      <c r="J45" s="38"/>
      <c r="K45" s="38"/>
      <c r="L45" s="38"/>
      <c r="M45" s="38"/>
      <c r="N45" s="38"/>
      <c r="O45" s="38"/>
      <c r="P45" s="37" t="s">
        <v>52</v>
      </c>
      <c r="Q45" s="37"/>
      <c r="R45" s="37"/>
      <c r="S45" s="37"/>
      <c r="T45" s="37"/>
      <c r="U45" s="37"/>
      <c r="V45" s="37"/>
      <c r="W45" s="37" t="s">
        <v>98</v>
      </c>
      <c r="X45" s="37"/>
      <c r="Y45" s="37"/>
      <c r="Z45" s="37"/>
      <c r="AA45" s="91" t="s">
        <v>53</v>
      </c>
      <c r="AB45" s="92"/>
      <c r="AC45" s="92"/>
      <c r="AD45" s="92"/>
      <c r="AE45" s="93"/>
      <c r="AF45" s="14" t="s">
        <v>11</v>
      </c>
      <c r="AG45" s="47" t="s">
        <v>75</v>
      </c>
      <c r="AH45" s="48"/>
      <c r="AI45" s="49"/>
      <c r="AJ45" s="47" t="s">
        <v>12</v>
      </c>
      <c r="AK45" s="49"/>
      <c r="AL45" s="38"/>
      <c r="AM45" s="38"/>
      <c r="AN45" s="10"/>
    </row>
    <row r="46" spans="1:42" ht="27.75" customHeight="1">
      <c r="A46" s="9"/>
      <c r="B46" s="94" t="s">
        <v>54</v>
      </c>
      <c r="C46" s="95"/>
      <c r="D46" s="95"/>
      <c r="E46" s="95"/>
      <c r="F46" s="96"/>
      <c r="G46" s="38" t="s">
        <v>85</v>
      </c>
      <c r="H46" s="38"/>
      <c r="I46" s="38"/>
      <c r="J46" s="38"/>
      <c r="K46" s="38"/>
      <c r="L46" s="38"/>
      <c r="M46" s="38"/>
      <c r="N46" s="38"/>
      <c r="O46" s="38"/>
      <c r="P46" s="37" t="s">
        <v>52</v>
      </c>
      <c r="Q46" s="37"/>
      <c r="R46" s="37"/>
      <c r="S46" s="37"/>
      <c r="T46" s="37"/>
      <c r="U46" s="37"/>
      <c r="V46" s="37"/>
      <c r="W46" s="37" t="s">
        <v>98</v>
      </c>
      <c r="X46" s="37"/>
      <c r="Y46" s="37"/>
      <c r="Z46" s="37"/>
      <c r="AA46" s="91" t="s">
        <v>53</v>
      </c>
      <c r="AB46" s="92"/>
      <c r="AC46" s="92"/>
      <c r="AD46" s="92"/>
      <c r="AE46" s="93"/>
      <c r="AF46" s="14" t="s">
        <v>11</v>
      </c>
      <c r="AG46" s="47" t="s">
        <v>75</v>
      </c>
      <c r="AH46" s="48"/>
      <c r="AI46" s="49"/>
      <c r="AJ46" s="47" t="s">
        <v>12</v>
      </c>
      <c r="AK46" s="49"/>
      <c r="AL46" s="38"/>
      <c r="AM46" s="38"/>
      <c r="AN46" s="10"/>
    </row>
    <row r="47" spans="1:42" ht="20.25" customHeight="1">
      <c r="A47" s="9"/>
      <c r="B47" s="37" t="s">
        <v>55</v>
      </c>
      <c r="C47" s="37"/>
      <c r="D47" s="37"/>
      <c r="E47" s="37"/>
      <c r="F47" s="37"/>
      <c r="G47" s="38" t="s">
        <v>83</v>
      </c>
      <c r="H47" s="38"/>
      <c r="I47" s="38"/>
      <c r="J47" s="38"/>
      <c r="K47" s="38"/>
      <c r="L47" s="38"/>
      <c r="M47" s="38"/>
      <c r="N47" s="38"/>
      <c r="O47" s="38"/>
      <c r="P47" s="37" t="s">
        <v>52</v>
      </c>
      <c r="Q47" s="37"/>
      <c r="R47" s="37"/>
      <c r="S47" s="37"/>
      <c r="T47" s="37"/>
      <c r="U47" s="37"/>
      <c r="V47" s="37"/>
      <c r="W47" s="37" t="s">
        <v>99</v>
      </c>
      <c r="X47" s="37"/>
      <c r="Y47" s="37"/>
      <c r="Z47" s="37"/>
      <c r="AA47" s="91" t="s">
        <v>53</v>
      </c>
      <c r="AB47" s="92"/>
      <c r="AC47" s="92"/>
      <c r="AD47" s="92"/>
      <c r="AE47" s="93"/>
      <c r="AF47" s="14" t="s">
        <v>11</v>
      </c>
      <c r="AG47" s="47" t="s">
        <v>75</v>
      </c>
      <c r="AH47" s="48"/>
      <c r="AI47" s="49"/>
      <c r="AJ47" s="47" t="s">
        <v>12</v>
      </c>
      <c r="AK47" s="49"/>
      <c r="AL47" s="38"/>
      <c r="AM47" s="38"/>
      <c r="AN47" s="10"/>
    </row>
    <row r="48" spans="1:42" ht="4.5" customHeight="1">
      <c r="A48" s="9"/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8"/>
      <c r="AJ48" s="98"/>
      <c r="AK48" s="98"/>
      <c r="AL48" s="98"/>
      <c r="AM48" s="99"/>
      <c r="AN48" s="10"/>
    </row>
    <row r="49" spans="1:40" ht="26.25" customHeight="1">
      <c r="A49" s="9"/>
      <c r="B49" s="44" t="s">
        <v>56</v>
      </c>
      <c r="C49" s="44"/>
      <c r="D49" s="44"/>
      <c r="E49" s="44"/>
      <c r="F49" s="44"/>
      <c r="G49" s="44"/>
      <c r="H49" s="44"/>
      <c r="I49" s="44"/>
      <c r="J49" s="44"/>
      <c r="K49" s="100" t="s">
        <v>57</v>
      </c>
      <c r="L49" s="100"/>
      <c r="M49" s="100"/>
      <c r="N49" s="100"/>
      <c r="O49" s="100"/>
      <c r="P49" s="100"/>
      <c r="Q49" s="100"/>
      <c r="R49" s="100"/>
      <c r="S49" s="100"/>
      <c r="T49" s="100"/>
      <c r="U49" s="50" t="s">
        <v>58</v>
      </c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10"/>
    </row>
    <row r="50" spans="1:40" ht="11.25" customHeight="1">
      <c r="A50" s="9"/>
      <c r="B50" s="101" t="s">
        <v>59</v>
      </c>
      <c r="C50" s="101"/>
      <c r="D50" s="101"/>
      <c r="E50" s="101" t="s">
        <v>60</v>
      </c>
      <c r="F50" s="101"/>
      <c r="G50" s="101"/>
      <c r="H50" s="102" t="s">
        <v>61</v>
      </c>
      <c r="I50" s="102"/>
      <c r="J50" s="102"/>
      <c r="K50" s="102" t="s">
        <v>59</v>
      </c>
      <c r="L50" s="102"/>
      <c r="M50" s="102"/>
      <c r="N50" s="102" t="s">
        <v>60</v>
      </c>
      <c r="O50" s="102"/>
      <c r="P50" s="102"/>
      <c r="Q50" s="101" t="s">
        <v>61</v>
      </c>
      <c r="R50" s="101"/>
      <c r="S50" s="101"/>
      <c r="T50" s="101"/>
      <c r="U50" s="101" t="s">
        <v>62</v>
      </c>
      <c r="V50" s="101"/>
      <c r="W50" s="101"/>
      <c r="X50" s="101"/>
      <c r="Y50" s="101"/>
      <c r="Z50" s="101"/>
      <c r="AA50" s="101"/>
      <c r="AB50" s="101"/>
      <c r="AC50" s="101"/>
      <c r="AD50" s="101"/>
      <c r="AE50" s="101" t="s">
        <v>63</v>
      </c>
      <c r="AF50" s="101"/>
      <c r="AG50" s="101"/>
      <c r="AH50" s="101"/>
      <c r="AI50" s="101"/>
      <c r="AJ50" s="101"/>
      <c r="AK50" s="101"/>
      <c r="AL50" s="101"/>
      <c r="AM50" s="101"/>
      <c r="AN50" s="10"/>
    </row>
    <row r="51" spans="1:40" ht="33" customHeight="1">
      <c r="A51" s="9"/>
      <c r="B51" s="38">
        <v>10</v>
      </c>
      <c r="C51" s="38"/>
      <c r="D51" s="38"/>
      <c r="E51" s="38">
        <v>10</v>
      </c>
      <c r="F51" s="38"/>
      <c r="G51" s="38"/>
      <c r="H51" s="126" t="s">
        <v>73</v>
      </c>
      <c r="I51" s="126"/>
      <c r="J51" s="126"/>
      <c r="K51" s="126" t="s">
        <v>100</v>
      </c>
      <c r="L51" s="126"/>
      <c r="M51" s="126"/>
      <c r="N51" s="126" t="s">
        <v>101</v>
      </c>
      <c r="O51" s="126"/>
      <c r="P51" s="126"/>
      <c r="Q51" s="38">
        <v>2024</v>
      </c>
      <c r="R51" s="38"/>
      <c r="S51" s="38"/>
      <c r="T51" s="38"/>
      <c r="U51" s="37" t="s">
        <v>80</v>
      </c>
      <c r="V51" s="37"/>
      <c r="W51" s="37"/>
      <c r="X51" s="37"/>
      <c r="Y51" s="37"/>
      <c r="Z51" s="37"/>
      <c r="AA51" s="37"/>
      <c r="AB51" s="37"/>
      <c r="AC51" s="37"/>
      <c r="AD51" s="37"/>
      <c r="AE51" s="38"/>
      <c r="AF51" s="38"/>
      <c r="AG51" s="38"/>
      <c r="AH51" s="38"/>
      <c r="AI51" s="38"/>
      <c r="AJ51" s="38"/>
      <c r="AK51" s="38"/>
      <c r="AL51" s="38"/>
      <c r="AM51" s="38"/>
      <c r="AN51" s="10"/>
    </row>
    <row r="52" spans="1:40" ht="3.75" customHeight="1">
      <c r="A52" s="9"/>
      <c r="B52" s="47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9"/>
      <c r="AN52" s="10"/>
    </row>
    <row r="53" spans="1:40" ht="15" customHeight="1">
      <c r="A53" s="9"/>
      <c r="B53" s="19" t="s">
        <v>64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0"/>
    </row>
    <row r="54" spans="1:40" ht="5.0999999999999996" customHeight="1">
      <c r="A54" s="9"/>
      <c r="B54" s="47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9"/>
      <c r="AN54" s="10"/>
    </row>
    <row r="55" spans="1:40" ht="15" customHeight="1">
      <c r="A55" s="9"/>
      <c r="B55" s="50" t="s">
        <v>65</v>
      </c>
      <c r="C55" s="50"/>
      <c r="D55" s="50"/>
      <c r="E55" s="50"/>
      <c r="F55" s="50"/>
      <c r="G55" s="50"/>
      <c r="H55" s="50"/>
      <c r="I55" s="50"/>
      <c r="J55" s="50"/>
      <c r="K55" s="50"/>
      <c r="L55" s="38" t="s">
        <v>81</v>
      </c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44" t="s">
        <v>66</v>
      </c>
      <c r="Y55" s="44"/>
      <c r="Z55" s="44"/>
      <c r="AA55" s="44"/>
      <c r="AB55" s="44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10"/>
    </row>
    <row r="56" spans="1:40" ht="15" customHeight="1">
      <c r="A56" s="9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44"/>
      <c r="Y56" s="44"/>
      <c r="Z56" s="44"/>
      <c r="AA56" s="44"/>
      <c r="AB56" s="44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10"/>
    </row>
    <row r="57" spans="1:40" ht="27.75" customHeight="1">
      <c r="A57" s="9"/>
      <c r="B57" s="109" t="s">
        <v>67</v>
      </c>
      <c r="C57" s="110"/>
      <c r="D57" s="110"/>
      <c r="E57" s="110"/>
      <c r="F57" s="110"/>
      <c r="G57" s="110"/>
      <c r="H57" s="110"/>
      <c r="I57" s="110"/>
      <c r="J57" s="110"/>
      <c r="K57" s="111"/>
      <c r="L57" s="38" t="s">
        <v>82</v>
      </c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44"/>
      <c r="Y57" s="44"/>
      <c r="Z57" s="44"/>
      <c r="AA57" s="44"/>
      <c r="AB57" s="44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10"/>
    </row>
    <row r="58" spans="1:40" ht="15" customHeight="1">
      <c r="A58" s="9"/>
      <c r="B58" s="44" t="s">
        <v>68</v>
      </c>
      <c r="C58" s="44"/>
      <c r="D58" s="44"/>
      <c r="E58" s="44"/>
      <c r="F58" s="44"/>
      <c r="G58" s="44"/>
      <c r="H58" s="44"/>
      <c r="I58" s="44"/>
      <c r="J58" s="44"/>
      <c r="K58" s="44"/>
      <c r="L58" s="112">
        <v>35394202</v>
      </c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44"/>
      <c r="Y58" s="44"/>
      <c r="Z58" s="44"/>
      <c r="AA58" s="44"/>
      <c r="AB58" s="44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10"/>
    </row>
    <row r="59" spans="1:40" ht="15" customHeight="1">
      <c r="A59" s="9"/>
      <c r="B59" s="123" t="s">
        <v>69</v>
      </c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3"/>
      <c r="AE59" s="123"/>
      <c r="AF59" s="123"/>
      <c r="AG59" s="123"/>
      <c r="AH59" s="123"/>
      <c r="AI59" s="123"/>
      <c r="AJ59" s="123"/>
      <c r="AK59" s="123"/>
      <c r="AL59" s="123"/>
      <c r="AM59" s="123"/>
      <c r="AN59" s="15"/>
    </row>
    <row r="60" spans="1:40" ht="15" customHeight="1">
      <c r="A60" s="9"/>
      <c r="B60" s="124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4"/>
      <c r="AE60" s="124"/>
      <c r="AF60" s="124"/>
      <c r="AG60" s="124"/>
      <c r="AH60" s="124"/>
      <c r="AI60" s="124"/>
      <c r="AJ60" s="124"/>
      <c r="AK60" s="124"/>
      <c r="AL60" s="124"/>
      <c r="AM60" s="124"/>
      <c r="AN60" s="15"/>
    </row>
    <row r="61" spans="1:40" ht="28.5" customHeight="1">
      <c r="A61" s="9"/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5"/>
    </row>
    <row r="62" spans="1:40" ht="15">
      <c r="A62" s="113" t="s">
        <v>70</v>
      </c>
      <c r="B62" s="114"/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5"/>
    </row>
    <row r="63" spans="1:40">
      <c r="A63" s="103" t="s">
        <v>72</v>
      </c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5"/>
    </row>
    <row r="64" spans="1:40" ht="25.5" customHeight="1">
      <c r="A64" s="106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  <c r="AD64" s="107"/>
      <c r="AE64" s="107"/>
      <c r="AF64" s="107"/>
      <c r="AG64" s="107"/>
      <c r="AH64" s="107"/>
      <c r="AI64" s="107"/>
      <c r="AJ64" s="107"/>
      <c r="AK64" s="107"/>
      <c r="AL64" s="107"/>
      <c r="AM64" s="107"/>
      <c r="AN64" s="108"/>
    </row>
  </sheetData>
  <mergeCells count="192">
    <mergeCell ref="A63:AN64"/>
    <mergeCell ref="B53:AM53"/>
    <mergeCell ref="B54:AM54"/>
    <mergeCell ref="B57:K57"/>
    <mergeCell ref="L57:W57"/>
    <mergeCell ref="B58:K58"/>
    <mergeCell ref="L58:W58"/>
    <mergeCell ref="A62:AN62"/>
    <mergeCell ref="AP30:AP32"/>
    <mergeCell ref="AP36:AP40"/>
    <mergeCell ref="B30:J31"/>
    <mergeCell ref="K30:Y31"/>
    <mergeCell ref="B59:AM61"/>
    <mergeCell ref="L55:W56"/>
    <mergeCell ref="X55:AB58"/>
    <mergeCell ref="AC55:AM58"/>
    <mergeCell ref="B55:K56"/>
    <mergeCell ref="K32:Y33"/>
    <mergeCell ref="B32:J33"/>
    <mergeCell ref="B51:D51"/>
    <mergeCell ref="E51:G51"/>
    <mergeCell ref="H51:J51"/>
    <mergeCell ref="K51:M51"/>
    <mergeCell ref="N51:P51"/>
    <mergeCell ref="Q51:T51"/>
    <mergeCell ref="U51:AD51"/>
    <mergeCell ref="AE51:AM51"/>
    <mergeCell ref="B52:AM52"/>
    <mergeCell ref="B48:AM48"/>
    <mergeCell ref="B49:J49"/>
    <mergeCell ref="K49:T49"/>
    <mergeCell ref="U49:AM49"/>
    <mergeCell ref="B50:D50"/>
    <mergeCell ref="E50:G50"/>
    <mergeCell ref="H50:J50"/>
    <mergeCell ref="K50:M50"/>
    <mergeCell ref="N50:P50"/>
    <mergeCell ref="Q50:T50"/>
    <mergeCell ref="U50:AD50"/>
    <mergeCell ref="AE50:AM50"/>
    <mergeCell ref="B46:F46"/>
    <mergeCell ref="G46:O46"/>
    <mergeCell ref="P46:V46"/>
    <mergeCell ref="W46:Z46"/>
    <mergeCell ref="AA46:AE46"/>
    <mergeCell ref="AG46:AI46"/>
    <mergeCell ref="AJ46:AK46"/>
    <mergeCell ref="AL46:AM46"/>
    <mergeCell ref="B47:F47"/>
    <mergeCell ref="G47:O47"/>
    <mergeCell ref="P47:V47"/>
    <mergeCell ref="W47:Z47"/>
    <mergeCell ref="AA47:AE47"/>
    <mergeCell ref="AG47:AI47"/>
    <mergeCell ref="AJ47:AK47"/>
    <mergeCell ref="AL47:AM47"/>
    <mergeCell ref="B40:K40"/>
    <mergeCell ref="L40:U40"/>
    <mergeCell ref="V40:AD40"/>
    <mergeCell ref="AE40:AM40"/>
    <mergeCell ref="B41:AM41"/>
    <mergeCell ref="B42:AM42"/>
    <mergeCell ref="B43:AM43"/>
    <mergeCell ref="B44:AM44"/>
    <mergeCell ref="B45:F45"/>
    <mergeCell ref="G45:O45"/>
    <mergeCell ref="P45:V45"/>
    <mergeCell ref="W45:Z45"/>
    <mergeCell ref="AA45:AE45"/>
    <mergeCell ref="AG45:AI45"/>
    <mergeCell ref="AJ45:AK45"/>
    <mergeCell ref="AL45:AM45"/>
    <mergeCell ref="B35:AM35"/>
    <mergeCell ref="B36:AM36"/>
    <mergeCell ref="B37:AM37"/>
    <mergeCell ref="B38:K38"/>
    <mergeCell ref="L38:U38"/>
    <mergeCell ref="V38:AD38"/>
    <mergeCell ref="AE38:AM38"/>
    <mergeCell ref="B39:K39"/>
    <mergeCell ref="L39:U39"/>
    <mergeCell ref="V39:AD39"/>
    <mergeCell ref="AE39:AM39"/>
    <mergeCell ref="Z30:AB30"/>
    <mergeCell ref="AC30:AM30"/>
    <mergeCell ref="Z31:AB31"/>
    <mergeCell ref="AC31:AM31"/>
    <mergeCell ref="Z32:AB32"/>
    <mergeCell ref="AC32:AM32"/>
    <mergeCell ref="Z33:AB33"/>
    <mergeCell ref="AC33:AM33"/>
    <mergeCell ref="B34:J34"/>
    <mergeCell ref="K34:Y34"/>
    <mergeCell ref="Z34:AM34"/>
    <mergeCell ref="B28:J28"/>
    <mergeCell ref="K28:M28"/>
    <mergeCell ref="N28:P28"/>
    <mergeCell ref="Q28:S28"/>
    <mergeCell ref="T28:AB28"/>
    <mergeCell ref="AC28:AE28"/>
    <mergeCell ref="AF28:AH28"/>
    <mergeCell ref="AI28:AM28"/>
    <mergeCell ref="B29:J29"/>
    <mergeCell ref="K29:AM29"/>
    <mergeCell ref="B24:AM24"/>
    <mergeCell ref="B25:AM25"/>
    <mergeCell ref="B26:J26"/>
    <mergeCell ref="K26:U26"/>
    <mergeCell ref="V26:AB26"/>
    <mergeCell ref="AC26:AM26"/>
    <mergeCell ref="B27:J27"/>
    <mergeCell ref="K27:S27"/>
    <mergeCell ref="T27:AB27"/>
    <mergeCell ref="AC27:AM27"/>
    <mergeCell ref="R19:T19"/>
    <mergeCell ref="U19:AC19"/>
    <mergeCell ref="AD19:AM19"/>
    <mergeCell ref="B22:K22"/>
    <mergeCell ref="L22:AC22"/>
    <mergeCell ref="AD22:AF22"/>
    <mergeCell ref="AG22:AM22"/>
    <mergeCell ref="B23:K23"/>
    <mergeCell ref="L23:AC23"/>
    <mergeCell ref="AD23:AF23"/>
    <mergeCell ref="AG23:AM23"/>
    <mergeCell ref="B14:D19"/>
    <mergeCell ref="E14:Q16"/>
    <mergeCell ref="R14:T15"/>
    <mergeCell ref="B20:K21"/>
    <mergeCell ref="L20:AM21"/>
    <mergeCell ref="E17:Q19"/>
    <mergeCell ref="R17:T18"/>
    <mergeCell ref="R16:T16"/>
    <mergeCell ref="U16:AC16"/>
    <mergeCell ref="AD16:AM16"/>
    <mergeCell ref="U17:AC17"/>
    <mergeCell ref="AD17:AM17"/>
    <mergeCell ref="U18:W18"/>
    <mergeCell ref="X18:Z18"/>
    <mergeCell ref="AA18:AC18"/>
    <mergeCell ref="AD18:AF18"/>
    <mergeCell ref="AG18:AI18"/>
    <mergeCell ref="AJ18:AM18"/>
    <mergeCell ref="B13:F13"/>
    <mergeCell ref="G13:U13"/>
    <mergeCell ref="V13:AC13"/>
    <mergeCell ref="AD13:AM13"/>
    <mergeCell ref="U14:AC14"/>
    <mergeCell ref="AD14:AM14"/>
    <mergeCell ref="U15:W15"/>
    <mergeCell ref="X15:Z15"/>
    <mergeCell ref="AA15:AC15"/>
    <mergeCell ref="AD15:AF15"/>
    <mergeCell ref="AG15:AI15"/>
    <mergeCell ref="AJ15:AM15"/>
    <mergeCell ref="B11:K11"/>
    <mergeCell ref="L11:M11"/>
    <mergeCell ref="O11:P11"/>
    <mergeCell ref="R11:AC11"/>
    <mergeCell ref="AD11:AF11"/>
    <mergeCell ref="AG11:AI11"/>
    <mergeCell ref="AJ11:AM11"/>
    <mergeCell ref="B12:K12"/>
    <mergeCell ref="L12:Q12"/>
    <mergeCell ref="R12:AC12"/>
    <mergeCell ref="AD12:AM12"/>
    <mergeCell ref="B9:K9"/>
    <mergeCell ref="L9:Q9"/>
    <mergeCell ref="R9:AC9"/>
    <mergeCell ref="AD9:AM9"/>
    <mergeCell ref="B10:K10"/>
    <mergeCell ref="L10:Q10"/>
    <mergeCell ref="R10:AC10"/>
    <mergeCell ref="AD10:AF10"/>
    <mergeCell ref="AG10:AI10"/>
    <mergeCell ref="AJ10:AM10"/>
    <mergeCell ref="G2:AN2"/>
    <mergeCell ref="B6:AM6"/>
    <mergeCell ref="B7:K7"/>
    <mergeCell ref="L7:Q7"/>
    <mergeCell ref="R7:AC7"/>
    <mergeCell ref="AD7:AF7"/>
    <mergeCell ref="AG7:AI7"/>
    <mergeCell ref="AJ7:AM7"/>
    <mergeCell ref="B8:K8"/>
    <mergeCell ref="L8:Q8"/>
    <mergeCell ref="R8:AC8"/>
    <mergeCell ref="AD8:AF8"/>
    <mergeCell ref="AG8:AI8"/>
    <mergeCell ref="AJ8:AM8"/>
    <mergeCell ref="B2:F4"/>
    <mergeCell ref="G3:AN4"/>
  </mergeCells>
  <pageMargins left="0.511811023622047" right="0.196850393700787" top="0.43307086614173201" bottom="0.35433070866141703" header="0.31496062992126" footer="0.31496062992126"/>
  <pageSetup paperSize="191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YAKELIN MARTIN </vt:lpstr>
      <vt:lpstr>'YAKELIN MARTIN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ORHerediaM</cp:lastModifiedBy>
  <cp:lastPrinted>2024-07-30T19:01:31Z</cp:lastPrinted>
  <dcterms:created xsi:type="dcterms:W3CDTF">2014-05-20T14:17:00Z</dcterms:created>
  <dcterms:modified xsi:type="dcterms:W3CDTF">2024-11-06T15:58:43Z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BF132A38148E4531B7C40F42C06F9C24_11</vt:lpwstr>
  </property>
  <property fmtid="{D5CDD505-2E9C-101B-9397-08002B2CF9AE}" pid="3" name="WorkbookGuid">
    <vt:lpwstr>96aae667-84b9-4122-9761-de557e840090</vt:lpwstr>
  </property>
  <property fmtid="{D5CDD505-2E9C-101B-9397-08002B2CF9AE}" pid="4" name="KSOProductBuildVer">
    <vt:lpwstr>3082-12.2.0.13431</vt:lpwstr>
  </property>
</Properties>
</file>