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ONSOLIDADO MES DE OCTUBRE DE 2024\JUSTICIA Y PAZ 22 DEFENSORES MES DE OCTUBRE  2024\1.  ARRIAGA MORENO NIBE AMPARO CD-DP-3943-2023\"/>
    </mc:Choice>
  </mc:AlternateContent>
  <xr:revisionPtr revIDLastSave="0" documentId="13_ncr:1_{733A9494-15C1-4E05-83E3-6D91C9AE07A1}" xr6:coauthVersionLast="41" xr6:coauthVersionMax="41" xr10:uidLastSave="{00000000-0000-0000-0000-000000000000}"/>
  <bookViews>
    <workbookView xWindow="-120" yWindow="-120" windowWidth="29040" windowHeight="15720" tabRatio="850" activeTab="1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externalReferences>
    <externalReference r:id="rId4"/>
    <externalReference r:id="rId5"/>
  </externalReferences>
  <definedNames>
    <definedName name="_xlnm.Print_Area" localSheetId="1">'Anexo No. 1'!$A$1:$AG$46</definedName>
    <definedName name="_xlnm.Print_Area" localSheetId="0">'Formulario para pagos'!$A$1:$AG$157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83" i="1" l="1"/>
  <c r="Y86" i="1"/>
  <c r="Y77" i="1"/>
  <c r="Y80" i="1" s="1"/>
  <c r="Z114" i="1" l="1"/>
</calcChain>
</file>

<file path=xl/sharedStrings.xml><?xml version="1.0" encoding="utf-8"?>
<sst xmlns="http://schemas.openxmlformats.org/spreadsheetml/2006/main" count="399" uniqueCount="226">
  <si>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</si>
  <si>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</si>
  <si>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</si>
  <si>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</si>
  <si>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</si>
  <si>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</si>
  <si>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</si>
  <si>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</si>
  <si>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</si>
  <si>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</si>
  <si>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</si>
  <si>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</si>
  <si>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</si>
  <si>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</si>
  <si>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</si>
  <si>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</si>
  <si>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</si>
  <si>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</si>
  <si>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</si>
  <si>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</si>
  <si>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</si>
  <si>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</si>
  <si>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</si>
  <si>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</si>
  <si>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</si>
  <si>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</si>
  <si>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</si>
  <si>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</si>
  <si>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</si>
  <si>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</si>
  <si>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</si>
  <si>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</si>
  <si>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</si>
  <si>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</si>
  <si>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</si>
  <si>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</si>
  <si>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</si>
  <si>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</si>
  <si>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</si>
  <si>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</si>
  <si>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</si>
  <si>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</si>
  <si>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</si>
  <si>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</si>
  <si>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</si>
  <si>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</si>
  <si>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</si>
  <si>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</si>
  <si>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</si>
  <si>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</si>
  <si>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</si>
  <si>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</si>
  <si>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</si>
  <si>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</si>
  <si>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</si>
  <si>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</si>
  <si>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</si>
  <si>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</si>
  <si>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</si>
  <si>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</si>
  <si>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</si>
  <si>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</si>
  <si>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</si>
  <si>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</si>
  <si>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</si>
  <si>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</si>
  <si>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</si>
  <si>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</si>
  <si>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</si>
  <si>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</si>
  <si>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</si>
  <si>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</si>
  <si>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</si>
  <si>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</si>
  <si>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</si>
  <si>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</si>
  <si>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</si>
  <si>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</si>
  <si>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</si>
  <si>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</si>
  <si>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</si>
  <si>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</si>
  <si>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</si>
  <si>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</si>
  <si>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</si>
  <si>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</si>
  <si>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</si>
  <si>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</si>
  <si>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</si>
  <si>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</si>
  <si>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</si>
  <si>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</si>
  <si>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</si>
  <si>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</si>
  <si>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</si>
  <si>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</si>
  <si>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</si>
  <si>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</si>
  <si>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</si>
  <si>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</si>
  <si>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</si>
  <si>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</si>
  <si>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</si>
  <si>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</si>
  <si>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</si>
  <si>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</si>
  <si>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</si>
  <si>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</si>
  <si>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</si>
  <si>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</si>
  <si>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</si>
  <si>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</si>
  <si>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</si>
  <si>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</si>
  <si>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</si>
  <si>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</si>
  <si>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</si>
  <si>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</si>
  <si>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</si>
  <si>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</si>
  <si>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</si>
  <si>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</si>
  <si>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</si>
  <si>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</si>
  <si>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</si>
  <si>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</si>
  <si>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</si>
  <si>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</si>
  <si>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</si>
  <si>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</si>
  <si>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</si>
  <si>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</si>
  <si>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</si>
  <si>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</si>
  <si>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</si>
  <si>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</si>
  <si>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</si>
  <si>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</si>
  <si>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</si>
  <si>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</si>
  <si>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</si>
  <si>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</si>
  <si>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</si>
  <si>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</si>
  <si>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</si>
  <si>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</si>
  <si>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</si>
  <si>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</si>
  <si>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</si>
  <si>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</si>
  <si>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</si>
  <si>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</si>
  <si>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</si>
  <si>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</si>
  <si>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</si>
  <si>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</si>
  <si>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</si>
  <si>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</si>
  <si>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</si>
  <si>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</si>
  <si>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</si>
  <si>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</si>
  <si>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</si>
  <si>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</si>
  <si>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</si>
  <si>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</si>
  <si>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</si>
  <si>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</si>
  <si>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</si>
  <si>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</si>
  <si>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</si>
  <si>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</si>
  <si>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</si>
  <si>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</si>
  <si>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</si>
  <si>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</si>
  <si>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</si>
  <si>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</si>
  <si>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</si>
  <si>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</si>
  <si>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</si>
  <si>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</si>
  <si>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</si>
  <si>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</si>
  <si>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</si>
  <si>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</si>
  <si>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</si>
  <si>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</si>
  <si>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NIBE AMPARO ARRIAGA MORENO</t>
  </si>
  <si>
    <t>CALLE 75 SUR No. 35-147</t>
  </si>
  <si>
    <t>SABANETA</t>
  </si>
  <si>
    <t>narriaga@defensoria.edu.co</t>
  </si>
  <si>
    <t>BANCOLOMBIA S.A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</si>
  <si>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</si>
  <si>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Circuito de Medellín</t>
  </si>
  <si>
    <t>ASESORAR Y REPRESENTAR JUDICIALMENTE A LAS VICTIMAS</t>
  </si>
  <si>
    <t xml:space="preserve">ASISTIO A LOS TURNOS, COMO A LAS AUDIENCIAS PROGRAMADAS PARA LA PRESTACION DEL SERVICIO. </t>
  </si>
  <si>
    <t>SE ASESORO A LAS VICTIMAS CUYA REPRESENTACION JUDICIAL TIENE A CARGO</t>
  </si>
  <si>
    <t>SE CUMPLIO CON LAS ASISTENCIAA LOS TURNOS DE DISPONIBILIDAD EN LA REGIONAL Y LAS AUDIENCIAS PROGRAMADAS  Y CITADAS POR EL TRIBUNAL</t>
  </si>
  <si>
    <t>REALIZAR LLAMADAS A  LAS VICTIMAS</t>
  </si>
  <si>
    <t>REALIZO LLAMADAS A LAS VICTIMAS EN EL RESPECTIVO MES</t>
  </si>
  <si>
    <t>PRESENTAR EL INFORME MENSUAL DE GESTION Y SUS ANEXOS</t>
  </si>
  <si>
    <t>PRESENTE EL INFORME MENSUAL DE GESTION Y SUS ANEXOSEN LA FECHA CONCERTADA</t>
  </si>
  <si>
    <t>ASISTIR A LAS BARRAS ACADEMICAS (VIRTUAL</t>
  </si>
  <si>
    <t>ASISTI A LAS BARRAS ACADEMICAS PROGRAMADAS POR EL NIVEL CENTRAL</t>
  </si>
  <si>
    <t>PAGAR Y PRESENTAR LA SEGURIDAD SOCIAL MENSUAL</t>
  </si>
  <si>
    <t>PRESENTE LA SEGURIDAD SOCIAL PAGADA A LA COORDINACIÓN.</t>
  </si>
  <si>
    <t>REALIZAR UNA DEBIDA REPRESENTACION JUDICIAL</t>
  </si>
  <si>
    <t>ANTE LOS DESPACHOS JUDICIALES SE CUMPLIO CON ESTA REPRSENTACION JUDICIAL DE MANERA ADECUADA</t>
  </si>
  <si>
    <t>JHON JAIRO GONZALEZ</t>
  </si>
  <si>
    <t>supervisor</t>
  </si>
  <si>
    <t>PROFESIONAL ADMINISTRATIVO Y DE GESTION</t>
  </si>
  <si>
    <t>JONH JAIRO GONZALEZ ESPINOZA</t>
  </si>
  <si>
    <t>johgonzalez@defensoria.gov.co</t>
  </si>
  <si>
    <t xml:space="preserve">103823 del 22-03-2023 </t>
  </si>
  <si>
    <t>CD-DP-3943-2023</t>
  </si>
  <si>
    <t>65-46-101040628</t>
  </si>
  <si>
    <t>$ 14,401,400.00</t>
  </si>
  <si>
    <t>$ 7,200,700.00</t>
  </si>
  <si>
    <t>$14,759,000.00</t>
  </si>
  <si>
    <t>$7,379,500.00</t>
  </si>
  <si>
    <t>OCTUBRE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</si>
  <si>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Aportublicada en el plan de pagos del SECOP II: 7941745568</t>
  </si>
  <si>
    <t>18/10/2024, ASISTI A LA FISCALÌA DOCUMENTOS DE ALGUNAS VICTIMAS.</t>
  </si>
  <si>
    <t>ANEXO SIJYP FISCALÌA.</t>
  </si>
  <si>
    <t>Presentó informe mensual de gestión del 1 al 30 de OCTUBRE Los documentos soportes de la gestión me los envió como supervisor del contrato Profesional Administrativo y de Gestión por ser documentos contentivos de información reservada. Se allegó al presente la estadística y seguridad social.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</si>
</sst>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u/>
      <sz val="9"/>
      <color theme="1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56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3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2" fillId="0" borderId="0" xfId="0" applyFont="1"/>
    <xf numFmtId="0" fontId="24" fillId="7" borderId="22" xfId="0" applyFont="1" applyFill="1" applyBorder="1" applyAlignment="1">
      <alignment horizontal="center" vertical="center"/>
    </xf>
    <xf numFmtId="0" fontId="24" fillId="7" borderId="22" xfId="0" applyFont="1" applyFill="1" applyBorder="1"/>
    <xf numFmtId="0" fontId="22" fillId="7" borderId="22" xfId="0" applyFont="1" applyFill="1" applyBorder="1"/>
    <xf numFmtId="0" fontId="22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0" xfId="0" applyFont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3" borderId="2" xfId="0" applyFont="1" applyFill="1" applyBorder="1" applyAlignment="1">
      <alignment horizontal="center" vertical="center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21" fillId="0" borderId="2" xfId="2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14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5" fillId="3" borderId="26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124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Relationship Id="rId14" Type="http://schemas.microsoft.com/office/2017/10/relationships/person" Target="persons/person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 checked="Checked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1466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1466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73</xdr:row>
          <xdr:rowOff>9525</xdr:rowOff>
        </xdr:from>
        <xdr:to>
          <xdr:col>17</xdr:col>
          <xdr:colOff>66675</xdr:colOff>
          <xdr:row>75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73</xdr:row>
          <xdr:rowOff>9525</xdr:rowOff>
        </xdr:from>
        <xdr:to>
          <xdr:col>14</xdr:col>
          <xdr:colOff>66675</xdr:colOff>
          <xdr:row>75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73</xdr:row>
          <xdr:rowOff>9525</xdr:rowOff>
        </xdr:from>
        <xdr:to>
          <xdr:col>32</xdr:col>
          <xdr:colOff>66675</xdr:colOff>
          <xdr:row>75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73</xdr:row>
          <xdr:rowOff>9525</xdr:rowOff>
        </xdr:from>
        <xdr:to>
          <xdr:col>29</xdr:col>
          <xdr:colOff>66675</xdr:colOff>
          <xdr:row>75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88</xdr:row>
          <xdr:rowOff>85725</xdr:rowOff>
        </xdr:from>
        <xdr:to>
          <xdr:col>13</xdr:col>
          <xdr:colOff>180975</xdr:colOff>
          <xdr:row>91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88</xdr:row>
          <xdr:rowOff>85725</xdr:rowOff>
        </xdr:from>
        <xdr:to>
          <xdr:col>11</xdr:col>
          <xdr:colOff>66675</xdr:colOff>
          <xdr:row>91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91</xdr:row>
          <xdr:rowOff>85725</xdr:rowOff>
        </xdr:from>
        <xdr:to>
          <xdr:col>14</xdr:col>
          <xdr:colOff>180975</xdr:colOff>
          <xdr:row>93</xdr:row>
          <xdr:rowOff>36634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91</xdr:row>
          <xdr:rowOff>85725</xdr:rowOff>
        </xdr:from>
        <xdr:to>
          <xdr:col>12</xdr:col>
          <xdr:colOff>47625</xdr:colOff>
          <xdr:row>93</xdr:row>
          <xdr:rowOff>36634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117</xdr:row>
          <xdr:rowOff>9525</xdr:rowOff>
        </xdr:from>
        <xdr:to>
          <xdr:col>32</xdr:col>
          <xdr:colOff>9525</xdr:colOff>
          <xdr:row>119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117</xdr:row>
          <xdr:rowOff>9525</xdr:rowOff>
        </xdr:from>
        <xdr:to>
          <xdr:col>29</xdr:col>
          <xdr:colOff>28575</xdr:colOff>
          <xdr:row>119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123</xdr:row>
          <xdr:rowOff>57150</xdr:rowOff>
        </xdr:from>
        <xdr:to>
          <xdr:col>32</xdr:col>
          <xdr:colOff>19050</xdr:colOff>
          <xdr:row>123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123</xdr:row>
          <xdr:rowOff>57150</xdr:rowOff>
        </xdr:from>
        <xdr:to>
          <xdr:col>29</xdr:col>
          <xdr:colOff>19050</xdr:colOff>
          <xdr:row>123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123</xdr:row>
          <xdr:rowOff>314325</xdr:rowOff>
        </xdr:from>
        <xdr:to>
          <xdr:col>32</xdr:col>
          <xdr:colOff>19050</xdr:colOff>
          <xdr:row>125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123</xdr:row>
          <xdr:rowOff>314325</xdr:rowOff>
        </xdr:from>
        <xdr:to>
          <xdr:col>29</xdr:col>
          <xdr:colOff>19050</xdr:colOff>
          <xdr:row>125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57150</xdr:rowOff>
        </xdr:from>
        <xdr:to>
          <xdr:col>32</xdr:col>
          <xdr:colOff>19050</xdr:colOff>
          <xdr:row>120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57150</xdr:rowOff>
        </xdr:from>
        <xdr:to>
          <xdr:col>29</xdr:col>
          <xdr:colOff>19050</xdr:colOff>
          <xdr:row>120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323850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323850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83</xdr:row>
          <xdr:rowOff>19050</xdr:rowOff>
        </xdr:from>
        <xdr:to>
          <xdr:col>17</xdr:col>
          <xdr:colOff>66675</xdr:colOff>
          <xdr:row>85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83</xdr:row>
          <xdr:rowOff>19050</xdr:rowOff>
        </xdr:from>
        <xdr:to>
          <xdr:col>14</xdr:col>
          <xdr:colOff>66675</xdr:colOff>
          <xdr:row>85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31750</xdr:colOff>
      <xdr:row>43</xdr:row>
      <xdr:rowOff>79375</xdr:rowOff>
    </xdr:from>
    <xdr:to>
      <xdr:col>12</xdr:col>
      <xdr:colOff>136550</xdr:colOff>
      <xdr:row>43</xdr:row>
      <xdr:rowOff>768283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1375" y="16883063"/>
          <a:ext cx="1755800" cy="688908"/>
        </a:xfrm>
        <a:prstGeom prst="rect">
          <a:avLst/>
        </a:prstGeom>
      </xdr:spPr>
    </xdr:pic>
    <xdr:clientData/>
  </xdr:twoCellAnchor>
  <xdr:twoCellAnchor editAs="oneCell">
    <xdr:from>
      <xdr:col>18</xdr:col>
      <xdr:colOff>788628</xdr:colOff>
      <xdr:row>43</xdr:row>
      <xdr:rowOff>61452</xdr:rowOff>
    </xdr:from>
    <xdr:to>
      <xdr:col>21</xdr:col>
      <xdr:colOff>1736</xdr:colOff>
      <xdr:row>43</xdr:row>
      <xdr:rowOff>872290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65483" y="19500646"/>
          <a:ext cx="1322947" cy="81083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esktop\FORMATOS%20PAGO%20NIBE%20AMPARO%20ARRIAGA%20MORENO%20MES%20DE%20MAYO%20DE%2020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-68%20FRANCISCO%20IVAN%20MU&#209;OZ%20JUNIO%202023%20%20CD-DP-2809-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para pagos"/>
      <sheetName val="Anexo No. 1"/>
      <sheetName val="Instructivo"/>
      <sheetName val="Texto validación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xto validación"/>
    </sheetNames>
    <sheetDataSet>
      <sheetData sheetId="0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2" dT="2023-01-26T18:01:27.05" personId="{CA3F19B5-F20D-413E-A6FC-6519957C8C80}" id="{7CEC1406-8B0E-4522-B01B-9A155583541B}">
    <text>De conformidad con las observaciones de la Oficina de Planeación, se debe relacionar el código del formato</text>
  </threadedComment>
  <threadedComment ref="G6" dT="2023-01-26T18:04:06.78" personId="{CA3F19B5-F20D-413E-A6FC-6519957C8C80}" id="{026CC603-60CF-4BF1-A388-A3640906FFD9}">
    <text>Dejo este comentario aquí sin ser de este punto en específico: En el procedimiento debe quedar claro que documentos carga el contratista y cuales el supervisor, ya que verificando SECOP no hay unificación de criterios ni claridad en este aspecto.</text>
  </threadedComment>
</ThreadedComments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microsoft.com/office/2017/10/relationships/threadedComment" Target="../threadedComments/threadedComment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johgonzalez@defensoria.gov.co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7"/>
  <sheetViews>
    <sheetView showGridLines="0" topLeftCell="A133" zoomScale="130" zoomScaleNormal="130" zoomScaleSheetLayoutView="55" workbookViewId="0">
      <selection activeCell="AM19" sqref="AM19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63"/>
      <c r="C2" s="163"/>
      <c r="D2" s="163"/>
      <c r="E2" s="163"/>
      <c r="F2" s="163"/>
      <c r="G2" s="117" t="s">
        <v>0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6" t="s">
        <v>157</v>
      </c>
      <c r="AB2" s="116"/>
      <c r="AC2" s="116"/>
      <c r="AD2" s="116"/>
      <c r="AE2" s="116"/>
      <c r="AF2" s="116"/>
    </row>
    <row r="3" spans="2:33" ht="11.25" customHeight="1" x14ac:dyDescent="0.3">
      <c r="B3" s="163"/>
      <c r="C3" s="163"/>
      <c r="D3" s="163"/>
      <c r="E3" s="163"/>
      <c r="F3" s="163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6"/>
      <c r="AB3" s="116"/>
      <c r="AC3" s="116"/>
      <c r="AD3" s="116"/>
      <c r="AE3" s="116"/>
      <c r="AF3" s="116"/>
    </row>
    <row r="4" spans="2:33" ht="11.25" customHeight="1" x14ac:dyDescent="0.3">
      <c r="B4" s="163"/>
      <c r="C4" s="163"/>
      <c r="D4" s="163"/>
      <c r="E4" s="163"/>
      <c r="F4" s="163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5" t="s">
        <v>186</v>
      </c>
      <c r="AB4" s="115"/>
      <c r="AC4" s="115"/>
      <c r="AD4" s="115"/>
      <c r="AE4" s="115"/>
      <c r="AF4" s="115"/>
    </row>
    <row r="5" spans="2:33" ht="11.25" customHeight="1" x14ac:dyDescent="0.3">
      <c r="B5" s="163"/>
      <c r="C5" s="163"/>
      <c r="D5" s="163"/>
      <c r="E5" s="163"/>
      <c r="F5" s="163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5"/>
      <c r="AB5" s="115"/>
      <c r="AC5" s="115"/>
      <c r="AD5" s="115"/>
      <c r="AE5" s="115"/>
      <c r="AF5" s="115"/>
    </row>
    <row r="6" spans="2:33" ht="15" customHeight="1" x14ac:dyDescent="0.3">
      <c r="B6" s="163"/>
      <c r="C6" s="163"/>
      <c r="D6" s="163"/>
      <c r="E6" s="163"/>
      <c r="F6" s="163"/>
      <c r="G6" s="160" t="s">
        <v>166</v>
      </c>
      <c r="H6" s="160"/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  <c r="AA6" s="116" t="s">
        <v>187</v>
      </c>
      <c r="AB6" s="116"/>
      <c r="AC6" s="116"/>
      <c r="AD6" s="116"/>
      <c r="AE6" s="116"/>
      <c r="AF6" s="116"/>
    </row>
    <row r="7" spans="2:33" ht="15" customHeight="1" x14ac:dyDescent="0.3">
      <c r="B7" s="163"/>
      <c r="C7" s="163"/>
      <c r="D7" s="163"/>
      <c r="E7" s="163"/>
      <c r="F7" s="163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16"/>
      <c r="AB7" s="116"/>
      <c r="AC7" s="116"/>
      <c r="AD7" s="116"/>
      <c r="AE7" s="116"/>
      <c r="AF7" s="116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48" t="s">
        <v>7</v>
      </c>
      <c r="Y9" s="48"/>
      <c r="Z9" s="48" t="s">
        <v>8</v>
      </c>
      <c r="AA9" s="48"/>
      <c r="AB9" s="48"/>
      <c r="AC9" s="48"/>
      <c r="AD9" s="48" t="s">
        <v>22</v>
      </c>
      <c r="AE9" s="48"/>
      <c r="AF9" s="48"/>
      <c r="AG9" s="11"/>
    </row>
    <row r="10" spans="2:33" ht="15" customHeight="1" x14ac:dyDescent="0.3">
      <c r="B10" s="111" t="s">
        <v>5</v>
      </c>
      <c r="C10" s="111"/>
      <c r="D10" s="111"/>
      <c r="E10" s="111"/>
      <c r="F10" s="111"/>
      <c r="G10" s="111"/>
      <c r="H10" s="45" t="s">
        <v>1</v>
      </c>
      <c r="I10" s="45"/>
      <c r="J10" s="45"/>
      <c r="K10" s="45"/>
      <c r="L10" s="3"/>
      <c r="M10" s="111" t="s">
        <v>6</v>
      </c>
      <c r="N10" s="111"/>
      <c r="O10" s="111"/>
      <c r="P10" s="111"/>
      <c r="Q10" s="111"/>
      <c r="R10" s="111"/>
      <c r="S10" s="111"/>
      <c r="T10" s="111"/>
      <c r="U10" s="111"/>
      <c r="V10" s="111"/>
      <c r="W10" s="111"/>
      <c r="X10" s="45">
        <v>29</v>
      </c>
      <c r="Y10" s="45"/>
      <c r="Z10" s="45" t="s">
        <v>19</v>
      </c>
      <c r="AA10" s="45"/>
      <c r="AB10" s="45"/>
      <c r="AC10" s="45"/>
      <c r="AD10" s="45">
        <v>2024</v>
      </c>
      <c r="AE10" s="45"/>
      <c r="AF10" s="45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7" t="s">
        <v>164</v>
      </c>
      <c r="C12" s="127"/>
      <c r="D12" s="127"/>
      <c r="E12" s="127"/>
      <c r="F12" s="127"/>
      <c r="G12" s="127"/>
      <c r="H12" s="127"/>
      <c r="I12" s="127"/>
      <c r="J12" s="127"/>
      <c r="K12" s="127"/>
      <c r="L12" s="3"/>
      <c r="M12" s="3"/>
      <c r="N12" s="48" t="s">
        <v>7</v>
      </c>
      <c r="O12" s="48"/>
      <c r="P12" s="48" t="s">
        <v>8</v>
      </c>
      <c r="Q12" s="48"/>
      <c r="R12" s="48"/>
      <c r="S12" s="48"/>
      <c r="T12" s="48" t="s">
        <v>22</v>
      </c>
      <c r="U12" s="48"/>
      <c r="V12" s="48"/>
      <c r="W12" s="3"/>
      <c r="X12" s="48" t="s">
        <v>7</v>
      </c>
      <c r="Y12" s="48"/>
      <c r="Z12" s="48" t="s">
        <v>8</v>
      </c>
      <c r="AA12" s="48"/>
      <c r="AB12" s="48"/>
      <c r="AC12" s="48"/>
      <c r="AD12" s="48" t="s">
        <v>22</v>
      </c>
      <c r="AE12" s="48"/>
      <c r="AF12" s="48"/>
      <c r="AG12" s="11"/>
    </row>
    <row r="13" spans="2:33" ht="15" customHeight="1" x14ac:dyDescent="0.3">
      <c r="B13" s="127"/>
      <c r="C13" s="127"/>
      <c r="D13" s="127"/>
      <c r="E13" s="127"/>
      <c r="F13" s="127"/>
      <c r="G13" s="127"/>
      <c r="H13" s="127"/>
      <c r="I13" s="127"/>
      <c r="J13" s="127"/>
      <c r="K13" s="127"/>
      <c r="L13" s="161" t="s">
        <v>23</v>
      </c>
      <c r="M13" s="162"/>
      <c r="N13" s="45">
        <v>1</v>
      </c>
      <c r="O13" s="45"/>
      <c r="P13" s="45" t="s">
        <v>19</v>
      </c>
      <c r="Q13" s="45"/>
      <c r="R13" s="45"/>
      <c r="S13" s="45"/>
      <c r="T13" s="45">
        <v>2024</v>
      </c>
      <c r="U13" s="45"/>
      <c r="V13" s="45"/>
      <c r="W13" s="7" t="s">
        <v>24</v>
      </c>
      <c r="X13" s="45">
        <v>30</v>
      </c>
      <c r="Y13" s="45"/>
      <c r="Z13" s="45" t="s">
        <v>19</v>
      </c>
      <c r="AA13" s="45"/>
      <c r="AB13" s="45"/>
      <c r="AC13" s="45"/>
      <c r="AD13" s="45">
        <v>2024</v>
      </c>
      <c r="AE13" s="45"/>
      <c r="AF13" s="45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49" t="s">
        <v>94</v>
      </c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1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48" t="s">
        <v>39</v>
      </c>
      <c r="C17" s="148"/>
      <c r="D17" s="148"/>
      <c r="E17" s="148"/>
      <c r="F17" s="148"/>
      <c r="G17" s="148"/>
      <c r="H17" s="148"/>
      <c r="I17" s="3"/>
      <c r="J17" s="3"/>
      <c r="K17" s="112" t="s">
        <v>215</v>
      </c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3"/>
      <c r="W17" s="114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28" t="s">
        <v>162</v>
      </c>
      <c r="C19" s="129"/>
      <c r="D19" s="129"/>
      <c r="E19" s="129"/>
      <c r="F19" s="129"/>
      <c r="G19" s="129"/>
      <c r="H19" s="129"/>
      <c r="I19" s="129"/>
      <c r="J19" s="129"/>
      <c r="K19" s="130"/>
      <c r="L19" s="150" t="s">
        <v>188</v>
      </c>
      <c r="M19" s="151"/>
      <c r="N19" s="151"/>
      <c r="O19" s="151"/>
      <c r="P19" s="151"/>
      <c r="Q19" s="151"/>
      <c r="R19" s="151"/>
      <c r="S19" s="151"/>
      <c r="T19" s="151"/>
      <c r="U19" s="151"/>
      <c r="V19" s="151"/>
      <c r="W19" s="152"/>
      <c r="X19" s="69" t="s">
        <v>27</v>
      </c>
      <c r="Y19" s="70"/>
      <c r="Z19" s="70"/>
      <c r="AA19" s="71"/>
      <c r="AB19" s="135">
        <v>51937568</v>
      </c>
      <c r="AC19" s="136"/>
      <c r="AD19" s="136"/>
      <c r="AE19" s="136"/>
      <c r="AF19" s="137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111" t="s">
        <v>104</v>
      </c>
      <c r="C21" s="111"/>
      <c r="D21" s="111"/>
      <c r="E21" s="45" t="s">
        <v>189</v>
      </c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111" t="s">
        <v>105</v>
      </c>
      <c r="Y21" s="111"/>
      <c r="Z21" s="111"/>
      <c r="AA21" s="45" t="s">
        <v>190</v>
      </c>
      <c r="AB21" s="45"/>
      <c r="AC21" s="45"/>
      <c r="AD21" s="45"/>
      <c r="AE21" s="45"/>
      <c r="AF21" s="45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111" t="s">
        <v>106</v>
      </c>
      <c r="C23" s="111"/>
      <c r="D23" s="111"/>
      <c r="E23" s="146">
        <v>3122517462</v>
      </c>
      <c r="F23" s="146"/>
      <c r="G23" s="146"/>
      <c r="H23" s="146"/>
      <c r="I23" s="146"/>
      <c r="J23" s="146"/>
      <c r="K23" s="146"/>
      <c r="L23" s="111" t="s">
        <v>107</v>
      </c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44" t="s">
        <v>191</v>
      </c>
      <c r="Y23" s="145"/>
      <c r="Z23" s="145"/>
      <c r="AA23" s="145"/>
      <c r="AB23" s="145"/>
      <c r="AC23" s="145"/>
      <c r="AD23" s="145"/>
      <c r="AE23" s="145"/>
      <c r="AF23" s="145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111" t="s">
        <v>132</v>
      </c>
      <c r="C25" s="111"/>
      <c r="D25" s="111"/>
      <c r="E25" s="111"/>
      <c r="F25" s="111"/>
      <c r="G25" s="45" t="s">
        <v>133</v>
      </c>
      <c r="H25" s="45"/>
      <c r="I25" s="45"/>
      <c r="J25" s="45"/>
      <c r="K25" s="14" t="s">
        <v>89</v>
      </c>
      <c r="L25" s="153">
        <v>33317573281</v>
      </c>
      <c r="M25" s="153"/>
      <c r="N25" s="153"/>
      <c r="O25" s="153"/>
      <c r="P25" s="153"/>
      <c r="Q25" s="153"/>
      <c r="R25" s="153"/>
      <c r="S25" s="153"/>
      <c r="T25" s="111" t="s">
        <v>135</v>
      </c>
      <c r="U25" s="111"/>
      <c r="V25" s="45" t="s">
        <v>192</v>
      </c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111" t="s">
        <v>28</v>
      </c>
      <c r="C27" s="111"/>
      <c r="D27" s="111"/>
      <c r="E27" s="111"/>
      <c r="F27" s="111"/>
      <c r="G27" s="111"/>
      <c r="H27" s="45" t="s">
        <v>29</v>
      </c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48" t="s">
        <v>7</v>
      </c>
      <c r="Y29" s="48"/>
      <c r="Z29" s="48" t="s">
        <v>8</v>
      </c>
      <c r="AA29" s="48"/>
      <c r="AB29" s="48"/>
      <c r="AC29" s="48"/>
      <c r="AD29" s="48" t="s">
        <v>22</v>
      </c>
      <c r="AE29" s="48"/>
      <c r="AF29" s="48"/>
      <c r="AG29" s="11"/>
    </row>
    <row r="30" spans="2:33" ht="15" customHeight="1" x14ac:dyDescent="0.3">
      <c r="B30" s="111" t="s">
        <v>33</v>
      </c>
      <c r="C30" s="111"/>
      <c r="D30" s="111"/>
      <c r="E30" s="111"/>
      <c r="F30" s="111"/>
      <c r="G30" s="72" t="s">
        <v>146</v>
      </c>
      <c r="H30" s="73"/>
      <c r="I30" s="74"/>
      <c r="J30" s="72" t="s">
        <v>144</v>
      </c>
      <c r="K30" s="73"/>
      <c r="L30" s="74"/>
      <c r="M30" s="111" t="s">
        <v>96</v>
      </c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45">
        <v>1</v>
      </c>
      <c r="Y30" s="45"/>
      <c r="Z30" s="45" t="s">
        <v>21</v>
      </c>
      <c r="AA30" s="45"/>
      <c r="AB30" s="45"/>
      <c r="AC30" s="45"/>
      <c r="AD30" s="45">
        <v>2023</v>
      </c>
      <c r="AE30" s="45"/>
      <c r="AF30" s="45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138" t="s">
        <v>181</v>
      </c>
      <c r="C32" s="139"/>
      <c r="D32" s="139"/>
      <c r="E32" s="139"/>
      <c r="F32" s="139"/>
      <c r="G32" s="139"/>
      <c r="H32" s="139"/>
      <c r="I32" s="139"/>
      <c r="J32" s="139"/>
      <c r="K32" s="139"/>
      <c r="L32" s="139"/>
      <c r="M32" s="139"/>
      <c r="N32" s="139"/>
      <c r="O32" s="139"/>
      <c r="P32" s="139"/>
      <c r="Q32" s="139"/>
      <c r="R32" s="139"/>
      <c r="S32" s="139"/>
      <c r="T32" s="139"/>
      <c r="U32" s="139"/>
      <c r="V32" s="139"/>
      <c r="W32" s="139"/>
      <c r="X32" s="139"/>
      <c r="Y32" s="139"/>
      <c r="Z32" s="139"/>
      <c r="AA32" s="139"/>
      <c r="AB32" s="139"/>
      <c r="AC32" s="139"/>
      <c r="AD32" s="139"/>
      <c r="AE32" s="139"/>
      <c r="AF32" s="140"/>
      <c r="AG32" s="11"/>
    </row>
    <row r="33" spans="2:33" x14ac:dyDescent="0.3">
      <c r="B33" s="141" t="s">
        <v>193</v>
      </c>
      <c r="C33" s="142"/>
      <c r="D33" s="142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3"/>
      <c r="AG33" s="11"/>
    </row>
    <row r="34" spans="2:33" x14ac:dyDescent="0.3">
      <c r="B34" s="141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3"/>
      <c r="AG34" s="11"/>
    </row>
    <row r="35" spans="2:33" x14ac:dyDescent="0.3">
      <c r="B35" s="141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2"/>
      <c r="T35" s="142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3"/>
      <c r="AG35" s="11"/>
    </row>
    <row r="36" spans="2:33" x14ac:dyDescent="0.3">
      <c r="B36" s="141"/>
      <c r="C36" s="142"/>
      <c r="D36" s="142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42"/>
      <c r="Q36" s="142"/>
      <c r="R36" s="142"/>
      <c r="S36" s="142"/>
      <c r="T36" s="142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3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48" t="s">
        <v>99</v>
      </c>
      <c r="I38" s="48"/>
      <c r="J38" s="48"/>
      <c r="K38" s="154" t="s">
        <v>137</v>
      </c>
      <c r="L38" s="48" t="s">
        <v>98</v>
      </c>
      <c r="M38" s="48"/>
      <c r="N38" s="48"/>
      <c r="O38" s="15"/>
      <c r="P38" s="3"/>
      <c r="Q38" s="3"/>
      <c r="R38" s="3"/>
      <c r="S38" s="3"/>
      <c r="T38" s="3"/>
      <c r="U38" s="3"/>
      <c r="V38" s="3"/>
      <c r="W38" s="3"/>
      <c r="X38" s="48" t="s">
        <v>7</v>
      </c>
      <c r="Y38" s="48"/>
      <c r="Z38" s="48" t="s">
        <v>8</v>
      </c>
      <c r="AA38" s="48"/>
      <c r="AB38" s="48"/>
      <c r="AC38" s="48"/>
      <c r="AD38" s="48" t="s">
        <v>22</v>
      </c>
      <c r="AE38" s="48"/>
      <c r="AF38" s="48"/>
      <c r="AG38" s="11"/>
    </row>
    <row r="39" spans="2:33" ht="15" customHeight="1" x14ac:dyDescent="0.3">
      <c r="B39" s="69" t="s">
        <v>97</v>
      </c>
      <c r="C39" s="70"/>
      <c r="D39" s="70"/>
      <c r="E39" s="70"/>
      <c r="F39" s="70"/>
      <c r="G39" s="71"/>
      <c r="H39" s="45">
        <v>13</v>
      </c>
      <c r="I39" s="45"/>
      <c r="J39" s="45"/>
      <c r="K39" s="154"/>
      <c r="L39" s="45">
        <v>0</v>
      </c>
      <c r="M39" s="45"/>
      <c r="N39" s="45"/>
      <c r="O39" s="3"/>
      <c r="P39" s="3"/>
      <c r="Q39" s="111" t="s">
        <v>34</v>
      </c>
      <c r="R39" s="111"/>
      <c r="S39" s="111"/>
      <c r="T39" s="111"/>
      <c r="U39" s="111"/>
      <c r="V39" s="111"/>
      <c r="W39" s="111"/>
      <c r="X39" s="45">
        <v>31</v>
      </c>
      <c r="Y39" s="45"/>
      <c r="Z39" s="45" t="s">
        <v>21</v>
      </c>
      <c r="AA39" s="45"/>
      <c r="AB39" s="45"/>
      <c r="AC39" s="45"/>
      <c r="AD39" s="45">
        <v>2024</v>
      </c>
      <c r="AE39" s="45"/>
      <c r="AF39" s="45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111" t="s">
        <v>35</v>
      </c>
      <c r="C41" s="111"/>
      <c r="D41" s="111"/>
      <c r="E41" s="111"/>
      <c r="F41" s="111"/>
      <c r="G41" s="111"/>
      <c r="H41" s="111"/>
      <c r="I41" s="111"/>
      <c r="J41" s="149">
        <v>72007000</v>
      </c>
      <c r="K41" s="149"/>
      <c r="L41" s="149"/>
      <c r="M41" s="149"/>
      <c r="N41" s="149"/>
      <c r="O41" s="149"/>
      <c r="P41" s="149"/>
      <c r="Q41" s="69" t="s">
        <v>40</v>
      </c>
      <c r="R41" s="70"/>
      <c r="S41" s="70"/>
      <c r="T41" s="70"/>
      <c r="U41" s="70"/>
      <c r="V41" s="70"/>
      <c r="W41" s="70"/>
      <c r="X41" s="70"/>
      <c r="Y41" s="71"/>
      <c r="Z41" s="149">
        <v>5539000</v>
      </c>
      <c r="AA41" s="149"/>
      <c r="AB41" s="149"/>
      <c r="AC41" s="149"/>
      <c r="AD41" s="149"/>
      <c r="AE41" s="149"/>
      <c r="AF41" s="149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111" t="s">
        <v>101</v>
      </c>
      <c r="C43" s="111"/>
      <c r="D43" s="111"/>
      <c r="E43" s="111"/>
      <c r="F43" s="111"/>
      <c r="G43" s="111"/>
      <c r="H43" s="111"/>
      <c r="I43" s="111"/>
      <c r="J43" s="155" t="s">
        <v>194</v>
      </c>
      <c r="K43" s="156"/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  <c r="AC43" s="156"/>
      <c r="AD43" s="156"/>
      <c r="AE43" s="156"/>
      <c r="AF43" s="157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48" t="s">
        <v>41</v>
      </c>
      <c r="C45" s="148"/>
      <c r="D45" s="148"/>
      <c r="E45" s="148"/>
      <c r="F45" s="148"/>
      <c r="G45" s="148"/>
      <c r="H45" s="148"/>
      <c r="I45" s="148"/>
      <c r="J45" s="148"/>
      <c r="K45" s="148"/>
      <c r="L45" s="148"/>
      <c r="M45" s="148"/>
      <c r="N45" s="148"/>
      <c r="O45" s="148"/>
      <c r="P45" s="45">
        <v>103823</v>
      </c>
      <c r="Q45" s="45"/>
      <c r="R45" s="45"/>
      <c r="S45" s="45"/>
      <c r="T45" s="111" t="s">
        <v>42</v>
      </c>
      <c r="U45" s="111"/>
      <c r="V45" s="111"/>
      <c r="W45" s="111"/>
      <c r="X45" s="111"/>
      <c r="Y45" s="111"/>
      <c r="Z45" s="111"/>
      <c r="AA45" s="111"/>
      <c r="AB45" s="111"/>
      <c r="AC45" s="147" t="s">
        <v>214</v>
      </c>
      <c r="AD45" s="45"/>
      <c r="AE45" s="45"/>
      <c r="AF45" s="45"/>
      <c r="AG45" s="11"/>
    </row>
    <row r="46" spans="2:33" ht="3.6" customHeight="1" x14ac:dyDescent="0.3">
      <c r="B46" s="12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26"/>
      <c r="AF46" s="126"/>
      <c r="AG46" s="11"/>
    </row>
    <row r="47" spans="2:33" ht="27" customHeight="1" x14ac:dyDescent="0.3">
      <c r="B47" s="111" t="s">
        <v>44</v>
      </c>
      <c r="C47" s="111"/>
      <c r="D47" s="111"/>
      <c r="E47" s="111"/>
      <c r="F47" s="111"/>
      <c r="G47" s="111"/>
      <c r="H47" s="111"/>
      <c r="I47" s="45" t="s">
        <v>45</v>
      </c>
      <c r="J47" s="45"/>
      <c r="K47" s="45"/>
      <c r="L47" s="45"/>
      <c r="M47" s="45"/>
      <c r="N47" s="127" t="s">
        <v>46</v>
      </c>
      <c r="O47" s="127"/>
      <c r="P47" s="127"/>
      <c r="Q47" s="127"/>
      <c r="R47" s="127"/>
      <c r="S47" s="127"/>
      <c r="T47" s="127"/>
      <c r="U47" s="45" t="s">
        <v>211</v>
      </c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7" t="s">
        <v>43</v>
      </c>
      <c r="C49" s="127"/>
      <c r="D49" s="127"/>
      <c r="E49" s="127"/>
      <c r="F49" s="127"/>
      <c r="G49" s="127"/>
      <c r="H49" s="127"/>
      <c r="I49" s="127"/>
      <c r="J49" s="45" t="s">
        <v>212</v>
      </c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111" t="s">
        <v>27</v>
      </c>
      <c r="X49" s="111"/>
      <c r="Y49" s="111"/>
      <c r="Z49" s="111"/>
      <c r="AA49" s="134">
        <v>70557923</v>
      </c>
      <c r="AB49" s="134"/>
      <c r="AC49" s="134"/>
      <c r="AD49" s="134"/>
      <c r="AE49" s="134"/>
      <c r="AF49" s="134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28" t="s">
        <v>138</v>
      </c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30"/>
      <c r="T51" s="131" t="s">
        <v>213</v>
      </c>
      <c r="U51" s="132"/>
      <c r="V51" s="132"/>
      <c r="W51" s="132"/>
      <c r="X51" s="132"/>
      <c r="Y51" s="132"/>
      <c r="Z51" s="132"/>
      <c r="AA51" s="132"/>
      <c r="AB51" s="132"/>
      <c r="AC51" s="132"/>
      <c r="AD51" s="132"/>
      <c r="AE51" s="132"/>
      <c r="AF51" s="133"/>
      <c r="AG51" s="11"/>
    </row>
    <row r="52" spans="2:48" ht="3.6" customHeight="1" x14ac:dyDescent="0.3"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1"/>
    </row>
    <row r="53" spans="2:48" ht="15" customHeight="1" x14ac:dyDescent="0.3">
      <c r="B53" s="118" t="s">
        <v>63</v>
      </c>
      <c r="C53" s="119"/>
      <c r="D53" s="120"/>
      <c r="E53" s="72" t="s">
        <v>145</v>
      </c>
      <c r="F53" s="73"/>
      <c r="G53" s="74"/>
      <c r="H53" s="124" t="s">
        <v>100</v>
      </c>
      <c r="I53" s="124"/>
      <c r="J53" s="124"/>
      <c r="K53" s="124"/>
      <c r="L53" s="48" t="s">
        <v>7</v>
      </c>
      <c r="M53" s="48"/>
      <c r="N53" s="48" t="s">
        <v>8</v>
      </c>
      <c r="O53" s="48"/>
      <c r="P53" s="48"/>
      <c r="Q53" s="48"/>
      <c r="R53" s="48" t="s">
        <v>22</v>
      </c>
      <c r="S53" s="48"/>
      <c r="T53" s="48"/>
      <c r="U53" s="125" t="s">
        <v>136</v>
      </c>
      <c r="V53" s="125"/>
      <c r="W53" s="125"/>
      <c r="X53" s="48" t="s">
        <v>7</v>
      </c>
      <c r="Y53" s="48"/>
      <c r="Z53" s="48" t="s">
        <v>8</v>
      </c>
      <c r="AA53" s="48"/>
      <c r="AB53" s="48"/>
      <c r="AC53" s="48"/>
      <c r="AD53" s="48" t="s">
        <v>22</v>
      </c>
      <c r="AE53" s="48"/>
      <c r="AF53" s="48"/>
      <c r="AG53" s="11"/>
    </row>
    <row r="54" spans="2:48" x14ac:dyDescent="0.3">
      <c r="B54" s="121"/>
      <c r="C54" s="122"/>
      <c r="D54" s="123"/>
      <c r="E54" s="72" t="s">
        <v>144</v>
      </c>
      <c r="F54" s="73"/>
      <c r="G54" s="74"/>
      <c r="H54" s="124"/>
      <c r="I54" s="124"/>
      <c r="J54" s="124"/>
      <c r="K54" s="124"/>
      <c r="L54" s="45">
        <v>29</v>
      </c>
      <c r="M54" s="45"/>
      <c r="N54" s="45" t="s">
        <v>20</v>
      </c>
      <c r="O54" s="45"/>
      <c r="P54" s="45"/>
      <c r="Q54" s="45"/>
      <c r="R54" s="45">
        <v>2023</v>
      </c>
      <c r="S54" s="45"/>
      <c r="T54" s="45"/>
      <c r="U54" s="125"/>
      <c r="V54" s="125"/>
      <c r="W54" s="125"/>
      <c r="X54" s="45">
        <v>1</v>
      </c>
      <c r="Y54" s="45"/>
      <c r="Z54" s="45" t="s">
        <v>21</v>
      </c>
      <c r="AA54" s="45"/>
      <c r="AB54" s="45"/>
      <c r="AC54" s="45"/>
      <c r="AD54" s="45">
        <v>2023</v>
      </c>
      <c r="AE54" s="45"/>
      <c r="AF54" s="45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111" t="s">
        <v>68</v>
      </c>
      <c r="C56" s="111"/>
      <c r="D56" s="111"/>
      <c r="E56" s="111"/>
      <c r="F56" s="111"/>
      <c r="G56" s="111"/>
      <c r="H56" s="111"/>
      <c r="I56" s="111"/>
      <c r="J56" s="45" t="s">
        <v>58</v>
      </c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111" t="s">
        <v>69</v>
      </c>
      <c r="AA56" s="111"/>
      <c r="AB56" s="111"/>
      <c r="AC56" s="111"/>
      <c r="AD56" s="111"/>
      <c r="AE56" s="111"/>
      <c r="AF56" s="111"/>
      <c r="AG56" s="11"/>
    </row>
    <row r="57" spans="2:48" ht="15" customHeight="1" x14ac:dyDescent="0.3">
      <c r="B57" s="111"/>
      <c r="C57" s="111"/>
      <c r="D57" s="111"/>
      <c r="E57" s="111"/>
      <c r="F57" s="111"/>
      <c r="G57" s="111"/>
      <c r="H57" s="111"/>
      <c r="I57" s="111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 t="s">
        <v>216</v>
      </c>
      <c r="AA57" s="45"/>
      <c r="AB57" s="45"/>
      <c r="AC57" s="45"/>
      <c r="AD57" s="45"/>
      <c r="AE57" s="45"/>
      <c r="AF57" s="45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111" t="s">
        <v>70</v>
      </c>
      <c r="C59" s="111"/>
      <c r="D59" s="111"/>
      <c r="E59" s="111"/>
      <c r="F59" s="111" t="s">
        <v>73</v>
      </c>
      <c r="G59" s="111"/>
      <c r="H59" s="111"/>
      <c r="I59" s="111"/>
      <c r="J59" s="111"/>
      <c r="K59" s="111"/>
      <c r="L59" s="111"/>
      <c r="M59" s="111"/>
      <c r="N59" s="111"/>
      <c r="O59" s="111"/>
      <c r="P59" s="111"/>
      <c r="Q59" s="111"/>
      <c r="R59" s="111"/>
      <c r="S59" s="111"/>
      <c r="T59" s="111"/>
      <c r="U59" s="111"/>
      <c r="V59" s="111"/>
      <c r="W59" s="111"/>
      <c r="X59" s="111"/>
      <c r="Y59" s="111"/>
      <c r="Z59" s="111"/>
      <c r="AA59" s="111"/>
      <c r="AB59" s="111" t="s">
        <v>139</v>
      </c>
      <c r="AC59" s="111"/>
      <c r="AD59" s="111"/>
      <c r="AE59" s="111"/>
      <c r="AF59" s="111"/>
      <c r="AG59" s="11"/>
    </row>
    <row r="60" spans="2:48" ht="9" customHeight="1" x14ac:dyDescent="0.3">
      <c r="B60" s="46" t="s">
        <v>75</v>
      </c>
      <c r="C60" s="46"/>
      <c r="D60" s="46"/>
      <c r="E60" s="46"/>
      <c r="F60" s="47" t="s">
        <v>72</v>
      </c>
      <c r="G60" s="47"/>
      <c r="H60" s="48" t="s">
        <v>7</v>
      </c>
      <c r="I60" s="48"/>
      <c r="J60" s="48" t="s">
        <v>8</v>
      </c>
      <c r="K60" s="48"/>
      <c r="L60" s="48"/>
      <c r="M60" s="48"/>
      <c r="N60" s="48" t="s">
        <v>22</v>
      </c>
      <c r="O60" s="48"/>
      <c r="P60" s="48"/>
      <c r="Q60" s="47" t="s">
        <v>71</v>
      </c>
      <c r="R60" s="47"/>
      <c r="S60" s="48" t="s">
        <v>7</v>
      </c>
      <c r="T60" s="48"/>
      <c r="U60" s="48" t="s">
        <v>8</v>
      </c>
      <c r="V60" s="48"/>
      <c r="W60" s="48"/>
      <c r="X60" s="48"/>
      <c r="Y60" s="48" t="s">
        <v>22</v>
      </c>
      <c r="Z60" s="48"/>
      <c r="AA60" s="48"/>
      <c r="AB60" s="44" t="s">
        <v>217</v>
      </c>
      <c r="AC60" s="44"/>
      <c r="AD60" s="44"/>
      <c r="AE60" s="44"/>
      <c r="AF60" s="44"/>
      <c r="AG60" s="11"/>
    </row>
    <row r="61" spans="2:48" ht="24.75" customHeight="1" x14ac:dyDescent="0.3">
      <c r="B61" s="46"/>
      <c r="C61" s="46"/>
      <c r="D61" s="46"/>
      <c r="E61" s="46"/>
      <c r="F61" s="47"/>
      <c r="G61" s="47"/>
      <c r="H61" s="158">
        <v>29</v>
      </c>
      <c r="I61" s="83"/>
      <c r="J61" s="158" t="s">
        <v>20</v>
      </c>
      <c r="K61" s="159"/>
      <c r="L61" s="159"/>
      <c r="M61" s="83"/>
      <c r="N61" s="158">
        <v>2023</v>
      </c>
      <c r="O61" s="159"/>
      <c r="P61" s="83"/>
      <c r="Q61" s="47"/>
      <c r="R61" s="47"/>
      <c r="S61" s="45">
        <v>31</v>
      </c>
      <c r="T61" s="45"/>
      <c r="U61" s="45" t="s">
        <v>21</v>
      </c>
      <c r="V61" s="45"/>
      <c r="W61" s="45"/>
      <c r="X61" s="45"/>
      <c r="Y61" s="45">
        <v>2026</v>
      </c>
      <c r="Z61" s="45"/>
      <c r="AA61" s="45"/>
      <c r="AB61" s="44"/>
      <c r="AC61" s="44"/>
      <c r="AD61" s="44"/>
      <c r="AE61" s="44"/>
      <c r="AF61" s="44"/>
      <c r="AG61" s="11"/>
    </row>
    <row r="62" spans="2:48" ht="9" customHeight="1" x14ac:dyDescent="0.3">
      <c r="B62" s="46" t="s">
        <v>74</v>
      </c>
      <c r="C62" s="46"/>
      <c r="D62" s="46"/>
      <c r="E62" s="46"/>
      <c r="F62" s="47" t="s">
        <v>72</v>
      </c>
      <c r="G62" s="47"/>
      <c r="H62" s="48" t="s">
        <v>7</v>
      </c>
      <c r="I62" s="48"/>
      <c r="J62" s="48" t="s">
        <v>8</v>
      </c>
      <c r="K62" s="48"/>
      <c r="L62" s="48"/>
      <c r="M62" s="48"/>
      <c r="N62" s="48" t="s">
        <v>22</v>
      </c>
      <c r="O62" s="48"/>
      <c r="P62" s="48"/>
      <c r="Q62" s="47" t="s">
        <v>71</v>
      </c>
      <c r="R62" s="47"/>
      <c r="S62" s="48" t="s">
        <v>7</v>
      </c>
      <c r="T62" s="48"/>
      <c r="U62" s="48" t="s">
        <v>8</v>
      </c>
      <c r="V62" s="48"/>
      <c r="W62" s="48"/>
      <c r="X62" s="48"/>
      <c r="Y62" s="48" t="s">
        <v>22</v>
      </c>
      <c r="Z62" s="48"/>
      <c r="AA62" s="48"/>
      <c r="AB62" s="44" t="s">
        <v>218</v>
      </c>
      <c r="AC62" s="44"/>
      <c r="AD62" s="44"/>
      <c r="AE62" s="44"/>
      <c r="AF62" s="44"/>
      <c r="AG62" s="11"/>
    </row>
    <row r="63" spans="2:48" ht="24.75" customHeight="1" x14ac:dyDescent="0.3">
      <c r="B63" s="46"/>
      <c r="C63" s="46"/>
      <c r="D63" s="46"/>
      <c r="E63" s="46"/>
      <c r="F63" s="47"/>
      <c r="G63" s="47"/>
      <c r="H63" s="45">
        <v>29</v>
      </c>
      <c r="I63" s="45"/>
      <c r="J63" s="45" t="s">
        <v>20</v>
      </c>
      <c r="K63" s="45"/>
      <c r="L63" s="45"/>
      <c r="M63" s="45"/>
      <c r="N63" s="45">
        <v>2023</v>
      </c>
      <c r="O63" s="45"/>
      <c r="P63" s="45"/>
      <c r="Q63" s="47"/>
      <c r="R63" s="47"/>
      <c r="S63" s="45">
        <v>30</v>
      </c>
      <c r="T63" s="45"/>
      <c r="U63" s="45" t="s">
        <v>13</v>
      </c>
      <c r="V63" s="45"/>
      <c r="W63" s="45"/>
      <c r="X63" s="45"/>
      <c r="Y63" s="45">
        <v>2025</v>
      </c>
      <c r="Z63" s="45"/>
      <c r="AA63" s="45"/>
      <c r="AB63" s="44"/>
      <c r="AC63" s="44"/>
      <c r="AD63" s="44"/>
      <c r="AE63" s="44"/>
      <c r="AF63" s="44"/>
      <c r="AG63" s="11"/>
    </row>
    <row r="64" spans="2:48" ht="9" customHeight="1" x14ac:dyDescent="0.3">
      <c r="B64" s="46" t="s">
        <v>75</v>
      </c>
      <c r="C64" s="46"/>
      <c r="D64" s="46"/>
      <c r="E64" s="46"/>
      <c r="F64" s="47" t="s">
        <v>72</v>
      </c>
      <c r="G64" s="47"/>
      <c r="H64" s="48" t="s">
        <v>7</v>
      </c>
      <c r="I64" s="48"/>
      <c r="J64" s="48" t="s">
        <v>8</v>
      </c>
      <c r="K64" s="48"/>
      <c r="L64" s="48"/>
      <c r="M64" s="48"/>
      <c r="N64" s="48" t="s">
        <v>22</v>
      </c>
      <c r="O64" s="48"/>
      <c r="P64" s="48"/>
      <c r="Q64" s="47" t="s">
        <v>71</v>
      </c>
      <c r="R64" s="47"/>
      <c r="S64" s="48" t="s">
        <v>7</v>
      </c>
      <c r="T64" s="48"/>
      <c r="U64" s="48" t="s">
        <v>8</v>
      </c>
      <c r="V64" s="48"/>
      <c r="W64" s="48"/>
      <c r="X64" s="48"/>
      <c r="Y64" s="48" t="s">
        <v>22</v>
      </c>
      <c r="Z64" s="48"/>
      <c r="AA64" s="48"/>
      <c r="AB64" s="44" t="s">
        <v>219</v>
      </c>
      <c r="AC64" s="44"/>
      <c r="AD64" s="44"/>
      <c r="AE64" s="44"/>
      <c r="AF64" s="44"/>
      <c r="AG64" s="11"/>
    </row>
    <row r="65" spans="2:33" ht="24.75" customHeight="1" x14ac:dyDescent="0.3">
      <c r="B65" s="46"/>
      <c r="C65" s="46"/>
      <c r="D65" s="46"/>
      <c r="E65" s="46"/>
      <c r="F65" s="47"/>
      <c r="G65" s="47"/>
      <c r="H65" s="45">
        <v>29</v>
      </c>
      <c r="I65" s="45"/>
      <c r="J65" s="45" t="s">
        <v>20</v>
      </c>
      <c r="K65" s="45"/>
      <c r="L65" s="45"/>
      <c r="M65" s="45"/>
      <c r="N65" s="45">
        <v>2023</v>
      </c>
      <c r="O65" s="45"/>
      <c r="P65" s="45"/>
      <c r="Q65" s="47"/>
      <c r="R65" s="47"/>
      <c r="S65" s="45">
        <v>31</v>
      </c>
      <c r="T65" s="45"/>
      <c r="U65" s="45" t="s">
        <v>21</v>
      </c>
      <c r="V65" s="45"/>
      <c r="W65" s="45"/>
      <c r="X65" s="45"/>
      <c r="Y65" s="45">
        <v>2026</v>
      </c>
      <c r="Z65" s="45"/>
      <c r="AA65" s="45"/>
      <c r="AB65" s="44"/>
      <c r="AC65" s="44"/>
      <c r="AD65" s="44"/>
      <c r="AE65" s="44"/>
      <c r="AF65" s="44"/>
      <c r="AG65" s="11"/>
    </row>
    <row r="66" spans="2:33" ht="9" customHeight="1" x14ac:dyDescent="0.3">
      <c r="B66" s="46" t="s">
        <v>74</v>
      </c>
      <c r="C66" s="46"/>
      <c r="D66" s="46"/>
      <c r="E66" s="46"/>
      <c r="F66" s="47" t="s">
        <v>72</v>
      </c>
      <c r="G66" s="47"/>
      <c r="H66" s="48" t="s">
        <v>7</v>
      </c>
      <c r="I66" s="48"/>
      <c r="J66" s="48" t="s">
        <v>8</v>
      </c>
      <c r="K66" s="48"/>
      <c r="L66" s="48"/>
      <c r="M66" s="48"/>
      <c r="N66" s="48" t="s">
        <v>22</v>
      </c>
      <c r="O66" s="48"/>
      <c r="P66" s="48"/>
      <c r="Q66" s="47" t="s">
        <v>71</v>
      </c>
      <c r="R66" s="47"/>
      <c r="S66" s="48" t="s">
        <v>7</v>
      </c>
      <c r="T66" s="48"/>
      <c r="U66" s="48" t="s">
        <v>8</v>
      </c>
      <c r="V66" s="48"/>
      <c r="W66" s="48"/>
      <c r="X66" s="48"/>
      <c r="Y66" s="48" t="s">
        <v>22</v>
      </c>
      <c r="Z66" s="48"/>
      <c r="AA66" s="48"/>
      <c r="AB66" s="44" t="s">
        <v>220</v>
      </c>
      <c r="AC66" s="44"/>
      <c r="AD66" s="44"/>
      <c r="AE66" s="44"/>
      <c r="AF66" s="44"/>
      <c r="AG66" s="11"/>
    </row>
    <row r="67" spans="2:33" ht="24.75" customHeight="1" x14ac:dyDescent="0.3">
      <c r="B67" s="46"/>
      <c r="C67" s="46"/>
      <c r="D67" s="46"/>
      <c r="E67" s="46"/>
      <c r="F67" s="47"/>
      <c r="G67" s="47"/>
      <c r="H67" s="45">
        <v>29</v>
      </c>
      <c r="I67" s="45"/>
      <c r="J67" s="45" t="s">
        <v>20</v>
      </c>
      <c r="K67" s="45"/>
      <c r="L67" s="45"/>
      <c r="M67" s="45"/>
      <c r="N67" s="45">
        <v>2023</v>
      </c>
      <c r="O67" s="45"/>
      <c r="P67" s="45"/>
      <c r="Q67" s="47"/>
      <c r="R67" s="47"/>
      <c r="S67" s="45">
        <v>30</v>
      </c>
      <c r="T67" s="45"/>
      <c r="U67" s="45" t="s">
        <v>13</v>
      </c>
      <c r="V67" s="45"/>
      <c r="W67" s="45"/>
      <c r="X67" s="45"/>
      <c r="Y67" s="45">
        <v>2025</v>
      </c>
      <c r="Z67" s="45"/>
      <c r="AA67" s="45"/>
      <c r="AB67" s="44"/>
      <c r="AC67" s="44"/>
      <c r="AD67" s="44"/>
      <c r="AE67" s="44"/>
      <c r="AF67" s="44"/>
      <c r="AG67" s="11"/>
    </row>
    <row r="68" spans="2:33" ht="10.5" customHeight="1" x14ac:dyDescent="0.3">
      <c r="B68" s="46" t="s">
        <v>75</v>
      </c>
      <c r="C68" s="46"/>
      <c r="D68" s="46"/>
      <c r="E68" s="46"/>
      <c r="F68" s="47" t="s">
        <v>72</v>
      </c>
      <c r="G68" s="47"/>
      <c r="H68" s="48" t="s">
        <v>7</v>
      </c>
      <c r="I68" s="48"/>
      <c r="J68" s="48" t="s">
        <v>8</v>
      </c>
      <c r="K68" s="48"/>
      <c r="L68" s="48"/>
      <c r="M68" s="48"/>
      <c r="N68" s="48" t="s">
        <v>22</v>
      </c>
      <c r="O68" s="48"/>
      <c r="P68" s="48"/>
      <c r="Q68" s="47" t="s">
        <v>71</v>
      </c>
      <c r="R68" s="47"/>
      <c r="S68" s="48" t="s">
        <v>7</v>
      </c>
      <c r="T68" s="48"/>
      <c r="U68" s="48" t="s">
        <v>8</v>
      </c>
      <c r="V68" s="48"/>
      <c r="W68" s="48"/>
      <c r="X68" s="48"/>
      <c r="Y68" s="48" t="s">
        <v>22</v>
      </c>
      <c r="Z68" s="48"/>
      <c r="AA68" s="48"/>
      <c r="AB68" s="44"/>
      <c r="AC68" s="44"/>
      <c r="AD68" s="44"/>
      <c r="AE68" s="44"/>
      <c r="AF68" s="44"/>
      <c r="AG68" s="11"/>
    </row>
    <row r="69" spans="2:33" ht="24.75" customHeight="1" x14ac:dyDescent="0.3">
      <c r="B69" s="46"/>
      <c r="C69" s="46"/>
      <c r="D69" s="46"/>
      <c r="E69" s="46"/>
      <c r="F69" s="47"/>
      <c r="G69" s="47"/>
      <c r="H69" s="45"/>
      <c r="I69" s="45"/>
      <c r="J69" s="45"/>
      <c r="K69" s="45"/>
      <c r="L69" s="45"/>
      <c r="M69" s="45"/>
      <c r="N69" s="45"/>
      <c r="O69" s="45"/>
      <c r="P69" s="45"/>
      <c r="Q69" s="47"/>
      <c r="R69" s="47"/>
      <c r="S69" s="45"/>
      <c r="T69" s="45"/>
      <c r="U69" s="45"/>
      <c r="V69" s="45"/>
      <c r="W69" s="45"/>
      <c r="X69" s="45"/>
      <c r="Y69" s="45"/>
      <c r="Z69" s="45"/>
      <c r="AA69" s="45"/>
      <c r="AB69" s="44"/>
      <c r="AC69" s="44"/>
      <c r="AD69" s="44"/>
      <c r="AE69" s="44"/>
      <c r="AF69" s="44"/>
      <c r="AG69" s="11"/>
    </row>
    <row r="70" spans="2:33" ht="9" customHeight="1" x14ac:dyDescent="0.3">
      <c r="B70" s="46" t="s">
        <v>74</v>
      </c>
      <c r="C70" s="46"/>
      <c r="D70" s="46"/>
      <c r="E70" s="46"/>
      <c r="F70" s="47" t="s">
        <v>72</v>
      </c>
      <c r="G70" s="47"/>
      <c r="H70" s="48" t="s">
        <v>7</v>
      </c>
      <c r="I70" s="48"/>
      <c r="J70" s="48" t="s">
        <v>8</v>
      </c>
      <c r="K70" s="48"/>
      <c r="L70" s="48"/>
      <c r="M70" s="48"/>
      <c r="N70" s="48" t="s">
        <v>22</v>
      </c>
      <c r="O70" s="48"/>
      <c r="P70" s="48"/>
      <c r="Q70" s="47" t="s">
        <v>71</v>
      </c>
      <c r="R70" s="47"/>
      <c r="S70" s="48" t="s">
        <v>7</v>
      </c>
      <c r="T70" s="48"/>
      <c r="U70" s="48" t="s">
        <v>8</v>
      </c>
      <c r="V70" s="48"/>
      <c r="W70" s="48"/>
      <c r="X70" s="48"/>
      <c r="Y70" s="48" t="s">
        <v>22</v>
      </c>
      <c r="Z70" s="48"/>
      <c r="AA70" s="48"/>
      <c r="AB70" s="44"/>
      <c r="AC70" s="44"/>
      <c r="AD70" s="44"/>
      <c r="AE70" s="44"/>
      <c r="AF70" s="44"/>
      <c r="AG70" s="11"/>
    </row>
    <row r="71" spans="2:33" ht="24.75" customHeight="1" x14ac:dyDescent="0.3">
      <c r="B71" s="46"/>
      <c r="C71" s="46"/>
      <c r="D71" s="46"/>
      <c r="E71" s="46"/>
      <c r="F71" s="47"/>
      <c r="G71" s="47"/>
      <c r="H71" s="45"/>
      <c r="I71" s="45"/>
      <c r="J71" s="45"/>
      <c r="K71" s="45"/>
      <c r="L71" s="45"/>
      <c r="M71" s="45"/>
      <c r="N71" s="45"/>
      <c r="O71" s="45"/>
      <c r="P71" s="45"/>
      <c r="Q71" s="47"/>
      <c r="R71" s="47"/>
      <c r="S71" s="45"/>
      <c r="T71" s="45"/>
      <c r="U71" s="45"/>
      <c r="V71" s="45"/>
      <c r="W71" s="45"/>
      <c r="X71" s="45"/>
      <c r="Y71" s="45"/>
      <c r="Z71" s="45"/>
      <c r="AA71" s="45"/>
      <c r="AB71" s="44"/>
      <c r="AC71" s="44"/>
      <c r="AD71" s="44"/>
      <c r="AE71" s="44"/>
      <c r="AF71" s="44"/>
      <c r="AG71" s="11"/>
    </row>
    <row r="72" spans="2:33" ht="3.6" customHeight="1" x14ac:dyDescent="0.3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11"/>
    </row>
    <row r="73" spans="2:33" ht="15" customHeight="1" x14ac:dyDescent="0.3">
      <c r="B73" s="184" t="s">
        <v>180</v>
      </c>
      <c r="C73" s="185"/>
      <c r="D73" s="185"/>
      <c r="E73" s="185"/>
      <c r="F73" s="185"/>
      <c r="G73" s="185"/>
      <c r="H73" s="185"/>
      <c r="I73" s="185"/>
      <c r="J73" s="185"/>
      <c r="K73" s="185"/>
      <c r="L73" s="185"/>
      <c r="M73" s="185"/>
      <c r="N73" s="185"/>
      <c r="O73" s="185"/>
      <c r="P73" s="185"/>
      <c r="Q73" s="185"/>
      <c r="R73" s="185"/>
      <c r="S73" s="185"/>
      <c r="T73" s="185"/>
      <c r="U73" s="185"/>
      <c r="V73" s="185"/>
      <c r="W73" s="185"/>
      <c r="X73" s="185"/>
      <c r="Y73" s="185"/>
      <c r="Z73" s="185"/>
      <c r="AA73" s="185"/>
      <c r="AB73" s="185"/>
      <c r="AC73" s="185"/>
      <c r="AD73" s="185"/>
      <c r="AE73" s="185"/>
      <c r="AF73" s="186"/>
      <c r="AG73" s="11"/>
    </row>
    <row r="74" spans="2:33" ht="3.6" customHeight="1" x14ac:dyDescent="0.3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1"/>
    </row>
    <row r="75" spans="2:33" ht="15" customHeight="1" x14ac:dyDescent="0.3">
      <c r="B75" s="184" t="s">
        <v>86</v>
      </c>
      <c r="C75" s="185"/>
      <c r="D75" s="185"/>
      <c r="E75" s="185"/>
      <c r="F75" s="185"/>
      <c r="G75" s="185"/>
      <c r="H75" s="185"/>
      <c r="I75" s="185"/>
      <c r="J75" s="185"/>
      <c r="K75" s="186"/>
      <c r="L75" s="72" t="s">
        <v>146</v>
      </c>
      <c r="M75" s="73"/>
      <c r="N75" s="74"/>
      <c r="O75" s="72" t="s">
        <v>144</v>
      </c>
      <c r="P75" s="73"/>
      <c r="Q75" s="74"/>
      <c r="R75" s="3"/>
      <c r="S75" s="184" t="s">
        <v>87</v>
      </c>
      <c r="T75" s="185"/>
      <c r="U75" s="185"/>
      <c r="V75" s="185"/>
      <c r="W75" s="185"/>
      <c r="X75" s="185"/>
      <c r="Y75" s="185"/>
      <c r="Z75" s="186"/>
      <c r="AA75" s="72" t="s">
        <v>146</v>
      </c>
      <c r="AB75" s="73"/>
      <c r="AC75" s="74"/>
      <c r="AD75" s="72" t="s">
        <v>144</v>
      </c>
      <c r="AE75" s="73"/>
      <c r="AF75" s="74"/>
      <c r="AG75" s="11"/>
    </row>
    <row r="76" spans="2:33" ht="15" customHeight="1" x14ac:dyDescent="0.3">
      <c r="B76" s="111" t="s">
        <v>79</v>
      </c>
      <c r="C76" s="111"/>
      <c r="D76" s="111"/>
      <c r="E76" s="111"/>
      <c r="F76" s="111"/>
      <c r="G76" s="111"/>
      <c r="H76" s="111"/>
      <c r="I76" s="48" t="s">
        <v>7</v>
      </c>
      <c r="J76" s="48"/>
      <c r="K76" s="48" t="s">
        <v>8</v>
      </c>
      <c r="L76" s="48"/>
      <c r="M76" s="48"/>
      <c r="N76" s="48"/>
      <c r="O76" s="48" t="s">
        <v>22</v>
      </c>
      <c r="P76" s="48"/>
      <c r="Q76" s="48"/>
      <c r="R76" s="3"/>
      <c r="S76" s="111" t="s">
        <v>83</v>
      </c>
      <c r="T76" s="111"/>
      <c r="U76" s="111"/>
      <c r="V76" s="111"/>
      <c r="W76" s="111"/>
      <c r="X76" s="111"/>
      <c r="Y76" s="111" t="s">
        <v>82</v>
      </c>
      <c r="Z76" s="111"/>
      <c r="AA76" s="111"/>
      <c r="AB76" s="111"/>
      <c r="AC76" s="111"/>
      <c r="AD76" s="111"/>
      <c r="AE76" s="111"/>
      <c r="AF76" s="111"/>
      <c r="AG76" s="11"/>
    </row>
    <row r="77" spans="2:33" ht="15" customHeight="1" x14ac:dyDescent="0.3">
      <c r="B77" s="111"/>
      <c r="C77" s="111"/>
      <c r="D77" s="111"/>
      <c r="E77" s="111"/>
      <c r="F77" s="111"/>
      <c r="G77" s="111"/>
      <c r="H77" s="111"/>
      <c r="I77" s="45"/>
      <c r="J77" s="45"/>
      <c r="K77" s="45"/>
      <c r="L77" s="45"/>
      <c r="M77" s="45"/>
      <c r="N77" s="45"/>
      <c r="O77" s="45"/>
      <c r="P77" s="45"/>
      <c r="Q77" s="45"/>
      <c r="R77" s="3"/>
      <c r="S77" s="78">
        <v>1788000</v>
      </c>
      <c r="T77" s="78"/>
      <c r="U77" s="78"/>
      <c r="V77" s="78"/>
      <c r="W77" s="78"/>
      <c r="X77" s="78"/>
      <c r="Y77" s="164">
        <f>IF(S77="","", J41+S77)</f>
        <v>73795000</v>
      </c>
      <c r="Z77" s="165"/>
      <c r="AA77" s="165"/>
      <c r="AB77" s="165"/>
      <c r="AC77" s="165"/>
      <c r="AD77" s="165"/>
      <c r="AE77" s="165"/>
      <c r="AF77" s="165"/>
      <c r="AG77" s="11"/>
    </row>
    <row r="78" spans="2:33" ht="3.6" customHeight="1" x14ac:dyDescent="0.3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11"/>
    </row>
    <row r="79" spans="2:33" ht="15" customHeight="1" x14ac:dyDescent="0.3">
      <c r="B79" s="111" t="s">
        <v>80</v>
      </c>
      <c r="C79" s="111"/>
      <c r="D79" s="111"/>
      <c r="E79" s="111"/>
      <c r="F79" s="111"/>
      <c r="G79" s="111"/>
      <c r="H79" s="111"/>
      <c r="I79" s="48" t="s">
        <v>7</v>
      </c>
      <c r="J79" s="48"/>
      <c r="K79" s="48" t="s">
        <v>8</v>
      </c>
      <c r="L79" s="48"/>
      <c r="M79" s="48"/>
      <c r="N79" s="48"/>
      <c r="O79" s="48" t="s">
        <v>22</v>
      </c>
      <c r="P79" s="48"/>
      <c r="Q79" s="48"/>
      <c r="R79" s="3"/>
      <c r="S79" s="111" t="s">
        <v>84</v>
      </c>
      <c r="T79" s="111"/>
      <c r="U79" s="111"/>
      <c r="V79" s="111"/>
      <c r="W79" s="111"/>
      <c r="X79" s="111"/>
      <c r="Y79" s="111" t="s">
        <v>82</v>
      </c>
      <c r="Z79" s="111"/>
      <c r="AA79" s="111"/>
      <c r="AB79" s="111"/>
      <c r="AC79" s="111"/>
      <c r="AD79" s="111"/>
      <c r="AE79" s="111"/>
      <c r="AF79" s="111"/>
      <c r="AG79" s="11"/>
    </row>
    <row r="80" spans="2:33" ht="15" customHeight="1" x14ac:dyDescent="0.3">
      <c r="B80" s="111"/>
      <c r="C80" s="111"/>
      <c r="D80" s="111"/>
      <c r="E80" s="111"/>
      <c r="F80" s="111"/>
      <c r="G80" s="111"/>
      <c r="H80" s="111"/>
      <c r="I80" s="45"/>
      <c r="J80" s="45"/>
      <c r="K80" s="45"/>
      <c r="L80" s="45"/>
      <c r="M80" s="45"/>
      <c r="N80" s="45"/>
      <c r="O80" s="45"/>
      <c r="P80" s="45"/>
      <c r="Q80" s="45"/>
      <c r="R80" s="3"/>
      <c r="S80" s="78"/>
      <c r="T80" s="78"/>
      <c r="U80" s="78"/>
      <c r="V80" s="78"/>
      <c r="W80" s="78"/>
      <c r="X80" s="78"/>
      <c r="Y80" s="164" t="str">
        <f>IF(S80="","", Y77+S80)</f>
        <v/>
      </c>
      <c r="Z80" s="165"/>
      <c r="AA80" s="165"/>
      <c r="AB80" s="165"/>
      <c r="AC80" s="165"/>
      <c r="AD80" s="165"/>
      <c r="AE80" s="165"/>
      <c r="AF80" s="165"/>
      <c r="AG80" s="11"/>
    </row>
    <row r="81" spans="2:33" ht="3.6" customHeight="1" x14ac:dyDescent="0.3"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11"/>
    </row>
    <row r="82" spans="2:33" ht="15" customHeight="1" x14ac:dyDescent="0.3">
      <c r="B82" s="111" t="s">
        <v>81</v>
      </c>
      <c r="C82" s="111"/>
      <c r="D82" s="111"/>
      <c r="E82" s="111"/>
      <c r="F82" s="111"/>
      <c r="G82" s="111"/>
      <c r="H82" s="111"/>
      <c r="I82" s="48" t="s">
        <v>7</v>
      </c>
      <c r="J82" s="48"/>
      <c r="K82" s="48" t="s">
        <v>8</v>
      </c>
      <c r="L82" s="48"/>
      <c r="M82" s="48"/>
      <c r="N82" s="48"/>
      <c r="O82" s="48" t="s">
        <v>22</v>
      </c>
      <c r="P82" s="48"/>
      <c r="Q82" s="48"/>
      <c r="R82" s="3"/>
      <c r="S82" s="111" t="s">
        <v>85</v>
      </c>
      <c r="T82" s="111"/>
      <c r="U82" s="111"/>
      <c r="V82" s="111"/>
      <c r="W82" s="111"/>
      <c r="X82" s="111"/>
      <c r="Y82" s="111" t="s">
        <v>82</v>
      </c>
      <c r="Z82" s="111"/>
      <c r="AA82" s="111"/>
      <c r="AB82" s="111"/>
      <c r="AC82" s="111"/>
      <c r="AD82" s="111"/>
      <c r="AE82" s="111"/>
      <c r="AF82" s="111"/>
      <c r="AG82" s="11"/>
    </row>
    <row r="83" spans="2:33" ht="15" customHeight="1" x14ac:dyDescent="0.3">
      <c r="B83" s="111"/>
      <c r="C83" s="111"/>
      <c r="D83" s="111"/>
      <c r="E83" s="111"/>
      <c r="F83" s="111"/>
      <c r="G83" s="111"/>
      <c r="H83" s="111"/>
      <c r="I83" s="45"/>
      <c r="J83" s="45"/>
      <c r="K83" s="45"/>
      <c r="L83" s="45"/>
      <c r="M83" s="45"/>
      <c r="N83" s="45"/>
      <c r="O83" s="45"/>
      <c r="P83" s="45"/>
      <c r="Q83" s="45"/>
      <c r="R83" s="3"/>
      <c r="S83" s="78"/>
      <c r="T83" s="78"/>
      <c r="U83" s="78"/>
      <c r="V83" s="78"/>
      <c r="W83" s="78"/>
      <c r="X83" s="78"/>
      <c r="Y83" s="164" t="str">
        <f>IF(S83="","", Y80+S83)</f>
        <v/>
      </c>
      <c r="Z83" s="165"/>
      <c r="AA83" s="165"/>
      <c r="AB83" s="165"/>
      <c r="AC83" s="165"/>
      <c r="AD83" s="165"/>
      <c r="AE83" s="165"/>
      <c r="AF83" s="165"/>
      <c r="AG83" s="11"/>
    </row>
    <row r="84" spans="2:33" ht="3.6" customHeight="1" x14ac:dyDescent="0.3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11"/>
    </row>
    <row r="85" spans="2:33" ht="15" customHeight="1" x14ac:dyDescent="0.3">
      <c r="B85" s="184" t="s">
        <v>167</v>
      </c>
      <c r="C85" s="185"/>
      <c r="D85" s="185"/>
      <c r="E85" s="185"/>
      <c r="F85" s="185"/>
      <c r="G85" s="185"/>
      <c r="H85" s="185"/>
      <c r="I85" s="185"/>
      <c r="J85" s="185"/>
      <c r="K85" s="186"/>
      <c r="L85" s="72" t="s">
        <v>146</v>
      </c>
      <c r="M85" s="73"/>
      <c r="N85" s="74"/>
      <c r="O85" s="72" t="s">
        <v>144</v>
      </c>
      <c r="P85" s="73"/>
      <c r="Q85" s="74"/>
      <c r="R85" s="3"/>
      <c r="S85" s="111" t="s">
        <v>168</v>
      </c>
      <c r="T85" s="111"/>
      <c r="U85" s="111"/>
      <c r="V85" s="111"/>
      <c r="W85" s="111"/>
      <c r="X85" s="111"/>
      <c r="Y85" s="111" t="s">
        <v>169</v>
      </c>
      <c r="Z85" s="111"/>
      <c r="AA85" s="111"/>
      <c r="AB85" s="111"/>
      <c r="AC85" s="111"/>
      <c r="AD85" s="111"/>
      <c r="AE85" s="111"/>
      <c r="AF85" s="111"/>
      <c r="AG85" s="11"/>
    </row>
    <row r="86" spans="2:33" ht="15" customHeight="1" x14ac:dyDescent="0.3">
      <c r="P86" s="3"/>
      <c r="Q86" s="3"/>
      <c r="R86" s="3"/>
      <c r="S86" s="78"/>
      <c r="T86" s="78"/>
      <c r="U86" s="78"/>
      <c r="V86" s="78"/>
      <c r="W86" s="78"/>
      <c r="X86" s="78"/>
      <c r="Y86" s="164" t="str">
        <f>IF(S86="","", J43+S77+S80+S83-S86)</f>
        <v/>
      </c>
      <c r="Z86" s="165"/>
      <c r="AA86" s="165"/>
      <c r="AB86" s="165"/>
      <c r="AC86" s="165"/>
      <c r="AD86" s="165"/>
      <c r="AE86" s="165"/>
      <c r="AF86" s="165"/>
      <c r="AG86" s="11"/>
    </row>
    <row r="87" spans="2:33" ht="3.6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11"/>
    </row>
    <row r="88" spans="2:33" ht="13.5" customHeight="1" x14ac:dyDescent="0.3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96" t="s">
        <v>72</v>
      </c>
      <c r="P88" s="96"/>
      <c r="Q88" s="96"/>
      <c r="R88" s="96"/>
      <c r="S88" s="96"/>
      <c r="T88" s="96"/>
      <c r="U88" s="96"/>
      <c r="V88" s="96"/>
      <c r="W88" s="199"/>
      <c r="X88" s="200" t="s">
        <v>102</v>
      </c>
      <c r="Y88" s="96"/>
      <c r="Z88" s="96"/>
      <c r="AA88" s="96"/>
      <c r="AB88" s="96"/>
      <c r="AC88" s="96"/>
      <c r="AD88" s="96"/>
      <c r="AE88" s="96"/>
      <c r="AF88" s="96"/>
      <c r="AG88" s="11"/>
    </row>
    <row r="89" spans="2:33" ht="9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48" t="s">
        <v>7</v>
      </c>
      <c r="P89" s="48"/>
      <c r="Q89" s="48" t="s">
        <v>8</v>
      </c>
      <c r="R89" s="48"/>
      <c r="S89" s="48"/>
      <c r="T89" s="48"/>
      <c r="U89" s="48" t="s">
        <v>22</v>
      </c>
      <c r="V89" s="48"/>
      <c r="W89" s="198"/>
      <c r="X89" s="194" t="s">
        <v>7</v>
      </c>
      <c r="Y89" s="48"/>
      <c r="Z89" s="48" t="s">
        <v>8</v>
      </c>
      <c r="AA89" s="48"/>
      <c r="AB89" s="48"/>
      <c r="AC89" s="48"/>
      <c r="AD89" s="48" t="s">
        <v>22</v>
      </c>
      <c r="AE89" s="48"/>
      <c r="AF89" s="48"/>
      <c r="AG89" s="11"/>
    </row>
    <row r="90" spans="2:33" ht="15" customHeight="1" x14ac:dyDescent="0.3">
      <c r="B90" s="187" t="s">
        <v>141</v>
      </c>
      <c r="C90" s="187"/>
      <c r="D90" s="187"/>
      <c r="E90" s="187"/>
      <c r="F90" s="187"/>
      <c r="G90" s="187"/>
      <c r="H90" s="187"/>
      <c r="I90" s="187"/>
      <c r="J90" s="72" t="s">
        <v>145</v>
      </c>
      <c r="K90" s="74"/>
      <c r="L90" s="72" t="s">
        <v>144</v>
      </c>
      <c r="M90" s="73"/>
      <c r="N90" s="73"/>
      <c r="O90" s="45"/>
      <c r="P90" s="45"/>
      <c r="Q90" s="45"/>
      <c r="R90" s="45"/>
      <c r="S90" s="45"/>
      <c r="T90" s="45"/>
      <c r="U90" s="45"/>
      <c r="V90" s="45"/>
      <c r="W90" s="45"/>
      <c r="X90" s="83"/>
      <c r="Y90" s="45"/>
      <c r="Z90" s="45"/>
      <c r="AA90" s="45"/>
      <c r="AB90" s="45"/>
      <c r="AC90" s="45"/>
      <c r="AD90" s="45"/>
      <c r="AE90" s="45"/>
      <c r="AF90" s="45"/>
      <c r="AG90" s="11"/>
    </row>
    <row r="91" spans="2:33" ht="3.6" customHeight="1" x14ac:dyDescent="0.3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11"/>
    </row>
    <row r="92" spans="2:33" ht="9" customHeight="1" x14ac:dyDescent="0.3">
      <c r="B92" s="3"/>
      <c r="C92" s="3"/>
      <c r="D92" s="3"/>
      <c r="E92" s="3"/>
      <c r="F92" s="3"/>
      <c r="G92" s="3"/>
      <c r="H92" s="3"/>
      <c r="P92" s="48" t="s">
        <v>7</v>
      </c>
      <c r="Q92" s="48"/>
      <c r="R92" s="48" t="s">
        <v>8</v>
      </c>
      <c r="S92" s="48"/>
      <c r="T92" s="48"/>
      <c r="U92" s="48"/>
      <c r="V92" s="48" t="s">
        <v>22</v>
      </c>
      <c r="W92" s="48"/>
      <c r="X92" s="48"/>
      <c r="AG92" s="11"/>
    </row>
    <row r="93" spans="2:33" ht="15" customHeight="1" x14ac:dyDescent="0.3">
      <c r="B93" s="138" t="s">
        <v>103</v>
      </c>
      <c r="C93" s="139"/>
      <c r="D93" s="139"/>
      <c r="E93" s="139"/>
      <c r="F93" s="139"/>
      <c r="G93" s="139"/>
      <c r="H93" s="139"/>
      <c r="I93" s="139"/>
      <c r="J93" s="140"/>
      <c r="K93" s="72" t="s">
        <v>145</v>
      </c>
      <c r="L93" s="74"/>
      <c r="M93" s="72" t="s">
        <v>144</v>
      </c>
      <c r="N93" s="73"/>
      <c r="O93" s="74"/>
      <c r="P93" s="45">
        <v>31</v>
      </c>
      <c r="Q93" s="45"/>
      <c r="R93" s="45" t="s">
        <v>21</v>
      </c>
      <c r="S93" s="45"/>
      <c r="T93" s="45"/>
      <c r="U93" s="45"/>
      <c r="V93" s="45">
        <v>2024</v>
      </c>
      <c r="W93" s="45"/>
      <c r="X93" s="45"/>
      <c r="AG93" s="11"/>
    </row>
    <row r="94" spans="2:33" ht="3.6" customHeight="1" x14ac:dyDescent="0.3"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11"/>
    </row>
    <row r="95" spans="2:33" ht="15" customHeight="1" x14ac:dyDescent="0.3">
      <c r="B95" s="49" t="s">
        <v>108</v>
      </c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1"/>
    </row>
    <row r="96" spans="2:33" ht="3.6" customHeight="1" x14ac:dyDescent="0.3"/>
    <row r="97" spans="2:61" ht="15" customHeight="1" x14ac:dyDescent="0.3">
      <c r="B97" s="188" t="s">
        <v>179</v>
      </c>
      <c r="C97" s="189"/>
      <c r="D97" s="189"/>
      <c r="E97" s="189"/>
      <c r="F97" s="189"/>
      <c r="G97" s="189"/>
      <c r="H97" s="189"/>
      <c r="I97" s="189"/>
      <c r="J97" s="189"/>
      <c r="K97" s="189"/>
      <c r="L97" s="189"/>
      <c r="M97" s="189"/>
      <c r="N97" s="189"/>
      <c r="O97" s="189"/>
      <c r="P97" s="189"/>
      <c r="Q97" s="189"/>
      <c r="R97" s="189"/>
      <c r="S97" s="189"/>
      <c r="T97" s="189"/>
      <c r="U97" s="189"/>
      <c r="V97" s="189"/>
      <c r="W97" s="189"/>
      <c r="X97" s="189"/>
      <c r="Y97" s="189"/>
      <c r="Z97" s="189"/>
      <c r="AA97" s="189"/>
      <c r="AB97" s="189"/>
      <c r="AC97" s="189"/>
      <c r="AD97" s="189"/>
      <c r="AE97" s="189"/>
      <c r="AF97" s="190"/>
    </row>
    <row r="98" spans="2:61" ht="3.6" customHeight="1" x14ac:dyDescent="0.3"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15" customHeight="1" x14ac:dyDescent="0.3">
      <c r="B99" s="20" t="s">
        <v>125</v>
      </c>
      <c r="C99" s="98" t="s">
        <v>188</v>
      </c>
      <c r="D99" s="98"/>
      <c r="E99" s="98"/>
      <c r="F99" s="98"/>
      <c r="G99" s="98"/>
      <c r="H99" s="98"/>
      <c r="I99" s="98"/>
      <c r="J99" s="98"/>
      <c r="K99" s="98"/>
      <c r="L99" s="98"/>
      <c r="M99" s="98"/>
      <c r="N99" s="98"/>
      <c r="O99" s="99" t="s">
        <v>127</v>
      </c>
      <c r="P99" s="99"/>
      <c r="Q99" s="99"/>
      <c r="R99" s="99"/>
      <c r="S99" s="99"/>
      <c r="T99" s="99"/>
      <c r="U99" s="99"/>
      <c r="V99" s="99"/>
      <c r="W99" s="100">
        <v>51937568</v>
      </c>
      <c r="X99" s="100"/>
      <c r="Y99" s="100"/>
      <c r="Z99" s="100"/>
      <c r="AA99" s="100"/>
      <c r="AB99" s="52" t="s">
        <v>140</v>
      </c>
      <c r="AC99" s="52"/>
      <c r="AD99" s="52"/>
      <c r="AE99" s="52"/>
      <c r="AF99" s="53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85.5" customHeight="1" x14ac:dyDescent="0.3">
      <c r="B100" s="170" t="s">
        <v>222</v>
      </c>
      <c r="C100" s="171"/>
      <c r="D100" s="171"/>
      <c r="E100" s="171"/>
      <c r="F100" s="171"/>
      <c r="G100" s="171"/>
      <c r="H100" s="171"/>
      <c r="I100" s="171"/>
      <c r="J100" s="171"/>
      <c r="K100" s="171"/>
      <c r="L100" s="171"/>
      <c r="M100" s="171"/>
      <c r="N100" s="171"/>
      <c r="O100" s="171"/>
      <c r="P100" s="171"/>
      <c r="Q100" s="171"/>
      <c r="R100" s="171"/>
      <c r="S100" s="171"/>
      <c r="T100" s="171"/>
      <c r="U100" s="171"/>
      <c r="V100" s="171"/>
      <c r="W100" s="171"/>
      <c r="X100" s="171"/>
      <c r="Y100" s="171"/>
      <c r="Z100" s="171"/>
      <c r="AA100" s="171"/>
      <c r="AB100" s="171"/>
      <c r="AC100" s="171"/>
      <c r="AD100" s="171"/>
      <c r="AE100" s="171"/>
      <c r="AF100" s="172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3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26.45" customHeight="1" x14ac:dyDescent="0.3">
      <c r="B102" s="195" t="s">
        <v>184</v>
      </c>
      <c r="C102" s="196"/>
      <c r="D102" s="196"/>
      <c r="E102" s="196"/>
      <c r="F102" s="196"/>
      <c r="G102" s="196"/>
      <c r="H102" s="196"/>
      <c r="I102" s="196"/>
      <c r="J102" s="196"/>
      <c r="K102" s="196"/>
      <c r="L102" s="196"/>
      <c r="M102" s="196"/>
      <c r="N102" s="196"/>
      <c r="O102" s="196"/>
      <c r="P102" s="196"/>
      <c r="Q102" s="196"/>
      <c r="R102" s="196"/>
      <c r="S102" s="196"/>
      <c r="T102" s="196"/>
      <c r="U102" s="196"/>
      <c r="V102" s="196"/>
      <c r="W102" s="196"/>
      <c r="X102" s="196"/>
      <c r="Y102" s="196"/>
      <c r="Z102" s="196"/>
      <c r="AA102" s="196"/>
      <c r="AB102" s="196"/>
      <c r="AC102" s="196"/>
      <c r="AD102" s="196"/>
      <c r="AE102" s="196"/>
      <c r="AF102" s="197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6"/>
      <c r="C103" s="36"/>
      <c r="D103" s="36"/>
      <c r="E103" s="36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54" t="s">
        <v>182</v>
      </c>
      <c r="C104" s="55"/>
      <c r="D104" s="55"/>
      <c r="E104" s="55"/>
      <c r="F104" s="55"/>
      <c r="G104" s="55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6"/>
      <c r="AC104" s="83" t="s">
        <v>19</v>
      </c>
      <c r="AD104" s="45"/>
      <c r="AE104" s="45"/>
      <c r="AF104" s="4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3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201" t="s">
        <v>171</v>
      </c>
      <c r="C106" s="202"/>
      <c r="D106" s="202"/>
      <c r="E106" s="202"/>
      <c r="F106" s="202"/>
      <c r="G106" s="202"/>
      <c r="H106" s="202"/>
      <c r="I106" s="202"/>
      <c r="J106" s="202"/>
      <c r="K106" s="202"/>
      <c r="L106" s="202"/>
      <c r="M106" s="202"/>
      <c r="N106" s="202"/>
      <c r="O106" s="202"/>
      <c r="P106" s="202"/>
      <c r="Q106" s="202"/>
      <c r="R106" s="202"/>
      <c r="S106" s="202"/>
      <c r="T106" s="202"/>
      <c r="U106" s="202"/>
      <c r="V106" s="202"/>
      <c r="W106" s="202"/>
      <c r="X106" s="202"/>
      <c r="Y106" s="202"/>
      <c r="Z106" s="202"/>
      <c r="AA106" s="202"/>
      <c r="AB106" s="202"/>
      <c r="AC106" s="202"/>
      <c r="AD106" s="202"/>
      <c r="AE106" s="202"/>
      <c r="AF106" s="203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5" customHeight="1" x14ac:dyDescent="0.3">
      <c r="B108" s="66" t="s">
        <v>173</v>
      </c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8"/>
      <c r="Z108" s="78">
        <v>291900</v>
      </c>
      <c r="AA108" s="78"/>
      <c r="AB108" s="78"/>
      <c r="AC108" s="78"/>
      <c r="AD108" s="78"/>
      <c r="AE108" s="78"/>
      <c r="AF108" s="78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6"/>
      <c r="C109" s="36"/>
      <c r="D109" s="36"/>
      <c r="E109" s="36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4.45" customHeight="1" x14ac:dyDescent="0.3">
      <c r="B110" s="66" t="s">
        <v>172</v>
      </c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8"/>
      <c r="Z110" s="78">
        <v>373600</v>
      </c>
      <c r="AA110" s="78"/>
      <c r="AB110" s="78"/>
      <c r="AC110" s="78"/>
      <c r="AD110" s="78"/>
      <c r="AE110" s="78"/>
      <c r="AF110" s="78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  <c r="AF111" s="34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66" t="s">
        <v>174</v>
      </c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8"/>
      <c r="Z112" s="78">
        <v>12200</v>
      </c>
      <c r="AA112" s="78"/>
      <c r="AB112" s="78"/>
      <c r="AC112" s="78"/>
      <c r="AD112" s="78"/>
      <c r="AE112" s="78"/>
      <c r="AF112" s="78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33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5"/>
      <c r="AA113" s="35"/>
      <c r="AB113" s="35"/>
      <c r="AC113" s="35"/>
      <c r="AD113" s="35"/>
      <c r="AE113" s="35"/>
      <c r="AF113" s="3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79" t="s">
        <v>175</v>
      </c>
      <c r="C114" s="80"/>
      <c r="D114" s="80"/>
      <c r="E114" s="80"/>
      <c r="F114" s="80"/>
      <c r="G114" s="80"/>
      <c r="H114" s="80"/>
      <c r="I114" s="80"/>
      <c r="J114" s="80"/>
      <c r="K114" s="80"/>
      <c r="L114" s="80"/>
      <c r="M114" s="80"/>
      <c r="N114" s="80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1"/>
      <c r="Z114" s="183">
        <f>Z108+Z110+Z112</f>
        <v>677700</v>
      </c>
      <c r="AA114" s="183"/>
      <c r="AB114" s="183"/>
      <c r="AC114" s="183"/>
      <c r="AD114" s="183"/>
      <c r="AE114" s="183"/>
      <c r="AF114" s="183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3.6" customHeight="1" x14ac:dyDescent="0.3">
      <c r="B115" s="11"/>
      <c r="C115" s="21"/>
      <c r="D115" s="21"/>
      <c r="E115" s="21"/>
      <c r="F115" s="21"/>
      <c r="G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15" customHeight="1" x14ac:dyDescent="0.3">
      <c r="B116" s="84" t="s">
        <v>128</v>
      </c>
      <c r="C116" s="85"/>
      <c r="D116" s="85"/>
      <c r="E116" s="85"/>
      <c r="F116" s="85"/>
      <c r="G116" s="85"/>
      <c r="H116" s="85"/>
      <c r="I116" s="85"/>
      <c r="J116" s="85"/>
      <c r="K116" s="85"/>
      <c r="L116" s="85"/>
      <c r="M116" s="85"/>
      <c r="N116" s="85"/>
      <c r="O116" s="85"/>
      <c r="P116" s="85"/>
      <c r="Q116" s="85"/>
      <c r="R116" s="85"/>
      <c r="S116" s="85"/>
      <c r="T116" s="85"/>
      <c r="U116" s="85"/>
      <c r="V116" s="85"/>
      <c r="W116" s="85"/>
      <c r="X116" s="85"/>
      <c r="Y116" s="85"/>
      <c r="Z116" s="85"/>
      <c r="AA116" s="85"/>
      <c r="AB116" s="85"/>
      <c r="AC116" s="85"/>
      <c r="AD116" s="85"/>
      <c r="AE116" s="85"/>
      <c r="AF116" s="86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87"/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88"/>
      <c r="AF117" s="89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3.6" customHeight="1" x14ac:dyDescent="0.3">
      <c r="B118" s="11"/>
      <c r="C118" s="21"/>
      <c r="D118" s="21"/>
      <c r="E118" s="21"/>
      <c r="F118" s="21"/>
      <c r="G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15" customHeight="1" x14ac:dyDescent="0.3">
      <c r="B119" s="90" t="s">
        <v>150</v>
      </c>
      <c r="C119" s="91"/>
      <c r="D119" s="91"/>
      <c r="E119" s="91"/>
      <c r="F119" s="91"/>
      <c r="G119" s="91"/>
      <c r="H119" s="91"/>
      <c r="I119" s="91"/>
      <c r="J119" s="91"/>
      <c r="K119" s="91"/>
      <c r="L119" s="91"/>
      <c r="M119" s="91"/>
      <c r="N119" s="91"/>
      <c r="O119" s="91"/>
      <c r="P119" s="91"/>
      <c r="Q119" s="91"/>
      <c r="R119" s="91"/>
      <c r="S119" s="91"/>
      <c r="T119" s="91"/>
      <c r="U119" s="91"/>
      <c r="V119" s="91"/>
      <c r="W119" s="91"/>
      <c r="X119" s="91"/>
      <c r="Y119" s="91"/>
      <c r="Z119" s="92"/>
      <c r="AA119" s="69" t="s">
        <v>145</v>
      </c>
      <c r="AB119" s="70"/>
      <c r="AC119" s="71"/>
      <c r="AD119" s="69" t="s">
        <v>147</v>
      </c>
      <c r="AE119" s="70"/>
      <c r="AF119" s="71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93" t="s">
        <v>151</v>
      </c>
      <c r="C120" s="94"/>
      <c r="D120" s="94"/>
      <c r="E120" s="94"/>
      <c r="F120" s="94"/>
      <c r="G120" s="94"/>
      <c r="H120" s="94"/>
      <c r="I120" s="94"/>
      <c r="J120" s="94"/>
      <c r="K120" s="94"/>
      <c r="L120" s="94"/>
      <c r="M120" s="94"/>
      <c r="N120" s="94"/>
      <c r="O120" s="94"/>
      <c r="P120" s="94"/>
      <c r="Q120" s="94"/>
      <c r="R120" s="94"/>
      <c r="S120" s="94"/>
      <c r="T120" s="94"/>
      <c r="U120" s="94"/>
      <c r="V120" s="94"/>
      <c r="W120" s="94"/>
      <c r="X120" s="94"/>
      <c r="Y120" s="94"/>
      <c r="Z120" s="95"/>
      <c r="AA120" s="72" t="s">
        <v>145</v>
      </c>
      <c r="AB120" s="73"/>
      <c r="AC120" s="74"/>
      <c r="AD120" s="72" t="s">
        <v>147</v>
      </c>
      <c r="AE120" s="73"/>
      <c r="AF120" s="74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27.75" customHeight="1" x14ac:dyDescent="0.3">
      <c r="B121" s="75" t="s">
        <v>163</v>
      </c>
      <c r="C121" s="76"/>
      <c r="D121" s="76"/>
      <c r="E121" s="76"/>
      <c r="F121" s="76"/>
      <c r="G121" s="76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7"/>
      <c r="AA121" s="69" t="s">
        <v>145</v>
      </c>
      <c r="AB121" s="70"/>
      <c r="AC121" s="71"/>
      <c r="AD121" s="69" t="s">
        <v>147</v>
      </c>
      <c r="AE121" s="70"/>
      <c r="AF121" s="71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.75" customHeight="1" x14ac:dyDescent="0.3">
      <c r="B122" s="108" t="s">
        <v>156</v>
      </c>
      <c r="C122" s="109"/>
      <c r="D122" s="109"/>
      <c r="E122" s="109"/>
      <c r="F122" s="109"/>
      <c r="G122" s="109"/>
      <c r="H122" s="109"/>
      <c r="I122" s="109"/>
      <c r="J122" s="109"/>
      <c r="K122" s="109"/>
      <c r="L122" s="109"/>
      <c r="M122" s="109"/>
      <c r="N122" s="109"/>
      <c r="O122" s="109"/>
      <c r="P122" s="109"/>
      <c r="Q122" s="109"/>
      <c r="R122" s="109"/>
      <c r="S122" s="109"/>
      <c r="T122" s="109"/>
      <c r="U122" s="109"/>
      <c r="V122" s="109"/>
      <c r="W122" s="109"/>
      <c r="X122" s="109"/>
      <c r="Y122" s="109"/>
      <c r="Z122" s="110"/>
      <c r="AA122" s="191" t="s">
        <v>145</v>
      </c>
      <c r="AB122" s="192"/>
      <c r="AC122" s="193"/>
      <c r="AD122" s="191" t="s">
        <v>147</v>
      </c>
      <c r="AE122" s="192"/>
      <c r="AF122" s="193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90" t="s">
        <v>152</v>
      </c>
      <c r="C123" s="91"/>
      <c r="D123" s="91"/>
      <c r="E123" s="91"/>
      <c r="F123" s="91"/>
      <c r="G123" s="91"/>
      <c r="H123" s="91"/>
      <c r="I123" s="91"/>
      <c r="J123" s="91"/>
      <c r="K123" s="91"/>
      <c r="L123" s="91"/>
      <c r="M123" s="91"/>
      <c r="N123" s="91"/>
      <c r="O123" s="91"/>
      <c r="P123" s="91"/>
      <c r="Q123" s="91"/>
      <c r="R123" s="91"/>
      <c r="S123" s="91"/>
      <c r="T123" s="91"/>
      <c r="U123" s="91"/>
      <c r="V123" s="91"/>
      <c r="W123" s="91"/>
      <c r="X123" s="91"/>
      <c r="Y123" s="91"/>
      <c r="Z123" s="92"/>
      <c r="AA123" s="69" t="s">
        <v>145</v>
      </c>
      <c r="AB123" s="70"/>
      <c r="AC123" s="71"/>
      <c r="AD123" s="69" t="s">
        <v>147</v>
      </c>
      <c r="AE123" s="70"/>
      <c r="AF123" s="71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27" customHeight="1" x14ac:dyDescent="0.3">
      <c r="B124" s="108" t="s">
        <v>165</v>
      </c>
      <c r="C124" s="109"/>
      <c r="D124" s="109"/>
      <c r="E124" s="109"/>
      <c r="F124" s="109"/>
      <c r="G124" s="109"/>
      <c r="H124" s="109"/>
      <c r="I124" s="109"/>
      <c r="J124" s="109"/>
      <c r="K124" s="109"/>
      <c r="L124" s="109"/>
      <c r="M124" s="109"/>
      <c r="N124" s="109"/>
      <c r="O124" s="109"/>
      <c r="P124" s="109"/>
      <c r="Q124" s="109"/>
      <c r="R124" s="109"/>
      <c r="S124" s="109"/>
      <c r="T124" s="109"/>
      <c r="U124" s="109"/>
      <c r="V124" s="109"/>
      <c r="W124" s="109"/>
      <c r="X124" s="109"/>
      <c r="Y124" s="109"/>
      <c r="Z124" s="110"/>
      <c r="AA124" s="191" t="s">
        <v>145</v>
      </c>
      <c r="AB124" s="192"/>
      <c r="AC124" s="193"/>
      <c r="AD124" s="191" t="s">
        <v>147</v>
      </c>
      <c r="AE124" s="192"/>
      <c r="AF124" s="193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90" t="s">
        <v>153</v>
      </c>
      <c r="C125" s="91"/>
      <c r="D125" s="91"/>
      <c r="E125" s="91"/>
      <c r="F125" s="91"/>
      <c r="G125" s="91"/>
      <c r="H125" s="91"/>
      <c r="I125" s="91"/>
      <c r="J125" s="91"/>
      <c r="K125" s="91"/>
      <c r="L125" s="91"/>
      <c r="M125" s="91"/>
      <c r="N125" s="91"/>
      <c r="O125" s="91"/>
      <c r="P125" s="91"/>
      <c r="Q125" s="91"/>
      <c r="R125" s="91"/>
      <c r="S125" s="91"/>
      <c r="T125" s="91"/>
      <c r="U125" s="91"/>
      <c r="V125" s="91"/>
      <c r="W125" s="91"/>
      <c r="X125" s="91"/>
      <c r="Y125" s="91"/>
      <c r="Z125" s="92"/>
      <c r="AA125" s="69" t="s">
        <v>145</v>
      </c>
      <c r="AB125" s="70"/>
      <c r="AC125" s="71"/>
      <c r="AD125" s="69" t="s">
        <v>147</v>
      </c>
      <c r="AE125" s="70"/>
      <c r="AF125" s="71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</row>
    <row r="126" spans="2:61" ht="3.6" customHeight="1" x14ac:dyDescent="0.3">
      <c r="B126" s="11"/>
      <c r="C126" s="21"/>
      <c r="D126" s="21"/>
      <c r="E126" s="21"/>
      <c r="F126" s="21"/>
      <c r="G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</row>
    <row r="127" spans="2:61" ht="15" customHeight="1" x14ac:dyDescent="0.3">
      <c r="B127" s="61" t="s">
        <v>176</v>
      </c>
      <c r="C127" s="62"/>
      <c r="D127" s="62"/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  <c r="W127" s="62"/>
      <c r="X127" s="62"/>
      <c r="Y127" s="62"/>
      <c r="Z127" s="62"/>
      <c r="AA127" s="62"/>
      <c r="AB127" s="62"/>
      <c r="AC127" s="62"/>
      <c r="AD127" s="62"/>
      <c r="AE127" s="62"/>
      <c r="AF127" s="63"/>
    </row>
    <row r="128" spans="2:61" ht="3.6" customHeight="1" thickBot="1" x14ac:dyDescent="0.35"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</row>
    <row r="129" spans="1:46" ht="15" customHeight="1" thickBot="1" x14ac:dyDescent="0.35">
      <c r="B129" s="58" t="s">
        <v>143</v>
      </c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  <c r="R129" s="59"/>
      <c r="S129" s="59"/>
      <c r="T129" s="59"/>
      <c r="U129" s="59"/>
      <c r="V129" s="59"/>
      <c r="W129" s="59"/>
      <c r="X129" s="59"/>
      <c r="Y129" s="59"/>
      <c r="Z129" s="59"/>
      <c r="AA129" s="59"/>
      <c r="AB129" s="59"/>
      <c r="AC129" s="59"/>
      <c r="AD129" s="59"/>
      <c r="AE129" s="59"/>
      <c r="AF129" s="60"/>
    </row>
    <row r="130" spans="1:46" ht="3.6" customHeight="1" x14ac:dyDescent="0.3"/>
    <row r="131" spans="1:46" ht="15" customHeight="1" x14ac:dyDescent="0.3">
      <c r="B131" s="61" t="s">
        <v>130</v>
      </c>
      <c r="C131" s="62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2"/>
      <c r="AA131" s="62"/>
      <c r="AB131" s="62"/>
      <c r="AC131" s="62"/>
      <c r="AD131" s="62"/>
      <c r="AE131" s="62"/>
      <c r="AF131" s="63"/>
      <c r="AJ131" s="4"/>
      <c r="AK131" s="4"/>
      <c r="AL131" s="4"/>
      <c r="AM131" s="4"/>
      <c r="AN131" s="4"/>
      <c r="AO131" s="4"/>
      <c r="AP131" s="4"/>
      <c r="AQ131" s="4"/>
    </row>
    <row r="132" spans="1:46" ht="3.6" customHeight="1" x14ac:dyDescent="0.3"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J132" s="4"/>
      <c r="AK132" s="4"/>
      <c r="AL132" s="4"/>
      <c r="AM132" s="4"/>
      <c r="AN132" s="4"/>
      <c r="AO132" s="4"/>
      <c r="AP132" s="4"/>
      <c r="AQ132" s="4"/>
    </row>
    <row r="133" spans="1:46" ht="15" customHeight="1" x14ac:dyDescent="0.3">
      <c r="B133" s="23" t="s">
        <v>125</v>
      </c>
      <c r="C133" s="98" t="s">
        <v>209</v>
      </c>
      <c r="D133" s="98"/>
      <c r="E133" s="98"/>
      <c r="F133" s="98"/>
      <c r="G133" s="98"/>
      <c r="H133" s="98"/>
      <c r="I133" s="98"/>
      <c r="J133" s="98"/>
      <c r="K133" s="98"/>
      <c r="L133" s="98"/>
      <c r="M133" s="98"/>
      <c r="N133" s="98"/>
      <c r="O133" s="99" t="s">
        <v>127</v>
      </c>
      <c r="P133" s="99"/>
      <c r="Q133" s="99"/>
      <c r="R133" s="99"/>
      <c r="S133" s="99"/>
      <c r="T133" s="99"/>
      <c r="U133" s="99"/>
      <c r="V133" s="99"/>
      <c r="W133" s="100">
        <v>70557923</v>
      </c>
      <c r="X133" s="100"/>
      <c r="Y133" s="100"/>
      <c r="Z133" s="100"/>
      <c r="AA133" s="100"/>
      <c r="AB133" s="101" t="s">
        <v>131</v>
      </c>
      <c r="AC133" s="101"/>
      <c r="AD133" s="101"/>
      <c r="AE133" s="101"/>
      <c r="AF133" s="102"/>
      <c r="AJ133" s="4"/>
      <c r="AK133" s="4"/>
      <c r="AL133" s="4"/>
      <c r="AM133" s="4"/>
      <c r="AN133" s="4"/>
      <c r="AO133" s="4"/>
      <c r="AP133" s="4"/>
      <c r="AQ133" s="4"/>
    </row>
    <row r="134" spans="1:46" ht="15" customHeight="1" x14ac:dyDescent="0.3">
      <c r="B134" s="64" t="s">
        <v>210</v>
      </c>
      <c r="C134" s="65"/>
      <c r="D134" s="65"/>
      <c r="E134" s="97" t="s">
        <v>149</v>
      </c>
      <c r="F134" s="97"/>
      <c r="G134" s="97"/>
      <c r="H134" s="97"/>
      <c r="I134" s="97"/>
      <c r="J134" s="97"/>
      <c r="K134" s="97"/>
      <c r="L134" s="97"/>
      <c r="M134" s="97"/>
      <c r="N134" s="97"/>
      <c r="O134" s="97"/>
      <c r="P134" s="97"/>
      <c r="Q134" s="97"/>
      <c r="R134" s="97"/>
      <c r="S134" s="97"/>
      <c r="T134" s="97"/>
      <c r="U134" s="97"/>
      <c r="V134" s="97"/>
      <c r="W134" s="106" t="s">
        <v>188</v>
      </c>
      <c r="X134" s="106"/>
      <c r="Y134" s="106"/>
      <c r="Z134" s="106"/>
      <c r="AA134" s="106"/>
      <c r="AB134" s="106"/>
      <c r="AC134" s="106"/>
      <c r="AD134" s="106"/>
      <c r="AE134" s="106"/>
      <c r="AF134" s="107"/>
      <c r="AG134" s="3"/>
      <c r="AH134" s="3"/>
      <c r="AI134" s="3"/>
      <c r="AK134" s="4"/>
      <c r="AL134" s="4"/>
      <c r="AM134" s="4"/>
      <c r="AN134" s="4"/>
      <c r="AO134" s="4"/>
      <c r="AP134" s="4"/>
      <c r="AQ134" s="4"/>
    </row>
    <row r="135" spans="1:46" ht="56.25" customHeight="1" x14ac:dyDescent="0.3">
      <c r="B135" s="170" t="s">
        <v>155</v>
      </c>
      <c r="C135" s="173"/>
      <c r="D135" s="173"/>
      <c r="E135" s="173"/>
      <c r="F135" s="173"/>
      <c r="G135" s="173"/>
      <c r="H135" s="173"/>
      <c r="I135" s="173"/>
      <c r="J135" s="173"/>
      <c r="K135" s="173"/>
      <c r="L135" s="173"/>
      <c r="M135" s="173"/>
      <c r="N135" s="173"/>
      <c r="O135" s="173"/>
      <c r="P135" s="173"/>
      <c r="Q135" s="173"/>
      <c r="R135" s="173"/>
      <c r="S135" s="173"/>
      <c r="T135" s="173"/>
      <c r="U135" s="173"/>
      <c r="V135" s="173"/>
      <c r="W135" s="173"/>
      <c r="X135" s="173"/>
      <c r="Y135" s="173"/>
      <c r="Z135" s="173"/>
      <c r="AA135" s="173"/>
      <c r="AB135" s="173"/>
      <c r="AC135" s="173"/>
      <c r="AD135" s="173"/>
      <c r="AE135" s="173"/>
      <c r="AF135" s="17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J136" s="4"/>
      <c r="AK136" s="4"/>
      <c r="AL136" s="4"/>
      <c r="AM136" s="4"/>
      <c r="AN136" s="4"/>
      <c r="AO136" s="4"/>
      <c r="AP136" s="4"/>
      <c r="AQ136" s="4"/>
    </row>
    <row r="137" spans="1:46" ht="18" customHeight="1" x14ac:dyDescent="0.3">
      <c r="B137" s="49" t="s">
        <v>154</v>
      </c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  <c r="AB137" s="50"/>
      <c r="AC137" s="50"/>
      <c r="AD137" s="50"/>
      <c r="AE137" s="50"/>
      <c r="AF137" s="51"/>
      <c r="AJ137" s="4"/>
      <c r="AK137" s="4"/>
      <c r="AL137" s="4"/>
      <c r="AM137" s="4"/>
      <c r="AN137" s="4"/>
      <c r="AO137" s="4"/>
      <c r="AP137" s="4"/>
      <c r="AQ137" s="4"/>
    </row>
    <row r="138" spans="1:46" ht="3.6" customHeight="1" x14ac:dyDescent="0.3"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J138" s="4"/>
      <c r="AK138" s="4"/>
      <c r="AL138" s="4"/>
      <c r="AM138" s="4"/>
      <c r="AN138" s="4"/>
      <c r="AO138" s="4"/>
      <c r="AP138" s="4"/>
      <c r="AQ138" s="4"/>
    </row>
    <row r="139" spans="1:46" ht="15" customHeight="1" x14ac:dyDescent="0.3">
      <c r="A139" s="17"/>
      <c r="B139" s="175" t="s">
        <v>109</v>
      </c>
      <c r="C139" s="176"/>
      <c r="D139" s="96" t="s">
        <v>124</v>
      </c>
      <c r="E139" s="96"/>
      <c r="F139" s="96"/>
      <c r="G139" s="96"/>
      <c r="H139" s="96"/>
      <c r="I139" s="96"/>
      <c r="J139" s="96"/>
      <c r="K139" s="96"/>
      <c r="L139" s="96" t="s">
        <v>126</v>
      </c>
      <c r="M139" s="96"/>
      <c r="N139" s="96"/>
      <c r="O139" s="96"/>
      <c r="P139" s="96"/>
      <c r="Q139" s="96"/>
      <c r="R139" s="96"/>
      <c r="S139" s="96" t="s">
        <v>123</v>
      </c>
      <c r="T139" s="96"/>
      <c r="U139" s="96"/>
      <c r="V139" s="96"/>
      <c r="W139" s="96"/>
      <c r="X139" s="96"/>
      <c r="Y139" s="96" t="s">
        <v>122</v>
      </c>
      <c r="Z139" s="96"/>
      <c r="AA139" s="96"/>
      <c r="AB139" s="96"/>
      <c r="AC139" s="96"/>
      <c r="AD139" s="96"/>
      <c r="AE139" s="96"/>
      <c r="AF139" s="96"/>
      <c r="AJ139" s="4"/>
      <c r="AK139" s="4"/>
      <c r="AL139" s="4"/>
      <c r="AM139" s="4"/>
      <c r="AN139" s="4"/>
      <c r="AO139" s="4"/>
      <c r="AP139" s="4"/>
      <c r="AQ139" s="4"/>
    </row>
    <row r="140" spans="1:46" ht="18" customHeight="1" x14ac:dyDescent="0.3">
      <c r="A140" s="17"/>
      <c r="B140" s="177"/>
      <c r="C140" s="178"/>
      <c r="D140" s="57" t="s">
        <v>121</v>
      </c>
      <c r="E140" s="57"/>
      <c r="F140" s="57"/>
      <c r="G140" s="57"/>
      <c r="H140" s="57"/>
      <c r="I140" s="57"/>
      <c r="J140" s="57"/>
      <c r="K140" s="57"/>
      <c r="L140" s="45" t="s">
        <v>21</v>
      </c>
      <c r="M140" s="45"/>
      <c r="N140" s="45"/>
      <c r="O140" s="45"/>
      <c r="P140" s="45"/>
      <c r="Q140" s="45"/>
      <c r="R140" s="45"/>
      <c r="S140" s="82">
        <v>30</v>
      </c>
      <c r="T140" s="82"/>
      <c r="U140" s="82"/>
      <c r="V140" s="82"/>
      <c r="W140" s="82"/>
      <c r="X140" s="82"/>
      <c r="Y140" s="103">
        <v>5539000</v>
      </c>
      <c r="Z140" s="104"/>
      <c r="AA140" s="104"/>
      <c r="AB140" s="104"/>
      <c r="AC140" s="104"/>
      <c r="AD140" s="104"/>
      <c r="AE140" s="104"/>
      <c r="AF140" s="105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77"/>
      <c r="C141" s="178"/>
      <c r="D141" s="57" t="s">
        <v>110</v>
      </c>
      <c r="E141" s="57"/>
      <c r="F141" s="57"/>
      <c r="G141" s="57"/>
      <c r="H141" s="57"/>
      <c r="I141" s="57"/>
      <c r="J141" s="57"/>
      <c r="K141" s="57"/>
      <c r="L141" s="45" t="s">
        <v>10</v>
      </c>
      <c r="M141" s="45"/>
      <c r="N141" s="45"/>
      <c r="O141" s="45"/>
      <c r="P141" s="45"/>
      <c r="Q141" s="45"/>
      <c r="R141" s="45"/>
      <c r="S141" s="82">
        <v>30</v>
      </c>
      <c r="T141" s="82"/>
      <c r="U141" s="82"/>
      <c r="V141" s="82"/>
      <c r="W141" s="82"/>
      <c r="X141" s="82"/>
      <c r="Y141" s="103">
        <v>5539000</v>
      </c>
      <c r="Z141" s="104"/>
      <c r="AA141" s="104"/>
      <c r="AB141" s="104"/>
      <c r="AC141" s="104"/>
      <c r="AD141" s="104"/>
      <c r="AE141" s="104"/>
      <c r="AF141" s="105"/>
      <c r="AJ141" s="4"/>
      <c r="AK141" s="4"/>
      <c r="AL141" s="4"/>
      <c r="AM141" s="4"/>
      <c r="AN141" s="166"/>
      <c r="AO141" s="166"/>
      <c r="AP141" s="166"/>
      <c r="AQ141" s="166"/>
      <c r="AR141" s="166"/>
      <c r="AS141" s="166"/>
      <c r="AT141" s="166"/>
    </row>
    <row r="142" spans="1:46" ht="18" customHeight="1" x14ac:dyDescent="0.3">
      <c r="A142" s="17"/>
      <c r="B142" s="177"/>
      <c r="C142" s="178"/>
      <c r="D142" s="57" t="s">
        <v>111</v>
      </c>
      <c r="E142" s="57"/>
      <c r="F142" s="57"/>
      <c r="G142" s="57"/>
      <c r="H142" s="57"/>
      <c r="I142" s="57"/>
      <c r="J142" s="57"/>
      <c r="K142" s="57"/>
      <c r="L142" s="45" t="s">
        <v>11</v>
      </c>
      <c r="M142" s="45"/>
      <c r="N142" s="45"/>
      <c r="O142" s="45"/>
      <c r="P142" s="45"/>
      <c r="Q142" s="45"/>
      <c r="R142" s="45"/>
      <c r="S142" s="82">
        <v>30</v>
      </c>
      <c r="T142" s="82"/>
      <c r="U142" s="82"/>
      <c r="V142" s="82"/>
      <c r="W142" s="82"/>
      <c r="X142" s="82"/>
      <c r="Y142" s="103">
        <v>5539000</v>
      </c>
      <c r="Z142" s="104"/>
      <c r="AA142" s="104"/>
      <c r="AB142" s="104"/>
      <c r="AC142" s="104"/>
      <c r="AD142" s="104"/>
      <c r="AE142" s="104"/>
      <c r="AF142" s="105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77"/>
      <c r="C143" s="178"/>
      <c r="D143" s="57" t="s">
        <v>112</v>
      </c>
      <c r="E143" s="57"/>
      <c r="F143" s="57"/>
      <c r="G143" s="57"/>
      <c r="H143" s="57"/>
      <c r="I143" s="57"/>
      <c r="J143" s="57"/>
      <c r="K143" s="57"/>
      <c r="L143" s="45" t="s">
        <v>12</v>
      </c>
      <c r="M143" s="45"/>
      <c r="N143" s="45"/>
      <c r="O143" s="45"/>
      <c r="P143" s="45"/>
      <c r="Q143" s="45"/>
      <c r="R143" s="45"/>
      <c r="S143" s="82">
        <v>30</v>
      </c>
      <c r="T143" s="82"/>
      <c r="U143" s="82"/>
      <c r="V143" s="82"/>
      <c r="W143" s="82"/>
      <c r="X143" s="82"/>
      <c r="Y143" s="103">
        <v>5539000</v>
      </c>
      <c r="Z143" s="104"/>
      <c r="AA143" s="104"/>
      <c r="AB143" s="104"/>
      <c r="AC143" s="104"/>
      <c r="AD143" s="104"/>
      <c r="AE143" s="104"/>
      <c r="AF143" s="105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77"/>
      <c r="C144" s="178"/>
      <c r="D144" s="57" t="s">
        <v>113</v>
      </c>
      <c r="E144" s="57"/>
      <c r="F144" s="57"/>
      <c r="G144" s="57"/>
      <c r="H144" s="57"/>
      <c r="I144" s="57"/>
      <c r="J144" s="57"/>
      <c r="K144" s="57"/>
      <c r="L144" s="45" t="s">
        <v>13</v>
      </c>
      <c r="M144" s="45"/>
      <c r="N144" s="45"/>
      <c r="O144" s="45"/>
      <c r="P144" s="45"/>
      <c r="Q144" s="45"/>
      <c r="R144" s="45"/>
      <c r="S144" s="82">
        <v>30</v>
      </c>
      <c r="T144" s="82"/>
      <c r="U144" s="82"/>
      <c r="V144" s="82"/>
      <c r="W144" s="82"/>
      <c r="X144" s="82"/>
      <c r="Y144" s="103">
        <v>5539000</v>
      </c>
      <c r="Z144" s="104"/>
      <c r="AA144" s="104"/>
      <c r="AB144" s="104"/>
      <c r="AC144" s="104"/>
      <c r="AD144" s="104"/>
      <c r="AE144" s="104"/>
      <c r="AF144" s="105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77"/>
      <c r="C145" s="178"/>
      <c r="D145" s="57" t="s">
        <v>114</v>
      </c>
      <c r="E145" s="57"/>
      <c r="F145" s="57"/>
      <c r="G145" s="57"/>
      <c r="H145" s="57"/>
      <c r="I145" s="57"/>
      <c r="J145" s="57"/>
      <c r="K145" s="57"/>
      <c r="L145" s="45" t="s">
        <v>14</v>
      </c>
      <c r="M145" s="45"/>
      <c r="N145" s="45"/>
      <c r="O145" s="45"/>
      <c r="P145" s="45"/>
      <c r="Q145" s="45"/>
      <c r="R145" s="45"/>
      <c r="S145" s="82">
        <v>30</v>
      </c>
      <c r="T145" s="82"/>
      <c r="U145" s="82"/>
      <c r="V145" s="82"/>
      <c r="W145" s="82"/>
      <c r="X145" s="82"/>
      <c r="Y145" s="103">
        <v>5539000</v>
      </c>
      <c r="Z145" s="104"/>
      <c r="AA145" s="104"/>
      <c r="AB145" s="104"/>
      <c r="AC145" s="104"/>
      <c r="AD145" s="104"/>
      <c r="AE145" s="104"/>
      <c r="AF145" s="105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77"/>
      <c r="C146" s="178"/>
      <c r="D146" s="57" t="s">
        <v>115</v>
      </c>
      <c r="E146" s="57"/>
      <c r="F146" s="57"/>
      <c r="G146" s="57"/>
      <c r="H146" s="57"/>
      <c r="I146" s="57"/>
      <c r="J146" s="57"/>
      <c r="K146" s="57"/>
      <c r="L146" s="45" t="s">
        <v>15</v>
      </c>
      <c r="M146" s="45"/>
      <c r="N146" s="45"/>
      <c r="O146" s="45"/>
      <c r="P146" s="45"/>
      <c r="Q146" s="45"/>
      <c r="R146" s="45"/>
      <c r="S146" s="82">
        <v>30</v>
      </c>
      <c r="T146" s="82"/>
      <c r="U146" s="82"/>
      <c r="V146" s="82"/>
      <c r="W146" s="82"/>
      <c r="X146" s="82"/>
      <c r="Y146" s="103">
        <v>5539000</v>
      </c>
      <c r="Z146" s="104"/>
      <c r="AA146" s="104"/>
      <c r="AB146" s="104"/>
      <c r="AC146" s="104"/>
      <c r="AD146" s="104"/>
      <c r="AE146" s="104"/>
      <c r="AF146" s="105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77"/>
      <c r="C147" s="178"/>
      <c r="D147" s="57" t="s">
        <v>116</v>
      </c>
      <c r="E147" s="57"/>
      <c r="F147" s="57"/>
      <c r="G147" s="57"/>
      <c r="H147" s="57"/>
      <c r="I147" s="57"/>
      <c r="J147" s="57"/>
      <c r="K147" s="57"/>
      <c r="L147" s="45" t="s">
        <v>16</v>
      </c>
      <c r="M147" s="45"/>
      <c r="N147" s="45"/>
      <c r="O147" s="45"/>
      <c r="P147" s="45"/>
      <c r="Q147" s="45"/>
      <c r="R147" s="45"/>
      <c r="S147" s="82">
        <v>30</v>
      </c>
      <c r="T147" s="82"/>
      <c r="U147" s="82"/>
      <c r="V147" s="82"/>
      <c r="W147" s="82"/>
      <c r="X147" s="82"/>
      <c r="Y147" s="103">
        <v>5837000</v>
      </c>
      <c r="Z147" s="104"/>
      <c r="AA147" s="104"/>
      <c r="AB147" s="104"/>
      <c r="AC147" s="104"/>
      <c r="AD147" s="104"/>
      <c r="AE147" s="104"/>
      <c r="AF147" s="105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77"/>
      <c r="C148" s="178"/>
      <c r="D148" s="57" t="s">
        <v>117</v>
      </c>
      <c r="E148" s="57"/>
      <c r="F148" s="57"/>
      <c r="G148" s="57"/>
      <c r="H148" s="57"/>
      <c r="I148" s="57"/>
      <c r="J148" s="57"/>
      <c r="K148" s="57"/>
      <c r="L148" s="45" t="s">
        <v>17</v>
      </c>
      <c r="M148" s="45"/>
      <c r="N148" s="45"/>
      <c r="O148" s="45"/>
      <c r="P148" s="45"/>
      <c r="Q148" s="45"/>
      <c r="R148" s="45"/>
      <c r="S148" s="82">
        <v>30</v>
      </c>
      <c r="T148" s="82"/>
      <c r="U148" s="82"/>
      <c r="V148" s="82"/>
      <c r="W148" s="82"/>
      <c r="X148" s="82"/>
      <c r="Y148" s="103">
        <v>5837000</v>
      </c>
      <c r="Z148" s="104"/>
      <c r="AA148" s="104"/>
      <c r="AB148" s="104"/>
      <c r="AC148" s="104"/>
      <c r="AD148" s="104"/>
      <c r="AE148" s="104"/>
      <c r="AF148" s="105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77"/>
      <c r="C149" s="178"/>
      <c r="D149" s="57" t="s">
        <v>118</v>
      </c>
      <c r="E149" s="57"/>
      <c r="F149" s="57"/>
      <c r="G149" s="57"/>
      <c r="H149" s="57"/>
      <c r="I149" s="57"/>
      <c r="J149" s="57"/>
      <c r="K149" s="57"/>
      <c r="L149" s="45" t="s">
        <v>18</v>
      </c>
      <c r="M149" s="45"/>
      <c r="N149" s="45"/>
      <c r="O149" s="45"/>
      <c r="P149" s="45"/>
      <c r="Q149" s="45"/>
      <c r="R149" s="45"/>
      <c r="S149" s="82">
        <v>30</v>
      </c>
      <c r="T149" s="82"/>
      <c r="U149" s="82"/>
      <c r="V149" s="82"/>
      <c r="W149" s="82"/>
      <c r="X149" s="82"/>
      <c r="Y149" s="103">
        <v>5837000</v>
      </c>
      <c r="Z149" s="104"/>
      <c r="AA149" s="104"/>
      <c r="AB149" s="104"/>
      <c r="AC149" s="104"/>
      <c r="AD149" s="104"/>
      <c r="AE149" s="104"/>
      <c r="AF149" s="105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77"/>
      <c r="C150" s="178"/>
      <c r="D150" s="57" t="s">
        <v>119</v>
      </c>
      <c r="E150" s="57"/>
      <c r="F150" s="57"/>
      <c r="G150" s="57"/>
      <c r="H150" s="57"/>
      <c r="I150" s="57"/>
      <c r="J150" s="57"/>
      <c r="K150" s="57"/>
      <c r="L150" s="45" t="s">
        <v>19</v>
      </c>
      <c r="M150" s="45"/>
      <c r="N150" s="45"/>
      <c r="O150" s="45"/>
      <c r="P150" s="45"/>
      <c r="Q150" s="45"/>
      <c r="R150" s="45"/>
      <c r="S150" s="82">
        <v>30</v>
      </c>
      <c r="T150" s="82"/>
      <c r="U150" s="82"/>
      <c r="V150" s="82"/>
      <c r="W150" s="82"/>
      <c r="X150" s="82"/>
      <c r="Y150" s="103">
        <v>5837000</v>
      </c>
      <c r="Z150" s="104"/>
      <c r="AA150" s="104"/>
      <c r="AB150" s="104"/>
      <c r="AC150" s="104"/>
      <c r="AD150" s="104"/>
      <c r="AE150" s="104"/>
      <c r="AF150" s="105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7"/>
      <c r="B151" s="177"/>
      <c r="C151" s="178"/>
      <c r="D151" s="57" t="s">
        <v>120</v>
      </c>
      <c r="E151" s="57"/>
      <c r="F151" s="57"/>
      <c r="G151" s="57"/>
      <c r="H151" s="57"/>
      <c r="I151" s="57"/>
      <c r="J151" s="57"/>
      <c r="K151" s="57"/>
      <c r="L151" s="45"/>
      <c r="M151" s="45"/>
      <c r="N151" s="45"/>
      <c r="O151" s="45"/>
      <c r="P151" s="45"/>
      <c r="Q151" s="45"/>
      <c r="R151" s="45"/>
      <c r="S151" s="82"/>
      <c r="T151" s="82"/>
      <c r="U151" s="82"/>
      <c r="V151" s="82"/>
      <c r="W151" s="82"/>
      <c r="X151" s="82"/>
      <c r="Y151" s="103"/>
      <c r="Z151" s="104"/>
      <c r="AA151" s="104"/>
      <c r="AB151" s="104"/>
      <c r="AC151" s="104"/>
      <c r="AD151" s="104"/>
      <c r="AE151" s="104"/>
      <c r="AF151" s="105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7"/>
      <c r="B152" s="177"/>
      <c r="C152" s="178"/>
      <c r="D152" s="117" t="s">
        <v>183</v>
      </c>
      <c r="E152" s="117"/>
      <c r="F152" s="117"/>
      <c r="G152" s="117"/>
      <c r="H152" s="117"/>
      <c r="I152" s="117"/>
      <c r="J152" s="117"/>
      <c r="K152" s="117"/>
      <c r="L152" s="117"/>
      <c r="M152" s="117"/>
      <c r="N152" s="117"/>
      <c r="O152" s="117"/>
      <c r="P152" s="117"/>
      <c r="Q152" s="117"/>
      <c r="R152" s="117"/>
      <c r="S152" s="117"/>
      <c r="T152" s="117"/>
      <c r="U152" s="117"/>
      <c r="V152" s="117"/>
      <c r="W152" s="117"/>
      <c r="X152" s="117"/>
      <c r="Y152" s="103">
        <v>5837000</v>
      </c>
      <c r="Z152" s="104"/>
      <c r="AA152" s="104"/>
      <c r="AB152" s="104"/>
      <c r="AC152" s="104"/>
      <c r="AD152" s="104"/>
      <c r="AE152" s="104"/>
      <c r="AF152" s="105"/>
      <c r="AJ152" s="4"/>
      <c r="AK152" s="4"/>
      <c r="AL152" s="4"/>
      <c r="AM152" s="4"/>
      <c r="AN152" s="4"/>
      <c r="AO152" s="4"/>
      <c r="AP152" s="4" t="s">
        <v>129</v>
      </c>
      <c r="AQ152" s="4"/>
    </row>
    <row r="153" spans="1:43" ht="18" customHeight="1" x14ac:dyDescent="0.3">
      <c r="A153" s="17"/>
      <c r="B153" s="179"/>
      <c r="C153" s="180"/>
      <c r="D153" s="181" t="s">
        <v>148</v>
      </c>
      <c r="E153" s="181"/>
      <c r="F153" s="181"/>
      <c r="G153" s="181"/>
      <c r="H153" s="181"/>
      <c r="I153" s="181"/>
      <c r="J153" s="181"/>
      <c r="K153" s="181"/>
      <c r="L153" s="181"/>
      <c r="M153" s="181"/>
      <c r="N153" s="181"/>
      <c r="O153" s="181"/>
      <c r="P153" s="181"/>
      <c r="Q153" s="181"/>
      <c r="R153" s="181"/>
      <c r="S153" s="181"/>
      <c r="T153" s="181"/>
      <c r="U153" s="181"/>
      <c r="V153" s="181"/>
      <c r="W153" s="181"/>
      <c r="X153" s="181"/>
      <c r="Y153" s="182">
        <v>11674000</v>
      </c>
      <c r="Z153" s="182"/>
      <c r="AA153" s="182"/>
      <c r="AB153" s="182"/>
      <c r="AC153" s="182"/>
      <c r="AD153" s="182"/>
      <c r="AE153" s="182"/>
      <c r="AF153" s="182"/>
      <c r="AJ153" s="4"/>
      <c r="AK153" s="4"/>
      <c r="AL153" s="4"/>
      <c r="AM153" s="4"/>
      <c r="AN153" s="4"/>
      <c r="AO153" s="4"/>
      <c r="AP153" s="4"/>
      <c r="AQ153" s="4"/>
    </row>
    <row r="154" spans="1:43" ht="3.6" customHeight="1" x14ac:dyDescent="0.3">
      <c r="A154" s="27"/>
      <c r="B154" s="28"/>
      <c r="C154" s="28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30"/>
      <c r="Z154" s="30"/>
      <c r="AA154" s="30"/>
      <c r="AB154" s="30"/>
      <c r="AC154" s="30"/>
      <c r="AD154" s="30"/>
      <c r="AE154" s="30"/>
      <c r="AF154" s="30"/>
      <c r="AG154" s="26"/>
      <c r="AH154" s="26"/>
      <c r="AI154" s="26"/>
      <c r="AJ154" s="31"/>
      <c r="AK154" s="4"/>
      <c r="AL154" s="4"/>
      <c r="AM154" s="4"/>
      <c r="AN154" s="4"/>
      <c r="AO154" s="4"/>
      <c r="AP154" s="4"/>
      <c r="AQ154" s="4"/>
    </row>
    <row r="155" spans="1:43" x14ac:dyDescent="0.3">
      <c r="B155" s="49" t="s">
        <v>90</v>
      </c>
      <c r="C155" s="50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  <c r="AB155" s="50"/>
      <c r="AC155" s="50"/>
      <c r="AD155" s="50"/>
      <c r="AE155" s="50"/>
      <c r="AF155" s="51"/>
    </row>
    <row r="156" spans="1:43" ht="187.5" customHeight="1" x14ac:dyDescent="0.3">
      <c r="B156" s="167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9"/>
      <c r="AQ156" s="5"/>
    </row>
    <row r="157" spans="1:43" ht="3.6" customHeight="1" x14ac:dyDescent="0.3"/>
  </sheetData>
  <mergeCells count="404">
    <mergeCell ref="Z108:AF108"/>
    <mergeCell ref="S76:X76"/>
    <mergeCell ref="S77:X77"/>
    <mergeCell ref="AA75:AC75"/>
    <mergeCell ref="AD75:AF75"/>
    <mergeCell ref="S75:Z75"/>
    <mergeCell ref="B75:K75"/>
    <mergeCell ref="Z112:AF112"/>
    <mergeCell ref="U89:W89"/>
    <mergeCell ref="S82:X82"/>
    <mergeCell ref="Y82:AF82"/>
    <mergeCell ref="S85:X85"/>
    <mergeCell ref="Y85:AF85"/>
    <mergeCell ref="S86:X86"/>
    <mergeCell ref="Y86:AF86"/>
    <mergeCell ref="K76:N76"/>
    <mergeCell ref="O76:Q76"/>
    <mergeCell ref="I77:J77"/>
    <mergeCell ref="K77:N77"/>
    <mergeCell ref="AD89:AF89"/>
    <mergeCell ref="O88:W88"/>
    <mergeCell ref="X88:AF88"/>
    <mergeCell ref="O89:P89"/>
    <mergeCell ref="B106:AF106"/>
    <mergeCell ref="C99:N99"/>
    <mergeCell ref="O99:V99"/>
    <mergeCell ref="B125:Z125"/>
    <mergeCell ref="B123:Z123"/>
    <mergeCell ref="AD124:AF124"/>
    <mergeCell ref="N66:P66"/>
    <mergeCell ref="Q66:R67"/>
    <mergeCell ref="S66:T66"/>
    <mergeCell ref="U66:X66"/>
    <mergeCell ref="Y66:AA66"/>
    <mergeCell ref="B70:E71"/>
    <mergeCell ref="F70:G71"/>
    <mergeCell ref="H70:I70"/>
    <mergeCell ref="J70:M70"/>
    <mergeCell ref="N70:P70"/>
    <mergeCell ref="H71:I71"/>
    <mergeCell ref="J71:M71"/>
    <mergeCell ref="N71:P71"/>
    <mergeCell ref="B102:AF102"/>
    <mergeCell ref="B85:K85"/>
    <mergeCell ref="L85:N85"/>
    <mergeCell ref="O85:Q85"/>
    <mergeCell ref="W99:AA99"/>
    <mergeCell ref="AD125:AF125"/>
    <mergeCell ref="Y140:AF140"/>
    <mergeCell ref="B73:AF73"/>
    <mergeCell ref="P93:Q93"/>
    <mergeCell ref="I76:J76"/>
    <mergeCell ref="S140:X140"/>
    <mergeCell ref="B137:AF137"/>
    <mergeCell ref="L139:R139"/>
    <mergeCell ref="B90:I90"/>
    <mergeCell ref="B93:J93"/>
    <mergeCell ref="O82:Q82"/>
    <mergeCell ref="AD123:AF123"/>
    <mergeCell ref="B97:AF97"/>
    <mergeCell ref="AA124:AC124"/>
    <mergeCell ref="AA125:AC125"/>
    <mergeCell ref="B122:Z122"/>
    <mergeCell ref="AA122:AC122"/>
    <mergeCell ref="AD122:AF122"/>
    <mergeCell ref="X89:Y89"/>
    <mergeCell ref="Z89:AC89"/>
    <mergeCell ref="O77:Q77"/>
    <mergeCell ref="B76:H77"/>
    <mergeCell ref="Y76:AF76"/>
    <mergeCell ref="Q89:T89"/>
    <mergeCell ref="B112:Y112"/>
    <mergeCell ref="S142:X142"/>
    <mergeCell ref="B156:AF156"/>
    <mergeCell ref="B100:AF100"/>
    <mergeCell ref="B135:AF135"/>
    <mergeCell ref="AA119:AC119"/>
    <mergeCell ref="AA120:AC120"/>
    <mergeCell ref="AA121:AC121"/>
    <mergeCell ref="Y149:AF149"/>
    <mergeCell ref="Y150:AF150"/>
    <mergeCell ref="Y151:AF151"/>
    <mergeCell ref="B139:C153"/>
    <mergeCell ref="D153:X153"/>
    <mergeCell ref="S143:X143"/>
    <mergeCell ref="S144:X144"/>
    <mergeCell ref="S145:X145"/>
    <mergeCell ref="Y153:AF153"/>
    <mergeCell ref="L146:R146"/>
    <mergeCell ref="L147:R147"/>
    <mergeCell ref="Y141:AF141"/>
    <mergeCell ref="Y142:AF142"/>
    <mergeCell ref="Y143:AF143"/>
    <mergeCell ref="Y144:AF144"/>
    <mergeCell ref="Z114:AF114"/>
    <mergeCell ref="AC104:AF104"/>
    <mergeCell ref="I79:J79"/>
    <mergeCell ref="L75:N75"/>
    <mergeCell ref="O75:Q75"/>
    <mergeCell ref="AN141:AT141"/>
    <mergeCell ref="Y152:AF152"/>
    <mergeCell ref="S146:X146"/>
    <mergeCell ref="S147:X147"/>
    <mergeCell ref="S148:X148"/>
    <mergeCell ref="S149:X149"/>
    <mergeCell ref="S150:X150"/>
    <mergeCell ref="S151:X151"/>
    <mergeCell ref="D152:X152"/>
    <mergeCell ref="L148:R148"/>
    <mergeCell ref="L149:R149"/>
    <mergeCell ref="L150:R150"/>
    <mergeCell ref="L151:R151"/>
    <mergeCell ref="Y146:AF146"/>
    <mergeCell ref="Y147:AF147"/>
    <mergeCell ref="Y148:AF148"/>
    <mergeCell ref="D141:K141"/>
    <mergeCell ref="D142:K142"/>
    <mergeCell ref="D143:K143"/>
    <mergeCell ref="D147:K147"/>
    <mergeCell ref="D148:K148"/>
    <mergeCell ref="AB62:AF63"/>
    <mergeCell ref="AB59:AF59"/>
    <mergeCell ref="U61:X61"/>
    <mergeCell ref="B39:G39"/>
    <mergeCell ref="S83:X83"/>
    <mergeCell ref="Y83:AF83"/>
    <mergeCell ref="F59:AA59"/>
    <mergeCell ref="S79:X79"/>
    <mergeCell ref="Y79:AF79"/>
    <mergeCell ref="K80:N80"/>
    <mergeCell ref="O80:Q80"/>
    <mergeCell ref="B79:H80"/>
    <mergeCell ref="W49:Z49"/>
    <mergeCell ref="I82:J82"/>
    <mergeCell ref="K82:N82"/>
    <mergeCell ref="K79:N79"/>
    <mergeCell ref="O79:Q79"/>
    <mergeCell ref="I80:J80"/>
    <mergeCell ref="S80:X80"/>
    <mergeCell ref="Y80:AF80"/>
    <mergeCell ref="I83:J83"/>
    <mergeCell ref="K83:N83"/>
    <mergeCell ref="O83:Q83"/>
    <mergeCell ref="B82:H83"/>
    <mergeCell ref="Q70:R71"/>
    <mergeCell ref="S70:T70"/>
    <mergeCell ref="U70:X70"/>
    <mergeCell ref="Y70:AA70"/>
    <mergeCell ref="AB70:AF71"/>
    <mergeCell ref="S71:T71"/>
    <mergeCell ref="U71:X71"/>
    <mergeCell ref="Y71:AA71"/>
    <mergeCell ref="Y77:AF77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155:AF155"/>
    <mergeCell ref="B116:AF117"/>
    <mergeCell ref="B119:Z119"/>
    <mergeCell ref="B120:Z120"/>
    <mergeCell ref="S139:X139"/>
    <mergeCell ref="Y139:AF139"/>
    <mergeCell ref="E134:V134"/>
    <mergeCell ref="C133:N133"/>
    <mergeCell ref="O133:V133"/>
    <mergeCell ref="W133:AA133"/>
    <mergeCell ref="AB133:AF133"/>
    <mergeCell ref="D139:K139"/>
    <mergeCell ref="Y145:AF145"/>
    <mergeCell ref="L140:R140"/>
    <mergeCell ref="L141:R141"/>
    <mergeCell ref="L142:R142"/>
    <mergeCell ref="L143:R143"/>
    <mergeCell ref="L144:R144"/>
    <mergeCell ref="L145:R145"/>
    <mergeCell ref="W134:AF134"/>
    <mergeCell ref="B124:Z124"/>
    <mergeCell ref="D150:K150"/>
    <mergeCell ref="D151:K151"/>
    <mergeCell ref="D149:K149"/>
    <mergeCell ref="J90:K90"/>
    <mergeCell ref="L90:N90"/>
    <mergeCell ref="K93:L93"/>
    <mergeCell ref="M93:O93"/>
    <mergeCell ref="X90:Y90"/>
    <mergeCell ref="Z90:AC90"/>
    <mergeCell ref="AD90:AF90"/>
    <mergeCell ref="O90:P90"/>
    <mergeCell ref="Q90:T90"/>
    <mergeCell ref="U90:W90"/>
    <mergeCell ref="R93:U93"/>
    <mergeCell ref="V93:X93"/>
    <mergeCell ref="B95:AF95"/>
    <mergeCell ref="AB99:AF99"/>
    <mergeCell ref="B104:AB104"/>
    <mergeCell ref="P92:Q92"/>
    <mergeCell ref="R92:U92"/>
    <mergeCell ref="V92:X92"/>
    <mergeCell ref="D146:K146"/>
    <mergeCell ref="B129:AF129"/>
    <mergeCell ref="D140:K140"/>
    <mergeCell ref="B127:AF127"/>
    <mergeCell ref="B131:AF131"/>
    <mergeCell ref="B134:D134"/>
    <mergeCell ref="B108:Y108"/>
    <mergeCell ref="AA123:AC123"/>
    <mergeCell ref="D145:K145"/>
    <mergeCell ref="AD119:AF119"/>
    <mergeCell ref="AD120:AF120"/>
    <mergeCell ref="AD121:AF121"/>
    <mergeCell ref="B121:Z121"/>
    <mergeCell ref="Z110:AF110"/>
    <mergeCell ref="B110:Y110"/>
    <mergeCell ref="B114:Y114"/>
    <mergeCell ref="D144:K144"/>
    <mergeCell ref="S141:X141"/>
    <mergeCell ref="AB68:AF69"/>
    <mergeCell ref="H69:I69"/>
    <mergeCell ref="J69:M69"/>
    <mergeCell ref="N69:P69"/>
    <mergeCell ref="S69:T69"/>
    <mergeCell ref="U69:X69"/>
    <mergeCell ref="Y69:AA69"/>
    <mergeCell ref="B68:E69"/>
    <mergeCell ref="F68:G69"/>
    <mergeCell ref="H68:I68"/>
    <mergeCell ref="J68:M68"/>
    <mergeCell ref="N68:P68"/>
    <mergeCell ref="Q68:R69"/>
    <mergeCell ref="S68:T68"/>
    <mergeCell ref="U68:X68"/>
    <mergeCell ref="Y68:AA68"/>
  </mergeCells>
  <conditionalFormatting sqref="B62:E65 H61:M61 H63:M63 H65:M65 H71:M71 S61:X61 S71:X71 S65:X65 S63:X63 AB70:AF71 B70:E71">
    <cfRule type="containsBlanks" dxfId="123" priority="161">
      <formula>LEN(TRIM(B61))=0</formula>
    </cfRule>
  </conditionalFormatting>
  <conditionalFormatting sqref="L54:Q54 X54:AC54">
    <cfRule type="containsBlanks" dxfId="122" priority="160">
      <formula>LEN(TRIM(L54))=0</formula>
    </cfRule>
  </conditionalFormatting>
  <conditionalFormatting sqref="I77:N77 I80:N80 S80:X80 I83:N83 S83:X83">
    <cfRule type="containsBlanks" dxfId="121" priority="159">
      <formula>LEN(TRIM(I77))=0</formula>
    </cfRule>
  </conditionalFormatting>
  <conditionalFormatting sqref="O90:T90 P93:U93 X90:AC90">
    <cfRule type="containsBlanks" dxfId="120" priority="158">
      <formula>LEN(TRIM(O90))=0</formula>
    </cfRule>
  </conditionalFormatting>
  <conditionalFormatting sqref="L141:X146 L147:AF151">
    <cfRule type="containsBlanks" dxfId="119" priority="157">
      <formula>LEN(TRIM(L141))=0</formula>
    </cfRule>
  </conditionalFormatting>
  <conditionalFormatting sqref="H10:K10 L19:W19 AB19:AF19 AA21:AF21 H39:J39 L39:N39">
    <cfRule type="containsBlanks" dxfId="118" priority="156">
      <formula>LEN(TRIM(H10))=0</formula>
    </cfRule>
  </conditionalFormatting>
  <conditionalFormatting sqref="B156">
    <cfRule type="containsBlanks" dxfId="117" priority="155">
      <formula>LEN(TRIM(B156))=0</formula>
    </cfRule>
  </conditionalFormatting>
  <conditionalFormatting sqref="L140:X140">
    <cfRule type="containsBlanks" dxfId="116" priority="152">
      <formula>LEN(TRIM(L140))=0</formula>
    </cfRule>
  </conditionalFormatting>
  <conditionalFormatting sqref="W99:AA99 C99:N99">
    <cfRule type="containsBlanks" dxfId="115" priority="132">
      <formula>LEN(TRIM(C99))=0</formula>
    </cfRule>
  </conditionalFormatting>
  <conditionalFormatting sqref="C133:N133">
    <cfRule type="containsBlanks" dxfId="114" priority="130">
      <formula>LEN(TRIM(C133))=0</formula>
    </cfRule>
  </conditionalFormatting>
  <conditionalFormatting sqref="W133:AA133">
    <cfRule type="containsBlanks" dxfId="113" priority="129">
      <formula>LEN(TRIM(W133))=0</formula>
    </cfRule>
  </conditionalFormatting>
  <conditionalFormatting sqref="B134:D134">
    <cfRule type="containsBlanks" dxfId="112" priority="128">
      <formula>LEN(TRIM(B134))=0</formula>
    </cfRule>
  </conditionalFormatting>
  <conditionalFormatting sqref="W134:AF134">
    <cfRule type="containsBlanks" dxfId="111" priority="127">
      <formula>LEN(TRIM(W134))=0</formula>
    </cfRule>
  </conditionalFormatting>
  <conditionalFormatting sqref="G25:J25">
    <cfRule type="containsBlanks" dxfId="110" priority="121">
      <formula>LEN(TRIM(G25))=0</formula>
    </cfRule>
  </conditionalFormatting>
  <conditionalFormatting sqref="X39:AC39">
    <cfRule type="containsBlanks" dxfId="109" priority="113">
      <formula>LEN(TRIM(X39))=0</formula>
    </cfRule>
  </conditionalFormatting>
  <conditionalFormatting sqref="X30:AC30">
    <cfRule type="containsBlanks" dxfId="108" priority="111">
      <formula>LEN(TRIM(X30))=0</formula>
    </cfRule>
  </conditionalFormatting>
  <conditionalFormatting sqref="X13:AC13">
    <cfRule type="containsBlanks" dxfId="107" priority="109">
      <formula>LEN(TRIM(X13))=0</formula>
    </cfRule>
  </conditionalFormatting>
  <conditionalFormatting sqref="X10:AC10">
    <cfRule type="containsBlanks" dxfId="106" priority="107">
      <formula>LEN(TRIM(X10))=0</formula>
    </cfRule>
  </conditionalFormatting>
  <conditionalFormatting sqref="AD10:AF10">
    <cfRule type="containsBlanks" dxfId="105" priority="106">
      <formula>LEN(TRIM(AD10))=0</formula>
    </cfRule>
  </conditionalFormatting>
  <conditionalFormatting sqref="N13:S13">
    <cfRule type="containsBlanks" dxfId="104" priority="105">
      <formula>LEN(TRIM(N13))=0</formula>
    </cfRule>
  </conditionalFormatting>
  <conditionalFormatting sqref="H67:M67 S67:X67 B66:E67">
    <cfRule type="containsBlanks" dxfId="103" priority="101">
      <formula>LEN(TRIM(B66))=0</formula>
    </cfRule>
  </conditionalFormatting>
  <conditionalFormatting sqref="S86:X86">
    <cfRule type="containsBlanks" dxfId="102" priority="76">
      <formula>LEN(TRIM(S86))=0</formula>
    </cfRule>
  </conditionalFormatting>
  <conditionalFormatting sqref="AC104:AF104">
    <cfRule type="containsBlanks" dxfId="101" priority="75">
      <formula>LEN(TRIM(AC104))=0</formula>
    </cfRule>
  </conditionalFormatting>
  <conditionalFormatting sqref="T13:V13">
    <cfRule type="containsBlanks" dxfId="100" priority="71">
      <formula>LEN(TRIM(T13))=0</formula>
    </cfRule>
  </conditionalFormatting>
  <conditionalFormatting sqref="AD13:AF13">
    <cfRule type="containsBlanks" dxfId="99" priority="70">
      <formula>LEN(TRIM(AD13))=0</formula>
    </cfRule>
  </conditionalFormatting>
  <conditionalFormatting sqref="AD30:AF30">
    <cfRule type="containsBlanks" dxfId="98" priority="69">
      <formula>LEN(TRIM(AD30))=0</formula>
    </cfRule>
  </conditionalFormatting>
  <conditionalFormatting sqref="AD39:AF39">
    <cfRule type="containsBlanks" dxfId="97" priority="68">
      <formula>LEN(TRIM(AD39))=0</formula>
    </cfRule>
  </conditionalFormatting>
  <conditionalFormatting sqref="R54:T54">
    <cfRule type="containsBlanks" dxfId="96" priority="67">
      <formula>LEN(TRIM(R54))=0</formula>
    </cfRule>
  </conditionalFormatting>
  <conditionalFormatting sqref="AD54:AF54">
    <cfRule type="containsBlanks" dxfId="95" priority="66">
      <formula>LEN(TRIM(AD54))=0</formula>
    </cfRule>
  </conditionalFormatting>
  <conditionalFormatting sqref="N61:P61">
    <cfRule type="containsBlanks" dxfId="94" priority="65">
      <formula>LEN(TRIM(N61))=0</formula>
    </cfRule>
  </conditionalFormatting>
  <conditionalFormatting sqref="N63:P63">
    <cfRule type="containsBlanks" dxfId="93" priority="64">
      <formula>LEN(TRIM(N63))=0</formula>
    </cfRule>
  </conditionalFormatting>
  <conditionalFormatting sqref="N65:P65">
    <cfRule type="containsBlanks" dxfId="92" priority="63">
      <formula>LEN(TRIM(N65))=0</formula>
    </cfRule>
  </conditionalFormatting>
  <conditionalFormatting sqref="N67:P67">
    <cfRule type="containsBlanks" dxfId="91" priority="62">
      <formula>LEN(TRIM(N67))=0</formula>
    </cfRule>
  </conditionalFormatting>
  <conditionalFormatting sqref="N71:P71">
    <cfRule type="containsBlanks" dxfId="90" priority="61">
      <formula>LEN(TRIM(N71))=0</formula>
    </cfRule>
  </conditionalFormatting>
  <conditionalFormatting sqref="Y61:AA61">
    <cfRule type="containsBlanks" dxfId="89" priority="60">
      <formula>LEN(TRIM(Y61))=0</formula>
    </cfRule>
  </conditionalFormatting>
  <conditionalFormatting sqref="Y63:AA63">
    <cfRule type="containsBlanks" dxfId="88" priority="59">
      <formula>LEN(TRIM(Y63))=0</formula>
    </cfRule>
  </conditionalFormatting>
  <conditionalFormatting sqref="Y65:AA65">
    <cfRule type="containsBlanks" dxfId="87" priority="58">
      <formula>LEN(TRIM(Y65))=0</formula>
    </cfRule>
  </conditionalFormatting>
  <conditionalFormatting sqref="Y67:AA67">
    <cfRule type="containsBlanks" dxfId="86" priority="57">
      <formula>LEN(TRIM(Y67))=0</formula>
    </cfRule>
  </conditionalFormatting>
  <conditionalFormatting sqref="Y71:AA71">
    <cfRule type="containsBlanks" dxfId="85" priority="56">
      <formula>LEN(TRIM(Y71))=0</formula>
    </cfRule>
  </conditionalFormatting>
  <conditionalFormatting sqref="O77:Q77">
    <cfRule type="containsBlanks" dxfId="84" priority="55">
      <formula>LEN(TRIM(O77))=0</formula>
    </cfRule>
  </conditionalFormatting>
  <conditionalFormatting sqref="O80:Q80">
    <cfRule type="containsBlanks" dxfId="83" priority="54">
      <formula>LEN(TRIM(O80))=0</formula>
    </cfRule>
  </conditionalFormatting>
  <conditionalFormatting sqref="O83:Q83">
    <cfRule type="containsBlanks" dxfId="82" priority="53">
      <formula>LEN(TRIM(O83))=0</formula>
    </cfRule>
  </conditionalFormatting>
  <conditionalFormatting sqref="U90:W90">
    <cfRule type="containsBlanks" dxfId="81" priority="52">
      <formula>LEN(TRIM(U90))=0</formula>
    </cfRule>
  </conditionalFormatting>
  <conditionalFormatting sqref="AD90:AF90">
    <cfRule type="containsBlanks" dxfId="80" priority="51">
      <formula>LEN(TRIM(AD90))=0</formula>
    </cfRule>
  </conditionalFormatting>
  <conditionalFormatting sqref="V93:X93">
    <cfRule type="containsBlanks" dxfId="79" priority="50">
      <formula>LEN(TRIM(V93))=0</formula>
    </cfRule>
  </conditionalFormatting>
  <conditionalFormatting sqref="E21:W21">
    <cfRule type="containsBlanks" dxfId="78" priority="49">
      <formula>LEN(TRIM(E21))=0</formula>
    </cfRule>
  </conditionalFormatting>
  <conditionalFormatting sqref="E23:K23">
    <cfRule type="containsBlanks" dxfId="77" priority="48">
      <formula>LEN(TRIM(E23))=0</formula>
    </cfRule>
  </conditionalFormatting>
  <conditionalFormatting sqref="L25:S25">
    <cfRule type="containsBlanks" dxfId="76" priority="47">
      <formula>LEN(TRIM(L25))=0</formula>
    </cfRule>
  </conditionalFormatting>
  <conditionalFormatting sqref="X23:AF23">
    <cfRule type="containsBlanks" dxfId="75" priority="46">
      <formula>LEN(TRIM(X23))=0</formula>
    </cfRule>
  </conditionalFormatting>
  <conditionalFormatting sqref="V25:AF25">
    <cfRule type="containsBlanks" dxfId="74" priority="45">
      <formula>LEN(TRIM(V25))=0</formula>
    </cfRule>
  </conditionalFormatting>
  <conditionalFormatting sqref="H27:AF27">
    <cfRule type="containsBlanks" dxfId="73" priority="44">
      <formula>LEN(TRIM(H27))=0</formula>
    </cfRule>
  </conditionalFormatting>
  <conditionalFormatting sqref="B33:AF36">
    <cfRule type="containsBlanks" dxfId="72" priority="43">
      <formula>LEN(TRIM(B33))=0</formula>
    </cfRule>
  </conditionalFormatting>
  <conditionalFormatting sqref="J43:AF43">
    <cfRule type="containsBlanks" dxfId="71" priority="40">
      <formula>LEN(TRIM(J43))=0</formula>
    </cfRule>
  </conditionalFormatting>
  <conditionalFormatting sqref="P45:S45">
    <cfRule type="containsBlanks" dxfId="70" priority="39">
      <formula>LEN(TRIM(P45))=0</formula>
    </cfRule>
  </conditionalFormatting>
  <conditionalFormatting sqref="J56:Y57">
    <cfRule type="containsBlanks" dxfId="69" priority="37">
      <formula>LEN(TRIM(J56))=0</formula>
    </cfRule>
  </conditionalFormatting>
  <conditionalFormatting sqref="B60:E61">
    <cfRule type="containsBlanks" dxfId="68" priority="35">
      <formula>LEN(TRIM(B60))=0</formula>
    </cfRule>
  </conditionalFormatting>
  <conditionalFormatting sqref="AB64:AF65">
    <cfRule type="containsBlanks" dxfId="67" priority="32">
      <formula>LEN(TRIM(AB64))=0</formula>
    </cfRule>
  </conditionalFormatting>
  <conditionalFormatting sqref="AB66:AF67">
    <cfRule type="containsBlanks" dxfId="66" priority="31">
      <formula>LEN(TRIM(AB66))=0</formula>
    </cfRule>
  </conditionalFormatting>
  <conditionalFormatting sqref="S77:X77">
    <cfRule type="containsBlanks" dxfId="65" priority="30">
      <formula>LEN(TRIM(S77))=0</formula>
    </cfRule>
  </conditionalFormatting>
  <conditionalFormatting sqref="Z108:AF108">
    <cfRule type="containsBlanks" dxfId="64" priority="29">
      <formula>LEN(TRIM(Z108))=0</formula>
    </cfRule>
  </conditionalFormatting>
  <conditionalFormatting sqref="Z110:AF110">
    <cfRule type="containsBlanks" dxfId="63" priority="28">
      <formula>LEN(TRIM(Z110))=0</formula>
    </cfRule>
  </conditionalFormatting>
  <conditionalFormatting sqref="Z112:AF112">
    <cfRule type="containsBlanks" dxfId="62" priority="27">
      <formula>LEN(TRIM(Z112))=0</formula>
    </cfRule>
  </conditionalFormatting>
  <conditionalFormatting sqref="Z114:AF114">
    <cfRule type="containsBlanks" dxfId="61" priority="26">
      <formula>LEN(TRIM(Z114))=0</formula>
    </cfRule>
  </conditionalFormatting>
  <conditionalFormatting sqref="H69:M69 S69:X69 AB68:AF69 B68:E69">
    <cfRule type="containsBlanks" dxfId="60" priority="23">
      <formula>LEN(TRIM(B68))=0</formula>
    </cfRule>
  </conditionalFormatting>
  <conditionalFormatting sqref="N69:P69">
    <cfRule type="containsBlanks" dxfId="59" priority="22">
      <formula>LEN(TRIM(N69))=0</formula>
    </cfRule>
  </conditionalFormatting>
  <conditionalFormatting sqref="Y69:AA69">
    <cfRule type="containsBlanks" dxfId="58" priority="21">
      <formula>LEN(TRIM(Y69))=0</formula>
    </cfRule>
  </conditionalFormatting>
  <conditionalFormatting sqref="I47:M47 U47:AF47">
    <cfRule type="containsBlanks" dxfId="57" priority="19">
      <formula>LEN(TRIM(I47))=0</formula>
    </cfRule>
  </conditionalFormatting>
  <conditionalFormatting sqref="J49:V49 AA49:AF49">
    <cfRule type="containsBlanks" dxfId="56" priority="18">
      <formula>LEN(TRIM(J49))=0</formula>
    </cfRule>
  </conditionalFormatting>
  <conditionalFormatting sqref="T51:AF51">
    <cfRule type="containsBlanks" dxfId="55" priority="17">
      <formula>LEN(TRIM(T51))=0</formula>
    </cfRule>
  </conditionalFormatting>
  <conditionalFormatting sqref="K17:W17">
    <cfRule type="containsBlanks" dxfId="54" priority="16">
      <formula>LEN(TRIM(K17))=0</formula>
    </cfRule>
  </conditionalFormatting>
  <conditionalFormatting sqref="J41:P41">
    <cfRule type="containsBlanks" dxfId="53" priority="15">
      <formula>LEN(TRIM(J41))=0</formula>
    </cfRule>
  </conditionalFormatting>
  <conditionalFormatting sqref="Z41:AF41">
    <cfRule type="containsBlanks" dxfId="52" priority="14">
      <formula>LEN(TRIM(Z41))=0</formula>
    </cfRule>
  </conditionalFormatting>
  <conditionalFormatting sqref="AC45:AF45">
    <cfRule type="containsBlanks" dxfId="51" priority="13">
      <formula>LEN(TRIM(AC45))=0</formula>
    </cfRule>
  </conditionalFormatting>
  <conditionalFormatting sqref="Z57:AF57">
    <cfRule type="containsBlanks" dxfId="50" priority="12">
      <formula>LEN(TRIM(Z57))=0</formula>
    </cfRule>
  </conditionalFormatting>
  <conditionalFormatting sqref="AB60:AF61">
    <cfRule type="containsBlanks" dxfId="49" priority="11">
      <formula>LEN(TRIM(AB60))=0</formula>
    </cfRule>
  </conditionalFormatting>
  <conditionalFormatting sqref="AB62:AF63">
    <cfRule type="containsBlanks" dxfId="48" priority="10">
      <formula>LEN(TRIM(AB62))=0</formula>
    </cfRule>
  </conditionalFormatting>
  <conditionalFormatting sqref="Y140:AF140">
    <cfRule type="containsBlanks" dxfId="47" priority="9">
      <formula>LEN(TRIM(Y140))=0</formula>
    </cfRule>
  </conditionalFormatting>
  <conditionalFormatting sqref="Y141:AF141">
    <cfRule type="containsBlanks" dxfId="46" priority="7">
      <formula>LEN(TRIM(Y141))=0</formula>
    </cfRule>
  </conditionalFormatting>
  <conditionalFormatting sqref="Y142:AF142">
    <cfRule type="containsBlanks" dxfId="45" priority="6">
      <formula>LEN(TRIM(Y142))=0</formula>
    </cfRule>
  </conditionalFormatting>
  <conditionalFormatting sqref="Y143:AF143">
    <cfRule type="containsBlanks" dxfId="44" priority="5">
      <formula>LEN(TRIM(Y143))=0</formula>
    </cfRule>
  </conditionalFormatting>
  <conditionalFormatting sqref="Y144:AF144">
    <cfRule type="containsBlanks" dxfId="43" priority="4">
      <formula>LEN(TRIM(Y144))=0</formula>
    </cfRule>
  </conditionalFormatting>
  <conditionalFormatting sqref="Y145:AF145">
    <cfRule type="containsBlanks" dxfId="42" priority="3">
      <formula>LEN(TRIM(Y145))=0</formula>
    </cfRule>
  </conditionalFormatting>
  <conditionalFormatting sqref="Y146:AF146">
    <cfRule type="containsBlanks" dxfId="41" priority="2">
      <formula>LEN(TRIM(Y146))=0</formula>
    </cfRule>
  </conditionalFormatting>
  <conditionalFormatting sqref="Y152:AF152">
    <cfRule type="containsBlanks" dxfId="40" priority="1">
      <formula>LEN(TRIM(Y152))=0</formula>
    </cfRule>
  </conditionalFormatting>
  <hyperlinks>
    <hyperlink ref="T51" r:id="rId1" xr:uid="{00000000-0004-0000-0000-000000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2"/>
  <headerFooter>
    <oddFooter>&amp;C&amp;"Trebuchet MS,Normal"&amp;9&amp;P de &amp;N</oddFooter>
  </headerFooter>
  <rowBreaks count="2" manualBreakCount="2">
    <brk id="72" max="32" man="1"/>
    <brk id="136" max="3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73</xdr:row>
                    <xdr:rowOff>9525</xdr:rowOff>
                  </from>
                  <to>
                    <xdr:col>17</xdr:col>
                    <xdr:colOff>66675</xdr:colOff>
                    <xdr:row>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73</xdr:row>
                    <xdr:rowOff>9525</xdr:rowOff>
                  </from>
                  <to>
                    <xdr:col>14</xdr:col>
                    <xdr:colOff>66675</xdr:colOff>
                    <xdr:row>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73</xdr:row>
                    <xdr:rowOff>9525</xdr:rowOff>
                  </from>
                  <to>
                    <xdr:col>32</xdr:col>
                    <xdr:colOff>66675</xdr:colOff>
                    <xdr:row>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73</xdr:row>
                    <xdr:rowOff>9525</xdr:rowOff>
                  </from>
                  <to>
                    <xdr:col>29</xdr:col>
                    <xdr:colOff>66675</xdr:colOff>
                    <xdr:row>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88</xdr:row>
                    <xdr:rowOff>85725</xdr:rowOff>
                  </from>
                  <to>
                    <xdr:col>13</xdr:col>
                    <xdr:colOff>180975</xdr:colOff>
                    <xdr:row>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88</xdr:row>
                    <xdr:rowOff>85725</xdr:rowOff>
                  </from>
                  <to>
                    <xdr:col>11</xdr:col>
                    <xdr:colOff>66675</xdr:colOff>
                    <xdr:row>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91</xdr:row>
                    <xdr:rowOff>85725</xdr:rowOff>
                  </from>
                  <to>
                    <xdr:col>14</xdr:col>
                    <xdr:colOff>180975</xdr:colOff>
                    <xdr:row>94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6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91</xdr:row>
                    <xdr:rowOff>85725</xdr:rowOff>
                  </from>
                  <to>
                    <xdr:col>12</xdr:col>
                    <xdr:colOff>47625</xdr:colOff>
                    <xdr:row>94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7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117</xdr:row>
                    <xdr:rowOff>9525</xdr:rowOff>
                  </from>
                  <to>
                    <xdr:col>32</xdr:col>
                    <xdr:colOff>9525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117</xdr:row>
                    <xdr:rowOff>9525</xdr:rowOff>
                  </from>
                  <to>
                    <xdr:col>29</xdr:col>
                    <xdr:colOff>28575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1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123</xdr:row>
                    <xdr:rowOff>57150</xdr:rowOff>
                  </from>
                  <to>
                    <xdr:col>32</xdr:col>
                    <xdr:colOff>19050</xdr:colOff>
                    <xdr:row>123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2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123</xdr:row>
                    <xdr:rowOff>57150</xdr:rowOff>
                  </from>
                  <to>
                    <xdr:col>29</xdr:col>
                    <xdr:colOff>19050</xdr:colOff>
                    <xdr:row>123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3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123</xdr:row>
                    <xdr:rowOff>314325</xdr:rowOff>
                  </from>
                  <to>
                    <xdr:col>32</xdr:col>
                    <xdr:colOff>19050</xdr:colOff>
                    <xdr:row>125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4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123</xdr:row>
                    <xdr:rowOff>314325</xdr:rowOff>
                  </from>
                  <to>
                    <xdr:col>29</xdr:col>
                    <xdr:colOff>19050</xdr:colOff>
                    <xdr:row>125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5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57150</xdr:rowOff>
                  </from>
                  <to>
                    <xdr:col>32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6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57150</xdr:rowOff>
                  </from>
                  <to>
                    <xdr:col>29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9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323850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0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323850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1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83</xdr:row>
                    <xdr:rowOff>19050</xdr:rowOff>
                  </from>
                  <to>
                    <xdr:col>17</xdr:col>
                    <xdr:colOff>66675</xdr:colOff>
                    <xdr:row>85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2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83</xdr:row>
                    <xdr:rowOff>19050</xdr:rowOff>
                  </from>
                  <to>
                    <xdr:col>14</xdr:col>
                    <xdr:colOff>66675</xdr:colOff>
                    <xdr:row>85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P93:Q93 X90:Y90 I83:J83 O90:P90 H61:I61 H63:I63 S65:T65 H71:I71 S61:T61 S63:T63 N13:O13 S71:T71 I77:J77 I80:J80 X54:Y54 X39:Y39 X30:Y30 X13:Y13 X10:Y10 H65:I65 H69:I69 H67:I67 S67:T67 S69:T69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AC104:AF104 N54:Q54 J69:M69 K83:N83 U69:X69 J61:M61 J63:M63 U65:X65 J71:M71 U61:X61 U63:X63 P13:S13 U71:X71 K77:N77 K80:N80 Z54:AC54 Q90:T90 Z90:AC90 R93:U93 Z39:AC39 Z30:AC30 Z13:AC13 Z10:AC10 J65:M65 J67:M67 U67:X67 L140:L151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2000000}">
          <x14:formula1>
            <xm:f>'Texto validación'!$AM$5:$AM$10</xm:f>
          </x14:formula1>
          <xm:sqref>B62:E71</xm:sqref>
        </x14:dataValidation>
        <x14:dataValidation type="list" allowBlank="1" showInputMessage="1" showErrorMessage="1" promptTitle="Año contrato" prompt="Escoja una opción de la lista" xr:uid="{00000000-0002-0000-0000-000003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4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5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6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promptTitle="AÑO" prompt="Escoja el año correspondiente" xr:uid="{00000000-0002-0000-0000-000007000000}">
          <x14:formula1>
            <xm:f>'Texto validación'!$AE$5:$AE$11</xm:f>
          </x14:formula1>
          <xm:sqref>AD10:AF10 T13:V13 AD13:AF13 AD30:AF30 AD39:AF39 R54:T54 AD54:AF54 N61:P61 N63:P63 N65:P65 V93:X93 N71:P71 Y61:AA61 Y63:AA63 Y65:AA65 N69:P69 Y71:AA71 O77:Q77 O80:Q80 O83:Q83 U90:W90 AD90:AF90 N67:P67 Y67:AA67 Y69:AA69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8000000}">
          <x14:formula1>
            <xm:f>'C:\Users\usuario\Desktop\[FORMATOS PAGO NIBE AMPARO ARRIAGA MORENO MES DE MAYO DE 2023.xlsx]Texto validación'!#REF!</xm:f>
          </x14:formula1>
          <xm:sqref>H27:AF27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'C:\Users\usuario\Desktop\[FORMATOS PAGO NIBE AMPARO ARRIAGA MORENO MES DE MAYO DE 2023.xlsx]Texto validación'!#REF!</xm:f>
          </x14:formula1>
          <xm:sqref>J56:Y57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A000000}">
          <x14:formula1>
            <xm:f>'C:\Users\usuario\Desktop\[FORMATOS PAGO NIBE AMPARO ARRIAGA MORENO MES DE MAYO DE 2023.xlsx]Texto validación'!#REF!</xm:f>
          </x14:formula1>
          <xm:sqref>B60:E61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B000000}">
          <x14:formula1>
            <xm:f>'[f-68 FRANCISCO IVAN MUÑOZ JUNIO 2023  CD-DP-2809-2022.xlsx]Texto validación'!#REF!</xm:f>
          </x14:formula1>
          <xm:sqref>I47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6"/>
  <sheetViews>
    <sheetView showGridLines="0" tabSelected="1" topLeftCell="B7" zoomScale="93" zoomScaleNormal="93" zoomScaleSheetLayoutView="55" workbookViewId="0">
      <selection activeCell="AJ17" sqref="AJ17"/>
    </sheetView>
  </sheetViews>
  <sheetFormatPr baseColWidth="10" defaultRowHeight="15" x14ac:dyDescent="0.25"/>
  <cols>
    <col min="1" max="1" width="2.85546875" customWidth="1"/>
    <col min="2" max="18" width="3.140625" customWidth="1"/>
    <col min="19" max="19" width="24.7109375" customWidth="1"/>
    <col min="20" max="20" width="3.140625" customWidth="1"/>
    <col min="21" max="21" width="3.85546875" customWidth="1"/>
    <col min="22" max="32" width="3.140625" customWidth="1"/>
    <col min="33" max="33" width="2.85546875" customWidth="1"/>
  </cols>
  <sheetData>
    <row r="2" spans="2:32" ht="11.25" customHeight="1" x14ac:dyDescent="0.25">
      <c r="B2" s="237"/>
      <c r="C2" s="238"/>
      <c r="D2" s="238"/>
      <c r="E2" s="238"/>
      <c r="F2" s="239"/>
      <c r="G2" s="216" t="s">
        <v>0</v>
      </c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8"/>
    </row>
    <row r="3" spans="2:32" ht="11.25" customHeight="1" x14ac:dyDescent="0.25">
      <c r="B3" s="240"/>
      <c r="C3" s="241"/>
      <c r="D3" s="241"/>
      <c r="E3" s="241"/>
      <c r="F3" s="242"/>
      <c r="G3" s="219"/>
      <c r="H3" s="220"/>
      <c r="I3" s="220"/>
      <c r="J3" s="220"/>
      <c r="K3" s="220"/>
      <c r="L3" s="220"/>
      <c r="M3" s="220"/>
      <c r="N3" s="220"/>
      <c r="O3" s="220"/>
      <c r="P3" s="220"/>
      <c r="Q3" s="220"/>
      <c r="R3" s="220"/>
      <c r="S3" s="220"/>
      <c r="T3" s="220"/>
      <c r="U3" s="220"/>
      <c r="V3" s="220"/>
      <c r="W3" s="220"/>
      <c r="X3" s="220"/>
      <c r="Y3" s="220"/>
      <c r="Z3" s="220"/>
      <c r="AA3" s="220"/>
      <c r="AB3" s="220"/>
      <c r="AC3" s="220"/>
      <c r="AD3" s="220"/>
      <c r="AE3" s="220"/>
      <c r="AF3" s="221"/>
    </row>
    <row r="4" spans="2:32" ht="11.25" customHeight="1" x14ac:dyDescent="0.25">
      <c r="B4" s="240"/>
      <c r="C4" s="241"/>
      <c r="D4" s="241"/>
      <c r="E4" s="241"/>
      <c r="F4" s="242"/>
      <c r="G4" s="219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0"/>
      <c r="T4" s="220"/>
      <c r="U4" s="220"/>
      <c r="V4" s="220"/>
      <c r="W4" s="220"/>
      <c r="X4" s="220"/>
      <c r="Y4" s="220"/>
      <c r="Z4" s="220"/>
      <c r="AA4" s="220"/>
      <c r="AB4" s="220"/>
      <c r="AC4" s="220"/>
      <c r="AD4" s="220"/>
      <c r="AE4" s="220"/>
      <c r="AF4" s="221"/>
    </row>
    <row r="5" spans="2:32" ht="11.25" customHeight="1" x14ac:dyDescent="0.25">
      <c r="B5" s="240"/>
      <c r="C5" s="241"/>
      <c r="D5" s="241"/>
      <c r="E5" s="241"/>
      <c r="F5" s="242"/>
      <c r="G5" s="222"/>
      <c r="H5" s="223"/>
      <c r="I5" s="223"/>
      <c r="J5" s="223"/>
      <c r="K5" s="223"/>
      <c r="L5" s="223"/>
      <c r="M5" s="223"/>
      <c r="N5" s="223"/>
      <c r="O5" s="223"/>
      <c r="P5" s="223"/>
      <c r="Q5" s="223"/>
      <c r="R5" s="223"/>
      <c r="S5" s="223"/>
      <c r="T5" s="223"/>
      <c r="U5" s="223"/>
      <c r="V5" s="223"/>
      <c r="W5" s="223"/>
      <c r="X5" s="223"/>
      <c r="Y5" s="223"/>
      <c r="Z5" s="223"/>
      <c r="AA5" s="223"/>
      <c r="AB5" s="223"/>
      <c r="AC5" s="223"/>
      <c r="AD5" s="223"/>
      <c r="AE5" s="223"/>
      <c r="AF5" s="224"/>
    </row>
    <row r="6" spans="2:32" ht="22.9" customHeight="1" x14ac:dyDescent="0.25">
      <c r="B6" s="240"/>
      <c r="C6" s="241"/>
      <c r="D6" s="241"/>
      <c r="E6" s="241"/>
      <c r="F6" s="242"/>
      <c r="G6" s="225" t="s">
        <v>185</v>
      </c>
      <c r="H6" s="226"/>
      <c r="I6" s="226"/>
      <c r="J6" s="226"/>
      <c r="K6" s="226"/>
      <c r="L6" s="226"/>
      <c r="M6" s="226"/>
      <c r="N6" s="226"/>
      <c r="O6" s="226"/>
      <c r="P6" s="226"/>
      <c r="Q6" s="226"/>
      <c r="R6" s="226"/>
      <c r="S6" s="226"/>
      <c r="T6" s="226"/>
      <c r="U6" s="226"/>
      <c r="V6" s="226"/>
      <c r="W6" s="226"/>
      <c r="X6" s="226"/>
      <c r="Y6" s="226"/>
      <c r="Z6" s="226"/>
      <c r="AA6" s="226"/>
      <c r="AB6" s="226"/>
      <c r="AC6" s="226"/>
      <c r="AD6" s="226"/>
      <c r="AE6" s="226"/>
      <c r="AF6" s="227"/>
    </row>
    <row r="7" spans="2:32" ht="22.9" customHeight="1" x14ac:dyDescent="0.25">
      <c r="B7" s="243"/>
      <c r="C7" s="244"/>
      <c r="D7" s="244"/>
      <c r="E7" s="244"/>
      <c r="F7" s="245"/>
      <c r="G7" s="228"/>
      <c r="H7" s="229"/>
      <c r="I7" s="229"/>
      <c r="J7" s="229"/>
      <c r="K7" s="229"/>
      <c r="L7" s="229"/>
      <c r="M7" s="229"/>
      <c r="N7" s="229"/>
      <c r="O7" s="229"/>
      <c r="P7" s="229"/>
      <c r="Q7" s="229"/>
      <c r="R7" s="229"/>
      <c r="S7" s="229"/>
      <c r="T7" s="229"/>
      <c r="U7" s="229"/>
      <c r="V7" s="229"/>
      <c r="W7" s="229"/>
      <c r="X7" s="229"/>
      <c r="Y7" s="229"/>
      <c r="Z7" s="229"/>
      <c r="AA7" s="229"/>
      <c r="AB7" s="229"/>
      <c r="AC7" s="229"/>
      <c r="AD7" s="229"/>
      <c r="AE7" s="229"/>
      <c r="AF7" s="230"/>
    </row>
    <row r="8" spans="2:32" ht="3.6" customHeight="1" thickBot="1" x14ac:dyDescent="0.3"/>
    <row r="9" spans="2:32" ht="26.25" customHeight="1" thickBot="1" x14ac:dyDescent="0.3">
      <c r="B9" s="231" t="s">
        <v>39</v>
      </c>
      <c r="C9" s="232"/>
      <c r="D9" s="232"/>
      <c r="E9" s="232"/>
      <c r="F9" s="232"/>
      <c r="G9" s="232"/>
      <c r="H9" s="232"/>
      <c r="I9" s="233"/>
      <c r="J9" s="112" t="s">
        <v>215</v>
      </c>
      <c r="K9" s="113"/>
      <c r="L9" s="113"/>
      <c r="M9" s="113"/>
      <c r="N9" s="113"/>
      <c r="O9" s="113"/>
      <c r="P9" s="113"/>
      <c r="Q9" s="113"/>
      <c r="R9" s="113"/>
      <c r="S9" s="113"/>
      <c r="T9" s="113"/>
      <c r="U9" s="113"/>
      <c r="V9" s="114"/>
    </row>
    <row r="10" spans="2:32" ht="3.6" customHeight="1" x14ac:dyDescent="0.25"/>
    <row r="11" spans="2:32" ht="17.25" customHeight="1" x14ac:dyDescent="0.25">
      <c r="B11" s="61" t="s">
        <v>176</v>
      </c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3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49"/>
      <c r="C13" s="250"/>
      <c r="D13" s="250"/>
      <c r="E13" s="250"/>
      <c r="F13" s="250"/>
      <c r="G13" s="250"/>
      <c r="H13" s="250"/>
      <c r="I13" s="250"/>
      <c r="J13" s="250"/>
      <c r="K13" s="250"/>
      <c r="L13" s="250"/>
      <c r="M13" s="250"/>
      <c r="N13" s="250"/>
      <c r="O13" s="250"/>
      <c r="P13" s="250"/>
      <c r="Q13" s="250"/>
      <c r="R13" s="250"/>
      <c r="S13" s="251"/>
      <c r="T13" s="17"/>
      <c r="U13" s="249"/>
      <c r="V13" s="250"/>
      <c r="W13" s="250"/>
      <c r="X13" s="250"/>
      <c r="Y13" s="250"/>
      <c r="Z13" s="250"/>
      <c r="AA13" s="250"/>
      <c r="AB13" s="250"/>
      <c r="AC13" s="250"/>
      <c r="AD13" s="250"/>
      <c r="AE13" s="250"/>
      <c r="AF13" s="251"/>
    </row>
    <row r="14" spans="2:32" ht="30" customHeight="1" thickBot="1" x14ac:dyDescent="0.3">
      <c r="B14" s="246" t="s">
        <v>178</v>
      </c>
      <c r="C14" s="247"/>
      <c r="D14" s="247"/>
      <c r="E14" s="247"/>
      <c r="F14" s="247"/>
      <c r="G14" s="247"/>
      <c r="H14" s="247"/>
      <c r="I14" s="247"/>
      <c r="J14" s="247"/>
      <c r="K14" s="247"/>
      <c r="L14" s="247"/>
      <c r="M14" s="247"/>
      <c r="N14" s="247"/>
      <c r="O14" s="247"/>
      <c r="P14" s="247"/>
      <c r="Q14" s="247"/>
      <c r="R14" s="247"/>
      <c r="S14" s="248"/>
      <c r="T14" s="17"/>
      <c r="U14" s="246" t="s">
        <v>177</v>
      </c>
      <c r="V14" s="247"/>
      <c r="W14" s="247"/>
      <c r="X14" s="247"/>
      <c r="Y14" s="247"/>
      <c r="Z14" s="247"/>
      <c r="AA14" s="247"/>
      <c r="AB14" s="247"/>
      <c r="AC14" s="247"/>
      <c r="AD14" s="247"/>
      <c r="AE14" s="247"/>
      <c r="AF14" s="248"/>
    </row>
    <row r="15" spans="2:32" ht="18" customHeight="1" x14ac:dyDescent="0.3">
      <c r="B15" s="32" t="s">
        <v>89</v>
      </c>
      <c r="C15" s="234" t="s">
        <v>88</v>
      </c>
      <c r="D15" s="235"/>
      <c r="E15" s="235"/>
      <c r="F15" s="235"/>
      <c r="G15" s="235"/>
      <c r="H15" s="235"/>
      <c r="I15" s="235"/>
      <c r="J15" s="235"/>
      <c r="K15" s="236"/>
      <c r="L15" s="235" t="s">
        <v>142</v>
      </c>
      <c r="M15" s="235"/>
      <c r="N15" s="235"/>
      <c r="O15" s="235"/>
      <c r="P15" s="235"/>
      <c r="Q15" s="235"/>
      <c r="R15" s="235"/>
      <c r="S15" s="236"/>
      <c r="T15" s="1"/>
      <c r="U15" s="32" t="s">
        <v>89</v>
      </c>
      <c r="V15" s="252" t="s">
        <v>170</v>
      </c>
      <c r="W15" s="253"/>
      <c r="X15" s="253"/>
      <c r="Y15" s="253"/>
      <c r="Z15" s="253"/>
      <c r="AA15" s="253"/>
      <c r="AB15" s="253"/>
      <c r="AC15" s="253"/>
      <c r="AD15" s="253"/>
      <c r="AE15" s="253"/>
      <c r="AF15" s="254"/>
    </row>
    <row r="16" spans="2:32" ht="117" customHeight="1" x14ac:dyDescent="0.25">
      <c r="B16" s="25">
        <v>1</v>
      </c>
      <c r="C16" s="204" t="s">
        <v>195</v>
      </c>
      <c r="D16" s="204"/>
      <c r="E16" s="204"/>
      <c r="F16" s="204"/>
      <c r="G16" s="204"/>
      <c r="H16" s="204"/>
      <c r="I16" s="204"/>
      <c r="J16" s="204"/>
      <c r="K16" s="204"/>
      <c r="L16" s="204" t="s">
        <v>197</v>
      </c>
      <c r="M16" s="204"/>
      <c r="N16" s="204"/>
      <c r="O16" s="204"/>
      <c r="P16" s="204"/>
      <c r="Q16" s="204"/>
      <c r="R16" s="204"/>
      <c r="S16" s="204"/>
      <c r="T16" s="2"/>
      <c r="U16" s="25"/>
      <c r="V16" s="205" t="s">
        <v>225</v>
      </c>
      <c r="W16" s="206"/>
      <c r="X16" s="206"/>
      <c r="Y16" s="206"/>
      <c r="Z16" s="206"/>
      <c r="AA16" s="206"/>
      <c r="AB16" s="206"/>
      <c r="AC16" s="206"/>
      <c r="AD16" s="206"/>
      <c r="AE16" s="206"/>
      <c r="AF16" s="207"/>
    </row>
    <row r="17" spans="2:32" ht="63.75" customHeight="1" x14ac:dyDescent="0.25">
      <c r="B17" s="25">
        <v>2</v>
      </c>
      <c r="C17" s="204" t="s">
        <v>196</v>
      </c>
      <c r="D17" s="204"/>
      <c r="E17" s="204"/>
      <c r="F17" s="204"/>
      <c r="G17" s="204"/>
      <c r="H17" s="204"/>
      <c r="I17" s="204"/>
      <c r="J17" s="204"/>
      <c r="K17" s="204"/>
      <c r="L17" s="204" t="s">
        <v>198</v>
      </c>
      <c r="M17" s="204"/>
      <c r="N17" s="204"/>
      <c r="O17" s="204"/>
      <c r="P17" s="204"/>
      <c r="Q17" s="204"/>
      <c r="R17" s="204"/>
      <c r="S17" s="204"/>
      <c r="T17" s="2"/>
      <c r="U17" s="25"/>
      <c r="V17" s="205"/>
      <c r="W17" s="206"/>
      <c r="X17" s="206"/>
      <c r="Y17" s="206"/>
      <c r="Z17" s="206"/>
      <c r="AA17" s="206"/>
      <c r="AB17" s="206"/>
      <c r="AC17" s="206"/>
      <c r="AD17" s="206"/>
      <c r="AE17" s="206"/>
      <c r="AF17" s="207"/>
    </row>
    <row r="18" spans="2:32" ht="42" customHeight="1" x14ac:dyDescent="0.25">
      <c r="B18" s="25">
        <v>3</v>
      </c>
      <c r="C18" s="204" t="s">
        <v>199</v>
      </c>
      <c r="D18" s="204"/>
      <c r="E18" s="204"/>
      <c r="F18" s="204"/>
      <c r="G18" s="204"/>
      <c r="H18" s="204"/>
      <c r="I18" s="204"/>
      <c r="J18" s="204"/>
      <c r="K18" s="204"/>
      <c r="L18" s="204" t="s">
        <v>200</v>
      </c>
      <c r="M18" s="204"/>
      <c r="N18" s="204"/>
      <c r="O18" s="204"/>
      <c r="P18" s="204"/>
      <c r="Q18" s="204"/>
      <c r="R18" s="204"/>
      <c r="S18" s="204"/>
      <c r="T18" s="2"/>
      <c r="U18" s="25"/>
      <c r="V18" s="205"/>
      <c r="W18" s="206"/>
      <c r="X18" s="206"/>
      <c r="Y18" s="206"/>
      <c r="Z18" s="206"/>
      <c r="AA18" s="206"/>
      <c r="AB18" s="206"/>
      <c r="AC18" s="206"/>
      <c r="AD18" s="206"/>
      <c r="AE18" s="206"/>
      <c r="AF18" s="207"/>
    </row>
    <row r="19" spans="2:32" ht="42" customHeight="1" x14ac:dyDescent="0.25">
      <c r="B19" s="25">
        <v>4</v>
      </c>
      <c r="C19" s="204" t="s">
        <v>201</v>
      </c>
      <c r="D19" s="204"/>
      <c r="E19" s="204"/>
      <c r="F19" s="204"/>
      <c r="G19" s="204"/>
      <c r="H19" s="204"/>
      <c r="I19" s="204"/>
      <c r="J19" s="204"/>
      <c r="K19" s="204"/>
      <c r="L19" s="204" t="s">
        <v>202</v>
      </c>
      <c r="M19" s="204"/>
      <c r="N19" s="204"/>
      <c r="O19" s="204"/>
      <c r="P19" s="204"/>
      <c r="Q19" s="204"/>
      <c r="R19" s="204"/>
      <c r="S19" s="204"/>
      <c r="T19" s="2"/>
      <c r="U19" s="25"/>
      <c r="V19" s="205"/>
      <c r="W19" s="206"/>
      <c r="X19" s="206"/>
      <c r="Y19" s="206"/>
      <c r="Z19" s="206"/>
      <c r="AA19" s="206"/>
      <c r="AB19" s="206"/>
      <c r="AC19" s="206"/>
      <c r="AD19" s="206"/>
      <c r="AE19" s="206"/>
      <c r="AF19" s="207"/>
    </row>
    <row r="20" spans="2:32" ht="42" customHeight="1" x14ac:dyDescent="0.25">
      <c r="B20" s="25">
        <v>5</v>
      </c>
      <c r="C20" s="204" t="s">
        <v>203</v>
      </c>
      <c r="D20" s="204"/>
      <c r="E20" s="204"/>
      <c r="F20" s="204"/>
      <c r="G20" s="204"/>
      <c r="H20" s="204"/>
      <c r="I20" s="204"/>
      <c r="J20" s="204"/>
      <c r="K20" s="204"/>
      <c r="L20" s="204" t="s">
        <v>204</v>
      </c>
      <c r="M20" s="204"/>
      <c r="N20" s="204"/>
      <c r="O20" s="204"/>
      <c r="P20" s="204"/>
      <c r="Q20" s="204"/>
      <c r="R20" s="204"/>
      <c r="S20" s="204"/>
      <c r="T20" s="2"/>
      <c r="U20" s="25"/>
      <c r="V20" s="205"/>
      <c r="W20" s="206"/>
      <c r="X20" s="206"/>
      <c r="Y20" s="206"/>
      <c r="Z20" s="206"/>
      <c r="AA20" s="206"/>
      <c r="AB20" s="206"/>
      <c r="AC20" s="206"/>
      <c r="AD20" s="206"/>
      <c r="AE20" s="206"/>
      <c r="AF20" s="207"/>
    </row>
    <row r="21" spans="2:32" ht="42" customHeight="1" x14ac:dyDescent="0.25">
      <c r="B21" s="25">
        <v>6</v>
      </c>
      <c r="C21" s="204" t="s">
        <v>205</v>
      </c>
      <c r="D21" s="204"/>
      <c r="E21" s="204"/>
      <c r="F21" s="204"/>
      <c r="G21" s="204"/>
      <c r="H21" s="204"/>
      <c r="I21" s="204"/>
      <c r="J21" s="204"/>
      <c r="K21" s="204"/>
      <c r="L21" s="204" t="s">
        <v>206</v>
      </c>
      <c r="M21" s="204"/>
      <c r="N21" s="204"/>
      <c r="O21" s="204"/>
      <c r="P21" s="204"/>
      <c r="Q21" s="204"/>
      <c r="R21" s="204"/>
      <c r="S21" s="204"/>
      <c r="T21" s="2"/>
      <c r="U21" s="25"/>
      <c r="V21" s="205"/>
      <c r="W21" s="206"/>
      <c r="X21" s="206"/>
      <c r="Y21" s="206"/>
      <c r="Z21" s="206"/>
      <c r="AA21" s="206"/>
      <c r="AB21" s="206"/>
      <c r="AC21" s="206"/>
      <c r="AD21" s="206"/>
      <c r="AE21" s="206"/>
      <c r="AF21" s="207"/>
    </row>
    <row r="22" spans="2:32" ht="42" customHeight="1" x14ac:dyDescent="0.25">
      <c r="B22" s="25">
        <v>7</v>
      </c>
      <c r="C22" s="204" t="s">
        <v>207</v>
      </c>
      <c r="D22" s="204"/>
      <c r="E22" s="204"/>
      <c r="F22" s="204"/>
      <c r="G22" s="204"/>
      <c r="H22" s="204"/>
      <c r="I22" s="204"/>
      <c r="J22" s="204"/>
      <c r="K22" s="204"/>
      <c r="L22" s="204" t="s">
        <v>208</v>
      </c>
      <c r="M22" s="204"/>
      <c r="N22" s="204"/>
      <c r="O22" s="204"/>
      <c r="P22" s="204"/>
      <c r="Q22" s="204"/>
      <c r="R22" s="204"/>
      <c r="S22" s="204"/>
      <c r="T22" s="2"/>
      <c r="U22" s="25"/>
      <c r="V22" s="205"/>
      <c r="W22" s="206"/>
      <c r="X22" s="206"/>
      <c r="Y22" s="206"/>
      <c r="Z22" s="206"/>
      <c r="AA22" s="206"/>
      <c r="AB22" s="206"/>
      <c r="AC22" s="206"/>
      <c r="AD22" s="206"/>
      <c r="AE22" s="206"/>
      <c r="AF22" s="207"/>
    </row>
    <row r="23" spans="2:32" ht="43.5" customHeight="1" x14ac:dyDescent="0.25">
      <c r="B23" s="25">
        <v>8</v>
      </c>
      <c r="C23" s="204" t="s">
        <v>223</v>
      </c>
      <c r="D23" s="204"/>
      <c r="E23" s="204"/>
      <c r="F23" s="204"/>
      <c r="G23" s="204"/>
      <c r="H23" s="204"/>
      <c r="I23" s="204"/>
      <c r="J23" s="204"/>
      <c r="K23" s="204"/>
      <c r="L23" s="204" t="s">
        <v>224</v>
      </c>
      <c r="M23" s="204"/>
      <c r="N23" s="204"/>
      <c r="O23" s="204"/>
      <c r="P23" s="204"/>
      <c r="Q23" s="204"/>
      <c r="R23" s="204"/>
      <c r="S23" s="204"/>
      <c r="T23" s="2"/>
      <c r="U23" s="25"/>
      <c r="V23" s="205"/>
      <c r="W23" s="206"/>
      <c r="X23" s="206"/>
      <c r="Y23" s="206"/>
      <c r="Z23" s="206"/>
      <c r="AA23" s="206"/>
      <c r="AB23" s="206"/>
      <c r="AC23" s="206"/>
      <c r="AD23" s="206"/>
      <c r="AE23" s="206"/>
      <c r="AF23" s="207"/>
    </row>
    <row r="24" spans="2:32" ht="49.5" customHeight="1" x14ac:dyDescent="0.25">
      <c r="B24" s="25">
        <v>9</v>
      </c>
      <c r="C24" s="204"/>
      <c r="D24" s="204"/>
      <c r="E24" s="204"/>
      <c r="F24" s="204"/>
      <c r="G24" s="204"/>
      <c r="H24" s="204"/>
      <c r="I24" s="204"/>
      <c r="J24" s="204"/>
      <c r="K24" s="204"/>
      <c r="L24" s="204"/>
      <c r="M24" s="204"/>
      <c r="N24" s="204"/>
      <c r="O24" s="204"/>
      <c r="P24" s="204"/>
      <c r="Q24" s="204"/>
      <c r="R24" s="204"/>
      <c r="S24" s="204"/>
      <c r="T24" s="2"/>
      <c r="U24" s="25"/>
      <c r="V24" s="205"/>
      <c r="W24" s="206"/>
      <c r="X24" s="206"/>
      <c r="Y24" s="206"/>
      <c r="Z24" s="206"/>
      <c r="AA24" s="206"/>
      <c r="AB24" s="206"/>
      <c r="AC24" s="206"/>
      <c r="AD24" s="206"/>
      <c r="AE24" s="206"/>
      <c r="AF24" s="207"/>
    </row>
    <row r="25" spans="2:32" ht="42" customHeight="1" x14ac:dyDescent="0.25">
      <c r="B25" s="25">
        <v>10</v>
      </c>
      <c r="C25" s="204"/>
      <c r="D25" s="204"/>
      <c r="E25" s="204"/>
      <c r="F25" s="204"/>
      <c r="G25" s="204"/>
      <c r="H25" s="204"/>
      <c r="I25" s="204"/>
      <c r="J25" s="204"/>
      <c r="K25" s="204"/>
      <c r="L25" s="204"/>
      <c r="M25" s="204"/>
      <c r="N25" s="204"/>
      <c r="O25" s="204"/>
      <c r="P25" s="204"/>
      <c r="Q25" s="204"/>
      <c r="R25" s="204"/>
      <c r="S25" s="204"/>
      <c r="T25" s="2"/>
      <c r="U25" s="25"/>
      <c r="V25" s="205"/>
      <c r="W25" s="206"/>
      <c r="X25" s="206"/>
      <c r="Y25" s="206"/>
      <c r="Z25" s="206"/>
      <c r="AA25" s="206"/>
      <c r="AB25" s="206"/>
      <c r="AC25" s="206"/>
      <c r="AD25" s="206"/>
      <c r="AE25" s="206"/>
      <c r="AF25" s="207"/>
    </row>
    <row r="26" spans="2:32" ht="42" customHeight="1" x14ac:dyDescent="0.25">
      <c r="B26" s="25">
        <v>11</v>
      </c>
      <c r="C26" s="204"/>
      <c r="D26" s="204"/>
      <c r="E26" s="204"/>
      <c r="F26" s="204"/>
      <c r="G26" s="204"/>
      <c r="H26" s="204"/>
      <c r="I26" s="204"/>
      <c r="J26" s="204"/>
      <c r="K26" s="204"/>
      <c r="L26" s="205"/>
      <c r="M26" s="206"/>
      <c r="N26" s="206"/>
      <c r="O26" s="206"/>
      <c r="P26" s="206"/>
      <c r="Q26" s="206"/>
      <c r="R26" s="206"/>
      <c r="S26" s="207"/>
      <c r="T26" s="2"/>
      <c r="U26" s="25"/>
      <c r="V26" s="208"/>
      <c r="W26" s="209"/>
      <c r="X26" s="209"/>
      <c r="Y26" s="209"/>
      <c r="Z26" s="209"/>
      <c r="AA26" s="209"/>
      <c r="AB26" s="209"/>
      <c r="AC26" s="209"/>
      <c r="AD26" s="209"/>
      <c r="AE26" s="209"/>
      <c r="AF26" s="210"/>
    </row>
    <row r="27" spans="2:32" ht="42" customHeight="1" x14ac:dyDescent="0.25">
      <c r="B27" s="25">
        <v>12</v>
      </c>
      <c r="C27" s="204"/>
      <c r="D27" s="204"/>
      <c r="E27" s="204"/>
      <c r="F27" s="204"/>
      <c r="G27" s="204"/>
      <c r="H27" s="204"/>
      <c r="I27" s="204"/>
      <c r="J27" s="204"/>
      <c r="K27" s="204"/>
      <c r="L27" s="205"/>
      <c r="M27" s="206"/>
      <c r="N27" s="206"/>
      <c r="O27" s="206"/>
      <c r="P27" s="206"/>
      <c r="Q27" s="206"/>
      <c r="R27" s="206"/>
      <c r="S27" s="207"/>
      <c r="T27" s="2"/>
      <c r="U27" s="25"/>
      <c r="V27" s="208"/>
      <c r="W27" s="209"/>
      <c r="X27" s="209"/>
      <c r="Y27" s="209"/>
      <c r="Z27" s="209"/>
      <c r="AA27" s="209"/>
      <c r="AB27" s="209"/>
      <c r="AC27" s="209"/>
      <c r="AD27" s="209"/>
      <c r="AE27" s="209"/>
      <c r="AF27" s="210"/>
    </row>
    <row r="28" spans="2:32" ht="42" customHeight="1" x14ac:dyDescent="0.25">
      <c r="B28" s="25"/>
      <c r="C28" s="204"/>
      <c r="D28" s="204"/>
      <c r="E28" s="204"/>
      <c r="F28" s="204"/>
      <c r="G28" s="204"/>
      <c r="H28" s="204"/>
      <c r="I28" s="204"/>
      <c r="J28" s="204"/>
      <c r="K28" s="204"/>
      <c r="L28" s="205"/>
      <c r="M28" s="206"/>
      <c r="N28" s="206"/>
      <c r="O28" s="206"/>
      <c r="P28" s="206"/>
      <c r="Q28" s="206"/>
      <c r="R28" s="206"/>
      <c r="S28" s="207"/>
      <c r="T28" s="2"/>
      <c r="U28" s="25"/>
      <c r="V28" s="208"/>
      <c r="W28" s="209"/>
      <c r="X28" s="209"/>
      <c r="Y28" s="209"/>
      <c r="Z28" s="209"/>
      <c r="AA28" s="209"/>
      <c r="AB28" s="209"/>
      <c r="AC28" s="209"/>
      <c r="AD28" s="209"/>
      <c r="AE28" s="209"/>
      <c r="AF28" s="210"/>
    </row>
    <row r="29" spans="2:32" ht="42" customHeight="1" x14ac:dyDescent="0.25">
      <c r="B29" s="25"/>
      <c r="C29" s="204"/>
      <c r="D29" s="204"/>
      <c r="E29" s="204"/>
      <c r="F29" s="204"/>
      <c r="G29" s="204"/>
      <c r="H29" s="204"/>
      <c r="I29" s="204"/>
      <c r="J29" s="204"/>
      <c r="K29" s="204"/>
      <c r="L29" s="204"/>
      <c r="M29" s="204"/>
      <c r="N29" s="204"/>
      <c r="O29" s="204"/>
      <c r="P29" s="204"/>
      <c r="Q29" s="204"/>
      <c r="R29" s="204"/>
      <c r="S29" s="204"/>
      <c r="T29" s="2"/>
      <c r="U29" s="25"/>
      <c r="V29" s="208"/>
      <c r="W29" s="209"/>
      <c r="X29" s="209"/>
      <c r="Y29" s="209"/>
      <c r="Z29" s="209"/>
      <c r="AA29" s="209"/>
      <c r="AB29" s="209"/>
      <c r="AC29" s="209"/>
      <c r="AD29" s="209"/>
      <c r="AE29" s="209"/>
      <c r="AF29" s="210"/>
    </row>
    <row r="30" spans="2:32" ht="42" customHeight="1" x14ac:dyDescent="0.25">
      <c r="B30" s="25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4"/>
      <c r="T30" s="2"/>
      <c r="U30" s="25"/>
      <c r="V30" s="208"/>
      <c r="W30" s="209"/>
      <c r="X30" s="209"/>
      <c r="Y30" s="209"/>
      <c r="Z30" s="209"/>
      <c r="AA30" s="209"/>
      <c r="AB30" s="209"/>
      <c r="AC30" s="209"/>
      <c r="AD30" s="209"/>
      <c r="AE30" s="209"/>
      <c r="AF30" s="210"/>
    </row>
    <row r="31" spans="2:32" ht="42" customHeight="1" x14ac:dyDescent="0.25">
      <c r="B31" s="25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4"/>
      <c r="T31" s="2"/>
      <c r="U31" s="25"/>
      <c r="V31" s="208"/>
      <c r="W31" s="209"/>
      <c r="X31" s="209"/>
      <c r="Y31" s="209"/>
      <c r="Z31" s="209"/>
      <c r="AA31" s="209"/>
      <c r="AB31" s="209"/>
      <c r="AC31" s="209"/>
      <c r="AD31" s="209"/>
      <c r="AE31" s="209"/>
      <c r="AF31" s="210"/>
    </row>
    <row r="32" spans="2:32" ht="42" customHeight="1" x14ac:dyDescent="0.25">
      <c r="B32" s="25"/>
      <c r="C32" s="204"/>
      <c r="D32" s="204"/>
      <c r="E32" s="204"/>
      <c r="F32" s="204"/>
      <c r="G32" s="204"/>
      <c r="H32" s="204"/>
      <c r="I32" s="204"/>
      <c r="J32" s="204"/>
      <c r="K32" s="204"/>
      <c r="L32" s="204"/>
      <c r="M32" s="204"/>
      <c r="N32" s="204"/>
      <c r="O32" s="204"/>
      <c r="P32" s="204"/>
      <c r="Q32" s="204"/>
      <c r="R32" s="204"/>
      <c r="S32" s="204"/>
      <c r="T32" s="2"/>
      <c r="U32" s="25"/>
      <c r="V32" s="208"/>
      <c r="W32" s="209"/>
      <c r="X32" s="209"/>
      <c r="Y32" s="209"/>
      <c r="Z32" s="209"/>
      <c r="AA32" s="209"/>
      <c r="AB32" s="209"/>
      <c r="AC32" s="209"/>
      <c r="AD32" s="209"/>
      <c r="AE32" s="209"/>
      <c r="AF32" s="210"/>
    </row>
    <row r="33" spans="2:32" ht="42" customHeight="1" x14ac:dyDescent="0.25">
      <c r="B33" s="25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4"/>
      <c r="T33" s="2"/>
      <c r="U33" s="25"/>
      <c r="V33" s="208"/>
      <c r="W33" s="209"/>
      <c r="X33" s="209"/>
      <c r="Y33" s="209"/>
      <c r="Z33" s="209"/>
      <c r="AA33" s="209"/>
      <c r="AB33" s="209"/>
      <c r="AC33" s="209"/>
      <c r="AD33" s="209"/>
      <c r="AE33" s="209"/>
      <c r="AF33" s="210"/>
    </row>
    <row r="34" spans="2:32" ht="42" customHeight="1" x14ac:dyDescent="0.25">
      <c r="B34" s="25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4"/>
      <c r="T34" s="2"/>
      <c r="U34" s="25"/>
      <c r="V34" s="208"/>
      <c r="W34" s="209"/>
      <c r="X34" s="209"/>
      <c r="Y34" s="209"/>
      <c r="Z34" s="209"/>
      <c r="AA34" s="209"/>
      <c r="AB34" s="209"/>
      <c r="AC34" s="209"/>
      <c r="AD34" s="209"/>
      <c r="AE34" s="209"/>
      <c r="AF34" s="210"/>
    </row>
    <row r="35" spans="2:32" ht="42" customHeight="1" x14ac:dyDescent="0.25">
      <c r="B35" s="25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4"/>
      <c r="T35" s="2"/>
      <c r="U35" s="25"/>
      <c r="V35" s="208"/>
      <c r="W35" s="209"/>
      <c r="X35" s="209"/>
      <c r="Y35" s="209"/>
      <c r="Z35" s="209"/>
      <c r="AA35" s="209"/>
      <c r="AB35" s="209"/>
      <c r="AC35" s="209"/>
      <c r="AD35" s="209"/>
      <c r="AE35" s="209"/>
      <c r="AF35" s="210"/>
    </row>
    <row r="36" spans="2:32" ht="42" customHeight="1" x14ac:dyDescent="0.25">
      <c r="B36" s="25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"/>
      <c r="U36" s="25"/>
      <c r="V36" s="208"/>
      <c r="W36" s="209"/>
      <c r="X36" s="209"/>
      <c r="Y36" s="209"/>
      <c r="Z36" s="209"/>
      <c r="AA36" s="209"/>
      <c r="AB36" s="209"/>
      <c r="AC36" s="209"/>
      <c r="AD36" s="209"/>
      <c r="AE36" s="209"/>
      <c r="AF36" s="210"/>
    </row>
    <row r="37" spans="2:32" ht="3.6" customHeight="1" x14ac:dyDescent="0.25"/>
    <row r="38" spans="2:32" ht="15" customHeight="1" x14ac:dyDescent="0.25">
      <c r="B38" s="49" t="s">
        <v>90</v>
      </c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1"/>
    </row>
    <row r="39" spans="2:32" ht="135" customHeight="1" x14ac:dyDescent="0.25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68"/>
      <c r="AE39" s="168"/>
      <c r="AF39" s="169"/>
    </row>
    <row r="40" spans="2:32" ht="3.6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25">
      <c r="B41" s="211" t="s">
        <v>91</v>
      </c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1"/>
      <c r="AE41" s="211"/>
      <c r="AF41" s="211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55" t="s">
        <v>92</v>
      </c>
      <c r="C43" s="255"/>
      <c r="D43" s="255"/>
      <c r="E43" s="255"/>
      <c r="F43" s="255"/>
      <c r="G43" s="255"/>
      <c r="H43" s="255"/>
      <c r="I43" s="255"/>
      <c r="J43" s="255"/>
      <c r="K43" s="255"/>
      <c r="L43" s="255"/>
      <c r="M43" s="255"/>
      <c r="N43" s="255"/>
      <c r="O43" s="255"/>
      <c r="P43" s="255"/>
      <c r="Q43" s="255"/>
      <c r="R43" s="255" t="s">
        <v>93</v>
      </c>
      <c r="S43" s="255"/>
      <c r="T43" s="255"/>
      <c r="U43" s="255"/>
      <c r="V43" s="255"/>
      <c r="W43" s="255"/>
      <c r="X43" s="255"/>
      <c r="Y43" s="255"/>
      <c r="Z43" s="255"/>
      <c r="AA43" s="255"/>
      <c r="AB43" s="255"/>
      <c r="AC43" s="255"/>
      <c r="AD43" s="255"/>
      <c r="AE43" s="255"/>
      <c r="AF43" s="255"/>
    </row>
    <row r="44" spans="2:32" ht="72" customHeight="1" x14ac:dyDescent="0.3">
      <c r="B44" s="213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5"/>
      <c r="Q44" s="1"/>
      <c r="R44" s="213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4"/>
      <c r="AE44" s="214"/>
      <c r="AF44" s="215"/>
    </row>
    <row r="45" spans="2:32" x14ac:dyDescent="0.25">
      <c r="B45" s="48" t="s">
        <v>7</v>
      </c>
      <c r="C45" s="48"/>
      <c r="D45" s="48" t="s">
        <v>8</v>
      </c>
      <c r="E45" s="48"/>
      <c r="F45" s="48"/>
      <c r="G45" s="48"/>
      <c r="H45" s="48" t="s">
        <v>22</v>
      </c>
      <c r="I45" s="48"/>
      <c r="J45" s="48"/>
      <c r="R45" s="48" t="s">
        <v>7</v>
      </c>
      <c r="S45" s="48"/>
      <c r="T45" s="48" t="s">
        <v>8</v>
      </c>
      <c r="U45" s="48"/>
      <c r="V45" s="48"/>
      <c r="W45" s="48"/>
      <c r="X45" s="48" t="s">
        <v>22</v>
      </c>
      <c r="Y45" s="48"/>
      <c r="Z45" s="48"/>
    </row>
    <row r="46" spans="2:32" x14ac:dyDescent="0.25">
      <c r="B46" s="212">
        <v>27</v>
      </c>
      <c r="C46" s="212"/>
      <c r="D46" s="212" t="s">
        <v>221</v>
      </c>
      <c r="E46" s="212"/>
      <c r="F46" s="212"/>
      <c r="G46" s="212"/>
      <c r="H46" s="212">
        <v>2024</v>
      </c>
      <c r="I46" s="212"/>
      <c r="J46" s="212"/>
      <c r="R46" s="45">
        <v>29</v>
      </c>
      <c r="S46" s="45"/>
      <c r="T46" s="45" t="s">
        <v>19</v>
      </c>
      <c r="U46" s="45"/>
      <c r="V46" s="45"/>
      <c r="W46" s="45"/>
      <c r="X46" s="45">
        <v>2024</v>
      </c>
      <c r="Y46" s="45"/>
      <c r="Z46" s="45"/>
    </row>
  </sheetData>
  <mergeCells count="95">
    <mergeCell ref="B43:Q43"/>
    <mergeCell ref="R43:AF43"/>
    <mergeCell ref="C35:K35"/>
    <mergeCell ref="L35:S35"/>
    <mergeCell ref="C36:K36"/>
    <mergeCell ref="B38:AF38"/>
    <mergeCell ref="B39:AF39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C27:K27"/>
    <mergeCell ref="L27:S27"/>
    <mergeCell ref="C28:K28"/>
    <mergeCell ref="L28:S28"/>
    <mergeCell ref="V29:AF29"/>
    <mergeCell ref="V27:AF27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3:K23"/>
    <mergeCell ref="L23:S23"/>
    <mergeCell ref="V23:AF23"/>
    <mergeCell ref="C16:K16"/>
    <mergeCell ref="L16:S16"/>
    <mergeCell ref="V16:AF16"/>
    <mergeCell ref="V22:AF22"/>
  </mergeCells>
  <conditionalFormatting sqref="B46:J46">
    <cfRule type="containsBlanks" dxfId="39" priority="5">
      <formula>LEN(TRIM(B46))=0</formula>
    </cfRule>
  </conditionalFormatting>
  <conditionalFormatting sqref="J9:V9">
    <cfRule type="containsBlanks" dxfId="38" priority="6">
      <formula>LEN(TRIM(J9))=0</formula>
    </cfRule>
  </conditionalFormatting>
  <conditionalFormatting sqref="R46:W46">
    <cfRule type="containsBlanks" dxfId="37" priority="4">
      <formula>LEN(TRIM(R46))=0</formula>
    </cfRule>
  </conditionalFormatting>
  <conditionalFormatting sqref="X46:Z46">
    <cfRule type="containsBlanks" dxfId="36" priority="1">
      <formula>LEN(TRIM(X46))=0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T46:W46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4382066620D9468DD4A08DB5914D85" ma:contentTypeVersion="20" ma:contentTypeDescription="Crear nuevo documento." ma:contentTypeScope="" ma:versionID="efa0d83c7140b3ab663efe0d57077cda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174df69f4fa652e7d61c8fa67b948303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cluir de la directiva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Fecha de expiración original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Fecha de expiración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EC8CA1B-A95C-4065-ABEC-4C7AAFB2239E}">
  <ds:schemaRefs>
    <ds:schemaRef ds:uri="d0c44bf4-9f42-4aab-bea8-3874168f77d4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a167331c-937b-46fe-a0d2-e718c142b915"/>
    <ds:schemaRef ds:uri="http://schemas.microsoft.com/sharepoint/v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1DDD0D30-5C82-4AD8-8109-004857E657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Usuario</cp:lastModifiedBy>
  <cp:lastPrinted>2023-05-18T13:32:00Z</cp:lastPrinted>
  <dcterms:created xsi:type="dcterms:W3CDTF">2022-03-15T15:53:25Z</dcterms:created>
  <dcterms:modified xsi:type="dcterms:W3CDTF">2024-10-29T22:49:44Z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