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workbookPr defaultThemeVersion="166925"/>
  <mc:AlternateContent xmlns:mc="http://schemas.openxmlformats.org/markup-compatibility/2006">
    <mc:Choice Requires="x15">
      <x15ac:absPath xmlns:x15ac="http://schemas.microsoft.com/office/spreadsheetml/2010/11/ac" url="/Users/imac/Desktop/PAGO MES SEPTIEMBRE 2024/"/>
    </mc:Choice>
  </mc:AlternateContent>
  <xr:revisionPtr revIDLastSave="0" documentId="8_{3DD12B83-3022-B047-BADE-3CE330338A8C}" xr6:coauthVersionLast="47" xr6:coauthVersionMax="47" xr10:uidLastSave="{00000000-0000-0000-0000-000000000000}"/>
  <bookViews>
    <workbookView xWindow="1220" yWindow="600" windowWidth="21480" windowHeight="21000" xr2:uid="{28B51316-5524-4E71-BD6C-98DF68506AF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R36" i="1" l="1"/>
  <c r="O36" i="1"/>
  <c r="AB35" i="1"/>
  <c r="AB34" i="1"/>
  <c r="AB33" i="1"/>
  <c r="AB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galindo</author>
    <author>Eliana Motta Rodriguez</author>
    <author>HP</author>
  </authors>
  <commentList>
    <comment ref="B17" authorId="0" shapeId="0" xr:uid="{8BE3A4F2-9CF0-40E4-B366-934AE8A71EB2}">
      <text>
        <r>
          <rPr>
            <b/>
            <sz val="8"/>
            <color rgb="FF000000"/>
            <rFont val="Tahoma"/>
            <family val="2"/>
          </rPr>
          <t>Totalidad de audiencias: Preliminares con usuario, de conocimiento, Programadas en Turno (Ejemplo: Audiencias Urgentes).</t>
        </r>
      </text>
    </comment>
    <comment ref="K21" authorId="1" shapeId="0" xr:uid="{51A2687F-A946-4C78-9CDC-40C97AA3A2F3}">
      <text>
        <r>
          <rPr>
            <b/>
            <sz val="9"/>
            <color rgb="FF000000"/>
            <rFont val="Tahoma"/>
            <family val="2"/>
          </rPr>
          <t>Eliana Motta Rodriguez:</t>
        </r>
        <r>
          <rPr>
            <sz val="9"/>
            <color rgb="FF000000"/>
            <rFont val="Tahoma"/>
            <family val="2"/>
          </rPr>
          <t xml:space="preserve">
</t>
        </r>
        <r>
          <rPr>
            <sz val="9"/>
            <color rgb="FF000000"/>
            <rFont val="Tahoma"/>
            <family val="2"/>
          </rPr>
          <t>Audiencias de Incidente de Reparación Integral</t>
        </r>
      </text>
    </comment>
    <comment ref="R21" authorId="2" shapeId="0" xr:uid="{BF153ACE-8B27-489C-8A1E-791E7C3E4A52}">
      <text>
        <r>
          <rPr>
            <b/>
            <sz val="9"/>
            <color rgb="FF000000"/>
            <rFont val="Tahoma"/>
            <family val="2"/>
          </rPr>
          <t>Corresponde al número de turnos realizados en el mes por el defensor público de la categoria municipal.</t>
        </r>
      </text>
    </comment>
    <comment ref="AI24" authorId="0" shapeId="0" xr:uid="{715FA486-DDE5-4034-A2E8-94826025D3F5}">
      <text>
        <r>
          <rPr>
            <b/>
            <sz val="8"/>
            <color rgb="FF000000"/>
            <rFont val="Tahoma"/>
            <family val="2"/>
          </rPr>
          <t>Corresponde a la sumatoria de: usuarios privados de la libertad del mes anterior, más los asumidos en el mes, más los usuarios en detención domiciliaria, menos los usuarios que obtienen la libertad en el mes.</t>
        </r>
      </text>
    </comment>
    <comment ref="B30" authorId="0" shapeId="0" xr:uid="{E50B49F7-31D9-4B2B-A716-E481332ADF82}">
      <text>
        <r>
          <rPr>
            <b/>
            <sz val="8"/>
            <color rgb="FF000000"/>
            <rFont val="Tahoma"/>
            <family val="2"/>
          </rPr>
          <t>Se debe describir el programa que reporta la carga procesal</t>
        </r>
      </text>
    </comment>
    <comment ref="G30" authorId="2" shapeId="0" xr:uid="{B043BB94-D667-4ED5-BD32-FCD3D50B1E38}">
      <text>
        <r>
          <rPr>
            <b/>
            <sz val="8"/>
            <color rgb="FF000000"/>
            <rFont val="Tahoma"/>
            <family val="2"/>
          </rPr>
          <t>Se debe indicar cual es la materia específica que tenga el programa.</t>
        </r>
      </text>
    </comment>
    <comment ref="O30" authorId="0" shapeId="0" xr:uid="{D64D2B23-3F8D-4061-A9AD-8BB53FD47C7E}">
      <text>
        <r>
          <rPr>
            <b/>
            <sz val="8"/>
            <color rgb="FF000000"/>
            <rFont val="Tahoma"/>
            <family val="2"/>
          </rPr>
          <t xml:space="preserve">Señalar de manera numérica, la carga de procesos que tenía en el mes anterior el contratista y que fue reportada a la DNDP, debe coincidir con el informe de supervisión anterior. </t>
        </r>
        <r>
          <rPr>
            <b/>
            <sz val="9"/>
            <color rgb="FF000000"/>
            <rFont val="Tahoma"/>
            <family val="2"/>
          </rPr>
          <t xml:space="preserve">
</t>
        </r>
        <r>
          <rPr>
            <b/>
            <sz val="7"/>
            <color rgb="FF000000"/>
            <rFont val="Tahoma"/>
            <family val="2"/>
          </rPr>
          <t xml:space="preserve">
</t>
        </r>
        <r>
          <rPr>
            <b/>
            <sz val="7"/>
            <color rgb="FF000000"/>
            <rFont val="Tahoma"/>
            <family val="2"/>
          </rPr>
          <t xml:space="preserve"> </t>
        </r>
      </text>
    </comment>
    <comment ref="R30" authorId="2" shapeId="0" xr:uid="{67BFFA59-291F-487E-9787-42E1B8A3D92A}">
      <text>
        <r>
          <rPr>
            <b/>
            <sz val="8"/>
            <color rgb="FF000000"/>
            <rFont val="Tahoma"/>
            <family val="2"/>
          </rPr>
          <t xml:space="preserve">Corresponde al número total de casos asignados al defensor público con base en las actas de reparto que el PAG realiza, con el fin de llevar el control de los procesos asumidos durante el mes a certificar. </t>
        </r>
        <r>
          <rPr>
            <sz val="9"/>
            <color rgb="FF000000"/>
            <rFont val="Tahoma"/>
            <family val="2"/>
          </rPr>
          <t xml:space="preserve">
</t>
        </r>
      </text>
    </comment>
    <comment ref="U30" authorId="2" shapeId="0" xr:uid="{64BFF05D-B9B1-471E-A890-146AFBD7A7D7}">
      <text>
        <r>
          <rPr>
            <b/>
            <sz val="8"/>
            <color rgb="FF000000"/>
            <rFont val="Tahoma"/>
            <family val="2"/>
          </rPr>
          <t>Cifra de procesos finalizados durante el mes a supervisar (conciliación, preclusión, revocatoria del poder,  fallo (absolutorio- condenatorio), archivo y otras causas)</t>
        </r>
        <r>
          <rPr>
            <sz val="8"/>
            <color rgb="FF000000"/>
            <rFont val="Tahoma"/>
            <family val="2"/>
          </rPr>
          <t xml:space="preserve">. </t>
        </r>
      </text>
    </comment>
    <comment ref="X30" authorId="2" shapeId="0" xr:uid="{FBC376A0-A492-4020-B9F7-4F9720E14189}">
      <text>
        <r>
          <rPr>
            <b/>
            <sz val="8"/>
            <color rgb="FF000000"/>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(Resolución 1131 de 2018). </t>
        </r>
        <r>
          <rPr>
            <sz val="9"/>
            <color rgb="FF000000"/>
            <rFont val="Tahoma"/>
            <family val="2"/>
          </rPr>
          <t xml:space="preserve">
</t>
        </r>
      </text>
    </comment>
    <comment ref="AB30" authorId="2" shapeId="0" xr:uid="{9828B100-88AB-4554-B8DE-2564C1F87CB2}">
      <text>
        <r>
          <rPr>
            <b/>
            <sz val="8"/>
            <color rgb="FF000000"/>
            <rFont val="Tahoma"/>
            <family val="2"/>
          </rPr>
          <t xml:space="preserve">Es la sumatoria de: numero de procesos del mes anterior, más los asignados del mes, menos los terminados y menos los sustituidos.
</t>
        </r>
        <r>
          <rPr>
            <sz val="9"/>
            <color rgb="FF000000"/>
            <rFont val="Tahoma"/>
            <family val="2"/>
          </rPr>
          <t xml:space="preserve">
</t>
        </r>
      </text>
    </comment>
    <comment ref="AM30" authorId="2" shapeId="0" xr:uid="{0588BB05-501E-4213-BB1E-99B838A65BB9}">
      <text>
        <r>
          <rPr>
            <b/>
            <sz val="8"/>
            <color rgb="FF000000"/>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<sst xmlns="http://schemas.openxmlformats.org/spreadsheetml/2006/main" count="133" uniqueCount="115">
  <si>
    <r>
      <t xml:space="preserve">Proceso/Subproceso: </t>
    </r>
    <r>
      <rPr>
        <sz val="8"/>
        <rFont val="Arial"/>
        <family val="2"/>
      </rPr>
      <t xml:space="preserve">Atención y Trámite/Defensoría Pública </t>
    </r>
  </si>
  <si>
    <t>Código: SD-P02-F25</t>
  </si>
  <si>
    <t>Informe Mensual de Supervisión - Contratistas</t>
  </si>
  <si>
    <t>INFORMACIÓN GENERAL</t>
  </si>
  <si>
    <t>NOMBRE DEL CONTRATISTA</t>
  </si>
  <si>
    <t>CÉDULA No.</t>
  </si>
  <si>
    <t>No CONTRATO VIGENTE</t>
  </si>
  <si>
    <t>VALOR HONORARIOS</t>
  </si>
  <si>
    <t>VALOR CONTRATO</t>
  </si>
  <si>
    <t>REGIONAL</t>
  </si>
  <si>
    <t>LUGAR DE EJECUCIÓN</t>
  </si>
  <si>
    <t>RÉGIMEN CONTRIBUTIVO</t>
  </si>
  <si>
    <t>COMÚN</t>
  </si>
  <si>
    <t>SIMPLIFICADO</t>
  </si>
  <si>
    <t>ÁREA</t>
  </si>
  <si>
    <t>SUB ÁREA</t>
  </si>
  <si>
    <t>CATEGORÍA</t>
  </si>
  <si>
    <t>VALOR PAGADO A.R.L.</t>
  </si>
  <si>
    <t>VALOR PAGADO AL SISTEMA DE SEGURIDAD SOCIAL</t>
  </si>
  <si>
    <t>PENSIONADO</t>
  </si>
  <si>
    <t>RÉGIMEN DE EXCEPCIÓN</t>
  </si>
  <si>
    <t>CONTROL DE GARANTÍA</t>
  </si>
  <si>
    <t>ASEGURADOR</t>
  </si>
  <si>
    <t>No. PÓLIZA</t>
  </si>
  <si>
    <t>PORCENTAJE           ASEGURADO</t>
  </si>
  <si>
    <t>Cumplimiento</t>
  </si>
  <si>
    <t>No. APROBACIÓN</t>
  </si>
  <si>
    <t>FECHA APROBACIÓN</t>
  </si>
  <si>
    <t>Calidad</t>
  </si>
  <si>
    <t>ACTA DE INICIO</t>
  </si>
  <si>
    <t xml:space="preserve">CONTROL EN LA EJECUCIÓN CONTRACTUAL - REPRESENTACIÓN JUDICIAL </t>
  </si>
  <si>
    <t>TOTAL                     AUDIENCIAS REALIZADAS            EN EL MES</t>
  </si>
  <si>
    <t>TOTAL AUDIENCIAS                   NO REALIZADAS              EN EL MES</t>
  </si>
  <si>
    <t>No. AUDIENCIAS NO REALIZADAS ATRIBUIBLES A:</t>
  </si>
  <si>
    <t>No. AUDIENCIAS NO REALIZADAS POR EL DEFENSOR PÚBLICO</t>
  </si>
  <si>
    <t>Juez</t>
  </si>
  <si>
    <t>Fiscalía</t>
  </si>
  <si>
    <t>Usuario</t>
  </si>
  <si>
    <t xml:space="preserve">Inpec     </t>
  </si>
  <si>
    <t>Víctima</t>
  </si>
  <si>
    <t>ICBF</t>
  </si>
  <si>
    <t>Defensor Confianza</t>
  </si>
  <si>
    <t>Defensor                        Público</t>
  </si>
  <si>
    <t>Cruce de Audiencia</t>
  </si>
  <si>
    <t>Misión de  Trabajo pendiente</t>
  </si>
  <si>
    <t>Caso Fortuito                    y/o                                 Fuerza Mayor</t>
  </si>
  <si>
    <t>No. AUDIENCIAS DE GARANTÍAS REALIZADAS</t>
  </si>
  <si>
    <t>No. AUDIENCIAS DE CONOCIMIENTO REALIZADAS</t>
  </si>
  <si>
    <t>N. OTRAS AUDIENCIAS</t>
  </si>
  <si>
    <t>No. TURNOS CENTRO DE RECLUSIÓN</t>
  </si>
  <si>
    <t>No. TURNOS URI Y CENTROS DE ATENCIÓN JUDICIAL</t>
  </si>
  <si>
    <t xml:space="preserve">No. USUARIOS PRIVADOS DE LA LIBERTAD DEL MES ANTERIOR </t>
  </si>
  <si>
    <t xml:space="preserve">No. USUARIOS PRIVADOS DE LA LIBERTAD ASUMIDOS EN EL MES </t>
  </si>
  <si>
    <t xml:space="preserve">No. DE USUARIOS QUE OBTIENEN LIBERTAD EN EL MES </t>
  </si>
  <si>
    <t>TOTAL DE USUARIOS PRIVADOS DE LA LIBERTAD</t>
  </si>
  <si>
    <t>Procesados</t>
  </si>
  <si>
    <t>Condenados</t>
  </si>
  <si>
    <t>TOTAL  USUARIOS CON DETENCIÓN DOMICILIARIA</t>
  </si>
  <si>
    <t>TOTAL No USUARIOS CON PRISIÓN DOMICILIARIA</t>
  </si>
  <si>
    <t xml:space="preserve">NOMBRE DEL PROGRAMA  </t>
  </si>
  <si>
    <t>MATERIA</t>
  </si>
  <si>
    <t xml:space="preserve">No.             Procesos del mes anterior </t>
  </si>
  <si>
    <t>No.         Procesos Asignados en el mes</t>
  </si>
  <si>
    <t>No.            Procesos Terminados en el mes</t>
  </si>
  <si>
    <t>No.              Procesos Sustituidos en el mes</t>
  </si>
  <si>
    <t>No.   Procesos a cargo</t>
  </si>
  <si>
    <t xml:space="preserve">No. Asistencias Técnicas </t>
  </si>
  <si>
    <t>PENAL</t>
  </si>
  <si>
    <t>LEY 906</t>
  </si>
  <si>
    <t>BENEFICIOS JURIDICO ADMINISTRATIVOS</t>
  </si>
  <si>
    <t>RPA</t>
  </si>
  <si>
    <t>TOTAL</t>
  </si>
  <si>
    <t>GRADO DE CUMPLIMIENTO DE LAS OBLIGACIONES CONTRACTUALES</t>
  </si>
  <si>
    <t>OBJETO</t>
  </si>
  <si>
    <t>CUMPLIÓ</t>
  </si>
  <si>
    <t>NO CUMPLIÓ</t>
  </si>
  <si>
    <t>N/A</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</si>
  <si>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</si>
  <si>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</si>
  <si>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</si>
  <si>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</si>
  <si>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</si>
  <si>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</si>
  <si>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</si>
  <si>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</si>
  <si>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</si>
  <si>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</si>
  <si>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</si>
  <si>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OBSERVACIONES GENERALES</t>
  </si>
  <si>
    <t>CERTIFICA</t>
  </si>
  <si>
    <t>FIRMA :</t>
  </si>
  <si>
    <t>PROFESIONAL ADMINISTRATIVO Y DE GESTIÓN</t>
  </si>
  <si>
    <t>Vo Bo - DEFENSOR REGIONAL</t>
  </si>
  <si>
    <t>No DE SOLICITUDES DE BENEFICIOS JURÍDICO ADMINISTRATIVOS</t>
  </si>
  <si>
    <t>No. COMUNICACIONES REALIZADAS POR EL DEFENSOR PÚBLICO A USUARIOS DURANTE EL MES</t>
  </si>
  <si>
    <t>No. VISITAS   REALIZADAS POR EL DEFENSOR PÚBLICO A USUARIOS PRIVADOS DE LA LIBERTAD DURANTE EL MES</t>
  </si>
  <si>
    <t>Versión:10</t>
  </si>
  <si>
    <t>Vigente desde: 22/04/2021</t>
  </si>
  <si>
    <t>NOMBRE : RICARDO EMILIO ROSERO GONZALEZ</t>
  </si>
  <si>
    <t>BOGOTÁ</t>
  </si>
  <si>
    <t>BOGOTA</t>
  </si>
  <si>
    <t xml:space="preserve">PENAL GENERAL </t>
  </si>
  <si>
    <t>PENAL PROCESADOS Y CONDENADOS</t>
  </si>
  <si>
    <t>CIRCUITO</t>
  </si>
  <si>
    <t>X</t>
  </si>
  <si>
    <t>NOMBRE : XIOMARA PATRICIA RAMOS VÁSQUEZ</t>
  </si>
  <si>
    <t>CRISTIAN DAVID BALLEN MEDINA</t>
  </si>
  <si>
    <t>NO</t>
  </si>
  <si>
    <t>SEGUROS DEL ESTADO</t>
  </si>
  <si>
    <t>10% VALOR DEL CONTRATO</t>
  </si>
  <si>
    <t>20% VALOR DEL CONTRATO</t>
  </si>
  <si>
    <t>CD-DP-4684-2023</t>
  </si>
  <si>
    <t>10-44-101212900</t>
  </si>
  <si>
    <t>No  AUDIENCIAS PROGRAMADAS                          EN EL MES</t>
  </si>
  <si>
    <t>Mes: OCTUBRE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</si>
</sst>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3" formatCode="_-* #,##0.00_-;\-* #,##0.00_-;_-* &quot;-&quot;??_-;_-@_-"/>
    <numFmt numFmtId="164" formatCode="#,##0_ ;\-#,##0\ "/>
    <numFmt numFmtId="165" formatCode="dd/mm/yyyy;@"/>
  </numFmts>
  <fonts count="17" x14ac:knownFonts="1">
    <font>
      <sz val="11"/>
      <color theme="1"/>
      <name val="Calibri"/>
      <family val="2"/>
      <scheme val="minor"/>
    </font>
    <font>
      <sz val="11"/>
      <color theme="1"/>
      <name val="Calibri"/>
      <family val="2"/>
      <scheme val="minor"/>
    </font>
    <font>
      <sz val="8"/>
      <name val="Trebuchet MS"/>
      <family val="2"/>
    </font>
    <font>
      <b/>
      <sz val="8"/>
      <name val="Trebuchet MS"/>
      <family val="2"/>
    </font>
    <font>
      <b/>
      <sz val="8"/>
      <name val="Arial"/>
      <family val="2"/>
    </font>
    <font>
      <sz val="8"/>
      <name val="Arial"/>
      <family val="2"/>
    </font>
    <font>
      <i/>
      <sz val="8"/>
      <name val="Arial"/>
      <family val="2"/>
    </font>
    <font>
      <b/>
      <sz val="7.5"/>
      <name val="Arial"/>
      <family val="2"/>
    </font>
    <font>
      <sz val="8"/>
      <name val="Calibri"/>
      <family val="2"/>
      <scheme val="minor"/>
    </font>
    <font>
      <b/>
      <sz val="8"/>
      <name val="Calibri"/>
      <family val="2"/>
      <scheme val="minor"/>
    </font>
    <font>
      <b/>
      <sz val="7.5"/>
      <name val="Trebuchet MS"/>
      <family val="2"/>
    </font>
    <font>
      <sz val="8.5"/>
      <name val="Arial"/>
      <family val="2"/>
    </font>
    <font>
      <b/>
      <sz val="8"/>
      <color rgb="FF000000"/>
      <name val="Tahoma"/>
      <family val="2"/>
    </font>
    <font>
      <b/>
      <sz val="9"/>
      <color rgb="FF000000"/>
      <name val="Tahoma"/>
      <family val="2"/>
    </font>
    <font>
      <b/>
      <sz val="7"/>
      <color rgb="FF000000"/>
      <name val="Tahoma"/>
      <family val="2"/>
    </font>
    <font>
      <sz val="9"/>
      <color rgb="FF000000"/>
      <name val="Tahoma"/>
      <family val="2"/>
    </font>
    <font>
      <sz val="8"/>
      <color rgb="FF000000"/>
      <name val="Tahoma"/>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8F8F8"/>
        <bgColor indexed="64"/>
      </patternFill>
    </fill>
  </fills>
  <borders count="68">
    <border>
      <left/>
      <right/>
      <top/>
      <bottom/>
      <diagonal/>
    </border>
    <border>
      <left/>
      <right style="thin">
        <color theme="0"/>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2" fontId="1" fillId="0" borderId="0" applyFont="0" applyFill="0" applyBorder="0" applyAlignment="0" applyProtection="0"/>
  </cellStyleXfs>
  <cellXfs count="247">
    <xf numFmtId="0" fontId="0" fillId="0" borderId="0" xfId="0"/>
    <xf numFmtId="0" fontId="2" fillId="0" borderId="0" xfId="0" applyFont="1"/>
    <xf numFmtId="0" fontId="2" fillId="0" borderId="0" xfId="0" applyFont="1" applyAlignment="1">
      <alignment vertical="center"/>
    </xf>
    <xf numFmtId="0" fontId="2" fillId="2" borderId="0" xfId="0" applyFont="1" applyFill="1"/>
    <xf numFmtId="0" fontId="2" fillId="0" borderId="0" xfId="0" applyFont="1" applyAlignment="1">
      <alignment horizontal="left" vertical="center"/>
    </xf>
    <xf numFmtId="0" fontId="4" fillId="2" borderId="22" xfId="0" applyFont="1" applyFill="1" applyBorder="1" applyAlignment="1">
      <alignment horizontal="left" vertical="center" wrapText="1"/>
    </xf>
    <xf numFmtId="165" fontId="4" fillId="2" borderId="22" xfId="0" applyNumberFormat="1"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8" fillId="0" borderId="0" xfId="0" applyFont="1"/>
    <xf numFmtId="0" fontId="9" fillId="0" borderId="0" xfId="0" applyFont="1"/>
    <xf numFmtId="0" fontId="9" fillId="2" borderId="0" xfId="0" applyFont="1" applyFill="1" applyAlignment="1">
      <alignment horizontal="center" vertical="center" wrapText="1"/>
    </xf>
    <xf numFmtId="0" fontId="10" fillId="0" borderId="0" xfId="0" applyFont="1"/>
    <xf numFmtId="0" fontId="5" fillId="2" borderId="52" xfId="0" applyFont="1" applyFill="1" applyBorder="1" applyAlignment="1">
      <alignment vertical="center" wrapText="1"/>
    </xf>
    <xf numFmtId="0" fontId="4" fillId="4" borderId="52" xfId="0" applyFont="1" applyFill="1" applyBorder="1" applyAlignment="1">
      <alignment vertical="center" wrapText="1"/>
    </xf>
    <xf numFmtId="0" fontId="4" fillId="0" borderId="57" xfId="0" applyFont="1" applyBorder="1" applyAlignment="1">
      <alignment horizontal="center" vertical="center"/>
    </xf>
    <xf numFmtId="43" fontId="2" fillId="0" borderId="0" xfId="1" applyFont="1" applyBorder="1"/>
    <xf numFmtId="0" fontId="2" fillId="0" borderId="0" xfId="0" applyFont="1" applyAlignment="1">
      <alignment horizontal="center"/>
    </xf>
    <xf numFmtId="0" fontId="2" fillId="0" borderId="1" xfId="0" applyFont="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10"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4"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4" fillId="2" borderId="22" xfId="0" applyFont="1" applyFill="1" applyBorder="1" applyAlignment="1">
      <alignment horizontal="left" vertical="center" wrapText="1"/>
    </xf>
    <xf numFmtId="0" fontId="4" fillId="2" borderId="23" xfId="0" applyFont="1" applyFill="1" applyBorder="1" applyAlignment="1">
      <alignment horizontal="left" vertical="center" wrapText="1"/>
    </xf>
    <xf numFmtId="0" fontId="4" fillId="3" borderId="2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5" xfId="0" applyFont="1" applyFill="1" applyBorder="1" applyAlignment="1">
      <alignment horizontal="left" vertical="center"/>
    </xf>
    <xf numFmtId="0" fontId="4" fillId="3" borderId="6" xfId="0" applyFont="1" applyFill="1" applyBorder="1" applyAlignment="1">
      <alignment horizontal="left" vertical="center"/>
    </xf>
    <xf numFmtId="0" fontId="4" fillId="3" borderId="8" xfId="0" applyFont="1" applyFill="1" applyBorder="1" applyAlignment="1">
      <alignment horizontal="left" vertical="center"/>
    </xf>
    <xf numFmtId="0" fontId="4" fillId="2" borderId="25" xfId="0" applyFont="1" applyFill="1" applyBorder="1" applyAlignment="1">
      <alignment horizontal="left" vertical="center" wrapText="1"/>
    </xf>
    <xf numFmtId="0" fontId="4" fillId="2" borderId="26" xfId="0" applyFont="1" applyFill="1" applyBorder="1" applyAlignment="1">
      <alignment horizontal="left" vertical="center" wrapText="1"/>
    </xf>
    <xf numFmtId="0" fontId="5" fillId="2" borderId="2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28" xfId="0" applyFont="1" applyFill="1" applyBorder="1" applyAlignment="1">
      <alignment horizontal="center" vertical="center" wrapText="1"/>
    </xf>
    <xf numFmtId="3" fontId="6" fillId="2" borderId="27" xfId="0" applyNumberFormat="1" applyFont="1" applyFill="1" applyBorder="1" applyAlignment="1">
      <alignment horizontal="left" vertical="center"/>
    </xf>
    <xf numFmtId="0" fontId="6" fillId="2" borderId="15" xfId="0" applyFont="1" applyFill="1" applyBorder="1" applyAlignment="1">
      <alignment horizontal="left" vertical="center"/>
    </xf>
    <xf numFmtId="0" fontId="6" fillId="2" borderId="16" xfId="0" applyFont="1" applyFill="1" applyBorder="1" applyAlignment="1">
      <alignment horizontal="left" vertical="center"/>
    </xf>
    <xf numFmtId="0" fontId="4" fillId="2" borderId="14" xfId="0" applyFont="1" applyFill="1" applyBorder="1" applyAlignment="1">
      <alignment horizontal="left" vertical="center"/>
    </xf>
    <xf numFmtId="0" fontId="4" fillId="2" borderId="15" xfId="0" applyFont="1" applyFill="1" applyBorder="1" applyAlignment="1">
      <alignment horizontal="left" vertical="center"/>
    </xf>
    <xf numFmtId="0" fontId="4" fillId="2" borderId="26" xfId="0" applyFont="1" applyFill="1" applyBorder="1" applyAlignment="1">
      <alignment horizontal="left" vertical="center"/>
    </xf>
    <xf numFmtId="42" fontId="5" fillId="2" borderId="27" xfId="2" applyFont="1" applyFill="1" applyBorder="1" applyAlignment="1">
      <alignment horizontal="center" vertical="center"/>
    </xf>
    <xf numFmtId="42" fontId="5" fillId="2" borderId="15" xfId="2" applyFont="1" applyFill="1" applyBorder="1" applyAlignment="1">
      <alignment horizontal="center" vertical="center"/>
    </xf>
    <xf numFmtId="42" fontId="5" fillId="2" borderId="28" xfId="2" applyFont="1" applyFill="1" applyBorder="1" applyAlignment="1">
      <alignment horizontal="center" vertical="center"/>
    </xf>
    <xf numFmtId="3" fontId="4" fillId="2" borderId="14" xfId="0" applyNumberFormat="1" applyFont="1" applyFill="1" applyBorder="1" applyAlignment="1">
      <alignment horizontal="left" vertical="center" wrapText="1"/>
    </xf>
    <xf numFmtId="3" fontId="4" fillId="2" borderId="15" xfId="0" applyNumberFormat="1" applyFont="1" applyFill="1" applyBorder="1" applyAlignment="1">
      <alignment horizontal="left" vertical="center" wrapText="1"/>
    </xf>
    <xf numFmtId="3" fontId="4" fillId="2" borderId="26" xfId="0" applyNumberFormat="1" applyFont="1" applyFill="1" applyBorder="1" applyAlignment="1">
      <alignment horizontal="left" vertical="center" wrapText="1"/>
    </xf>
    <xf numFmtId="42" fontId="5" fillId="2" borderId="27" xfId="2" applyFont="1" applyFill="1" applyBorder="1" applyAlignment="1">
      <alignment horizontal="center" vertical="center" wrapText="1"/>
    </xf>
    <xf numFmtId="42" fontId="5" fillId="2" borderId="15" xfId="2" applyFont="1" applyFill="1" applyBorder="1" applyAlignment="1">
      <alignment horizontal="center" vertical="center" wrapText="1"/>
    </xf>
    <xf numFmtId="42" fontId="5" fillId="2" borderId="16" xfId="2" applyFont="1" applyFill="1" applyBorder="1" applyAlignment="1">
      <alignment horizontal="center" vertical="center" wrapText="1"/>
    </xf>
    <xf numFmtId="0" fontId="4" fillId="2" borderId="27" xfId="0" applyFont="1" applyFill="1" applyBorder="1" applyAlignment="1">
      <alignment horizontal="left" vertical="center" wrapText="1"/>
    </xf>
    <xf numFmtId="0" fontId="4" fillId="2" borderId="27"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4" fillId="2" borderId="29"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30" xfId="0" applyFont="1" applyFill="1" applyBorder="1" applyAlignment="1">
      <alignment horizontal="left" vertical="center" wrapText="1"/>
    </xf>
    <xf numFmtId="0" fontId="4" fillId="2" borderId="32"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34" xfId="0" applyFont="1" applyFill="1" applyBorder="1" applyAlignment="1">
      <alignment horizontal="left" vertical="center" wrapText="1"/>
    </xf>
    <xf numFmtId="0" fontId="5" fillId="2" borderId="3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4" fillId="2" borderId="11" xfId="0" applyFont="1" applyFill="1" applyBorder="1" applyAlignment="1">
      <alignment horizontal="left" vertical="center" wrapText="1"/>
    </xf>
    <xf numFmtId="0" fontId="4" fillId="2" borderId="37" xfId="0" applyFont="1" applyFill="1" applyBorder="1" applyAlignment="1">
      <alignment horizontal="left" vertical="center" wrapText="1"/>
    </xf>
    <xf numFmtId="3" fontId="4" fillId="2" borderId="11" xfId="0" applyNumberFormat="1" applyFont="1" applyFill="1" applyBorder="1" applyAlignment="1">
      <alignment horizontal="left" vertical="center" wrapText="1"/>
    </xf>
    <xf numFmtId="3" fontId="4" fillId="2" borderId="12" xfId="0" applyNumberFormat="1" applyFont="1" applyFill="1" applyBorder="1" applyAlignment="1">
      <alignment horizontal="left" vertical="center" wrapText="1"/>
    </xf>
    <xf numFmtId="3" fontId="4" fillId="2" borderId="30" xfId="0" applyNumberFormat="1" applyFont="1" applyFill="1" applyBorder="1" applyAlignment="1">
      <alignment horizontal="left" vertical="center" wrapText="1"/>
    </xf>
    <xf numFmtId="3" fontId="4" fillId="2" borderId="37" xfId="0" applyNumberFormat="1" applyFont="1" applyFill="1" applyBorder="1" applyAlignment="1">
      <alignment horizontal="left" vertical="center" wrapText="1"/>
    </xf>
    <xf numFmtId="3" fontId="4" fillId="2" borderId="33" xfId="0" applyNumberFormat="1" applyFont="1" applyFill="1" applyBorder="1" applyAlignment="1">
      <alignment horizontal="left" vertical="center" wrapText="1"/>
    </xf>
    <xf numFmtId="3" fontId="4" fillId="2" borderId="34" xfId="0" applyNumberFormat="1" applyFont="1" applyFill="1" applyBorder="1" applyAlignment="1">
      <alignment horizontal="left" vertical="center" wrapText="1"/>
    </xf>
    <xf numFmtId="0" fontId="4" fillId="2" borderId="28" xfId="0" applyFont="1" applyFill="1" applyBorder="1" applyAlignment="1">
      <alignment horizontal="left" vertical="center" wrapText="1"/>
    </xf>
    <xf numFmtId="14" fontId="4" fillId="2" borderId="14" xfId="0" applyNumberFormat="1" applyFont="1" applyFill="1" applyBorder="1" applyAlignment="1">
      <alignment horizontal="left" vertical="center" wrapText="1"/>
    </xf>
    <xf numFmtId="164" fontId="4" fillId="2" borderId="21" xfId="1" applyNumberFormat="1" applyFont="1" applyFill="1" applyBorder="1" applyAlignment="1">
      <alignment horizontal="left" vertical="center" wrapText="1"/>
    </xf>
    <xf numFmtId="164" fontId="4" fillId="2" borderId="22" xfId="1" applyNumberFormat="1" applyFont="1" applyFill="1" applyBorder="1" applyAlignment="1">
      <alignment horizontal="left" vertical="center" wrapText="1"/>
    </xf>
    <xf numFmtId="164" fontId="4" fillId="2" borderId="39" xfId="1" applyNumberFormat="1"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3" borderId="8" xfId="0" applyFont="1" applyFill="1" applyBorder="1" applyAlignment="1">
      <alignment horizontal="center" vertical="center"/>
    </xf>
    <xf numFmtId="0" fontId="6" fillId="2" borderId="27" xfId="0" applyFont="1" applyFill="1" applyBorder="1" applyAlignment="1">
      <alignment horizontal="left" vertical="center"/>
    </xf>
    <xf numFmtId="0" fontId="6" fillId="2" borderId="28" xfId="0" applyFont="1" applyFill="1" applyBorder="1" applyAlignment="1">
      <alignment horizontal="left" vertical="center"/>
    </xf>
    <xf numFmtId="0" fontId="6" fillId="2" borderId="14" xfId="0" applyFont="1" applyFill="1" applyBorder="1" applyAlignment="1">
      <alignment horizontal="left" vertical="center"/>
    </xf>
    <xf numFmtId="0" fontId="6" fillId="2" borderId="26" xfId="0" applyFont="1" applyFill="1" applyBorder="1" applyAlignment="1">
      <alignment horizontal="left" vertical="center"/>
    </xf>
    <xf numFmtId="165" fontId="4" fillId="2" borderId="31" xfId="0" applyNumberFormat="1" applyFont="1" applyFill="1" applyBorder="1" applyAlignment="1">
      <alignment horizontal="center" vertical="center" wrapText="1"/>
    </xf>
    <xf numFmtId="165" fontId="4" fillId="2" borderId="12" xfId="0" applyNumberFormat="1" applyFont="1" applyFill="1" applyBorder="1" applyAlignment="1">
      <alignment horizontal="center" vertical="center" wrapText="1"/>
    </xf>
    <xf numFmtId="165" fontId="4" fillId="2" borderId="30" xfId="0" applyNumberFormat="1" applyFont="1" applyFill="1" applyBorder="1" applyAlignment="1">
      <alignment horizontal="center" vertical="center" wrapText="1"/>
    </xf>
    <xf numFmtId="165" fontId="4" fillId="2" borderId="35" xfId="0" applyNumberFormat="1" applyFont="1" applyFill="1" applyBorder="1" applyAlignment="1">
      <alignment horizontal="center" vertical="center" wrapText="1"/>
    </xf>
    <xf numFmtId="165" fontId="4" fillId="2" borderId="33" xfId="0" applyNumberFormat="1" applyFont="1" applyFill="1" applyBorder="1" applyAlignment="1">
      <alignment horizontal="center" vertical="center" wrapText="1"/>
    </xf>
    <xf numFmtId="165" fontId="4" fillId="2" borderId="34" xfId="0" applyNumberFormat="1"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42" fontId="6" fillId="2" borderId="40" xfId="2" applyFont="1" applyFill="1" applyBorder="1" applyAlignment="1">
      <alignment horizontal="center" vertical="center" wrapText="1"/>
    </xf>
    <xf numFmtId="42" fontId="6" fillId="2" borderId="22" xfId="2" applyFont="1" applyFill="1" applyBorder="1" applyAlignment="1">
      <alignment horizontal="center" vertical="center" wrapText="1"/>
    </xf>
    <xf numFmtId="42" fontId="6" fillId="2" borderId="41" xfId="2" applyFont="1" applyFill="1" applyBorder="1" applyAlignment="1">
      <alignment horizontal="center" vertical="center" wrapText="1"/>
    </xf>
    <xf numFmtId="42" fontId="4" fillId="2" borderId="40" xfId="2" applyFont="1" applyFill="1" applyBorder="1" applyAlignment="1">
      <alignment horizontal="left" vertical="center" wrapText="1"/>
    </xf>
    <xf numFmtId="42" fontId="4" fillId="2" borderId="22" xfId="2" applyFont="1" applyFill="1" applyBorder="1" applyAlignment="1">
      <alignment horizontal="left" vertical="center" wrapText="1"/>
    </xf>
    <xf numFmtId="42" fontId="4" fillId="2" borderId="41" xfId="2" applyFont="1" applyFill="1" applyBorder="1" applyAlignment="1">
      <alignment horizontal="left" vertical="center" wrapText="1"/>
    </xf>
    <xf numFmtId="0" fontId="4" fillId="2" borderId="21" xfId="0" applyFont="1" applyFill="1" applyBorder="1" applyAlignment="1">
      <alignment horizontal="left" vertical="center"/>
    </xf>
    <xf numFmtId="0" fontId="4" fillId="2" borderId="22" xfId="0" applyFont="1" applyFill="1" applyBorder="1" applyAlignment="1">
      <alignment horizontal="left" vertical="center"/>
    </xf>
    <xf numFmtId="0" fontId="4" fillId="2" borderId="39" xfId="0" applyFont="1" applyFill="1" applyBorder="1" applyAlignment="1">
      <alignment horizontal="left" vertical="center"/>
    </xf>
    <xf numFmtId="164" fontId="4" fillId="2" borderId="40" xfId="1" applyNumberFormat="1" applyFont="1" applyFill="1" applyBorder="1" applyAlignment="1">
      <alignment horizontal="left" vertical="center" wrapText="1"/>
    </xf>
    <xf numFmtId="164" fontId="4" fillId="2" borderId="41" xfId="1" applyNumberFormat="1" applyFont="1" applyFill="1" applyBorder="1" applyAlignment="1">
      <alignment horizontal="left" vertical="center" wrapText="1"/>
    </xf>
    <xf numFmtId="0" fontId="5" fillId="2" borderId="14"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48" xfId="0" applyFont="1" applyFill="1" applyBorder="1" applyAlignment="1">
      <alignment horizontal="center" vertical="center" wrapText="1"/>
    </xf>
    <xf numFmtId="14" fontId="4" fillId="2" borderId="40" xfId="0" applyNumberFormat="1"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2" borderId="50"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5" fillId="2" borderId="25"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67"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53" xfId="0" applyFont="1" applyFill="1" applyBorder="1" applyAlignment="1">
      <alignment horizontal="center" vertical="center"/>
    </xf>
    <xf numFmtId="3" fontId="3" fillId="2" borderId="29" xfId="0" applyNumberFormat="1"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53" xfId="0" applyNumberFormat="1"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0" borderId="52" xfId="0" applyFont="1" applyBorder="1" applyAlignment="1">
      <alignment horizontal="center" vertical="center" wrapText="1"/>
    </xf>
    <xf numFmtId="0" fontId="4" fillId="0" borderId="67" xfId="0" applyFont="1" applyBorder="1" applyAlignment="1">
      <alignment horizontal="center" vertical="center" wrapText="1"/>
    </xf>
    <xf numFmtId="3" fontId="4" fillId="2" borderId="57" xfId="0" applyNumberFormat="1" applyFont="1" applyFill="1" applyBorder="1" applyAlignment="1">
      <alignment horizontal="center" vertical="center" wrapText="1"/>
    </xf>
    <xf numFmtId="3" fontId="4" fillId="2" borderId="52" xfId="0" applyNumberFormat="1" applyFont="1" applyFill="1" applyBorder="1" applyAlignment="1">
      <alignment horizontal="center" vertical="center" wrapText="1"/>
    </xf>
    <xf numFmtId="0" fontId="4" fillId="2" borderId="67"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2" borderId="52"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0" borderId="5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55"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0" borderId="25" xfId="0" applyFont="1" applyBorder="1" applyAlignment="1">
      <alignment horizontal="center"/>
    </xf>
    <xf numFmtId="0" fontId="5" fillId="0" borderId="15" xfId="0" applyFont="1" applyBorder="1" applyAlignment="1">
      <alignment horizontal="center"/>
    </xf>
    <xf numFmtId="0" fontId="5" fillId="0" borderId="26" xfId="0" applyFont="1" applyBorder="1" applyAlignment="1">
      <alignment horizontal="center"/>
    </xf>
    <xf numFmtId="0" fontId="5" fillId="2" borderId="26" xfId="0" applyFont="1" applyFill="1" applyBorder="1" applyAlignment="1">
      <alignment horizontal="center" vertical="center" wrapText="1"/>
    </xf>
    <xf numFmtId="0" fontId="4" fillId="4" borderId="52" xfId="0" applyFont="1" applyFill="1" applyBorder="1" applyAlignment="1">
      <alignment horizontal="center" vertical="center" wrapText="1"/>
    </xf>
    <xf numFmtId="0" fontId="5" fillId="2" borderId="67" xfId="0" applyFont="1" applyFill="1" applyBorder="1" applyAlignment="1">
      <alignment horizontal="center" vertical="center" wrapText="1"/>
    </xf>
    <xf numFmtId="0" fontId="4" fillId="4" borderId="67"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56"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4" fillId="2" borderId="38"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11" fillId="2" borderId="27"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3" fillId="2" borderId="40"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4" fillId="2" borderId="38"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3" xfId="0" applyFont="1" applyFill="1" applyBorder="1" applyAlignment="1">
      <alignment horizontal="center" vertical="center"/>
    </xf>
    <xf numFmtId="0" fontId="2" fillId="3" borderId="24" xfId="0" applyFont="1" applyFill="1" applyBorder="1" applyAlignment="1">
      <alignment horizontal="center"/>
    </xf>
    <xf numFmtId="0" fontId="2" fillId="3" borderId="6" xfId="0" applyFont="1" applyFill="1" applyBorder="1" applyAlignment="1">
      <alignment horizontal="center"/>
    </xf>
    <xf numFmtId="0" fontId="2" fillId="3" borderId="8" xfId="0" applyFont="1" applyFill="1" applyBorder="1" applyAlignment="1">
      <alignment horizontal="center"/>
    </xf>
    <xf numFmtId="0" fontId="4" fillId="2" borderId="58"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2" xfId="0" applyFont="1" applyFill="1" applyBorder="1" applyAlignment="1">
      <alignment horizontal="center" vertical="center"/>
    </xf>
    <xf numFmtId="0" fontId="4" fillId="2" borderId="45" xfId="0" applyFont="1" applyFill="1" applyBorder="1" applyAlignment="1">
      <alignment horizontal="center" vertical="center"/>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2" xfId="0" applyFont="1" applyFill="1" applyBorder="1" applyAlignment="1">
      <alignment horizontal="left" vertical="center"/>
    </xf>
    <xf numFmtId="0" fontId="5" fillId="2" borderId="60" xfId="0" applyFont="1" applyFill="1" applyBorder="1" applyAlignment="1">
      <alignment horizontal="left" vertical="center"/>
    </xf>
    <xf numFmtId="0" fontId="5" fillId="2" borderId="63" xfId="0" applyFont="1" applyFill="1" applyBorder="1" applyAlignment="1">
      <alignment horizontal="left" vertical="center"/>
    </xf>
    <xf numFmtId="0" fontId="5" fillId="2" borderId="64" xfId="0" applyFont="1" applyFill="1" applyBorder="1" applyAlignment="1">
      <alignment horizontal="left" vertical="center" wrapText="1"/>
    </xf>
    <xf numFmtId="0" fontId="5" fillId="2" borderId="50" xfId="0" applyFont="1" applyFill="1" applyBorder="1" applyAlignment="1">
      <alignment horizontal="left" vertical="center" wrapText="1"/>
    </xf>
    <xf numFmtId="0" fontId="5" fillId="2" borderId="65" xfId="0" applyFont="1" applyFill="1" applyBorder="1" applyAlignment="1">
      <alignment horizontal="left" vertical="center" wrapText="1"/>
    </xf>
    <xf numFmtId="0" fontId="5" fillId="2" borderId="66" xfId="0" applyFont="1" applyFill="1" applyBorder="1" applyAlignment="1">
      <alignment horizontal="left" vertical="center"/>
    </xf>
    <xf numFmtId="0" fontId="5" fillId="2" borderId="50" xfId="0" applyFont="1" applyFill="1" applyBorder="1" applyAlignment="1">
      <alignment horizontal="left" vertical="center"/>
    </xf>
    <xf numFmtId="0" fontId="5" fillId="2" borderId="51" xfId="0" applyFont="1" applyFill="1" applyBorder="1" applyAlignment="1">
      <alignment horizontal="left" vertical="center"/>
    </xf>
  </cellXfs>
  <cellStyles count="3">
    <cellStyle name="Millares" xfId="1" builtinId="3"/>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426505</xdr:colOff>
      <xdr:row>1</xdr:row>
      <xdr:rowOff>107157</xdr:rowOff>
    </xdr:from>
    <xdr:to>
      <xdr:col>3</xdr:col>
      <xdr:colOff>93457</xdr:colOff>
      <xdr:row>3</xdr:row>
      <xdr:rowOff>130969</xdr:rowOff>
    </xdr:to>
    <xdr:pic>
      <xdr:nvPicPr>
        <xdr:cNvPr id="2" name="Imagen 1">
          <a:extLst>
            <a:ext uri="{FF2B5EF4-FFF2-40B4-BE49-F238E27FC236}">
              <a16:creationId xmlns:a16="http://schemas.microsoft.com/office/drawing/2014/main" id="{1B6651D6-E5E0-43E1-9FAA-06BBEE0F7500}"/>
            </a:ext>
          </a:extLst>
        </xdr:cNvPr>
        <xdr:cNvPicPr>
          <a:picLocks noChangeAspect="1"/>
        </xdr:cNvPicPr>
      </xdr:nvPicPr>
      <xdr:blipFill>
        <a:blip xmlns:r="http://schemas.openxmlformats.org/officeDocument/2006/relationships" r:embed="rId1"/>
        <a:stretch>
          <a:fillRect/>
        </a:stretch>
      </xdr:blipFill>
      <xdr:spPr>
        <a:xfrm>
          <a:off x="487815" y="203502"/>
          <a:ext cx="717987" cy="6544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83054-D342-4988-B4BA-FB3DFB22E5F5}">
  <dimension ref="A1:BA78"/>
  <sheetViews>
    <sheetView tabSelected="1" zoomScale="120" zoomScaleNormal="120" workbookViewId="0">
      <selection activeCell="AM34" sqref="AM34:AR34"/>
    </sheetView>
  </sheetViews>
  <sheetFormatPr baseColWidth="10" defaultColWidth="11.5" defaultRowHeight="11" x14ac:dyDescent="0.15"/>
  <cols>
    <col min="1" max="1" width="1.83203125" style="1" customWidth="1"/>
    <col min="2" max="4" width="7.6640625" style="1" customWidth="1"/>
    <col min="5" max="5" width="4.5" style="1" customWidth="1"/>
    <col min="6" max="6" width="9.33203125" style="1" customWidth="1"/>
    <col min="7" max="7" width="14" style="1" customWidth="1"/>
    <col min="8" max="8" width="9.33203125" style="1" customWidth="1"/>
    <col min="9" max="9" width="4.6640625" style="1" customWidth="1"/>
    <col min="10" max="10" width="9.1640625" style="1" customWidth="1"/>
    <col min="11" max="16" width="4.6640625" style="1" customWidth="1"/>
    <col min="17" max="17" width="4.83203125" style="1" customWidth="1"/>
    <col min="18" max="22" width="4.6640625" style="1" customWidth="1"/>
    <col min="23" max="26" width="3.33203125" style="1" customWidth="1"/>
    <col min="27" max="28" width="3.6640625" style="1" customWidth="1"/>
    <col min="29" max="29" width="7.33203125" style="1" customWidth="1"/>
    <col min="30" max="33" width="3.6640625" style="1" customWidth="1"/>
    <col min="34" max="34" width="5" style="1" customWidth="1"/>
    <col min="35" max="36" width="3.6640625" style="1" customWidth="1"/>
    <col min="37" max="37" width="0.33203125" style="1" customWidth="1"/>
    <col min="38" max="38" width="3.6640625" style="1" hidden="1" customWidth="1"/>
    <col min="39" max="39" width="7.83203125" style="1" customWidth="1"/>
    <col min="40" max="43" width="3.6640625" style="1" customWidth="1"/>
    <col min="44" max="44" width="3.1640625" style="1" customWidth="1"/>
    <col min="45" max="51" width="0" style="1" hidden="1" customWidth="1"/>
    <col min="52" max="52" width="4.5" style="1" hidden="1" customWidth="1"/>
    <col min="53" max="53" width="1.83203125" style="1" hidden="1" customWidth="1"/>
    <col min="54" max="16384" width="11.5" style="1"/>
  </cols>
  <sheetData>
    <row r="1" spans="1:44" ht="8" customHeight="1" thickBot="1" x14ac:dyDescent="0.2">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8"/>
    </row>
    <row r="2" spans="1:44" ht="25" customHeight="1" x14ac:dyDescent="0.15">
      <c r="A2" s="17"/>
      <c r="B2" s="19"/>
      <c r="C2" s="20"/>
      <c r="D2" s="21"/>
      <c r="E2" s="28" t="s">
        <v>0</v>
      </c>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30"/>
      <c r="AJ2" s="31" t="s">
        <v>1</v>
      </c>
      <c r="AK2" s="32"/>
      <c r="AL2" s="32"/>
      <c r="AM2" s="32"/>
      <c r="AN2" s="32"/>
      <c r="AO2" s="32"/>
      <c r="AP2" s="32"/>
      <c r="AQ2" s="32"/>
      <c r="AR2" s="33"/>
    </row>
    <row r="3" spans="1:44" ht="25" customHeight="1" x14ac:dyDescent="0.15">
      <c r="A3" s="17"/>
      <c r="B3" s="22"/>
      <c r="C3" s="23"/>
      <c r="D3" s="24"/>
      <c r="E3" s="34" t="s">
        <v>2</v>
      </c>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6"/>
      <c r="AJ3" s="40" t="s">
        <v>96</v>
      </c>
      <c r="AK3" s="41"/>
      <c r="AL3" s="41"/>
      <c r="AM3" s="41"/>
      <c r="AN3" s="41"/>
      <c r="AO3" s="41"/>
      <c r="AP3" s="41"/>
      <c r="AQ3" s="41"/>
      <c r="AR3" s="42"/>
    </row>
    <row r="4" spans="1:44" ht="25" customHeight="1" thickBot="1" x14ac:dyDescent="0.2">
      <c r="A4" s="17"/>
      <c r="B4" s="25"/>
      <c r="C4" s="26"/>
      <c r="D4" s="27"/>
      <c r="E4" s="37"/>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9"/>
      <c r="AJ4" s="43" t="s">
        <v>97</v>
      </c>
      <c r="AK4" s="44"/>
      <c r="AL4" s="44"/>
      <c r="AM4" s="44"/>
      <c r="AN4" s="44"/>
      <c r="AO4" s="44"/>
      <c r="AP4" s="44"/>
      <c r="AQ4" s="44"/>
      <c r="AR4" s="45"/>
    </row>
    <row r="5" spans="1:44" ht="30" customHeight="1" x14ac:dyDescent="0.15">
      <c r="A5" s="17"/>
      <c r="B5" s="46" t="s">
        <v>3</v>
      </c>
      <c r="C5" s="47"/>
      <c r="D5" s="47"/>
      <c r="E5" s="47"/>
      <c r="F5" s="47"/>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8"/>
      <c r="AJ5" s="49" t="s">
        <v>114</v>
      </c>
      <c r="AK5" s="50"/>
      <c r="AL5" s="50"/>
      <c r="AM5" s="50"/>
      <c r="AN5" s="50"/>
      <c r="AO5" s="50"/>
      <c r="AP5" s="50"/>
      <c r="AQ5" s="50"/>
      <c r="AR5" s="51"/>
    </row>
    <row r="6" spans="1:44" s="2" customFormat="1" ht="25" customHeight="1" x14ac:dyDescent="0.2">
      <c r="A6" s="17"/>
      <c r="B6" s="52" t="s">
        <v>4</v>
      </c>
      <c r="C6" s="41"/>
      <c r="D6" s="41"/>
      <c r="E6" s="53"/>
      <c r="F6" s="54" t="s">
        <v>106</v>
      </c>
      <c r="G6" s="55"/>
      <c r="H6" s="55"/>
      <c r="I6" s="55"/>
      <c r="J6" s="55"/>
      <c r="K6" s="55"/>
      <c r="L6" s="55"/>
      <c r="M6" s="55"/>
      <c r="N6" s="55"/>
      <c r="O6" s="55"/>
      <c r="P6" s="55"/>
      <c r="Q6" s="55"/>
      <c r="R6" s="55"/>
      <c r="S6" s="55"/>
      <c r="T6" s="55"/>
      <c r="U6" s="55"/>
      <c r="V6" s="55"/>
      <c r="W6" s="55"/>
      <c r="X6" s="55"/>
      <c r="Y6" s="55"/>
      <c r="Z6" s="55"/>
      <c r="AA6" s="55"/>
      <c r="AB6" s="55"/>
      <c r="AC6" s="56"/>
      <c r="AD6" s="40" t="s">
        <v>5</v>
      </c>
      <c r="AE6" s="41"/>
      <c r="AF6" s="41"/>
      <c r="AG6" s="41"/>
      <c r="AH6" s="41"/>
      <c r="AI6" s="41"/>
      <c r="AJ6" s="53"/>
      <c r="AK6" s="57">
        <v>80149521</v>
      </c>
      <c r="AL6" s="58"/>
      <c r="AM6" s="58"/>
      <c r="AN6" s="58"/>
      <c r="AO6" s="58"/>
      <c r="AP6" s="58"/>
      <c r="AQ6" s="58"/>
      <c r="AR6" s="59"/>
    </row>
    <row r="7" spans="1:44" s="2" customFormat="1" ht="25" customHeight="1" x14ac:dyDescent="0.2">
      <c r="A7" s="17"/>
      <c r="B7" s="52" t="s">
        <v>6</v>
      </c>
      <c r="C7" s="41"/>
      <c r="D7" s="41"/>
      <c r="E7" s="53"/>
      <c r="F7" s="54" t="s">
        <v>111</v>
      </c>
      <c r="G7" s="55"/>
      <c r="H7" s="55"/>
      <c r="I7" s="55"/>
      <c r="J7" s="55"/>
      <c r="K7" s="55"/>
      <c r="L7" s="56"/>
      <c r="M7" s="60" t="s">
        <v>7</v>
      </c>
      <c r="N7" s="61"/>
      <c r="O7" s="61"/>
      <c r="P7" s="61"/>
      <c r="Q7" s="61"/>
      <c r="R7" s="62"/>
      <c r="S7" s="63">
        <v>5473000</v>
      </c>
      <c r="T7" s="64"/>
      <c r="U7" s="64"/>
      <c r="V7" s="64"/>
      <c r="W7" s="64"/>
      <c r="X7" s="64"/>
      <c r="Y7" s="64"/>
      <c r="Z7" s="64"/>
      <c r="AA7" s="64"/>
      <c r="AB7" s="64"/>
      <c r="AC7" s="65"/>
      <c r="AD7" s="66" t="s">
        <v>8</v>
      </c>
      <c r="AE7" s="67"/>
      <c r="AF7" s="67"/>
      <c r="AG7" s="67"/>
      <c r="AH7" s="67"/>
      <c r="AI7" s="67"/>
      <c r="AJ7" s="68"/>
      <c r="AK7" s="69">
        <v>69189000</v>
      </c>
      <c r="AL7" s="70"/>
      <c r="AM7" s="70"/>
      <c r="AN7" s="70"/>
      <c r="AO7" s="70"/>
      <c r="AP7" s="70"/>
      <c r="AQ7" s="70"/>
      <c r="AR7" s="71"/>
    </row>
    <row r="8" spans="1:44" s="2" customFormat="1" ht="25" customHeight="1" x14ac:dyDescent="0.2">
      <c r="A8" s="17"/>
      <c r="B8" s="77" t="s">
        <v>9</v>
      </c>
      <c r="C8" s="78"/>
      <c r="D8" s="79"/>
      <c r="E8" s="83" t="s">
        <v>99</v>
      </c>
      <c r="F8" s="84"/>
      <c r="G8" s="84"/>
      <c r="H8" s="85"/>
      <c r="I8" s="89" t="s">
        <v>10</v>
      </c>
      <c r="J8" s="78"/>
      <c r="K8" s="78"/>
      <c r="L8" s="79"/>
      <c r="M8" s="83" t="s">
        <v>100</v>
      </c>
      <c r="N8" s="84"/>
      <c r="O8" s="84"/>
      <c r="P8" s="84"/>
      <c r="Q8" s="84"/>
      <c r="R8" s="84"/>
      <c r="S8" s="84"/>
      <c r="T8" s="84"/>
      <c r="U8" s="84"/>
      <c r="V8" s="84"/>
      <c r="W8" s="84"/>
      <c r="X8" s="84"/>
      <c r="Y8" s="84"/>
      <c r="Z8" s="84"/>
      <c r="AA8" s="84"/>
      <c r="AB8" s="84"/>
      <c r="AC8" s="85"/>
      <c r="AD8" s="91" t="s">
        <v>11</v>
      </c>
      <c r="AE8" s="92"/>
      <c r="AF8" s="92"/>
      <c r="AG8" s="92"/>
      <c r="AH8" s="92"/>
      <c r="AI8" s="93"/>
      <c r="AJ8" s="72" t="s">
        <v>12</v>
      </c>
      <c r="AK8" s="41"/>
      <c r="AL8" s="41"/>
      <c r="AM8" s="41"/>
      <c r="AN8" s="53"/>
      <c r="AO8" s="72"/>
      <c r="AP8" s="41"/>
      <c r="AQ8" s="41"/>
      <c r="AR8" s="42"/>
    </row>
    <row r="9" spans="1:44" s="2" customFormat="1" ht="25" customHeight="1" x14ac:dyDescent="0.2">
      <c r="A9" s="17"/>
      <c r="B9" s="80"/>
      <c r="C9" s="81"/>
      <c r="D9" s="82"/>
      <c r="E9" s="86"/>
      <c r="F9" s="87"/>
      <c r="G9" s="87"/>
      <c r="H9" s="88"/>
      <c r="I9" s="90"/>
      <c r="J9" s="81"/>
      <c r="K9" s="81"/>
      <c r="L9" s="82"/>
      <c r="M9" s="86"/>
      <c r="N9" s="87"/>
      <c r="O9" s="87"/>
      <c r="P9" s="87"/>
      <c r="Q9" s="87"/>
      <c r="R9" s="87"/>
      <c r="S9" s="87"/>
      <c r="T9" s="87"/>
      <c r="U9" s="87"/>
      <c r="V9" s="87"/>
      <c r="W9" s="87"/>
      <c r="X9" s="87"/>
      <c r="Y9" s="87"/>
      <c r="Z9" s="87"/>
      <c r="AA9" s="87"/>
      <c r="AB9" s="87"/>
      <c r="AC9" s="88"/>
      <c r="AD9" s="94"/>
      <c r="AE9" s="95"/>
      <c r="AF9" s="95"/>
      <c r="AG9" s="95"/>
      <c r="AH9" s="95"/>
      <c r="AI9" s="96"/>
      <c r="AJ9" s="72" t="s">
        <v>13</v>
      </c>
      <c r="AK9" s="41"/>
      <c r="AL9" s="41"/>
      <c r="AM9" s="41"/>
      <c r="AN9" s="53"/>
      <c r="AO9" s="73" t="s">
        <v>104</v>
      </c>
      <c r="AP9" s="74"/>
      <c r="AQ9" s="74"/>
      <c r="AR9" s="75"/>
    </row>
    <row r="10" spans="1:44" s="2" customFormat="1" ht="25" customHeight="1" x14ac:dyDescent="0.2">
      <c r="A10" s="17"/>
      <c r="B10" s="52" t="s">
        <v>14</v>
      </c>
      <c r="C10" s="41"/>
      <c r="D10" s="53"/>
      <c r="E10" s="54" t="s">
        <v>101</v>
      </c>
      <c r="F10" s="55"/>
      <c r="G10" s="55"/>
      <c r="H10" s="56"/>
      <c r="I10" s="40" t="s">
        <v>15</v>
      </c>
      <c r="J10" s="41"/>
      <c r="K10" s="41"/>
      <c r="L10" s="53"/>
      <c r="M10" s="54" t="s">
        <v>102</v>
      </c>
      <c r="N10" s="55"/>
      <c r="O10" s="55"/>
      <c r="P10" s="55"/>
      <c r="Q10" s="55"/>
      <c r="R10" s="55"/>
      <c r="S10" s="55"/>
      <c r="T10" s="55"/>
      <c r="U10" s="55"/>
      <c r="V10" s="55"/>
      <c r="W10" s="55"/>
      <c r="X10" s="55"/>
      <c r="Y10" s="55"/>
      <c r="Z10" s="55"/>
      <c r="AA10" s="56"/>
      <c r="AB10" s="40" t="s">
        <v>16</v>
      </c>
      <c r="AC10" s="41"/>
      <c r="AD10" s="41"/>
      <c r="AE10" s="41"/>
      <c r="AF10" s="53"/>
      <c r="AG10" s="54" t="s">
        <v>103</v>
      </c>
      <c r="AH10" s="55"/>
      <c r="AI10" s="55"/>
      <c r="AJ10" s="55"/>
      <c r="AK10" s="55"/>
      <c r="AL10" s="55"/>
      <c r="AM10" s="55"/>
      <c r="AN10" s="55"/>
      <c r="AO10" s="55"/>
      <c r="AP10" s="55"/>
      <c r="AQ10" s="55"/>
      <c r="AR10" s="76"/>
    </row>
    <row r="11" spans="1:44" s="2" customFormat="1" ht="30" customHeight="1" thickBot="1" x14ac:dyDescent="0.25">
      <c r="A11" s="17"/>
      <c r="B11" s="114" t="s">
        <v>17</v>
      </c>
      <c r="C11" s="44"/>
      <c r="D11" s="115"/>
      <c r="E11" s="116">
        <v>11500</v>
      </c>
      <c r="F11" s="117"/>
      <c r="G11" s="117"/>
      <c r="H11" s="118"/>
      <c r="I11" s="99" t="s">
        <v>18</v>
      </c>
      <c r="J11" s="100"/>
      <c r="K11" s="100"/>
      <c r="L11" s="100"/>
      <c r="M11" s="100"/>
      <c r="N11" s="100"/>
      <c r="O11" s="101"/>
      <c r="P11" s="119">
        <v>635700</v>
      </c>
      <c r="Q11" s="120"/>
      <c r="R11" s="120"/>
      <c r="S11" s="120"/>
      <c r="T11" s="120"/>
      <c r="U11" s="121"/>
      <c r="V11" s="122" t="s">
        <v>19</v>
      </c>
      <c r="W11" s="123"/>
      <c r="X11" s="123"/>
      <c r="Y11" s="123"/>
      <c r="Z11" s="123"/>
      <c r="AA11" s="124"/>
      <c r="AB11" s="125" t="s">
        <v>107</v>
      </c>
      <c r="AC11" s="100"/>
      <c r="AD11" s="100"/>
      <c r="AE11" s="100"/>
      <c r="AF11" s="126"/>
      <c r="AG11" s="99" t="s">
        <v>20</v>
      </c>
      <c r="AH11" s="100"/>
      <c r="AI11" s="100"/>
      <c r="AJ11" s="100"/>
      <c r="AK11" s="100"/>
      <c r="AL11" s="100"/>
      <c r="AM11" s="101"/>
      <c r="AN11" s="102" t="s">
        <v>107</v>
      </c>
      <c r="AO11" s="44"/>
      <c r="AP11" s="44"/>
      <c r="AQ11" s="44"/>
      <c r="AR11" s="45"/>
    </row>
    <row r="12" spans="1:44" s="3" customFormat="1" ht="30" customHeight="1" x14ac:dyDescent="0.15">
      <c r="A12" s="17"/>
      <c r="B12" s="46" t="s">
        <v>21</v>
      </c>
      <c r="C12" s="47"/>
      <c r="D12" s="47"/>
      <c r="E12" s="47"/>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103"/>
    </row>
    <row r="13" spans="1:44" s="4" customFormat="1" ht="25" customHeight="1" x14ac:dyDescent="0.2">
      <c r="A13" s="17"/>
      <c r="B13" s="52" t="s">
        <v>22</v>
      </c>
      <c r="C13" s="41"/>
      <c r="D13" s="53"/>
      <c r="E13" s="104" t="s">
        <v>108</v>
      </c>
      <c r="F13" s="58"/>
      <c r="G13" s="58"/>
      <c r="H13" s="58"/>
      <c r="I13" s="58"/>
      <c r="J13" s="58"/>
      <c r="K13" s="58"/>
      <c r="L13" s="58"/>
      <c r="M13" s="58"/>
      <c r="N13" s="58"/>
      <c r="O13" s="105"/>
      <c r="P13" s="40" t="s">
        <v>23</v>
      </c>
      <c r="Q13" s="41"/>
      <c r="R13" s="41"/>
      <c r="S13" s="41"/>
      <c r="T13" s="97"/>
      <c r="U13" s="106" t="s">
        <v>112</v>
      </c>
      <c r="V13" s="58"/>
      <c r="W13" s="58"/>
      <c r="X13" s="58"/>
      <c r="Y13" s="58"/>
      <c r="Z13" s="58"/>
      <c r="AA13" s="107"/>
      <c r="AB13" s="108" t="s">
        <v>24</v>
      </c>
      <c r="AC13" s="109"/>
      <c r="AD13" s="109"/>
      <c r="AE13" s="109"/>
      <c r="AF13" s="110"/>
      <c r="AG13" s="72" t="s">
        <v>25</v>
      </c>
      <c r="AH13" s="41"/>
      <c r="AI13" s="41"/>
      <c r="AJ13" s="41"/>
      <c r="AK13" s="41"/>
      <c r="AL13" s="41"/>
      <c r="AM13" s="53"/>
      <c r="AN13" s="73" t="s">
        <v>109</v>
      </c>
      <c r="AO13" s="74"/>
      <c r="AP13" s="74"/>
      <c r="AQ13" s="74"/>
      <c r="AR13" s="75"/>
    </row>
    <row r="14" spans="1:44" s="4" customFormat="1" ht="25" customHeight="1" x14ac:dyDescent="0.2">
      <c r="A14" s="17"/>
      <c r="B14" s="52" t="s">
        <v>26</v>
      </c>
      <c r="C14" s="41"/>
      <c r="D14" s="53"/>
      <c r="E14" s="72"/>
      <c r="F14" s="41"/>
      <c r="G14" s="41"/>
      <c r="H14" s="41"/>
      <c r="I14" s="41"/>
      <c r="J14" s="41"/>
      <c r="K14" s="41"/>
      <c r="L14" s="41"/>
      <c r="M14" s="41"/>
      <c r="N14" s="41"/>
      <c r="O14" s="97"/>
      <c r="P14" s="40" t="s">
        <v>27</v>
      </c>
      <c r="Q14" s="41"/>
      <c r="R14" s="41"/>
      <c r="S14" s="41"/>
      <c r="T14" s="97"/>
      <c r="U14" s="98">
        <v>45261</v>
      </c>
      <c r="V14" s="41"/>
      <c r="W14" s="41"/>
      <c r="X14" s="41"/>
      <c r="Y14" s="41"/>
      <c r="Z14" s="41"/>
      <c r="AA14" s="53"/>
      <c r="AB14" s="111"/>
      <c r="AC14" s="112"/>
      <c r="AD14" s="112"/>
      <c r="AE14" s="112"/>
      <c r="AF14" s="113"/>
      <c r="AG14" s="72" t="s">
        <v>28</v>
      </c>
      <c r="AH14" s="41"/>
      <c r="AI14" s="41"/>
      <c r="AJ14" s="41"/>
      <c r="AK14" s="41"/>
      <c r="AL14" s="41"/>
      <c r="AM14" s="53"/>
      <c r="AN14" s="73" t="s">
        <v>110</v>
      </c>
      <c r="AO14" s="74"/>
      <c r="AP14" s="74"/>
      <c r="AQ14" s="74"/>
      <c r="AR14" s="75"/>
    </row>
    <row r="15" spans="1:44" s="4" customFormat="1" ht="25" customHeight="1" thickBot="1" x14ac:dyDescent="0.25">
      <c r="A15" s="17"/>
      <c r="B15" s="114" t="s">
        <v>29</v>
      </c>
      <c r="C15" s="44"/>
      <c r="D15" s="115"/>
      <c r="E15" s="130"/>
      <c r="F15" s="131"/>
      <c r="G15" s="131"/>
      <c r="H15" s="131"/>
      <c r="I15" s="131"/>
      <c r="J15" s="131"/>
      <c r="K15" s="131"/>
      <c r="L15" s="131"/>
      <c r="M15" s="131"/>
      <c r="N15" s="131"/>
      <c r="O15" s="131"/>
      <c r="P15" s="131"/>
      <c r="Q15" s="131"/>
      <c r="R15" s="131"/>
      <c r="S15" s="131"/>
      <c r="T15" s="131"/>
      <c r="U15" s="5"/>
      <c r="V15" s="5"/>
      <c r="W15" s="5"/>
      <c r="X15" s="5"/>
      <c r="Y15" s="5"/>
      <c r="Z15" s="5"/>
      <c r="AA15" s="5"/>
      <c r="AB15" s="6"/>
      <c r="AC15" s="6"/>
      <c r="AD15" s="6"/>
      <c r="AE15" s="6"/>
      <c r="AF15" s="6"/>
      <c r="AG15" s="5"/>
      <c r="AH15" s="5"/>
      <c r="AI15" s="5"/>
      <c r="AJ15" s="5"/>
      <c r="AK15" s="5"/>
      <c r="AL15" s="5"/>
      <c r="AM15" s="5"/>
      <c r="AN15" s="7"/>
      <c r="AO15" s="7"/>
      <c r="AP15" s="7"/>
      <c r="AQ15" s="7"/>
      <c r="AR15" s="8"/>
    </row>
    <row r="16" spans="1:44" ht="30" customHeight="1" x14ac:dyDescent="0.15">
      <c r="A16" s="17"/>
      <c r="B16" s="46" t="s">
        <v>30</v>
      </c>
      <c r="C16" s="47"/>
      <c r="D16" s="47"/>
      <c r="E16" s="47"/>
      <c r="F16" s="47"/>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103"/>
    </row>
    <row r="17" spans="1:53" ht="57.75" customHeight="1" x14ac:dyDescent="0.15">
      <c r="A17" s="17"/>
      <c r="B17" s="132" t="s">
        <v>113</v>
      </c>
      <c r="C17" s="133"/>
      <c r="D17" s="134"/>
      <c r="E17" s="138" t="s">
        <v>31</v>
      </c>
      <c r="F17" s="134"/>
      <c r="G17" s="138" t="s">
        <v>32</v>
      </c>
      <c r="H17" s="134"/>
      <c r="I17" s="140" t="s">
        <v>33</v>
      </c>
      <c r="J17" s="141"/>
      <c r="K17" s="141"/>
      <c r="L17" s="141"/>
      <c r="M17" s="141"/>
      <c r="N17" s="141"/>
      <c r="O17" s="141"/>
      <c r="P17" s="141"/>
      <c r="Q17" s="141"/>
      <c r="R17" s="141"/>
      <c r="S17" s="141"/>
      <c r="T17" s="141"/>
      <c r="U17" s="141"/>
      <c r="V17" s="141"/>
      <c r="W17" s="141"/>
      <c r="X17" s="141"/>
      <c r="Y17" s="141"/>
      <c r="Z17" s="142"/>
      <c r="AA17" s="140" t="s">
        <v>34</v>
      </c>
      <c r="AB17" s="141"/>
      <c r="AC17" s="141"/>
      <c r="AD17" s="141"/>
      <c r="AE17" s="141"/>
      <c r="AF17" s="141"/>
      <c r="AG17" s="141"/>
      <c r="AH17" s="141"/>
      <c r="AI17" s="141"/>
      <c r="AJ17" s="141"/>
      <c r="AK17" s="141"/>
      <c r="AL17" s="141"/>
      <c r="AM17" s="141"/>
      <c r="AN17" s="141"/>
      <c r="AO17" s="141"/>
      <c r="AP17" s="141"/>
      <c r="AQ17" s="141"/>
      <c r="AR17" s="143"/>
    </row>
    <row r="18" spans="1:53" ht="38" customHeight="1" x14ac:dyDescent="0.15">
      <c r="A18" s="17"/>
      <c r="B18" s="135"/>
      <c r="C18" s="136"/>
      <c r="D18" s="137"/>
      <c r="E18" s="139"/>
      <c r="F18" s="137"/>
      <c r="G18" s="139"/>
      <c r="H18" s="137"/>
      <c r="I18" s="128" t="s">
        <v>35</v>
      </c>
      <c r="J18" s="129"/>
      <c r="K18" s="128" t="s">
        <v>36</v>
      </c>
      <c r="L18" s="129"/>
      <c r="M18" s="128" t="s">
        <v>37</v>
      </c>
      <c r="N18" s="129"/>
      <c r="O18" s="128" t="s">
        <v>38</v>
      </c>
      <c r="P18" s="129"/>
      <c r="Q18" s="128" t="s">
        <v>39</v>
      </c>
      <c r="R18" s="129"/>
      <c r="S18" s="128" t="s">
        <v>40</v>
      </c>
      <c r="T18" s="129"/>
      <c r="U18" s="147" t="s">
        <v>41</v>
      </c>
      <c r="V18" s="148"/>
      <c r="W18" s="128" t="s">
        <v>42</v>
      </c>
      <c r="X18" s="144"/>
      <c r="Y18" s="144"/>
      <c r="Z18" s="129"/>
      <c r="AA18" s="128" t="s">
        <v>43</v>
      </c>
      <c r="AB18" s="144"/>
      <c r="AC18" s="144"/>
      <c r="AD18" s="144"/>
      <c r="AE18" s="144"/>
      <c r="AF18" s="129"/>
      <c r="AG18" s="128" t="s">
        <v>44</v>
      </c>
      <c r="AH18" s="144"/>
      <c r="AI18" s="144"/>
      <c r="AJ18" s="144"/>
      <c r="AK18" s="144"/>
      <c r="AL18" s="129"/>
      <c r="AM18" s="128" t="s">
        <v>45</v>
      </c>
      <c r="AN18" s="144"/>
      <c r="AO18" s="144"/>
      <c r="AP18" s="145"/>
      <c r="AQ18" s="145"/>
      <c r="AR18" s="146"/>
    </row>
    <row r="19" spans="1:53" ht="30" customHeight="1" x14ac:dyDescent="0.15">
      <c r="A19" s="17"/>
      <c r="B19" s="167">
        <v>25</v>
      </c>
      <c r="C19" s="168"/>
      <c r="D19" s="168"/>
      <c r="E19" s="168">
        <v>23</v>
      </c>
      <c r="F19" s="168"/>
      <c r="G19" s="164">
        <v>2</v>
      </c>
      <c r="H19" s="164"/>
      <c r="I19" s="127">
        <v>0</v>
      </c>
      <c r="J19" s="56"/>
      <c r="K19" s="127">
        <v>2</v>
      </c>
      <c r="L19" s="56"/>
      <c r="M19" s="127">
        <v>0</v>
      </c>
      <c r="N19" s="56"/>
      <c r="O19" s="127">
        <v>0</v>
      </c>
      <c r="P19" s="56"/>
      <c r="Q19" s="127">
        <v>0</v>
      </c>
      <c r="R19" s="56"/>
      <c r="S19" s="127">
        <v>0</v>
      </c>
      <c r="T19" s="56"/>
      <c r="U19" s="127">
        <v>0</v>
      </c>
      <c r="V19" s="56"/>
      <c r="W19" s="163">
        <v>0</v>
      </c>
      <c r="X19" s="74"/>
      <c r="Y19" s="74"/>
      <c r="Z19" s="162"/>
      <c r="AA19" s="127">
        <v>0</v>
      </c>
      <c r="AB19" s="55"/>
      <c r="AC19" s="55"/>
      <c r="AD19" s="55"/>
      <c r="AE19" s="55"/>
      <c r="AF19" s="56"/>
      <c r="AG19" s="127">
        <v>0</v>
      </c>
      <c r="AH19" s="55"/>
      <c r="AI19" s="55"/>
      <c r="AJ19" s="55"/>
      <c r="AK19" s="55"/>
      <c r="AL19" s="56"/>
      <c r="AM19" s="127">
        <v>0</v>
      </c>
      <c r="AN19" s="55"/>
      <c r="AO19" s="55"/>
      <c r="AP19" s="55"/>
      <c r="AQ19" s="55"/>
      <c r="AR19" s="76"/>
    </row>
    <row r="20" spans="1:53" ht="21.75" customHeight="1" x14ac:dyDescent="0.15">
      <c r="A20" s="17"/>
      <c r="B20" s="158"/>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c r="AO20" s="159"/>
      <c r="AP20" s="159"/>
      <c r="AQ20" s="159"/>
      <c r="AR20" s="160"/>
    </row>
    <row r="21" spans="1:53" s="9" customFormat="1" ht="37.5" customHeight="1" x14ac:dyDescent="0.15">
      <c r="A21" s="17"/>
      <c r="B21" s="161" t="s">
        <v>46</v>
      </c>
      <c r="C21" s="74"/>
      <c r="D21" s="74"/>
      <c r="E21" s="74"/>
      <c r="F21" s="162"/>
      <c r="G21" s="163" t="s">
        <v>47</v>
      </c>
      <c r="H21" s="74"/>
      <c r="I21" s="74"/>
      <c r="J21" s="162"/>
      <c r="K21" s="163" t="s">
        <v>48</v>
      </c>
      <c r="L21" s="74"/>
      <c r="M21" s="74"/>
      <c r="N21" s="74"/>
      <c r="O21" s="74"/>
      <c r="P21" s="74"/>
      <c r="Q21" s="162"/>
      <c r="R21" s="164" t="s">
        <v>49</v>
      </c>
      <c r="S21" s="164"/>
      <c r="T21" s="164"/>
      <c r="U21" s="164"/>
      <c r="V21" s="164"/>
      <c r="W21" s="164"/>
      <c r="X21" s="164"/>
      <c r="Y21" s="164"/>
      <c r="Z21" s="164"/>
      <c r="AA21" s="164"/>
      <c r="AB21" s="164"/>
      <c r="AC21" s="164"/>
      <c r="AD21" s="164"/>
      <c r="AE21" s="164"/>
      <c r="AF21" s="164"/>
      <c r="AG21" s="165" t="s">
        <v>50</v>
      </c>
      <c r="AH21" s="165"/>
      <c r="AI21" s="165"/>
      <c r="AJ21" s="165"/>
      <c r="AK21" s="165"/>
      <c r="AL21" s="165"/>
      <c r="AM21" s="165"/>
      <c r="AN21" s="165"/>
      <c r="AO21" s="165"/>
      <c r="AP21" s="165"/>
      <c r="AQ21" s="165"/>
      <c r="AR21" s="166"/>
    </row>
    <row r="22" spans="1:53" ht="35" customHeight="1" x14ac:dyDescent="0.15">
      <c r="A22" s="17"/>
      <c r="B22" s="149">
        <v>0</v>
      </c>
      <c r="C22" s="150"/>
      <c r="D22" s="150"/>
      <c r="E22" s="150"/>
      <c r="F22" s="151"/>
      <c r="G22" s="152">
        <v>23</v>
      </c>
      <c r="H22" s="150"/>
      <c r="I22" s="150"/>
      <c r="J22" s="151"/>
      <c r="K22" s="152">
        <v>0</v>
      </c>
      <c r="L22" s="150"/>
      <c r="M22" s="150"/>
      <c r="N22" s="150"/>
      <c r="O22" s="150"/>
      <c r="P22" s="150"/>
      <c r="Q22" s="151"/>
      <c r="R22" s="153">
        <v>0</v>
      </c>
      <c r="S22" s="153"/>
      <c r="T22" s="153"/>
      <c r="U22" s="153"/>
      <c r="V22" s="153"/>
      <c r="W22" s="153"/>
      <c r="X22" s="153"/>
      <c r="Y22" s="153"/>
      <c r="Z22" s="153"/>
      <c r="AA22" s="153"/>
      <c r="AB22" s="153"/>
      <c r="AC22" s="153"/>
      <c r="AD22" s="153"/>
      <c r="AE22" s="153"/>
      <c r="AF22" s="153"/>
      <c r="AG22" s="153">
        <v>2</v>
      </c>
      <c r="AH22" s="153"/>
      <c r="AI22" s="153"/>
      <c r="AJ22" s="153"/>
      <c r="AK22" s="153"/>
      <c r="AL22" s="153"/>
      <c r="AM22" s="153"/>
      <c r="AN22" s="153"/>
      <c r="AO22" s="153"/>
      <c r="AP22" s="153"/>
      <c r="AQ22" s="153"/>
      <c r="AR22" s="154"/>
    </row>
    <row r="23" spans="1:53" ht="11" customHeight="1" x14ac:dyDescent="0.15">
      <c r="A23" s="17"/>
      <c r="B23" s="155"/>
      <c r="C23" s="156"/>
      <c r="D23" s="156"/>
      <c r="E23" s="156"/>
      <c r="F23" s="156"/>
      <c r="G23" s="156"/>
      <c r="H23" s="156"/>
      <c r="I23" s="156"/>
      <c r="J23" s="156"/>
      <c r="K23" s="156"/>
      <c r="L23" s="156"/>
      <c r="M23" s="156"/>
      <c r="N23" s="156"/>
      <c r="O23" s="156"/>
      <c r="P23" s="156"/>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7"/>
    </row>
    <row r="24" spans="1:53" s="10" customFormat="1" ht="72" customHeight="1" x14ac:dyDescent="0.15">
      <c r="A24" s="17"/>
      <c r="B24" s="161" t="s">
        <v>51</v>
      </c>
      <c r="C24" s="74"/>
      <c r="D24" s="74"/>
      <c r="E24" s="74"/>
      <c r="F24" s="74"/>
      <c r="G24" s="162"/>
      <c r="H24" s="164" t="s">
        <v>52</v>
      </c>
      <c r="I24" s="164"/>
      <c r="J24" s="164"/>
      <c r="K24" s="164"/>
      <c r="L24" s="164"/>
      <c r="M24" s="164"/>
      <c r="N24" s="164"/>
      <c r="O24" s="164"/>
      <c r="P24" s="164"/>
      <c r="Q24" s="164"/>
      <c r="R24" s="164" t="s">
        <v>53</v>
      </c>
      <c r="S24" s="164"/>
      <c r="T24" s="164"/>
      <c r="U24" s="164"/>
      <c r="V24" s="164"/>
      <c r="W24" s="138" t="s">
        <v>95</v>
      </c>
      <c r="X24" s="133"/>
      <c r="Y24" s="133"/>
      <c r="Z24" s="134"/>
      <c r="AA24" s="138" t="s">
        <v>94</v>
      </c>
      <c r="AB24" s="133"/>
      <c r="AC24" s="134"/>
      <c r="AD24" s="164" t="s">
        <v>93</v>
      </c>
      <c r="AE24" s="164"/>
      <c r="AF24" s="164"/>
      <c r="AG24" s="164"/>
      <c r="AH24" s="164"/>
      <c r="AI24" s="164" t="s">
        <v>54</v>
      </c>
      <c r="AJ24" s="164"/>
      <c r="AK24" s="164"/>
      <c r="AL24" s="164"/>
      <c r="AM24" s="164"/>
      <c r="AN24" s="164"/>
      <c r="AO24" s="164"/>
      <c r="AP24" s="164"/>
      <c r="AQ24" s="164"/>
      <c r="AR24" s="169"/>
    </row>
    <row r="25" spans="1:53" s="10" customFormat="1" ht="43.5" customHeight="1" x14ac:dyDescent="0.15">
      <c r="A25" s="17"/>
      <c r="B25" s="170" t="s">
        <v>55</v>
      </c>
      <c r="C25" s="164"/>
      <c r="D25" s="164"/>
      <c r="E25" s="164"/>
      <c r="F25" s="164" t="s">
        <v>56</v>
      </c>
      <c r="G25" s="164"/>
      <c r="H25" s="164" t="s">
        <v>55</v>
      </c>
      <c r="I25" s="164"/>
      <c r="J25" s="164"/>
      <c r="K25" s="164" t="s">
        <v>56</v>
      </c>
      <c r="L25" s="164"/>
      <c r="M25" s="164"/>
      <c r="N25" s="164"/>
      <c r="O25" s="164"/>
      <c r="P25" s="164"/>
      <c r="Q25" s="164"/>
      <c r="R25" s="164"/>
      <c r="S25" s="164"/>
      <c r="T25" s="164"/>
      <c r="U25" s="164"/>
      <c r="V25" s="164"/>
      <c r="W25" s="171"/>
      <c r="X25" s="172"/>
      <c r="Y25" s="172"/>
      <c r="Z25" s="173"/>
      <c r="AA25" s="171"/>
      <c r="AB25" s="172"/>
      <c r="AC25" s="173"/>
      <c r="AD25" s="164"/>
      <c r="AE25" s="164"/>
      <c r="AF25" s="164"/>
      <c r="AG25" s="164"/>
      <c r="AH25" s="164"/>
      <c r="AI25" s="164" t="s">
        <v>55</v>
      </c>
      <c r="AJ25" s="164"/>
      <c r="AK25" s="164"/>
      <c r="AL25" s="164"/>
      <c r="AM25" s="164"/>
      <c r="AN25" s="164" t="s">
        <v>56</v>
      </c>
      <c r="AO25" s="164"/>
      <c r="AP25" s="164"/>
      <c r="AQ25" s="164"/>
      <c r="AR25" s="169"/>
      <c r="BA25" s="11"/>
    </row>
    <row r="26" spans="1:53" s="12" customFormat="1" ht="35" customHeight="1" x14ac:dyDescent="0.15">
      <c r="A26" s="17"/>
      <c r="B26" s="174">
        <v>1</v>
      </c>
      <c r="C26" s="175"/>
      <c r="D26" s="175"/>
      <c r="E26" s="175"/>
      <c r="F26" s="175">
        <v>6</v>
      </c>
      <c r="G26" s="175"/>
      <c r="H26" s="175">
        <v>0</v>
      </c>
      <c r="I26" s="175"/>
      <c r="J26" s="175"/>
      <c r="K26" s="175">
        <v>0</v>
      </c>
      <c r="L26" s="175"/>
      <c r="M26" s="175"/>
      <c r="N26" s="175"/>
      <c r="O26" s="175"/>
      <c r="P26" s="175"/>
      <c r="Q26" s="175"/>
      <c r="R26" s="138">
        <v>0</v>
      </c>
      <c r="S26" s="133"/>
      <c r="T26" s="133"/>
      <c r="U26" s="133"/>
      <c r="V26" s="134"/>
      <c r="W26" s="138">
        <v>7</v>
      </c>
      <c r="X26" s="133"/>
      <c r="Y26" s="133"/>
      <c r="Z26" s="133"/>
      <c r="AA26" s="138">
        <v>35</v>
      </c>
      <c r="AB26" s="133"/>
      <c r="AC26" s="134"/>
      <c r="AD26" s="138">
        <v>0</v>
      </c>
      <c r="AE26" s="133"/>
      <c r="AF26" s="133"/>
      <c r="AG26" s="133"/>
      <c r="AH26" s="134"/>
      <c r="AI26" s="164">
        <v>1</v>
      </c>
      <c r="AJ26" s="164"/>
      <c r="AK26" s="164"/>
      <c r="AL26" s="164"/>
      <c r="AM26" s="164"/>
      <c r="AN26" s="164">
        <v>6</v>
      </c>
      <c r="AO26" s="164"/>
      <c r="AP26" s="164"/>
      <c r="AQ26" s="164"/>
      <c r="AR26" s="169"/>
    </row>
    <row r="27" spans="1:53" s="12" customFormat="1" ht="55.5" customHeight="1" x14ac:dyDescent="0.15">
      <c r="A27" s="17"/>
      <c r="B27" s="174"/>
      <c r="C27" s="175"/>
      <c r="D27" s="175"/>
      <c r="E27" s="175"/>
      <c r="F27" s="175"/>
      <c r="G27" s="175"/>
      <c r="H27" s="175"/>
      <c r="I27" s="175"/>
      <c r="J27" s="175"/>
      <c r="K27" s="175"/>
      <c r="L27" s="175"/>
      <c r="M27" s="175"/>
      <c r="N27" s="175"/>
      <c r="O27" s="175"/>
      <c r="P27" s="175"/>
      <c r="Q27" s="175"/>
      <c r="R27" s="139"/>
      <c r="S27" s="136"/>
      <c r="T27" s="136"/>
      <c r="U27" s="136"/>
      <c r="V27" s="137"/>
      <c r="W27" s="139"/>
      <c r="X27" s="136"/>
      <c r="Y27" s="136"/>
      <c r="Z27" s="136"/>
      <c r="AA27" s="139"/>
      <c r="AB27" s="136"/>
      <c r="AC27" s="137"/>
      <c r="AD27" s="139"/>
      <c r="AE27" s="136"/>
      <c r="AF27" s="136"/>
      <c r="AG27" s="136"/>
      <c r="AH27" s="137"/>
      <c r="AI27" s="164" t="s">
        <v>57</v>
      </c>
      <c r="AJ27" s="164"/>
      <c r="AK27" s="164"/>
      <c r="AL27" s="164"/>
      <c r="AM27" s="164"/>
      <c r="AN27" s="164" t="s">
        <v>58</v>
      </c>
      <c r="AO27" s="164"/>
      <c r="AP27" s="164"/>
      <c r="AQ27" s="164"/>
      <c r="AR27" s="169"/>
    </row>
    <row r="28" spans="1:53" s="12" customFormat="1" ht="35" customHeight="1" x14ac:dyDescent="0.15">
      <c r="A28" s="17"/>
      <c r="B28" s="174"/>
      <c r="C28" s="175"/>
      <c r="D28" s="175"/>
      <c r="E28" s="175"/>
      <c r="F28" s="175"/>
      <c r="G28" s="175"/>
      <c r="H28" s="175"/>
      <c r="I28" s="175"/>
      <c r="J28" s="175"/>
      <c r="K28" s="175"/>
      <c r="L28" s="175"/>
      <c r="M28" s="175"/>
      <c r="N28" s="175"/>
      <c r="O28" s="175"/>
      <c r="P28" s="175"/>
      <c r="Q28" s="175"/>
      <c r="R28" s="171"/>
      <c r="S28" s="172"/>
      <c r="T28" s="172"/>
      <c r="U28" s="172"/>
      <c r="V28" s="173"/>
      <c r="W28" s="171"/>
      <c r="X28" s="172"/>
      <c r="Y28" s="172"/>
      <c r="Z28" s="172"/>
      <c r="AA28" s="171"/>
      <c r="AB28" s="172"/>
      <c r="AC28" s="173"/>
      <c r="AD28" s="171"/>
      <c r="AE28" s="172"/>
      <c r="AF28" s="172"/>
      <c r="AG28" s="172"/>
      <c r="AH28" s="173"/>
      <c r="AI28" s="164">
        <v>0</v>
      </c>
      <c r="AJ28" s="164"/>
      <c r="AK28" s="164"/>
      <c r="AL28" s="164"/>
      <c r="AM28" s="164"/>
      <c r="AN28" s="164">
        <v>0</v>
      </c>
      <c r="AO28" s="164"/>
      <c r="AP28" s="164"/>
      <c r="AQ28" s="164"/>
      <c r="AR28" s="169"/>
    </row>
    <row r="29" spans="1:53" s="12" customFormat="1" ht="11" customHeight="1" thickBot="1" x14ac:dyDescent="0.2">
      <c r="A29" s="17"/>
      <c r="B29" s="176"/>
      <c r="C29" s="177"/>
      <c r="D29" s="177"/>
      <c r="E29" s="177"/>
      <c r="F29" s="177"/>
      <c r="G29" s="177"/>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8"/>
    </row>
    <row r="30" spans="1:53" s="9" customFormat="1" ht="54.75" customHeight="1" x14ac:dyDescent="0.15">
      <c r="A30" s="17"/>
      <c r="B30" s="179" t="s">
        <v>59</v>
      </c>
      <c r="C30" s="180"/>
      <c r="D30" s="180"/>
      <c r="E30" s="180"/>
      <c r="F30" s="181"/>
      <c r="G30" s="182" t="s">
        <v>60</v>
      </c>
      <c r="H30" s="183"/>
      <c r="I30" s="183"/>
      <c r="J30" s="183"/>
      <c r="K30" s="183"/>
      <c r="L30" s="183"/>
      <c r="M30" s="183"/>
      <c r="N30" s="184"/>
      <c r="O30" s="185" t="s">
        <v>61</v>
      </c>
      <c r="P30" s="180"/>
      <c r="Q30" s="181"/>
      <c r="R30" s="186" t="s">
        <v>62</v>
      </c>
      <c r="S30" s="180"/>
      <c r="T30" s="181"/>
      <c r="U30" s="186" t="s">
        <v>63</v>
      </c>
      <c r="V30" s="180"/>
      <c r="W30" s="181"/>
      <c r="X30" s="186" t="s">
        <v>64</v>
      </c>
      <c r="Y30" s="180"/>
      <c r="Z30" s="180"/>
      <c r="AA30" s="181"/>
      <c r="AB30" s="186" t="s">
        <v>65</v>
      </c>
      <c r="AC30" s="180"/>
      <c r="AD30" s="180"/>
      <c r="AE30" s="180"/>
      <c r="AF30" s="180"/>
      <c r="AG30" s="180"/>
      <c r="AH30" s="180"/>
      <c r="AI30" s="180"/>
      <c r="AJ30" s="180"/>
      <c r="AK30" s="180"/>
      <c r="AL30" s="181"/>
      <c r="AM30" s="186" t="s">
        <v>66</v>
      </c>
      <c r="AN30" s="180"/>
      <c r="AO30" s="180"/>
      <c r="AP30" s="180"/>
      <c r="AQ30" s="180"/>
      <c r="AR30" s="187"/>
    </row>
    <row r="31" spans="1:53" ht="20" customHeight="1" x14ac:dyDescent="0.15">
      <c r="A31" s="17"/>
      <c r="B31" s="188" t="s">
        <v>67</v>
      </c>
      <c r="C31" s="189"/>
      <c r="D31" s="189"/>
      <c r="E31" s="189"/>
      <c r="F31" s="190"/>
      <c r="G31" s="54" t="s">
        <v>68</v>
      </c>
      <c r="H31" s="55"/>
      <c r="I31" s="55"/>
      <c r="J31" s="55"/>
      <c r="K31" s="55"/>
      <c r="L31" s="55"/>
      <c r="M31" s="55"/>
      <c r="N31" s="56"/>
      <c r="O31" s="127">
        <v>113</v>
      </c>
      <c r="P31" s="55"/>
      <c r="Q31" s="191"/>
      <c r="R31" s="54">
        <v>9</v>
      </c>
      <c r="S31" s="55"/>
      <c r="T31" s="191"/>
      <c r="U31" s="54">
        <v>24</v>
      </c>
      <c r="V31" s="55"/>
      <c r="W31" s="191"/>
      <c r="X31" s="54">
        <v>0</v>
      </c>
      <c r="Y31" s="55"/>
      <c r="Z31" s="55"/>
      <c r="AA31" s="55"/>
      <c r="AB31" s="192">
        <v>98</v>
      </c>
      <c r="AC31" s="192"/>
      <c r="AD31" s="192"/>
      <c r="AE31" s="192"/>
      <c r="AF31" s="192"/>
      <c r="AG31" s="192"/>
      <c r="AH31" s="192"/>
      <c r="AI31" s="192"/>
      <c r="AJ31" s="192"/>
      <c r="AK31" s="192"/>
      <c r="AL31" s="13"/>
      <c r="AM31" s="175">
        <v>27</v>
      </c>
      <c r="AN31" s="175"/>
      <c r="AO31" s="175"/>
      <c r="AP31" s="175"/>
      <c r="AQ31" s="175"/>
      <c r="AR31" s="193"/>
    </row>
    <row r="32" spans="1:53" ht="20" customHeight="1" x14ac:dyDescent="0.15">
      <c r="A32" s="17"/>
      <c r="B32" s="188"/>
      <c r="C32" s="189"/>
      <c r="D32" s="189"/>
      <c r="E32" s="189"/>
      <c r="F32" s="190"/>
      <c r="G32" s="54" t="s">
        <v>69</v>
      </c>
      <c r="H32" s="55"/>
      <c r="I32" s="55"/>
      <c r="J32" s="55"/>
      <c r="K32" s="55"/>
      <c r="L32" s="55"/>
      <c r="M32" s="55"/>
      <c r="N32" s="56"/>
      <c r="O32" s="127"/>
      <c r="P32" s="55"/>
      <c r="Q32" s="191"/>
      <c r="R32" s="54"/>
      <c r="S32" s="55"/>
      <c r="T32" s="191"/>
      <c r="U32" s="54"/>
      <c r="V32" s="55"/>
      <c r="W32" s="191"/>
      <c r="X32" s="54"/>
      <c r="Y32" s="55"/>
      <c r="Z32" s="55"/>
      <c r="AA32" s="55"/>
      <c r="AB32" s="192">
        <f t="shared" ref="AB32:AB35" si="0">SUM(O32+R32-U32-X32)</f>
        <v>0</v>
      </c>
      <c r="AC32" s="192"/>
      <c r="AD32" s="192"/>
      <c r="AE32" s="192"/>
      <c r="AF32" s="192"/>
      <c r="AG32" s="192"/>
      <c r="AH32" s="192"/>
      <c r="AI32" s="192"/>
      <c r="AJ32" s="192"/>
      <c r="AK32" s="192"/>
      <c r="AL32" s="13"/>
      <c r="AM32" s="175"/>
      <c r="AN32" s="175"/>
      <c r="AO32" s="175"/>
      <c r="AP32" s="175"/>
      <c r="AQ32" s="175"/>
      <c r="AR32" s="193"/>
    </row>
    <row r="33" spans="1:44" ht="20" customHeight="1" x14ac:dyDescent="0.15">
      <c r="A33" s="17"/>
      <c r="B33" s="188"/>
      <c r="C33" s="189"/>
      <c r="D33" s="189"/>
      <c r="E33" s="189"/>
      <c r="F33" s="190"/>
      <c r="G33" s="54" t="s">
        <v>70</v>
      </c>
      <c r="H33" s="55"/>
      <c r="I33" s="55"/>
      <c r="J33" s="55"/>
      <c r="K33" s="55"/>
      <c r="L33" s="55"/>
      <c r="M33" s="55"/>
      <c r="N33" s="56"/>
      <c r="O33" s="127"/>
      <c r="P33" s="55"/>
      <c r="Q33" s="191"/>
      <c r="R33" s="54"/>
      <c r="S33" s="55"/>
      <c r="T33" s="191"/>
      <c r="U33" s="54"/>
      <c r="V33" s="55"/>
      <c r="W33" s="191"/>
      <c r="X33" s="54"/>
      <c r="Y33" s="55"/>
      <c r="Z33" s="55"/>
      <c r="AA33" s="55"/>
      <c r="AB33" s="192">
        <f t="shared" si="0"/>
        <v>0</v>
      </c>
      <c r="AC33" s="192"/>
      <c r="AD33" s="192"/>
      <c r="AE33" s="192"/>
      <c r="AF33" s="192"/>
      <c r="AG33" s="192"/>
      <c r="AH33" s="192"/>
      <c r="AI33" s="192"/>
      <c r="AJ33" s="192"/>
      <c r="AK33" s="192"/>
      <c r="AL33" s="13"/>
      <c r="AM33" s="175"/>
      <c r="AN33" s="175"/>
      <c r="AO33" s="175"/>
      <c r="AP33" s="175"/>
      <c r="AQ33" s="175"/>
      <c r="AR33" s="193"/>
    </row>
    <row r="34" spans="1:44" ht="20" customHeight="1" x14ac:dyDescent="0.15">
      <c r="A34" s="17"/>
      <c r="B34" s="188"/>
      <c r="C34" s="189"/>
      <c r="D34" s="189"/>
      <c r="E34" s="189"/>
      <c r="F34" s="190"/>
      <c r="G34" s="54"/>
      <c r="H34" s="55"/>
      <c r="I34" s="55"/>
      <c r="J34" s="55"/>
      <c r="K34" s="55"/>
      <c r="L34" s="55"/>
      <c r="M34" s="55"/>
      <c r="N34" s="56"/>
      <c r="O34" s="127"/>
      <c r="P34" s="55"/>
      <c r="Q34" s="191"/>
      <c r="R34" s="54"/>
      <c r="S34" s="55"/>
      <c r="T34" s="191"/>
      <c r="U34" s="54"/>
      <c r="V34" s="55"/>
      <c r="W34" s="191"/>
      <c r="X34" s="54"/>
      <c r="Y34" s="55"/>
      <c r="Z34" s="55"/>
      <c r="AA34" s="55"/>
      <c r="AB34" s="192">
        <f t="shared" si="0"/>
        <v>0</v>
      </c>
      <c r="AC34" s="192"/>
      <c r="AD34" s="192"/>
      <c r="AE34" s="192"/>
      <c r="AF34" s="192"/>
      <c r="AG34" s="192"/>
      <c r="AH34" s="192"/>
      <c r="AI34" s="192"/>
      <c r="AJ34" s="192"/>
      <c r="AK34" s="192"/>
      <c r="AL34" s="13"/>
      <c r="AM34" s="175"/>
      <c r="AN34" s="175"/>
      <c r="AO34" s="175"/>
      <c r="AP34" s="175"/>
      <c r="AQ34" s="175"/>
      <c r="AR34" s="193"/>
    </row>
    <row r="35" spans="1:44" ht="20" customHeight="1" x14ac:dyDescent="0.15">
      <c r="A35" s="17"/>
      <c r="B35" s="188"/>
      <c r="C35" s="189"/>
      <c r="D35" s="189"/>
      <c r="E35" s="189"/>
      <c r="F35" s="190"/>
      <c r="G35" s="54"/>
      <c r="H35" s="55"/>
      <c r="I35" s="55"/>
      <c r="J35" s="55"/>
      <c r="K35" s="55"/>
      <c r="L35" s="55"/>
      <c r="M35" s="55"/>
      <c r="N35" s="56"/>
      <c r="O35" s="127"/>
      <c r="P35" s="55"/>
      <c r="Q35" s="191"/>
      <c r="R35" s="54"/>
      <c r="S35" s="55"/>
      <c r="T35" s="191"/>
      <c r="U35" s="54"/>
      <c r="V35" s="55"/>
      <c r="W35" s="191"/>
      <c r="X35" s="54"/>
      <c r="Y35" s="55"/>
      <c r="Z35" s="55"/>
      <c r="AA35" s="55"/>
      <c r="AB35" s="192">
        <f t="shared" si="0"/>
        <v>0</v>
      </c>
      <c r="AC35" s="192"/>
      <c r="AD35" s="192"/>
      <c r="AE35" s="192"/>
      <c r="AF35" s="192"/>
      <c r="AG35" s="192"/>
      <c r="AH35" s="192"/>
      <c r="AI35" s="192"/>
      <c r="AJ35" s="192"/>
      <c r="AK35" s="192"/>
      <c r="AL35" s="13"/>
      <c r="AM35" s="175"/>
      <c r="AN35" s="175"/>
      <c r="AO35" s="175"/>
      <c r="AP35" s="175"/>
      <c r="AQ35" s="175"/>
      <c r="AR35" s="193"/>
    </row>
    <row r="36" spans="1:44" s="12" customFormat="1" ht="20" customHeight="1" thickBot="1" x14ac:dyDescent="0.2">
      <c r="A36" s="17"/>
      <c r="B36" s="206" t="s">
        <v>71</v>
      </c>
      <c r="C36" s="131"/>
      <c r="D36" s="131"/>
      <c r="E36" s="131"/>
      <c r="F36" s="131"/>
      <c r="G36" s="131"/>
      <c r="H36" s="131"/>
      <c r="I36" s="131"/>
      <c r="J36" s="131"/>
      <c r="K36" s="131"/>
      <c r="L36" s="131"/>
      <c r="M36" s="131"/>
      <c r="N36" s="207"/>
      <c r="O36" s="208">
        <f>SUM(O31:Q35)</f>
        <v>113</v>
      </c>
      <c r="P36" s="209"/>
      <c r="Q36" s="210"/>
      <c r="R36" s="211">
        <f>SUM(R31:T35)</f>
        <v>9</v>
      </c>
      <c r="S36" s="209"/>
      <c r="T36" s="210"/>
      <c r="U36" s="211">
        <v>24</v>
      </c>
      <c r="V36" s="209"/>
      <c r="W36" s="210"/>
      <c r="X36" s="211">
        <v>0</v>
      </c>
      <c r="Y36" s="209"/>
      <c r="Z36" s="209"/>
      <c r="AA36" s="209"/>
      <c r="AB36" s="192">
        <v>98</v>
      </c>
      <c r="AC36" s="192"/>
      <c r="AD36" s="192"/>
      <c r="AE36" s="192"/>
      <c r="AF36" s="192"/>
      <c r="AG36" s="192"/>
      <c r="AH36" s="192"/>
      <c r="AI36" s="192"/>
      <c r="AJ36" s="192"/>
      <c r="AK36" s="192"/>
      <c r="AL36" s="14"/>
      <c r="AM36" s="192">
        <v>27</v>
      </c>
      <c r="AN36" s="192"/>
      <c r="AO36" s="192"/>
      <c r="AP36" s="192"/>
      <c r="AQ36" s="192"/>
      <c r="AR36" s="194"/>
    </row>
    <row r="37" spans="1:44" s="2" customFormat="1" ht="30" customHeight="1" x14ac:dyDescent="0.2">
      <c r="A37" s="17"/>
      <c r="B37" s="195" t="s">
        <v>72</v>
      </c>
      <c r="C37" s="196"/>
      <c r="D37" s="196"/>
      <c r="E37" s="196"/>
      <c r="F37" s="196"/>
      <c r="G37" s="196"/>
      <c r="H37" s="196"/>
      <c r="I37" s="196"/>
      <c r="J37" s="196"/>
      <c r="K37" s="196"/>
      <c r="L37" s="196"/>
      <c r="M37" s="196"/>
      <c r="N37" s="196"/>
      <c r="O37" s="196"/>
      <c r="P37" s="196"/>
      <c r="Q37" s="196"/>
      <c r="R37" s="196"/>
      <c r="S37" s="196"/>
      <c r="T37" s="196"/>
      <c r="U37" s="196"/>
      <c r="V37" s="196"/>
      <c r="W37" s="196"/>
      <c r="X37" s="196"/>
      <c r="Y37" s="196"/>
      <c r="Z37" s="196"/>
      <c r="AA37" s="196"/>
      <c r="AB37" s="197"/>
      <c r="AC37" s="197"/>
      <c r="AD37" s="197"/>
      <c r="AE37" s="197"/>
      <c r="AF37" s="197"/>
      <c r="AG37" s="197"/>
      <c r="AH37" s="197"/>
      <c r="AI37" s="197"/>
      <c r="AJ37" s="197"/>
      <c r="AK37" s="197"/>
      <c r="AL37" s="197"/>
      <c r="AM37" s="197"/>
      <c r="AN37" s="197"/>
      <c r="AO37" s="197"/>
      <c r="AP37" s="197"/>
      <c r="AQ37" s="197"/>
      <c r="AR37" s="198"/>
    </row>
    <row r="38" spans="1:44" s="3" customFormat="1" ht="35" customHeight="1" x14ac:dyDescent="0.15">
      <c r="A38" s="17"/>
      <c r="B38" s="161" t="s">
        <v>73</v>
      </c>
      <c r="C38" s="74"/>
      <c r="D38" s="74"/>
      <c r="E38" s="74"/>
      <c r="F38" s="74"/>
      <c r="G38" s="74"/>
      <c r="H38" s="74"/>
      <c r="I38" s="74"/>
      <c r="J38" s="74"/>
      <c r="K38" s="74"/>
      <c r="L38" s="74"/>
      <c r="M38" s="74"/>
      <c r="N38" s="74"/>
      <c r="O38" s="74"/>
      <c r="P38" s="74"/>
      <c r="Q38" s="74"/>
      <c r="R38" s="74"/>
      <c r="S38" s="74"/>
      <c r="T38" s="74"/>
      <c r="U38" s="74"/>
      <c r="V38" s="74"/>
      <c r="W38" s="74"/>
      <c r="X38" s="74"/>
      <c r="Y38" s="74"/>
      <c r="Z38" s="74"/>
      <c r="AA38" s="74"/>
      <c r="AB38" s="74"/>
      <c r="AC38" s="199"/>
      <c r="AD38" s="200" t="s">
        <v>74</v>
      </c>
      <c r="AE38" s="201"/>
      <c r="AF38" s="201"/>
      <c r="AG38" s="201"/>
      <c r="AH38" s="202"/>
      <c r="AI38" s="200" t="s">
        <v>75</v>
      </c>
      <c r="AJ38" s="201"/>
      <c r="AK38" s="201"/>
      <c r="AL38" s="201"/>
      <c r="AM38" s="202"/>
      <c r="AN38" s="203" t="s">
        <v>76</v>
      </c>
      <c r="AO38" s="204"/>
      <c r="AP38" s="204"/>
      <c r="AQ38" s="204"/>
      <c r="AR38" s="205"/>
    </row>
    <row r="39" spans="1:44" ht="35" customHeight="1" x14ac:dyDescent="0.15">
      <c r="A39" s="17"/>
      <c r="B39" s="15">
        <v>1</v>
      </c>
      <c r="C39" s="212" t="s">
        <v>77</v>
      </c>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4"/>
      <c r="AD39" s="215" t="s">
        <v>104</v>
      </c>
      <c r="AE39" s="216"/>
      <c r="AF39" s="216"/>
      <c r="AG39" s="216"/>
      <c r="AH39" s="217"/>
      <c r="AI39" s="215"/>
      <c r="AJ39" s="216"/>
      <c r="AK39" s="216"/>
      <c r="AL39" s="216"/>
      <c r="AM39" s="217"/>
      <c r="AN39" s="215"/>
      <c r="AO39" s="216"/>
      <c r="AP39" s="216"/>
      <c r="AQ39" s="216"/>
      <c r="AR39" s="218"/>
    </row>
    <row r="40" spans="1:44" ht="35" customHeight="1" x14ac:dyDescent="0.15">
      <c r="A40" s="17"/>
      <c r="B40" s="15">
        <v>2</v>
      </c>
      <c r="C40" s="212" t="s">
        <v>78</v>
      </c>
      <c r="D40" s="213"/>
      <c r="E40" s="213"/>
      <c r="F40" s="213"/>
      <c r="G40" s="213"/>
      <c r="H40" s="213"/>
      <c r="I40" s="213"/>
      <c r="J40" s="213"/>
      <c r="K40" s="213"/>
      <c r="L40" s="213"/>
      <c r="M40" s="213"/>
      <c r="N40" s="213"/>
      <c r="O40" s="213"/>
      <c r="P40" s="213"/>
      <c r="Q40" s="213"/>
      <c r="R40" s="213"/>
      <c r="S40" s="213"/>
      <c r="T40" s="213"/>
      <c r="U40" s="213"/>
      <c r="V40" s="213"/>
      <c r="W40" s="213"/>
      <c r="X40" s="213"/>
      <c r="Y40" s="213"/>
      <c r="Z40" s="213"/>
      <c r="AA40" s="213"/>
      <c r="AB40" s="213"/>
      <c r="AC40" s="214"/>
      <c r="AD40" s="215" t="s">
        <v>104</v>
      </c>
      <c r="AE40" s="216"/>
      <c r="AF40" s="216"/>
      <c r="AG40" s="216"/>
      <c r="AH40" s="217"/>
      <c r="AI40" s="215"/>
      <c r="AJ40" s="216"/>
      <c r="AK40" s="216"/>
      <c r="AL40" s="216"/>
      <c r="AM40" s="217"/>
      <c r="AN40" s="215"/>
      <c r="AO40" s="216"/>
      <c r="AP40" s="216"/>
      <c r="AQ40" s="216"/>
      <c r="AR40" s="218"/>
    </row>
    <row r="41" spans="1:44" ht="35" customHeight="1" x14ac:dyDescent="0.15">
      <c r="A41" s="17"/>
      <c r="B41" s="15">
        <v>3</v>
      </c>
      <c r="C41" s="212" t="s">
        <v>79</v>
      </c>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4"/>
      <c r="AD41" s="215" t="s">
        <v>104</v>
      </c>
      <c r="AE41" s="216"/>
      <c r="AF41" s="216"/>
      <c r="AG41" s="216"/>
      <c r="AH41" s="217"/>
      <c r="AI41" s="215"/>
      <c r="AJ41" s="216"/>
      <c r="AK41" s="216"/>
      <c r="AL41" s="216"/>
      <c r="AM41" s="217"/>
      <c r="AN41" s="215"/>
      <c r="AO41" s="216"/>
      <c r="AP41" s="216"/>
      <c r="AQ41" s="216"/>
      <c r="AR41" s="218"/>
    </row>
    <row r="42" spans="1:44" ht="35" customHeight="1" x14ac:dyDescent="0.15">
      <c r="A42" s="17"/>
      <c r="B42" s="15">
        <v>4</v>
      </c>
      <c r="C42" s="212" t="s">
        <v>80</v>
      </c>
      <c r="D42" s="213"/>
      <c r="E42" s="213"/>
      <c r="F42" s="213"/>
      <c r="G42" s="213"/>
      <c r="H42" s="213"/>
      <c r="I42" s="213"/>
      <c r="J42" s="213"/>
      <c r="K42" s="213"/>
      <c r="L42" s="213"/>
      <c r="M42" s="213"/>
      <c r="N42" s="213"/>
      <c r="O42" s="213"/>
      <c r="P42" s="213"/>
      <c r="Q42" s="213"/>
      <c r="R42" s="213"/>
      <c r="S42" s="213"/>
      <c r="T42" s="213"/>
      <c r="U42" s="213"/>
      <c r="V42" s="213"/>
      <c r="W42" s="213"/>
      <c r="X42" s="213"/>
      <c r="Y42" s="213"/>
      <c r="Z42" s="213"/>
      <c r="AA42" s="213"/>
      <c r="AB42" s="213"/>
      <c r="AC42" s="214"/>
      <c r="AD42" s="215" t="s">
        <v>104</v>
      </c>
      <c r="AE42" s="216"/>
      <c r="AF42" s="216"/>
      <c r="AG42" s="216"/>
      <c r="AH42" s="217"/>
      <c r="AI42" s="215"/>
      <c r="AJ42" s="216"/>
      <c r="AK42" s="216"/>
      <c r="AL42" s="216"/>
      <c r="AM42" s="217"/>
      <c r="AN42" s="215"/>
      <c r="AO42" s="216"/>
      <c r="AP42" s="216"/>
      <c r="AQ42" s="216"/>
      <c r="AR42" s="218"/>
    </row>
    <row r="43" spans="1:44" ht="35" customHeight="1" x14ac:dyDescent="0.15">
      <c r="A43" s="17"/>
      <c r="B43" s="15">
        <v>5</v>
      </c>
      <c r="C43" s="212" t="s">
        <v>81</v>
      </c>
      <c r="D43" s="213"/>
      <c r="E43" s="213"/>
      <c r="F43" s="213"/>
      <c r="G43" s="213"/>
      <c r="H43" s="213"/>
      <c r="I43" s="213"/>
      <c r="J43" s="213"/>
      <c r="K43" s="213"/>
      <c r="L43" s="213"/>
      <c r="M43" s="213"/>
      <c r="N43" s="213"/>
      <c r="O43" s="213"/>
      <c r="P43" s="213"/>
      <c r="Q43" s="213"/>
      <c r="R43" s="213"/>
      <c r="S43" s="213"/>
      <c r="T43" s="213"/>
      <c r="U43" s="213"/>
      <c r="V43" s="213"/>
      <c r="W43" s="213"/>
      <c r="X43" s="213"/>
      <c r="Y43" s="213"/>
      <c r="Z43" s="213"/>
      <c r="AA43" s="213"/>
      <c r="AB43" s="213"/>
      <c r="AC43" s="214"/>
      <c r="AD43" s="215" t="s">
        <v>104</v>
      </c>
      <c r="AE43" s="216"/>
      <c r="AF43" s="216"/>
      <c r="AG43" s="216"/>
      <c r="AH43" s="217"/>
      <c r="AI43" s="215"/>
      <c r="AJ43" s="216"/>
      <c r="AK43" s="216"/>
      <c r="AL43" s="216"/>
      <c r="AM43" s="217"/>
      <c r="AN43" s="215"/>
      <c r="AO43" s="216"/>
      <c r="AP43" s="216"/>
      <c r="AQ43" s="216"/>
      <c r="AR43" s="218"/>
    </row>
    <row r="44" spans="1:44" ht="35" customHeight="1" x14ac:dyDescent="0.15">
      <c r="A44" s="17"/>
      <c r="B44" s="15">
        <v>6</v>
      </c>
      <c r="C44" s="212" t="s">
        <v>82</v>
      </c>
      <c r="D44" s="213"/>
      <c r="E44" s="213"/>
      <c r="F44" s="213"/>
      <c r="G44" s="213"/>
      <c r="H44" s="213"/>
      <c r="I44" s="213"/>
      <c r="J44" s="213"/>
      <c r="K44" s="213"/>
      <c r="L44" s="213"/>
      <c r="M44" s="213"/>
      <c r="N44" s="213"/>
      <c r="O44" s="213"/>
      <c r="P44" s="213"/>
      <c r="Q44" s="213"/>
      <c r="R44" s="213"/>
      <c r="S44" s="213"/>
      <c r="T44" s="213"/>
      <c r="U44" s="213"/>
      <c r="V44" s="213"/>
      <c r="W44" s="213"/>
      <c r="X44" s="213"/>
      <c r="Y44" s="213"/>
      <c r="Z44" s="213"/>
      <c r="AA44" s="213"/>
      <c r="AB44" s="213"/>
      <c r="AC44" s="214"/>
      <c r="AD44" s="215" t="s">
        <v>104</v>
      </c>
      <c r="AE44" s="216"/>
      <c r="AF44" s="216"/>
      <c r="AG44" s="216"/>
      <c r="AH44" s="217"/>
      <c r="AI44" s="215"/>
      <c r="AJ44" s="216"/>
      <c r="AK44" s="216"/>
      <c r="AL44" s="216"/>
      <c r="AM44" s="217"/>
      <c r="AN44" s="215"/>
      <c r="AO44" s="216"/>
      <c r="AP44" s="216"/>
      <c r="AQ44" s="216"/>
      <c r="AR44" s="218"/>
    </row>
    <row r="45" spans="1:44" ht="35" customHeight="1" x14ac:dyDescent="0.15">
      <c r="A45" s="17"/>
      <c r="B45" s="15">
        <v>7</v>
      </c>
      <c r="C45" s="212" t="s">
        <v>83</v>
      </c>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4"/>
      <c r="AD45" s="215" t="s">
        <v>104</v>
      </c>
      <c r="AE45" s="216"/>
      <c r="AF45" s="216"/>
      <c r="AG45" s="216"/>
      <c r="AH45" s="217"/>
      <c r="AI45" s="215"/>
      <c r="AJ45" s="216"/>
      <c r="AK45" s="216"/>
      <c r="AL45" s="216"/>
      <c r="AM45" s="217"/>
      <c r="AN45" s="215"/>
      <c r="AO45" s="216"/>
      <c r="AP45" s="216"/>
      <c r="AQ45" s="216"/>
      <c r="AR45" s="218"/>
    </row>
    <row r="46" spans="1:44" ht="35" customHeight="1" x14ac:dyDescent="0.15">
      <c r="A46" s="17"/>
      <c r="B46" s="15">
        <v>8</v>
      </c>
      <c r="C46" s="212" t="s">
        <v>84</v>
      </c>
      <c r="D46" s="213"/>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4"/>
      <c r="AD46" s="215" t="s">
        <v>104</v>
      </c>
      <c r="AE46" s="216"/>
      <c r="AF46" s="216"/>
      <c r="AG46" s="216"/>
      <c r="AH46" s="217"/>
      <c r="AI46" s="215"/>
      <c r="AJ46" s="216"/>
      <c r="AK46" s="216"/>
      <c r="AL46" s="216"/>
      <c r="AM46" s="217"/>
      <c r="AN46" s="215"/>
      <c r="AO46" s="216"/>
      <c r="AP46" s="216"/>
      <c r="AQ46" s="216"/>
      <c r="AR46" s="218"/>
    </row>
    <row r="47" spans="1:44" ht="35" customHeight="1" x14ac:dyDescent="0.15">
      <c r="A47" s="17"/>
      <c r="B47" s="15">
        <v>9</v>
      </c>
      <c r="C47" s="212" t="s">
        <v>85</v>
      </c>
      <c r="D47" s="213"/>
      <c r="E47" s="213"/>
      <c r="F47" s="213"/>
      <c r="G47" s="213"/>
      <c r="H47" s="213"/>
      <c r="I47" s="213"/>
      <c r="J47" s="213"/>
      <c r="K47" s="213"/>
      <c r="L47" s="213"/>
      <c r="M47" s="213"/>
      <c r="N47" s="213"/>
      <c r="O47" s="213"/>
      <c r="P47" s="213"/>
      <c r="Q47" s="213"/>
      <c r="R47" s="213"/>
      <c r="S47" s="213"/>
      <c r="T47" s="213"/>
      <c r="U47" s="213"/>
      <c r="V47" s="213"/>
      <c r="W47" s="213"/>
      <c r="X47" s="213"/>
      <c r="Y47" s="213"/>
      <c r="Z47" s="213"/>
      <c r="AA47" s="213"/>
      <c r="AB47" s="213"/>
      <c r="AC47" s="214"/>
      <c r="AD47" s="215" t="s">
        <v>104</v>
      </c>
      <c r="AE47" s="216"/>
      <c r="AF47" s="216"/>
      <c r="AG47" s="216"/>
      <c r="AH47" s="217"/>
      <c r="AI47" s="215"/>
      <c r="AJ47" s="216"/>
      <c r="AK47" s="216"/>
      <c r="AL47" s="216"/>
      <c r="AM47" s="217"/>
      <c r="AN47" s="215"/>
      <c r="AO47" s="216"/>
      <c r="AP47" s="216"/>
      <c r="AQ47" s="216"/>
      <c r="AR47" s="218"/>
    </row>
    <row r="48" spans="1:44" ht="35" customHeight="1" x14ac:dyDescent="0.15">
      <c r="A48" s="17"/>
      <c r="B48" s="15">
        <v>10</v>
      </c>
      <c r="C48" s="212" t="s">
        <v>86</v>
      </c>
      <c r="D48" s="213"/>
      <c r="E48" s="213"/>
      <c r="F48" s="213"/>
      <c r="G48" s="213"/>
      <c r="H48" s="213"/>
      <c r="I48" s="213"/>
      <c r="J48" s="213"/>
      <c r="K48" s="213"/>
      <c r="L48" s="213"/>
      <c r="M48" s="213"/>
      <c r="N48" s="213"/>
      <c r="O48" s="213"/>
      <c r="P48" s="213"/>
      <c r="Q48" s="213"/>
      <c r="R48" s="213"/>
      <c r="S48" s="213"/>
      <c r="T48" s="213"/>
      <c r="U48" s="213"/>
      <c r="V48" s="213"/>
      <c r="W48" s="213"/>
      <c r="X48" s="213"/>
      <c r="Y48" s="213"/>
      <c r="Z48" s="213"/>
      <c r="AA48" s="213"/>
      <c r="AB48" s="213"/>
      <c r="AC48" s="214"/>
      <c r="AD48" s="215" t="s">
        <v>104</v>
      </c>
      <c r="AE48" s="216"/>
      <c r="AF48" s="216"/>
      <c r="AG48" s="216"/>
      <c r="AH48" s="217"/>
      <c r="AI48" s="215"/>
      <c r="AJ48" s="216"/>
      <c r="AK48" s="216"/>
      <c r="AL48" s="216"/>
      <c r="AM48" s="217"/>
      <c r="AN48" s="215"/>
      <c r="AO48" s="216"/>
      <c r="AP48" s="216"/>
      <c r="AQ48" s="216"/>
      <c r="AR48" s="218"/>
    </row>
    <row r="49" spans="1:44" ht="35" customHeight="1" x14ac:dyDescent="0.15">
      <c r="A49" s="17"/>
      <c r="B49" s="15">
        <v>11</v>
      </c>
      <c r="C49" s="212" t="s">
        <v>87</v>
      </c>
      <c r="D49" s="213"/>
      <c r="E49" s="213"/>
      <c r="F49" s="213"/>
      <c r="G49" s="213"/>
      <c r="H49" s="213"/>
      <c r="I49" s="213"/>
      <c r="J49" s="213"/>
      <c r="K49" s="213"/>
      <c r="L49" s="213"/>
      <c r="M49" s="213"/>
      <c r="N49" s="213"/>
      <c r="O49" s="213"/>
      <c r="P49" s="213"/>
      <c r="Q49" s="213"/>
      <c r="R49" s="213"/>
      <c r="S49" s="213"/>
      <c r="T49" s="213"/>
      <c r="U49" s="213"/>
      <c r="V49" s="213"/>
      <c r="W49" s="213"/>
      <c r="X49" s="213"/>
      <c r="Y49" s="213"/>
      <c r="Z49" s="213"/>
      <c r="AA49" s="213"/>
      <c r="AB49" s="213"/>
      <c r="AC49" s="214"/>
      <c r="AD49" s="215" t="s">
        <v>104</v>
      </c>
      <c r="AE49" s="216"/>
      <c r="AF49" s="216"/>
      <c r="AG49" s="216"/>
      <c r="AH49" s="217"/>
      <c r="AI49" s="215"/>
      <c r="AJ49" s="216"/>
      <c r="AK49" s="216"/>
      <c r="AL49" s="216"/>
      <c r="AM49" s="217"/>
      <c r="AN49" s="215"/>
      <c r="AO49" s="216"/>
      <c r="AP49" s="216"/>
      <c r="AQ49" s="216"/>
      <c r="AR49" s="218"/>
    </row>
    <row r="50" spans="1:44" ht="57" customHeight="1" thickBot="1" x14ac:dyDescent="0.2">
      <c r="A50" s="17"/>
      <c r="B50" s="114" t="s">
        <v>88</v>
      </c>
      <c r="C50" s="44"/>
      <c r="D50" s="44"/>
      <c r="E50" s="115"/>
      <c r="F50" s="219"/>
      <c r="G50" s="220"/>
      <c r="H50" s="220"/>
      <c r="I50" s="220"/>
      <c r="J50" s="220"/>
      <c r="K50" s="220"/>
      <c r="L50" s="220"/>
      <c r="M50" s="220"/>
      <c r="N50" s="220"/>
      <c r="O50" s="220"/>
      <c r="P50" s="220"/>
      <c r="Q50" s="220"/>
      <c r="R50" s="220"/>
      <c r="S50" s="220"/>
      <c r="T50" s="220"/>
      <c r="U50" s="220"/>
      <c r="V50" s="220"/>
      <c r="W50" s="220"/>
      <c r="X50" s="220"/>
      <c r="Y50" s="220"/>
      <c r="Z50" s="220"/>
      <c r="AA50" s="220"/>
      <c r="AB50" s="220"/>
      <c r="AC50" s="220"/>
      <c r="AD50" s="220"/>
      <c r="AE50" s="220"/>
      <c r="AF50" s="220"/>
      <c r="AG50" s="220"/>
      <c r="AH50" s="220"/>
      <c r="AI50" s="220"/>
      <c r="AJ50" s="220"/>
      <c r="AK50" s="220"/>
      <c r="AL50" s="220"/>
      <c r="AM50" s="220"/>
      <c r="AN50" s="220"/>
      <c r="AO50" s="220"/>
      <c r="AP50" s="220"/>
      <c r="AQ50" s="220"/>
      <c r="AR50" s="221"/>
    </row>
    <row r="51" spans="1:44" ht="11" customHeight="1" x14ac:dyDescent="0.15">
      <c r="A51" s="17"/>
      <c r="B51" s="227"/>
      <c r="C51" s="228"/>
      <c r="D51" s="228"/>
      <c r="E51" s="228"/>
      <c r="F51" s="228"/>
      <c r="G51" s="228"/>
      <c r="H51" s="228"/>
      <c r="I51" s="228"/>
      <c r="J51" s="228"/>
      <c r="K51" s="228"/>
      <c r="L51" s="228"/>
      <c r="M51" s="228"/>
      <c r="N51" s="228"/>
      <c r="O51" s="228"/>
      <c r="P51" s="228"/>
      <c r="Q51" s="228"/>
      <c r="R51" s="228"/>
      <c r="S51" s="228"/>
      <c r="T51" s="228"/>
      <c r="U51" s="228"/>
      <c r="V51" s="228"/>
      <c r="W51" s="228"/>
      <c r="X51" s="228"/>
      <c r="Y51" s="228"/>
      <c r="Z51" s="228"/>
      <c r="AA51" s="228"/>
      <c r="AB51" s="228"/>
      <c r="AC51" s="228"/>
      <c r="AD51" s="228"/>
      <c r="AE51" s="228"/>
      <c r="AF51" s="228"/>
      <c r="AG51" s="228"/>
      <c r="AH51" s="228"/>
      <c r="AI51" s="228"/>
      <c r="AJ51" s="228"/>
      <c r="AK51" s="228"/>
      <c r="AL51" s="228"/>
      <c r="AM51" s="228"/>
      <c r="AN51" s="228"/>
      <c r="AO51" s="228"/>
      <c r="AP51" s="228"/>
      <c r="AQ51" s="228"/>
      <c r="AR51" s="229"/>
    </row>
    <row r="52" spans="1:44" s="2" customFormat="1" ht="25" customHeight="1" x14ac:dyDescent="0.2">
      <c r="A52" s="17"/>
      <c r="B52" s="230" t="s">
        <v>89</v>
      </c>
      <c r="C52" s="231"/>
      <c r="D52" s="231"/>
      <c r="E52" s="231"/>
      <c r="F52" s="231"/>
      <c r="G52" s="231"/>
      <c r="H52" s="231"/>
      <c r="I52" s="231"/>
      <c r="J52" s="231"/>
      <c r="K52" s="231"/>
      <c r="L52" s="231"/>
      <c r="M52" s="231"/>
      <c r="N52" s="231"/>
      <c r="O52" s="231"/>
      <c r="P52" s="231"/>
      <c r="Q52" s="232"/>
      <c r="R52" s="233" t="s">
        <v>9</v>
      </c>
      <c r="S52" s="231"/>
      <c r="T52" s="231"/>
      <c r="U52" s="231"/>
      <c r="V52" s="231"/>
      <c r="W52" s="231"/>
      <c r="X52" s="231"/>
      <c r="Y52" s="231"/>
      <c r="Z52" s="231"/>
      <c r="AA52" s="231"/>
      <c r="AB52" s="231"/>
      <c r="AC52" s="231"/>
      <c r="AD52" s="231"/>
      <c r="AE52" s="231"/>
      <c r="AF52" s="231"/>
      <c r="AG52" s="231"/>
      <c r="AH52" s="231"/>
      <c r="AI52" s="231"/>
      <c r="AJ52" s="231"/>
      <c r="AK52" s="231"/>
      <c r="AL52" s="231"/>
      <c r="AM52" s="231"/>
      <c r="AN52" s="231"/>
      <c r="AO52" s="231"/>
      <c r="AP52" s="231"/>
      <c r="AQ52" s="231"/>
      <c r="AR52" s="234"/>
    </row>
    <row r="53" spans="1:44" ht="25" customHeight="1" x14ac:dyDescent="0.15">
      <c r="A53" s="17"/>
      <c r="B53" s="235" t="s">
        <v>98</v>
      </c>
      <c r="C53" s="236"/>
      <c r="D53" s="236"/>
      <c r="E53" s="236"/>
      <c r="F53" s="236"/>
      <c r="G53" s="236"/>
      <c r="H53" s="236"/>
      <c r="I53" s="236"/>
      <c r="J53" s="236"/>
      <c r="K53" s="236"/>
      <c r="L53" s="236"/>
      <c r="M53" s="236"/>
      <c r="N53" s="236"/>
      <c r="O53" s="236"/>
      <c r="P53" s="236"/>
      <c r="Q53" s="237"/>
      <c r="R53" s="238" t="s">
        <v>105</v>
      </c>
      <c r="S53" s="239"/>
      <c r="T53" s="239"/>
      <c r="U53" s="239"/>
      <c r="V53" s="239"/>
      <c r="W53" s="239"/>
      <c r="X53" s="239"/>
      <c r="Y53" s="239"/>
      <c r="Z53" s="239"/>
      <c r="AA53" s="239"/>
      <c r="AB53" s="239"/>
      <c r="AC53" s="239"/>
      <c r="AD53" s="239"/>
      <c r="AE53" s="239"/>
      <c r="AF53" s="239"/>
      <c r="AG53" s="239"/>
      <c r="AH53" s="239"/>
      <c r="AI53" s="239"/>
      <c r="AJ53" s="239"/>
      <c r="AK53" s="239"/>
      <c r="AL53" s="239"/>
      <c r="AM53" s="239"/>
      <c r="AN53" s="239"/>
      <c r="AO53" s="239"/>
      <c r="AP53" s="239"/>
      <c r="AQ53" s="239"/>
      <c r="AR53" s="240"/>
    </row>
    <row r="54" spans="1:44" ht="25" customHeight="1" x14ac:dyDescent="0.15">
      <c r="A54" s="17"/>
      <c r="B54" s="241" t="s">
        <v>90</v>
      </c>
      <c r="C54" s="242"/>
      <c r="D54" s="242"/>
      <c r="E54" s="242"/>
      <c r="F54" s="242"/>
      <c r="G54" s="242"/>
      <c r="H54" s="242"/>
      <c r="I54" s="242"/>
      <c r="J54" s="242"/>
      <c r="K54" s="242"/>
      <c r="L54" s="242"/>
      <c r="M54" s="242"/>
      <c r="N54" s="242"/>
      <c r="O54" s="242"/>
      <c r="P54" s="242"/>
      <c r="Q54" s="243"/>
      <c r="R54" s="244" t="s">
        <v>90</v>
      </c>
      <c r="S54" s="245"/>
      <c r="T54" s="245"/>
      <c r="U54" s="245"/>
      <c r="V54" s="245"/>
      <c r="W54" s="245"/>
      <c r="X54" s="245"/>
      <c r="Y54" s="245"/>
      <c r="Z54" s="245"/>
      <c r="AA54" s="245"/>
      <c r="AB54" s="245"/>
      <c r="AC54" s="245"/>
      <c r="AD54" s="245"/>
      <c r="AE54" s="245"/>
      <c r="AF54" s="245"/>
      <c r="AG54" s="245"/>
      <c r="AH54" s="245"/>
      <c r="AI54" s="245"/>
      <c r="AJ54" s="245"/>
      <c r="AK54" s="245"/>
      <c r="AL54" s="245"/>
      <c r="AM54" s="245"/>
      <c r="AN54" s="245"/>
      <c r="AO54" s="245"/>
      <c r="AP54" s="245"/>
      <c r="AQ54" s="245"/>
      <c r="AR54" s="246"/>
    </row>
    <row r="55" spans="1:44" ht="27" customHeight="1" thickBot="1" x14ac:dyDescent="0.2">
      <c r="A55" s="17"/>
      <c r="B55" s="222" t="s">
        <v>91</v>
      </c>
      <c r="C55" s="223"/>
      <c r="D55" s="223"/>
      <c r="E55" s="223"/>
      <c r="F55" s="223"/>
      <c r="G55" s="223"/>
      <c r="H55" s="223"/>
      <c r="I55" s="223"/>
      <c r="J55" s="223"/>
      <c r="K55" s="223"/>
      <c r="L55" s="223"/>
      <c r="M55" s="223"/>
      <c r="N55" s="223"/>
      <c r="O55" s="223"/>
      <c r="P55" s="223"/>
      <c r="Q55" s="224"/>
      <c r="R55" s="225" t="s">
        <v>92</v>
      </c>
      <c r="S55" s="223"/>
      <c r="T55" s="223"/>
      <c r="U55" s="223"/>
      <c r="V55" s="223"/>
      <c r="W55" s="223"/>
      <c r="X55" s="223"/>
      <c r="Y55" s="223"/>
      <c r="Z55" s="223"/>
      <c r="AA55" s="223"/>
      <c r="AB55" s="223"/>
      <c r="AC55" s="223"/>
      <c r="AD55" s="223"/>
      <c r="AE55" s="223"/>
      <c r="AF55" s="223"/>
      <c r="AG55" s="223"/>
      <c r="AH55" s="223"/>
      <c r="AI55" s="223"/>
      <c r="AJ55" s="223"/>
      <c r="AK55" s="223"/>
      <c r="AL55" s="223"/>
      <c r="AM55" s="223"/>
      <c r="AN55" s="223"/>
      <c r="AO55" s="223"/>
      <c r="AP55" s="223"/>
      <c r="AQ55" s="223"/>
      <c r="AR55" s="226"/>
    </row>
    <row r="57" spans="1:44" x14ac:dyDescent="0.15">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row>
    <row r="58" spans="1:44" x14ac:dyDescent="0.15">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row>
    <row r="59" spans="1:44" x14ac:dyDescent="0.15">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row>
    <row r="60" spans="1:44" x14ac:dyDescent="0.15">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row>
    <row r="61" spans="1:44" x14ac:dyDescent="0.15">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row>
    <row r="62" spans="1:44" x14ac:dyDescent="0.15">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row>
    <row r="63" spans="1:44" x14ac:dyDescent="0.15">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row>
    <row r="64" spans="1:44" x14ac:dyDescent="0.15">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row>
    <row r="65" spans="7:43" x14ac:dyDescent="0.15">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row>
    <row r="66" spans="7:43" x14ac:dyDescent="0.15">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row>
    <row r="67" spans="7:43" x14ac:dyDescent="0.15">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row>
    <row r="68" spans="7:43" x14ac:dyDescent="0.15">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row>
    <row r="69" spans="7:43" x14ac:dyDescent="0.15">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row>
    <row r="70" spans="7:43" x14ac:dyDescent="0.15">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row>
    <row r="71" spans="7:43" x14ac:dyDescent="0.15">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row>
    <row r="72" spans="7:43" x14ac:dyDescent="0.15">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row>
    <row r="73" spans="7:43" x14ac:dyDescent="0.15">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row>
    <row r="74" spans="7:43" x14ac:dyDescent="0.15">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row>
    <row r="75" spans="7:43" x14ac:dyDescent="0.15">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row>
    <row r="76" spans="7:43" x14ac:dyDescent="0.15">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7:43" x14ac:dyDescent="0.15">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7:43" x14ac:dyDescent="0.15">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sheetData>
  <mergeCells count="245">
    <mergeCell ref="B55:Q55"/>
    <mergeCell ref="R55:AR55"/>
    <mergeCell ref="B51:AR51"/>
    <mergeCell ref="B52:Q52"/>
    <mergeCell ref="R52:AR52"/>
    <mergeCell ref="B53:Q53"/>
    <mergeCell ref="R53:AR53"/>
    <mergeCell ref="B54:Q54"/>
    <mergeCell ref="R54:AR54"/>
    <mergeCell ref="C49:AC49"/>
    <mergeCell ref="AD49:AH49"/>
    <mergeCell ref="AI49:AM49"/>
    <mergeCell ref="AN49:AR49"/>
    <mergeCell ref="B50:E50"/>
    <mergeCell ref="F50:AR50"/>
    <mergeCell ref="C47:AC47"/>
    <mergeCell ref="AD47:AH47"/>
    <mergeCell ref="AI47:AM47"/>
    <mergeCell ref="AN47:AR47"/>
    <mergeCell ref="C48:AC48"/>
    <mergeCell ref="AD48:AH48"/>
    <mergeCell ref="AI48:AM48"/>
    <mergeCell ref="AN48:AR48"/>
    <mergeCell ref="C45:AC45"/>
    <mergeCell ref="AD45:AH45"/>
    <mergeCell ref="AI45:AM45"/>
    <mergeCell ref="AN45:AR45"/>
    <mergeCell ref="C46:AC46"/>
    <mergeCell ref="AD46:AH46"/>
    <mergeCell ref="AI46:AM46"/>
    <mergeCell ref="AN46:AR46"/>
    <mergeCell ref="C43:AC43"/>
    <mergeCell ref="AD43:AH43"/>
    <mergeCell ref="AI43:AM43"/>
    <mergeCell ref="AN43:AR43"/>
    <mergeCell ref="C44:AC44"/>
    <mergeCell ref="AD44:AH44"/>
    <mergeCell ref="AI44:AM44"/>
    <mergeCell ref="AN44:AR44"/>
    <mergeCell ref="C41:AC41"/>
    <mergeCell ref="AD41:AH41"/>
    <mergeCell ref="AI41:AM41"/>
    <mergeCell ref="AN41:AR41"/>
    <mergeCell ref="C42:AC42"/>
    <mergeCell ref="AD42:AH42"/>
    <mergeCell ref="AI42:AM42"/>
    <mergeCell ref="AN42:AR42"/>
    <mergeCell ref="C39:AC39"/>
    <mergeCell ref="AD39:AH39"/>
    <mergeCell ref="AI39:AM39"/>
    <mergeCell ref="AN39:AR39"/>
    <mergeCell ref="C40:AC40"/>
    <mergeCell ref="AD40:AH40"/>
    <mergeCell ref="AI40:AM40"/>
    <mergeCell ref="AN40:AR40"/>
    <mergeCell ref="AM36:AR36"/>
    <mergeCell ref="B37:AR37"/>
    <mergeCell ref="B38:AC38"/>
    <mergeCell ref="AD38:AH38"/>
    <mergeCell ref="AI38:AM38"/>
    <mergeCell ref="AN38:AR38"/>
    <mergeCell ref="B36:N36"/>
    <mergeCell ref="O36:Q36"/>
    <mergeCell ref="R36:T36"/>
    <mergeCell ref="U36:W36"/>
    <mergeCell ref="X36:AA36"/>
    <mergeCell ref="AB36:AK36"/>
    <mergeCell ref="AB34:AK34"/>
    <mergeCell ref="AM34:AR34"/>
    <mergeCell ref="B35:F35"/>
    <mergeCell ref="G35:N35"/>
    <mergeCell ref="O35:Q35"/>
    <mergeCell ref="R35:T35"/>
    <mergeCell ref="U35:W35"/>
    <mergeCell ref="X35:AA35"/>
    <mergeCell ref="AB35:AK35"/>
    <mergeCell ref="AM35:AR35"/>
    <mergeCell ref="B34:F34"/>
    <mergeCell ref="G34:N34"/>
    <mergeCell ref="O34:Q34"/>
    <mergeCell ref="R34:T34"/>
    <mergeCell ref="U34:W34"/>
    <mergeCell ref="X34:AA34"/>
    <mergeCell ref="B33:F33"/>
    <mergeCell ref="G33:N33"/>
    <mergeCell ref="O33:Q33"/>
    <mergeCell ref="R33:T33"/>
    <mergeCell ref="U33:W33"/>
    <mergeCell ref="X33:AA33"/>
    <mergeCell ref="AB33:AK33"/>
    <mergeCell ref="AM33:AR33"/>
    <mergeCell ref="B32:F32"/>
    <mergeCell ref="G32:N32"/>
    <mergeCell ref="O32:Q32"/>
    <mergeCell ref="R32:T32"/>
    <mergeCell ref="U32:W32"/>
    <mergeCell ref="X32:AA32"/>
    <mergeCell ref="B31:F31"/>
    <mergeCell ref="G31:N31"/>
    <mergeCell ref="O31:Q31"/>
    <mergeCell ref="R31:T31"/>
    <mergeCell ref="U31:W31"/>
    <mergeCell ref="X31:AA31"/>
    <mergeCell ref="AB31:AK31"/>
    <mergeCell ref="AM31:AR31"/>
    <mergeCell ref="AB32:AK32"/>
    <mergeCell ref="AM32:AR32"/>
    <mergeCell ref="B29:AR29"/>
    <mergeCell ref="B30:F30"/>
    <mergeCell ref="G30:N30"/>
    <mergeCell ref="O30:Q30"/>
    <mergeCell ref="R30:T30"/>
    <mergeCell ref="U30:W30"/>
    <mergeCell ref="X30:AA30"/>
    <mergeCell ref="AB30:AL30"/>
    <mergeCell ref="AM30:AR30"/>
    <mergeCell ref="B26:E28"/>
    <mergeCell ref="F26:G28"/>
    <mergeCell ref="H26:J28"/>
    <mergeCell ref="K26:Q28"/>
    <mergeCell ref="AI26:AM26"/>
    <mergeCell ref="AN26:AR26"/>
    <mergeCell ref="AI27:AM27"/>
    <mergeCell ref="AN27:AR27"/>
    <mergeCell ref="AI28:AM28"/>
    <mergeCell ref="AN28:AR28"/>
    <mergeCell ref="W26:Z28"/>
    <mergeCell ref="R26:V28"/>
    <mergeCell ref="AA26:AC28"/>
    <mergeCell ref="AD26:AH28"/>
    <mergeCell ref="B24:G24"/>
    <mergeCell ref="H24:Q24"/>
    <mergeCell ref="R24:V25"/>
    <mergeCell ref="AD24:AH25"/>
    <mergeCell ref="AI24:AR24"/>
    <mergeCell ref="B25:E25"/>
    <mergeCell ref="F25:G25"/>
    <mergeCell ref="H25:J25"/>
    <mergeCell ref="K25:Q25"/>
    <mergeCell ref="AI25:AM25"/>
    <mergeCell ref="AN25:AR25"/>
    <mergeCell ref="W24:Z25"/>
    <mergeCell ref="AA24:AC25"/>
    <mergeCell ref="B22:F22"/>
    <mergeCell ref="G22:J22"/>
    <mergeCell ref="K22:Q22"/>
    <mergeCell ref="R22:AF22"/>
    <mergeCell ref="AG22:AR22"/>
    <mergeCell ref="B23:AR23"/>
    <mergeCell ref="AM19:AR19"/>
    <mergeCell ref="B20:AR20"/>
    <mergeCell ref="B21:F21"/>
    <mergeCell ref="G21:J21"/>
    <mergeCell ref="K21:Q21"/>
    <mergeCell ref="R21:AF21"/>
    <mergeCell ref="AG21:AR21"/>
    <mergeCell ref="Q19:R19"/>
    <mergeCell ref="S19:T19"/>
    <mergeCell ref="U19:V19"/>
    <mergeCell ref="W19:Z19"/>
    <mergeCell ref="AA19:AF19"/>
    <mergeCell ref="AG19:AL19"/>
    <mergeCell ref="B19:D19"/>
    <mergeCell ref="E19:F19"/>
    <mergeCell ref="G19:H19"/>
    <mergeCell ref="I19:J19"/>
    <mergeCell ref="K19:L19"/>
    <mergeCell ref="M19:N19"/>
    <mergeCell ref="O19:P19"/>
    <mergeCell ref="M18:N18"/>
    <mergeCell ref="O18:P18"/>
    <mergeCell ref="B15:D15"/>
    <mergeCell ref="E15:T15"/>
    <mergeCell ref="B16:AR16"/>
    <mergeCell ref="B17:D18"/>
    <mergeCell ref="E17:F18"/>
    <mergeCell ref="G17:H18"/>
    <mergeCell ref="I17:Z17"/>
    <mergeCell ref="AA17:AR17"/>
    <mergeCell ref="I18:J18"/>
    <mergeCell ref="K18:L18"/>
    <mergeCell ref="AA18:AF18"/>
    <mergeCell ref="AG18:AL18"/>
    <mergeCell ref="AM18:AR18"/>
    <mergeCell ref="Q18:R18"/>
    <mergeCell ref="S18:T18"/>
    <mergeCell ref="U18:V18"/>
    <mergeCell ref="W18:Z18"/>
    <mergeCell ref="B14:D14"/>
    <mergeCell ref="E14:O14"/>
    <mergeCell ref="P14:T14"/>
    <mergeCell ref="U14:AA14"/>
    <mergeCell ref="AG14:AM14"/>
    <mergeCell ref="AN14:AR14"/>
    <mergeCell ref="AG11:AM11"/>
    <mergeCell ref="AN11:AR11"/>
    <mergeCell ref="B12:AR12"/>
    <mergeCell ref="B13:D13"/>
    <mergeCell ref="E13:O13"/>
    <mergeCell ref="P13:T13"/>
    <mergeCell ref="U13:AA13"/>
    <mergeCell ref="AB13:AF14"/>
    <mergeCell ref="AG13:AM13"/>
    <mergeCell ref="AN13:AR13"/>
    <mergeCell ref="B11:D11"/>
    <mergeCell ref="E11:H11"/>
    <mergeCell ref="I11:O11"/>
    <mergeCell ref="P11:U11"/>
    <mergeCell ref="V11:AA11"/>
    <mergeCell ref="AB11:AF11"/>
    <mergeCell ref="E10:H10"/>
    <mergeCell ref="I10:L10"/>
    <mergeCell ref="M10:AA10"/>
    <mergeCell ref="AB10:AF10"/>
    <mergeCell ref="AG10:AR10"/>
    <mergeCell ref="B8:D9"/>
    <mergeCell ref="E8:H9"/>
    <mergeCell ref="I8:L9"/>
    <mergeCell ref="M8:AC9"/>
    <mergeCell ref="AD8:AI9"/>
    <mergeCell ref="AJ8:AN8"/>
    <mergeCell ref="A1:AR1"/>
    <mergeCell ref="A2:A55"/>
    <mergeCell ref="B2:D4"/>
    <mergeCell ref="E2:AI2"/>
    <mergeCell ref="AJ2:AR2"/>
    <mergeCell ref="E3:AI4"/>
    <mergeCell ref="AJ3:AR3"/>
    <mergeCell ref="AJ4:AR4"/>
    <mergeCell ref="B5:AI5"/>
    <mergeCell ref="AJ5:AR5"/>
    <mergeCell ref="B6:E6"/>
    <mergeCell ref="F6:AC6"/>
    <mergeCell ref="AD6:AJ6"/>
    <mergeCell ref="AK6:AR6"/>
    <mergeCell ref="B7:E7"/>
    <mergeCell ref="F7:L7"/>
    <mergeCell ref="M7:R7"/>
    <mergeCell ref="S7:AC7"/>
    <mergeCell ref="AD7:AJ7"/>
    <mergeCell ref="AK7:AR7"/>
    <mergeCell ref="AO8:AR8"/>
    <mergeCell ref="AJ9:AN9"/>
    <mergeCell ref="AO9:AR9"/>
    <mergeCell ref="B10:D10"/>
  </mergeCells>
  <dataValidations count="6">
    <dataValidation type="custom" allowBlank="1" showInputMessage="1" showErrorMessage="1" sqref="B19:D19" xr:uid="{139C5BFF-E814-43AF-9E4A-5F0BC2025CD1}">
      <formula1>SUM(E19:H21)</formula1>
    </dataValidation>
    <dataValidation type="custom" allowBlank="1" showInputMessage="1" showErrorMessage="1" sqref="W19" xr:uid="{FE2E0392-A965-4489-947D-63E6534C0CBF}">
      <formula1>SUM(AA19+AG19+AM19)</formula1>
    </dataValidation>
    <dataValidation type="custom" allowBlank="1" showInputMessage="1" showErrorMessage="1" sqref="B20" xr:uid="{4094BF86-66F9-4B44-BA97-42D253FE127B}">
      <formula1>SUM(E20:H21)</formula1>
    </dataValidation>
    <dataValidation type="custom" allowBlank="1" showInputMessage="1" showErrorMessage="1" sqref="AB31:AB36" xr:uid="{67B7646C-31B2-4661-9003-D409B604A921}">
      <formula1>SUM(O31:T31)-U31:AA31</formula1>
    </dataValidation>
    <dataValidation type="whole" allowBlank="1" showInputMessage="1" showErrorMessage="1" sqref="O31:AA35 AL31:AM35" xr:uid="{6E380AD0-85AB-42C9-B34B-BDA83E789322}">
      <formula1>0</formula1>
      <formula2>1500</formula2>
    </dataValidation>
    <dataValidation type="whole" allowBlank="1" showInputMessage="1" showErrorMessage="1" sqref="AA19 B22:B23 AG19 AM19 K26 I19 K19 M19 O19 Q19 S19 U19" xr:uid="{FDF980FB-240D-44A8-893A-04B34A0DFEDA}">
      <formula1>0</formula1>
      <formula2>1000</formula2>
    </dataValidation>
  </dataValidations>
  <pageMargins left="0.7" right="0.7" top="0.75" bottom="0.75" header="0.3" footer="0.3"/>
  <pageSetup paperSize="9" scale="41" orientation="portrait" r:id="rId1"/>
  <colBreaks count="1" manualBreakCount="1">
    <brk id="52" max="1048575" man="1"/>
  </col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23D6209-5A31-482A-AA8A-8865703C492D}">
  <ds:schemaRefs>
    <ds:schemaRef ds:uri="office.server.policy"/>
  </ds:schemaRefs>
</ds:datastoreItem>
</file>

<file path=customXml/itemProps2.xml><?xml version="1.0" encoding="utf-8"?>
<ds:datastoreItem xmlns:ds="http://schemas.openxmlformats.org/officeDocument/2006/customXml" ds:itemID="{6CAC5595-58BC-415C-A61F-9A9CF527B93E}">
  <ds:schemaRefs>
    <ds:schemaRef ds:uri="http://schemas.microsoft.com/sharepoint/v3/contenttype/forms"/>
  </ds:schemaRefs>
</ds:datastoreItem>
</file>

<file path=customXml/itemProps3.xml><?xml version="1.0" encoding="utf-8"?>
<ds:datastoreItem xmlns:ds="http://schemas.openxmlformats.org/officeDocument/2006/customXml" ds:itemID="{6D9CFAA3-6BB3-4F1F-B982-2A88883B55C7}">
  <ds:schemaRefs>
    <ds:schemaRef ds:uri="http://schemas.microsoft.com/office/2006/documentManagement/types"/>
    <ds:schemaRef ds:uri="http://schemas.microsoft.com/sharepoint/v3"/>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d0c44bf4-9f42-4aab-bea8-3874168f77d4"/>
    <ds:schemaRef ds:uri="http://purl.org/dc/terms/"/>
    <ds:schemaRef ds:uri="a167331c-937b-46fe-a0d2-e718c142b915"/>
    <ds:schemaRef ds:uri="http://www.w3.org/XML/1998/namespace"/>
    <ds:schemaRef ds:uri="http://purl.org/dc/dcmitype/"/>
  </ds:schemaRefs>
</ds:datastoreItem>
</file>

<file path=customXml/itemProps4.xml><?xml version="1.0" encoding="utf-8"?>
<ds:datastoreItem xmlns:ds="http://schemas.openxmlformats.org/officeDocument/2006/customXml" ds:itemID="{27D78182-4BA2-401B-9DE6-C74C848085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Motta Rodriguez</dc:creator>
  <cp:lastModifiedBy>Cristian  David Ballen  Medina</cp:lastModifiedBy>
  <dcterms:created xsi:type="dcterms:W3CDTF">2021-03-02T21:30:58Z</dcterms:created>
  <dcterms:modified xsi:type="dcterms:W3CDTF">2024-10-30T11:31:53Z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