
<file path=[Content_Types].xml><?xml version="1.0" encoding="utf-8"?>
<Types xmlns="http://schemas.openxmlformats.org/package/2006/content-types">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https://d.docs.live.net/af451fc05839294b/URI 2024/RAMA JUDICIAL/Z PROCESO DE OBRA TRANSFORMADOR - BORRADORES/EVALUACIÓN OFERTAS TRANSFORMADOR/"/>
    </mc:Choice>
  </mc:AlternateContent>
  <xr:revisionPtr revIDLastSave="31" documentId="8_{7D936478-6993-42D2-9594-E734F06DB465}" xr6:coauthVersionLast="47" xr6:coauthVersionMax="47" xr10:uidLastSave="{58E5FB2D-E744-4F30-83A4-647830757B95}"/>
  <bookViews>
    <workbookView xWindow="-120" yWindow="-120" windowWidth="29040" windowHeight="15720" xr2:uid="{4D3CA60F-2662-48D7-A4C7-A521BE492640}"/>
  </bookViews>
  <sheets>
    <sheet name="RESUMEN" sheetId="7" r:id="rId1"/>
    <sheet name="CAP FINANCIERA Y ORGANIZACIONAL" sheetId="1" r:id="rId2"/>
    <sheet name="EXPERIENCIA" sheetId="3" r:id="rId3"/>
    <sheet name="CAP OPERATIVA" sheetId="6"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7" i="6" l="1"/>
  <c r="B7" i="6"/>
  <c r="B6" i="6"/>
  <c r="B5" i="6"/>
  <c r="D7" i="3"/>
  <c r="B7" i="3"/>
  <c r="B6" i="3"/>
  <c r="B5" i="3"/>
</calcChain>
</file>

<file path=xl/sharedStrings.xml><?xml version="1.0" encoding="utf-8"?>
<sst xmlns="http://schemas.openxmlformats.org/spreadsheetml/2006/main" count="171" uniqueCount="66">
  <si>
    <t xml:space="preserve">EVALUACIÓN CONDICIONES HABILITANTES </t>
  </si>
  <si>
    <t>N° DEL PROCESO</t>
  </si>
  <si>
    <t>SAMC 001 - 2024</t>
  </si>
  <si>
    <t xml:space="preserve">OBJETO DEL PROCESO </t>
  </si>
  <si>
    <t>OBRA ELÉCTRICA PARA LA ADECUACIÓN Y MEJORAMIENTO DE SUBESTACIÓN, INCLUÍDO REEMPLAZO DE TRANSFORMADOR EXISTENTE DE 150 KVA POR TRANSFORMADOR SECO DE 300 KVA TRIFÁSICO, DE LA SEDE PROPIA DEL PALACIO DE JUSTICIA "RAFAEL URIBE URIBE" DEL MUNICIPIO DE CALARCÁ – QUINDÍO.</t>
  </si>
  <si>
    <t>PROPONENTE</t>
  </si>
  <si>
    <t>CAPACIDAD FINANCIERA</t>
  </si>
  <si>
    <t>CAPACIDAD ORGANIZACIONAL</t>
  </si>
  <si>
    <t>CAPACIDAD RESIDUAL</t>
  </si>
  <si>
    <t>EXPERIENCIA</t>
  </si>
  <si>
    <t>CAPACIDAD OPERATIVA - PERSONAL MÍNIMO</t>
  </si>
  <si>
    <t>CAPACIDAD OPERATIVA - ESTABLECIMIENTO DE COMERCIO</t>
  </si>
  <si>
    <t>ENGELEC INGENIERIA SAS</t>
  </si>
  <si>
    <t>CUMPLE</t>
  </si>
  <si>
    <t>NO CUMPLE</t>
  </si>
  <si>
    <t>HSM INGENIERIA ELECTRICA Y COMUNICACIONES SAS</t>
  </si>
  <si>
    <t>EVALUACIÓN CRITERIOS HABILITANTES - CAPACIDAD FINANCIERA Y ORGANIZACIONAL</t>
  </si>
  <si>
    <t>NOMBRE PROPONENTE:</t>
  </si>
  <si>
    <t>NIT</t>
  </si>
  <si>
    <t>900417226-3</t>
  </si>
  <si>
    <t>CRITERIO</t>
  </si>
  <si>
    <t>DESCRIPCIÓN</t>
  </si>
  <si>
    <t>CUMPLE/NO CUMPLE</t>
  </si>
  <si>
    <t>SUBSANACIÓN</t>
  </si>
  <si>
    <t>Liquidez: Mayor o Igual a 2,73</t>
  </si>
  <si>
    <t>Proponente presenta Liquides=5,44</t>
  </si>
  <si>
    <t xml:space="preserve">La verificación se realizó con el RUP del RUES. </t>
  </si>
  <si>
    <t>Endeudamiento: Menor o igual a 0,39</t>
  </si>
  <si>
    <t>Proponente presenta Endeudamiento= 0,15</t>
  </si>
  <si>
    <t>Cobertura de Intereses: Mayor o igual a 8,20</t>
  </si>
  <si>
    <t>Proponente presenta Cobertura de Intereses= 4.159.474,68</t>
  </si>
  <si>
    <t>Rentabilidad del Patrimonio: Mayor o igual a 0,21</t>
  </si>
  <si>
    <t>Proponente presenta Rentabilidad del Patrimonio= 0,34</t>
  </si>
  <si>
    <t>Rentabilidad del Activo: Mayor o igual a 0,14</t>
  </si>
  <si>
    <t>Proponente presenta Rentabilidad del Activo= 0,29</t>
  </si>
  <si>
    <t>Capacidad Residual: Mayor o igual a $150.924.789</t>
  </si>
  <si>
    <t xml:space="preserve">No fue posible realizar la verificación por falta de los soportes requeridos en el numeral 5.3.3 del Pliego de Condiciones. </t>
  </si>
  <si>
    <t>901099863-3</t>
  </si>
  <si>
    <t>Proponente no presenta RUP -  En la página del RUES no se encontró inscripción en el RUP</t>
  </si>
  <si>
    <t>EVALUACIÓN CRITERIOS HABILITANTES - EXPERIENCIA</t>
  </si>
  <si>
    <t>NOMBRE PROPONENTE 1:</t>
  </si>
  <si>
    <t>Dos (2) certificaciones de experiencia de contratos ejecutados, cuyo objeto esté relacionado con el objeto del presente proceso de selección,
expedidas por entidades públicas o por particulares con los que haya contratado, cuyo valor sumado sea igual o superior al presupuesto oficial estimado para este proceso.
Los contratos deberán estar identificados como mínimo en uno de los códigos del Clasificador de Bienes y Servicios de la UNSPSC en el tercer nivel, cuya sumatoria debe ser igual o superior al 100% del valor estimado del contrato expresado en SMMLV, así</t>
  </si>
  <si>
    <r>
      <t xml:space="preserve">El proponente adjunta formato de experiencia relacionando dos contratos así:
</t>
    </r>
    <r>
      <rPr>
        <b/>
        <sz val="10"/>
        <color theme="1"/>
        <rFont val="Aptos Narrow"/>
        <family val="2"/>
        <scheme val="minor"/>
      </rPr>
      <t>Experiencia 1.</t>
    </r>
    <r>
      <rPr>
        <sz val="10"/>
        <color theme="1"/>
        <rFont val="Aptos Narrow"/>
        <family val="2"/>
        <scheme val="minor"/>
      </rPr>
      <t xml:space="preserve"> Contrato 11. Adjunta Certificación de acuerdo con lo establecido en el Pliego de Condiciones. 
Verificación Objeto: </t>
    </r>
    <r>
      <rPr>
        <b/>
        <sz val="10"/>
        <color theme="1"/>
        <rFont val="Aptos Narrow"/>
        <family val="2"/>
        <scheme val="minor"/>
      </rPr>
      <t>CUMPLE</t>
    </r>
    <r>
      <rPr>
        <sz val="10"/>
        <color theme="1"/>
        <rFont val="Aptos Narrow"/>
        <family val="2"/>
        <scheme val="minor"/>
      </rPr>
      <t xml:space="preserve">
Verificación  SMMLV: 419,39: </t>
    </r>
    <r>
      <rPr>
        <b/>
        <sz val="10"/>
        <color theme="1"/>
        <rFont val="Aptos Narrow"/>
        <family val="2"/>
        <scheme val="minor"/>
      </rPr>
      <t>CUMPLE</t>
    </r>
    <r>
      <rPr>
        <sz val="10"/>
        <color theme="1"/>
        <rFont val="Aptos Narrow"/>
        <family val="2"/>
        <scheme val="minor"/>
      </rPr>
      <t xml:space="preserve">
Verificación Código UNSPSC: 391210-391213-721015-721515-811015-811017 : </t>
    </r>
    <r>
      <rPr>
        <b/>
        <sz val="10"/>
        <color theme="1"/>
        <rFont val="Aptos Narrow"/>
        <family val="2"/>
        <scheme val="minor"/>
      </rPr>
      <t xml:space="preserve">CUMPLE
Experiencia 2. </t>
    </r>
    <r>
      <rPr>
        <sz val="10"/>
        <color theme="1"/>
        <rFont val="Aptos Narrow"/>
        <family val="2"/>
        <scheme val="minor"/>
      </rPr>
      <t xml:space="preserve">Contrato 45. Adjunta Certificación de acuerdo con lo establecido en el Pliego de Condiciones.
Verificación Objeto: </t>
    </r>
    <r>
      <rPr>
        <b/>
        <sz val="10"/>
        <color theme="1"/>
        <rFont val="Aptos Narrow"/>
        <family val="2"/>
        <scheme val="minor"/>
      </rPr>
      <t>CUMPLE</t>
    </r>
    <r>
      <rPr>
        <sz val="10"/>
        <color theme="1"/>
        <rFont val="Aptos Narrow"/>
        <family val="2"/>
        <scheme val="minor"/>
      </rPr>
      <t xml:space="preserve">
Verificación  SMMLV: 117,84: </t>
    </r>
    <r>
      <rPr>
        <b/>
        <sz val="10"/>
        <color theme="1"/>
        <rFont val="Aptos Narrow"/>
        <family val="2"/>
        <scheme val="minor"/>
      </rPr>
      <t>CUMPLE</t>
    </r>
    <r>
      <rPr>
        <sz val="10"/>
        <color theme="1"/>
        <rFont val="Aptos Narrow"/>
        <family val="2"/>
        <scheme val="minor"/>
      </rPr>
      <t xml:space="preserve">
Verificación Código UNSPSC: 391210-391213-721015-721515-811015-811017 : </t>
    </r>
    <r>
      <rPr>
        <b/>
        <sz val="10"/>
        <color theme="1"/>
        <rFont val="Aptos Narrow"/>
        <family val="2"/>
        <scheme val="minor"/>
      </rPr>
      <t>CUMPLE</t>
    </r>
  </si>
  <si>
    <t>NINGUNA</t>
  </si>
  <si>
    <t>NOMBRE PROPONENTE 2:</t>
  </si>
  <si>
    <r>
      <t xml:space="preserve">El proponente adjunta formato de experiencia relacionando TRES contratos, por lo cual se realizó revisión de los dos de mayor valor, así:
</t>
    </r>
    <r>
      <rPr>
        <b/>
        <sz val="10"/>
        <color theme="1"/>
        <rFont val="Aptos Narrow"/>
        <family val="2"/>
        <scheme val="minor"/>
      </rPr>
      <t>Experiencia 1.</t>
    </r>
    <r>
      <rPr>
        <sz val="10"/>
        <color theme="1"/>
        <rFont val="Aptos Narrow"/>
        <family val="2"/>
        <scheme val="minor"/>
      </rPr>
      <t xml:space="preserve"> Contrato 002-2020. Adjunta Certificación de acuerdo con lo establecido en el Pliego de Condiciones. 
Verificación Objeto: </t>
    </r>
    <r>
      <rPr>
        <b/>
        <sz val="10"/>
        <color theme="1"/>
        <rFont val="Aptos Narrow"/>
        <family val="2"/>
        <scheme val="minor"/>
      </rPr>
      <t>CUMPLE</t>
    </r>
    <r>
      <rPr>
        <sz val="10"/>
        <color theme="1"/>
        <rFont val="Aptos Narrow"/>
        <family val="2"/>
        <scheme val="minor"/>
      </rPr>
      <t xml:space="preserve">
Verificación  SMMLV: </t>
    </r>
    <r>
      <rPr>
        <b/>
        <sz val="10"/>
        <color theme="1"/>
        <rFont val="Aptos Narrow"/>
        <family val="2"/>
        <scheme val="minor"/>
      </rPr>
      <t>No adjunta RUP para realizar verificación</t>
    </r>
    <r>
      <rPr>
        <sz val="10"/>
        <color theme="1"/>
        <rFont val="Aptos Narrow"/>
        <family val="2"/>
        <scheme val="minor"/>
      </rPr>
      <t xml:space="preserve">
Verificación Código UNSPSC:  </t>
    </r>
    <r>
      <rPr>
        <b/>
        <sz val="10"/>
        <color theme="1"/>
        <rFont val="Aptos Narrow"/>
        <family val="2"/>
        <scheme val="minor"/>
      </rPr>
      <t xml:space="preserve">No adjunta RUP para realizar verificación
Experiencia 2. </t>
    </r>
    <r>
      <rPr>
        <sz val="10"/>
        <color theme="1"/>
        <rFont val="Aptos Narrow"/>
        <family val="2"/>
        <scheme val="minor"/>
      </rPr>
      <t xml:space="preserve">Contrato 075. Adjunta Certificación de acuerdo con lo establecido en el Pliego de Condiciones.
Verificación Objeto: </t>
    </r>
    <r>
      <rPr>
        <b/>
        <sz val="10"/>
        <color theme="1"/>
        <rFont val="Aptos Narrow"/>
        <family val="2"/>
        <scheme val="minor"/>
      </rPr>
      <t>CUMPLE</t>
    </r>
    <r>
      <rPr>
        <sz val="10"/>
        <color theme="1"/>
        <rFont val="Aptos Narrow"/>
        <family val="2"/>
        <scheme val="minor"/>
      </rPr>
      <t xml:space="preserve">
Verificación  SMMLV:  </t>
    </r>
    <r>
      <rPr>
        <b/>
        <sz val="10"/>
        <color theme="1"/>
        <rFont val="Aptos Narrow"/>
        <family val="2"/>
        <scheme val="minor"/>
      </rPr>
      <t>No adjunta RUP para realizar verificación</t>
    </r>
    <r>
      <rPr>
        <sz val="10"/>
        <color theme="1"/>
        <rFont val="Aptos Narrow"/>
        <family val="2"/>
        <scheme val="minor"/>
      </rPr>
      <t xml:space="preserve">
Verificación Código UNSPSC: </t>
    </r>
    <r>
      <rPr>
        <b/>
        <sz val="10"/>
        <color theme="1"/>
        <rFont val="Aptos Narrow"/>
        <family val="2"/>
        <scheme val="minor"/>
      </rPr>
      <t xml:space="preserve"> No adjunta RUP para realizar verificación</t>
    </r>
  </si>
  <si>
    <t>EVALUACIÓN CRITERIOS HABILITANTES - CAPACIDAD OPERATIVA</t>
  </si>
  <si>
    <t>PERSONAL MINIMO REQUERIDO</t>
  </si>
  <si>
    <t>Residente de Obra. UNO (1). Dedicación 100%</t>
  </si>
  <si>
    <t>Título profesional de Ingeniero Electricista.
Tarjeta profesional expedida por el Consejo Profesional Nacional de Ingenierías.
Certificado de vigencia de la tarjeta profesional expedida por el Consejo Profesional Nacional de Ingenierías.
Tener experiencia especifica como residente de obra, contados a partir
de la fecha de expedición de la tarjeta profesional, acreditada mediante certificaciones laborales de dos (2) años.</t>
  </si>
  <si>
    <t>Tecnólogo y/o Técnico en electricidad, con
énfasis en redes de media tensión. UNO (1). Dedicación 100%</t>
  </si>
  <si>
    <t>Título de Tecnólogo y/o Técnico en electricidad.
Certificado de matrícula de Tecnólogos en Electricidad, Electromecánica, Electrónica y
Afines. Expedida por CONALTEL.
Certificado de matrícula de Técnico en Electricidad. Expedida por El Consejo Nacional de Técnicos Electricistas. CONTE.
Tener experiencia especifica en redes de media tensión, contados a partir de la fecha de expedición del certificado expedido por
CONALTEL Y/O CONTE, acreditada mediante certificaciones laborales de dos (2) años.</t>
  </si>
  <si>
    <t>Ayudante práctico  en labores de electricidad. UNO (1). Dedicación 100%</t>
  </si>
  <si>
    <t>Experiencia en instalaciones eléctricas varias. (Esta persona, sólo será apoyo, para adelantar
labores menores y aseo).</t>
  </si>
  <si>
    <t>ESTABLECIMIENTO DE COMERCIO</t>
  </si>
  <si>
    <t>El oferente deberá contar con un (01) establecimiento de comercio abierto al público en el Eje Cafetero (Quindío, Risaralda y Caldas), cuya actividad comercial esté relacionada con el objeto del presente proceso de contratación, todo lo cual se verificará con el certificado de registro mercantil o certificado de cámara de comercio según corresponda.</t>
  </si>
  <si>
    <t xml:space="preserve">El proponente presenta documento de Alianza Comercial con la empresa ECOELECTOGENOS SAS con NIT 900.997.385-3 Ubicada en el municipio de Pereira - Risaralda. Adjunta Certificación de Camara de Comercio vigente. </t>
  </si>
  <si>
    <t xml:space="preserve">El proponente presenta carta de compromiso conde manifiesta "me comprometo con lo descrito a continuación y manifiesto que tengo la disponibilidad de acudir a cualquier novedad dentro del tiempo solicitado, para cumplir con el objeto del servicio". </t>
  </si>
  <si>
    <t>Adjunta Formato Personal Mínimo Requerido firmado por el Representante Legal. 
Profesional: LIZHELY PAOLA SANCHEZ MARTINEZ.
Ingeniera Eléctrica: CUMPLE
Tarjeta Profesional: CUMPLE
Certificado Tarjeta Profesional: CUMPLE
Experiencia Específica: el proponente NO adjunta  certificados de experiencia como residente de obra: NO CUMPLE.
Carta de Compromiso: CUMPLE</t>
  </si>
  <si>
    <t>Adjunta Formato Personal Mínimo Requerido firmado por el Representante Legal. 
Técnico Electricista: MIGUEL FIDERNANDO MALLAMA DAVILA.
Titulo de Técnico: CUMPLE
Certificado Matricula de Técnico CONTE: CUMPLE
Experiencia Específica: el proponente adjunta  certificados de experiencia específica RELACIONADA en redes de media tensión: CUMPLE.
Carta de Compromiso: CUMPLE</t>
  </si>
  <si>
    <t>Adjunta Formato Personal Mínimo Requerido firmado por el Representante Legal. 
Técnico Electricista: ANGEL HUMERTO MORENO ZANABRIA.
Titulo de Técnico: CUMPLE
Certificado Matricula de Técnico CONTE: CUMPLE
Experiencia Específica: el proponente adjunta  certificados de experiencia específica RELACIONADA en instalaciones eléctricas: CUMPLE.
Carta de Compromiso: CUMPLE</t>
  </si>
  <si>
    <t xml:space="preserve">No fue posible realizar la verificación por falta de los soportes requeridos en el numeral 5.3.3 del Pliego de Condiciones.  
El proponente realiza subsanación de la documentación con lo cual se pudo realizar la verificación del requisito, encontrando que cumple con la Capacidad Residual requerida en el pliego de condiciones. </t>
  </si>
  <si>
    <t>NO REALIZÓ SUBSANACIÓN</t>
  </si>
  <si>
    <t>Adjunta Formato Personal Mínimo Requerido firmado por el Representante Legal. 
Profesional: JUAN CAMILO ANDRADE MORENO.
Ingeniera Eléctrica: CUMPLE
Tarjeta Profesional: CUMPLE
Certificado Tarjeta Profesional: CUMPLE
Experiencia Específica: CUMPLE.
Carta de Compromiso: CUMPLE</t>
  </si>
  <si>
    <t>Adjunta Formato Personal Mínimo Requerido firmado por el Representante Legal. 
Tecnólogo Electricista: ALEJANDRO VALENCIA DÍAZ.
Titulo de Tecnólogo: CUMPLE
Certificado Matricula de Tecnólogo CONTE: CUMPLE
Experiencia Específica: el proponente adjunta  certificados de experiencia específica RELACIONADA en redes de media tensión: CUMPLE.
Carta de Compromiso: CUMPLE</t>
  </si>
  <si>
    <t>Adjunta Formato Personal Mínimo Requerido firmado por el Representante Legal. 
Tecnólogo Electricista: EDWIN ALEXANDER VEGA BARRETO.
Experiencia Específica: CUMPLE.
Carta de Compromiso: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</si>
</sst>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ptos Narrow"/>
      <family val="2"/>
      <scheme val="minor"/>
    </font>
    <font>
      <b/>
      <sz val="11"/>
      <color theme="1"/>
      <name val="Aptos Narrow"/>
      <family val="2"/>
      <scheme val="minor"/>
    </font>
    <font>
      <sz val="9"/>
      <color theme="1"/>
      <name val="Aptos Narrow"/>
      <family val="2"/>
      <scheme val="minor"/>
    </font>
    <font>
      <sz val="10"/>
      <color theme="1"/>
      <name val="Aptos Narrow"/>
      <family val="2"/>
      <scheme val="minor"/>
    </font>
    <font>
      <b/>
      <sz val="10"/>
      <color theme="1"/>
      <name val="Aptos Narrow"/>
      <family val="2"/>
      <scheme val="minor"/>
    </font>
    <font>
      <b/>
      <sz val="12"/>
      <color theme="1"/>
      <name val="Aptos Narrow"/>
      <family val="2"/>
      <scheme val="minor"/>
    </font>
    <font>
      <sz val="11"/>
      <name val="Aptos Narrow"/>
      <family val="2"/>
      <scheme val="minor"/>
    </font>
  </fonts>
  <fills count="8">
    <fill>
      <patternFill patternType="none"/>
    </fill>
    <fill>
      <patternFill patternType="gray125"/>
    </fill>
    <fill>
      <patternFill patternType="solid">
        <fgColor rgb="FFFFFF00"/>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4">
    <xf numFmtId="0" fontId="0" fillId="0" borderId="0" xfId="0"/>
    <xf numFmtId="0" fontId="0" fillId="0" borderId="0" xfId="0" applyAlignment="1">
      <alignment horizontal="left" vertical="center"/>
    </xf>
    <xf numFmtId="0" fontId="1" fillId="0" borderId="0" xfId="0" applyFont="1" applyAlignment="1">
      <alignment horizontal="left" vertical="center"/>
    </xf>
    <xf numFmtId="0" fontId="0" fillId="0" borderId="1" xfId="0" applyBorder="1" applyAlignment="1">
      <alignment horizontal="center" vertical="center"/>
    </xf>
    <xf numFmtId="0" fontId="0" fillId="0" borderId="1" xfId="0" applyBorder="1" applyAlignment="1">
      <alignment horizontal="left" vertical="center" wrapText="1"/>
    </xf>
    <xf numFmtId="0" fontId="0" fillId="2" borderId="1" xfId="0" applyFill="1" applyBorder="1" applyAlignment="1">
      <alignment horizontal="left" vertical="center" wrapText="1"/>
    </xf>
    <xf numFmtId="0" fontId="0" fillId="0" borderId="1" xfId="0" applyBorder="1" applyAlignment="1">
      <alignment vertical="center" wrapText="1"/>
    </xf>
    <xf numFmtId="0" fontId="0" fillId="0" borderId="1" xfId="0" applyBorder="1" applyAlignment="1">
      <alignment vertical="center"/>
    </xf>
    <xf numFmtId="0" fontId="1" fillId="4" borderId="1" xfId="0" applyFont="1" applyFill="1" applyBorder="1" applyAlignment="1">
      <alignment horizontal="center" vertical="center"/>
    </xf>
    <xf numFmtId="0" fontId="1" fillId="3" borderId="0" xfId="0" applyFont="1" applyFill="1" applyAlignment="1">
      <alignment horizontal="left" vertical="center"/>
    </xf>
    <xf numFmtId="0" fontId="3" fillId="0" borderId="1" xfId="0" applyFont="1" applyBorder="1" applyAlignment="1">
      <alignment vertical="top" wrapText="1"/>
    </xf>
    <xf numFmtId="0" fontId="0" fillId="0" borderId="1" xfId="0" applyBorder="1" applyAlignment="1">
      <alignment horizontal="left" vertical="center"/>
    </xf>
    <xf numFmtId="0" fontId="1" fillId="0" borderId="1" xfId="0" applyFont="1" applyBorder="1" applyAlignment="1">
      <alignment vertical="center"/>
    </xf>
    <xf numFmtId="0" fontId="1" fillId="0" borderId="1" xfId="0" applyFont="1" applyBorder="1" applyAlignment="1">
      <alignment horizontal="right"/>
    </xf>
    <xf numFmtId="0" fontId="1" fillId="0" borderId="0" xfId="0" applyFont="1" applyAlignment="1">
      <alignment vertical="center"/>
    </xf>
    <xf numFmtId="0" fontId="1" fillId="0" borderId="0" xfId="0" applyFont="1" applyAlignment="1">
      <alignment horizontal="right"/>
    </xf>
    <xf numFmtId="0" fontId="0" fillId="3" borderId="1" xfId="0" applyFill="1" applyBorder="1" applyAlignment="1">
      <alignment horizontal="left" vertical="center"/>
    </xf>
    <xf numFmtId="0" fontId="1" fillId="0" borderId="1" xfId="0" applyFont="1" applyBorder="1" applyAlignment="1">
      <alignment horizontal="right" vertical="center"/>
    </xf>
    <xf numFmtId="0" fontId="1" fillId="0" borderId="1" xfId="0" applyFont="1" applyBorder="1" applyAlignment="1">
      <alignment horizontal="left" vertical="center"/>
    </xf>
    <xf numFmtId="0" fontId="0" fillId="0" borderId="1" xfId="0" applyBorder="1" applyAlignment="1">
      <alignment wrapText="1"/>
    </xf>
    <xf numFmtId="0" fontId="1" fillId="3" borderId="1" xfId="0" applyFont="1" applyFill="1" applyBorder="1"/>
    <xf numFmtId="0" fontId="1" fillId="3" borderId="1" xfId="0" applyFont="1" applyFill="1" applyBorder="1" applyAlignment="1">
      <alignment wrapText="1"/>
    </xf>
    <xf numFmtId="0" fontId="1" fillId="0" borderId="1" xfId="0" applyFont="1" applyBorder="1" applyAlignment="1">
      <alignment horizontal="left" vertical="center" wrapText="1"/>
    </xf>
    <xf numFmtId="0" fontId="4" fillId="4"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0" fillId="6" borderId="1" xfId="0" applyFill="1" applyBorder="1" applyAlignment="1">
      <alignment horizontal="left" vertical="center"/>
    </xf>
    <xf numFmtId="0" fontId="1" fillId="6" borderId="1" xfId="0" applyFont="1" applyFill="1" applyBorder="1" applyAlignment="1">
      <alignment horizontal="center" vertical="center"/>
    </xf>
    <xf numFmtId="0" fontId="1" fillId="6" borderId="1" xfId="0" applyFont="1" applyFill="1" applyBorder="1" applyAlignment="1">
      <alignment horizontal="left" vertical="center" wrapText="1"/>
    </xf>
    <xf numFmtId="0" fontId="1" fillId="6" borderId="1" xfId="0" applyFont="1" applyFill="1" applyBorder="1" applyAlignment="1">
      <alignment horizontal="left" vertical="center"/>
    </xf>
    <xf numFmtId="0" fontId="1" fillId="5" borderId="1" xfId="0" applyFont="1" applyFill="1" applyBorder="1" applyAlignment="1">
      <alignment vertical="center"/>
    </xf>
    <xf numFmtId="0" fontId="1" fillId="5" borderId="5" xfId="0" applyFont="1" applyFill="1" applyBorder="1" applyAlignment="1">
      <alignment horizontal="left" vertical="center"/>
    </xf>
    <xf numFmtId="0" fontId="1" fillId="5" borderId="4" xfId="0" applyFont="1" applyFill="1" applyBorder="1" applyAlignment="1">
      <alignment horizontal="left" vertical="center"/>
    </xf>
    <xf numFmtId="0" fontId="0" fillId="6" borderId="1" xfId="0" applyFill="1" applyBorder="1" applyAlignment="1">
      <alignment horizontal="center" vertical="center"/>
    </xf>
    <xf numFmtId="0" fontId="1" fillId="0" borderId="0" xfId="0" applyFont="1" applyAlignment="1">
      <alignment horizontal="right" vertical="center"/>
    </xf>
    <xf numFmtId="0" fontId="4" fillId="3" borderId="2" xfId="0" applyFont="1" applyFill="1" applyBorder="1"/>
    <xf numFmtId="0" fontId="0" fillId="2" borderId="1" xfId="0" applyFill="1" applyBorder="1" applyAlignment="1">
      <alignment horizontal="center" vertical="center"/>
    </xf>
    <xf numFmtId="0" fontId="1" fillId="0" borderId="1" xfId="0" applyFont="1" applyBorder="1" applyAlignment="1">
      <alignment horizontal="center" vertical="center"/>
    </xf>
    <xf numFmtId="0" fontId="2" fillId="3" borderId="0" xfId="0" applyFont="1" applyFill="1" applyAlignment="1">
      <alignment horizontal="left" vertical="center" wrapText="1"/>
    </xf>
    <xf numFmtId="0" fontId="5" fillId="0" borderId="0" xfId="0" applyFont="1" applyAlignment="1">
      <alignment horizontal="center"/>
    </xf>
    <xf numFmtId="0" fontId="1" fillId="0" borderId="0" xfId="0" applyFont="1" applyAlignment="1">
      <alignment horizontal="center" wrapText="1"/>
    </xf>
    <xf numFmtId="0" fontId="2" fillId="3" borderId="1" xfId="0" applyFont="1" applyFill="1" applyBorder="1" applyAlignment="1">
      <alignment horizontal="left" vertical="center" wrapText="1"/>
    </xf>
    <xf numFmtId="0" fontId="0" fillId="7" borderId="1" xfId="0" applyFill="1" applyBorder="1" applyAlignment="1">
      <alignment horizontal="left" vertical="center" wrapText="1"/>
    </xf>
    <xf numFmtId="0" fontId="0" fillId="2" borderId="1" xfId="0" applyFill="1" applyBorder="1" applyAlignment="1">
      <alignment horizontal="left" vertical="center" wrapText="1"/>
    </xf>
    <xf numFmtId="0" fontId="0" fillId="0" borderId="1" xfId="0" applyBorder="1" applyAlignment="1">
      <alignment horizontal="left" vertical="center" wrapText="1"/>
    </xf>
    <xf numFmtId="0" fontId="6" fillId="0" borderId="1" xfId="0" applyFont="1" applyBorder="1" applyAlignment="1">
      <alignment horizontal="left" vertical="center" wrapText="1"/>
    </xf>
    <xf numFmtId="0" fontId="1" fillId="0" borderId="1" xfId="0" applyFont="1" applyBorder="1" applyAlignment="1">
      <alignment horizontal="center" vertical="center"/>
    </xf>
    <xf numFmtId="0" fontId="1" fillId="6" borderId="1" xfId="0" applyFont="1" applyFill="1" applyBorder="1" applyAlignment="1">
      <alignment horizontal="center" vertical="center"/>
    </xf>
    <xf numFmtId="0" fontId="1" fillId="2" borderId="1" xfId="0" applyFont="1" applyFill="1" applyBorder="1" applyAlignment="1">
      <alignment horizontal="center" vertical="center"/>
    </xf>
    <xf numFmtId="0" fontId="1" fillId="5" borderId="1" xfId="0" applyFont="1" applyFill="1" applyBorder="1" applyAlignment="1">
      <alignment horizontal="center" vertical="center"/>
    </xf>
    <xf numFmtId="0" fontId="2" fillId="3" borderId="3" xfId="0" applyFont="1" applyFill="1" applyBorder="1" applyAlignment="1">
      <alignment horizontal="left" vertical="center" wrapText="1"/>
    </xf>
    <xf numFmtId="0" fontId="0" fillId="7" borderId="1" xfId="0" applyFill="1" applyBorder="1" applyAlignment="1">
      <alignment horizontal="center" vertical="center"/>
    </xf>
    <xf numFmtId="0" fontId="0" fillId="7" borderId="1" xfId="0" applyFill="1" applyBorder="1" applyAlignment="1">
      <alignment wrapText="1"/>
    </xf>
    <xf numFmtId="0" fontId="0" fillId="2" borderId="1" xfId="0" applyFill="1" applyBorder="1" applyAlignment="1">
      <alignment vertical="center" wrapText="1"/>
    </xf>
    <xf numFmtId="0" fontId="1" fillId="7"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xdr:from>
      <xdr:col>7</xdr:col>
      <xdr:colOff>342900</xdr:colOff>
      <xdr:row>6</xdr:row>
      <xdr:rowOff>476250</xdr:rowOff>
    </xdr:from>
    <xdr:to>
      <xdr:col>10</xdr:col>
      <xdr:colOff>390525</xdr:colOff>
      <xdr:row>9</xdr:row>
      <xdr:rowOff>19050</xdr:rowOff>
    </xdr:to>
    <xdr:sp macro="" textlink="">
      <xdr:nvSpPr>
        <xdr:cNvPr id="2" name="Globo: flecha izquierda 1">
          <a:extLst>
            <a:ext uri="{FF2B5EF4-FFF2-40B4-BE49-F238E27FC236}">
              <a16:creationId xmlns:a16="http://schemas.microsoft.com/office/drawing/2014/main" id="{57E181C5-CCAA-CB35-939D-37FE024F0498}"/>
            </a:ext>
          </a:extLst>
        </xdr:cNvPr>
        <xdr:cNvSpPr/>
      </xdr:nvSpPr>
      <xdr:spPr>
        <a:xfrm>
          <a:off x="9067800" y="2028825"/>
          <a:ext cx="2552700" cy="1009650"/>
        </a:xfrm>
        <a:prstGeom prst="leftArrowCallout">
          <a:avLst/>
        </a:prstGeom>
        <a:solidFill>
          <a:schemeClr val="accent1">
            <a:lumMod val="40000"/>
            <a:lumOff val="60000"/>
          </a:schemeClr>
        </a:solidFill>
        <a:ln>
          <a:gradFill>
            <a:gsLst>
              <a:gs pos="0">
                <a:schemeClr val="accent1">
                  <a:lumMod val="5000"/>
                  <a:lumOff val="95000"/>
                </a:schemeClr>
              </a:gs>
              <a:gs pos="74000">
                <a:schemeClr val="accent1">
                  <a:lumMod val="45000"/>
                  <a:lumOff val="55000"/>
                </a:schemeClr>
              </a:gs>
              <a:gs pos="83000">
                <a:schemeClr val="accent1">
                  <a:lumMod val="45000"/>
                  <a:lumOff val="55000"/>
                </a:schemeClr>
              </a:gs>
              <a:gs pos="100000">
                <a:schemeClr val="accent1">
                  <a:lumMod val="30000"/>
                  <a:lumOff val="70000"/>
                </a:schemeClr>
              </a:gs>
            </a:gsLst>
            <a:lin ang="5400000" scaled="1"/>
          </a:gra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lang="es-CO" sz="1100" b="1" kern="1200">
              <a:solidFill>
                <a:sysClr val="windowText" lastClr="000000"/>
              </a:solidFill>
            </a:rPr>
            <a:t>El</a:t>
          </a:r>
          <a:r>
            <a:rPr lang="es-CO" sz="1100" b="1" kern="1200" baseline="0">
              <a:solidFill>
                <a:sysClr val="windowText" lastClr="000000"/>
              </a:solidFill>
            </a:rPr>
            <a:t> detalle puede verse en la hoja correspondiente al Requisito Habilitante. </a:t>
          </a:r>
          <a:endParaRPr lang="es-CO" sz="1100" b="1" kern="12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209550</xdr:colOff>
      <xdr:row>9</xdr:row>
      <xdr:rowOff>1819275</xdr:rowOff>
    </xdr:from>
    <xdr:to>
      <xdr:col>0</xdr:col>
      <xdr:colOff>3181350</xdr:colOff>
      <xdr:row>9</xdr:row>
      <xdr:rowOff>2911076</xdr:rowOff>
    </xdr:to>
    <xdr:pic>
      <xdr:nvPicPr>
        <xdr:cNvPr id="3" name="Imagen 2">
          <a:extLst>
            <a:ext uri="{FF2B5EF4-FFF2-40B4-BE49-F238E27FC236}">
              <a16:creationId xmlns:a16="http://schemas.microsoft.com/office/drawing/2014/main" id="{CEA50037-3F91-4922-2A4C-EF6D5151F65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9550" y="3810000"/>
          <a:ext cx="2971800" cy="1091801"/>
        </a:xfrm>
        <a:prstGeom prst="rect">
          <a:avLst/>
        </a:prstGeom>
      </xdr:spPr>
    </xdr:pic>
    <xdr:clientData/>
  </xdr:twoCellAnchor>
  <xdr:oneCellAnchor>
    <xdr:from>
      <xdr:col>0</xdr:col>
      <xdr:colOff>209550</xdr:colOff>
      <xdr:row>14</xdr:row>
      <xdr:rowOff>1819275</xdr:rowOff>
    </xdr:from>
    <xdr:ext cx="2971800" cy="1091801"/>
    <xdr:pic>
      <xdr:nvPicPr>
        <xdr:cNvPr id="4" name="Imagen 3">
          <a:extLst>
            <a:ext uri="{FF2B5EF4-FFF2-40B4-BE49-F238E27FC236}">
              <a16:creationId xmlns:a16="http://schemas.microsoft.com/office/drawing/2014/main" id="{A3AEC352-E46E-4E6B-A646-F44842AFDDD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09550" y="3895725"/>
          <a:ext cx="2971800" cy="1091801"/>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CE428-E423-4318-95C8-1B0F49D74D7F}">
  <sheetPr>
    <tabColor rgb="FFFFFF00"/>
  </sheetPr>
  <dimension ref="A2:G9"/>
  <sheetViews>
    <sheetView showGridLines="0" tabSelected="1" workbookViewId="0">
      <selection activeCell="G14" sqref="G14"/>
    </sheetView>
  </sheetViews>
  <sheetFormatPr baseColWidth="10" defaultColWidth="11.42578125" defaultRowHeight="15" x14ac:dyDescent="0.25"/>
  <cols>
    <col min="1" max="1" width="34.28515625" customWidth="1"/>
    <col min="2" max="2" width="14.7109375" customWidth="1"/>
    <col min="3" max="3" width="17.85546875" customWidth="1"/>
    <col min="4" max="4" width="18.7109375" customWidth="1"/>
    <col min="5" max="6" width="14.7109375" customWidth="1"/>
    <col min="7" max="7" width="15.85546875" customWidth="1"/>
    <col min="8" max="8" width="14.7109375" customWidth="1"/>
  </cols>
  <sheetData>
    <row r="2" spans="1:7" ht="15.75" x14ac:dyDescent="0.25">
      <c r="A2" s="38" t="s">
        <v>0</v>
      </c>
      <c r="B2" s="38"/>
      <c r="C2" s="38"/>
      <c r="D2" s="38"/>
      <c r="E2" s="38"/>
      <c r="F2" s="38"/>
      <c r="G2" s="38"/>
    </row>
    <row r="4" spans="1:7" x14ac:dyDescent="0.25">
      <c r="A4" s="2" t="s">
        <v>1</v>
      </c>
      <c r="B4" s="9" t="s">
        <v>2</v>
      </c>
      <c r="C4" s="1"/>
      <c r="D4" s="1"/>
      <c r="E4" s="1"/>
    </row>
    <row r="5" spans="1:7" ht="46.5" customHeight="1" x14ac:dyDescent="0.25">
      <c r="A5" s="2" t="s">
        <v>3</v>
      </c>
      <c r="B5" s="37" t="s">
        <v>4</v>
      </c>
      <c r="C5" s="37"/>
      <c r="D5" s="37"/>
      <c r="E5" s="37"/>
      <c r="F5" s="37"/>
      <c r="G5" s="37"/>
    </row>
    <row r="7" spans="1:7" ht="54" x14ac:dyDescent="0.25">
      <c r="A7" s="8" t="s">
        <v>5</v>
      </c>
      <c r="B7" s="23" t="s">
        <v>6</v>
      </c>
      <c r="C7" s="23" t="s">
        <v>7</v>
      </c>
      <c r="D7" s="23" t="s">
        <v>8</v>
      </c>
      <c r="E7" s="23" t="s">
        <v>9</v>
      </c>
      <c r="F7" s="23" t="s">
        <v>10</v>
      </c>
      <c r="G7" s="23" t="s">
        <v>11</v>
      </c>
    </row>
    <row r="8" spans="1:7" ht="31.5" customHeight="1" x14ac:dyDescent="0.25">
      <c r="A8" s="12" t="s">
        <v>12</v>
      </c>
      <c r="B8" s="3" t="s">
        <v>13</v>
      </c>
      <c r="C8" s="3" t="s">
        <v>13</v>
      </c>
      <c r="D8" s="50" t="s">
        <v>13</v>
      </c>
      <c r="E8" s="3" t="s">
        <v>13</v>
      </c>
      <c r="F8" s="50" t="s">
        <v>13</v>
      </c>
      <c r="G8" s="3" t="s">
        <v>13</v>
      </c>
    </row>
    <row r="9" spans="1:7" ht="30" x14ac:dyDescent="0.25">
      <c r="A9" s="22" t="s">
        <v>15</v>
      </c>
      <c r="B9" s="35" t="s">
        <v>14</v>
      </c>
      <c r="C9" s="35" t="s">
        <v>14</v>
      </c>
      <c r="D9" s="35" t="s">
        <v>14</v>
      </c>
      <c r="E9" s="35" t="s">
        <v>14</v>
      </c>
      <c r="F9" s="35" t="s">
        <v>14</v>
      </c>
      <c r="G9" s="3" t="s">
        <v>13</v>
      </c>
    </row>
  </sheetData>
  <mergeCells count="2">
    <mergeCell ref="B5:G5"/>
    <mergeCell ref="A2:G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3FF3-31F2-41D1-BF76-381DADBF0541}">
  <sheetPr>
    <tabColor theme="6" tint="0.39997558519241921"/>
  </sheetPr>
  <dimension ref="A3:D23"/>
  <sheetViews>
    <sheetView showGridLines="0" workbookViewId="0">
      <selection activeCell="E23" sqref="E23"/>
    </sheetView>
  </sheetViews>
  <sheetFormatPr baseColWidth="10" defaultColWidth="11.42578125" defaultRowHeight="15" x14ac:dyDescent="0.25"/>
  <cols>
    <col min="1" max="1" width="33" customWidth="1"/>
    <col min="2" max="2" width="53.42578125" customWidth="1"/>
    <col min="3" max="3" width="22.28515625" customWidth="1"/>
    <col min="4" max="4" width="53" customWidth="1"/>
  </cols>
  <sheetData>
    <row r="3" spans="1:4" x14ac:dyDescent="0.25">
      <c r="A3" s="39" t="s">
        <v>16</v>
      </c>
      <c r="B3" s="39"/>
      <c r="C3" s="39"/>
      <c r="D3" s="39"/>
    </row>
    <row r="5" spans="1:4" x14ac:dyDescent="0.25">
      <c r="A5" s="18" t="s">
        <v>1</v>
      </c>
      <c r="B5" s="16" t="s">
        <v>2</v>
      </c>
      <c r="C5" s="1"/>
      <c r="D5" s="1"/>
    </row>
    <row r="6" spans="1:4" ht="46.5" customHeight="1" x14ac:dyDescent="0.25">
      <c r="A6" s="18" t="s">
        <v>3</v>
      </c>
      <c r="B6" s="40" t="s">
        <v>4</v>
      </c>
      <c r="C6" s="40"/>
      <c r="D6" s="40"/>
    </row>
    <row r="7" spans="1:4" x14ac:dyDescent="0.25">
      <c r="A7" s="18" t="s">
        <v>17</v>
      </c>
      <c r="B7" s="31" t="s">
        <v>12</v>
      </c>
      <c r="C7" s="33" t="s">
        <v>18</v>
      </c>
      <c r="D7" s="30" t="s">
        <v>19</v>
      </c>
    </row>
    <row r="8" spans="1:4" x14ac:dyDescent="0.25">
      <c r="A8" s="24" t="s">
        <v>20</v>
      </c>
      <c r="B8" s="24" t="s">
        <v>21</v>
      </c>
      <c r="C8" s="24" t="s">
        <v>22</v>
      </c>
      <c r="D8" s="24" t="s">
        <v>23</v>
      </c>
    </row>
    <row r="9" spans="1:4" ht="21" customHeight="1" x14ac:dyDescent="0.25">
      <c r="A9" s="4" t="s">
        <v>24</v>
      </c>
      <c r="B9" s="7" t="s">
        <v>25</v>
      </c>
      <c r="C9" s="3" t="s">
        <v>13</v>
      </c>
      <c r="D9" s="41" t="s">
        <v>26</v>
      </c>
    </row>
    <row r="10" spans="1:4" ht="30" x14ac:dyDescent="0.25">
      <c r="A10" s="4" t="s">
        <v>27</v>
      </c>
      <c r="B10" s="7" t="s">
        <v>28</v>
      </c>
      <c r="C10" s="3" t="s">
        <v>13</v>
      </c>
      <c r="D10" s="41"/>
    </row>
    <row r="11" spans="1:4" ht="30" x14ac:dyDescent="0.25">
      <c r="A11" s="4" t="s">
        <v>29</v>
      </c>
      <c r="B11" s="7" t="s">
        <v>30</v>
      </c>
      <c r="C11" s="3" t="s">
        <v>13</v>
      </c>
      <c r="D11" s="41"/>
    </row>
    <row r="12" spans="1:4" ht="30" x14ac:dyDescent="0.25">
      <c r="A12" s="4" t="s">
        <v>31</v>
      </c>
      <c r="B12" s="7" t="s">
        <v>32</v>
      </c>
      <c r="C12" s="3" t="s">
        <v>13</v>
      </c>
      <c r="D12" s="41"/>
    </row>
    <row r="13" spans="1:4" ht="30" x14ac:dyDescent="0.25">
      <c r="A13" s="4" t="s">
        <v>33</v>
      </c>
      <c r="B13" s="7" t="s">
        <v>34</v>
      </c>
      <c r="C13" s="3" t="s">
        <v>13</v>
      </c>
      <c r="D13" s="41"/>
    </row>
    <row r="14" spans="1:4" ht="108" customHeight="1" x14ac:dyDescent="0.25">
      <c r="A14" s="4" t="s">
        <v>35</v>
      </c>
      <c r="B14" s="6" t="s">
        <v>61</v>
      </c>
      <c r="C14" s="50" t="s">
        <v>13</v>
      </c>
      <c r="D14" s="51"/>
    </row>
    <row r="16" spans="1:4" x14ac:dyDescent="0.25">
      <c r="A16" s="18" t="s">
        <v>17</v>
      </c>
      <c r="B16" s="28" t="s">
        <v>15</v>
      </c>
      <c r="C16" s="17" t="s">
        <v>18</v>
      </c>
      <c r="D16" s="25" t="s">
        <v>37</v>
      </c>
    </row>
    <row r="17" spans="1:4" x14ac:dyDescent="0.25">
      <c r="A17" s="26" t="s">
        <v>20</v>
      </c>
      <c r="B17" s="26" t="s">
        <v>21</v>
      </c>
      <c r="C17" s="32" t="s">
        <v>14</v>
      </c>
      <c r="D17" s="26" t="s">
        <v>23</v>
      </c>
    </row>
    <row r="18" spans="1:4" x14ac:dyDescent="0.25">
      <c r="A18" s="4" t="s">
        <v>24</v>
      </c>
      <c r="B18" s="43" t="s">
        <v>38</v>
      </c>
      <c r="C18" s="35" t="s">
        <v>14</v>
      </c>
      <c r="D18" s="42" t="s">
        <v>62</v>
      </c>
    </row>
    <row r="19" spans="1:4" ht="30" x14ac:dyDescent="0.25">
      <c r="A19" s="4" t="s">
        <v>27</v>
      </c>
      <c r="B19" s="43"/>
      <c r="C19" s="35" t="s">
        <v>14</v>
      </c>
      <c r="D19" s="42"/>
    </row>
    <row r="20" spans="1:4" ht="30" x14ac:dyDescent="0.25">
      <c r="A20" s="4" t="s">
        <v>29</v>
      </c>
      <c r="B20" s="43"/>
      <c r="C20" s="35" t="s">
        <v>14</v>
      </c>
      <c r="D20" s="42"/>
    </row>
    <row r="21" spans="1:4" ht="30" x14ac:dyDescent="0.25">
      <c r="A21" s="4" t="s">
        <v>31</v>
      </c>
      <c r="B21" s="43"/>
      <c r="C21" s="35" t="s">
        <v>14</v>
      </c>
      <c r="D21" s="42"/>
    </row>
    <row r="22" spans="1:4" ht="30" x14ac:dyDescent="0.25">
      <c r="A22" s="4" t="s">
        <v>33</v>
      </c>
      <c r="B22" s="43"/>
      <c r="C22" s="35" t="s">
        <v>14</v>
      </c>
      <c r="D22" s="42"/>
    </row>
    <row r="23" spans="1:4" ht="45" x14ac:dyDescent="0.25">
      <c r="A23" s="4" t="s">
        <v>35</v>
      </c>
      <c r="B23" s="6" t="s">
        <v>36</v>
      </c>
      <c r="C23" s="35" t="s">
        <v>14</v>
      </c>
      <c r="D23" s="52" t="s">
        <v>62</v>
      </c>
    </row>
  </sheetData>
  <mergeCells count="5">
    <mergeCell ref="A3:D3"/>
    <mergeCell ref="B6:D6"/>
    <mergeCell ref="D9:D13"/>
    <mergeCell ref="D18:D22"/>
    <mergeCell ref="B18:B2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C94C67-AEB5-478D-98E5-A3F44A776D6D}">
  <sheetPr>
    <tabColor theme="6" tint="0.39997558519241921"/>
  </sheetPr>
  <dimension ref="A3:D15"/>
  <sheetViews>
    <sheetView showGridLines="0" workbookViewId="0">
      <selection activeCell="D16" sqref="D16"/>
    </sheetView>
  </sheetViews>
  <sheetFormatPr baseColWidth="10" defaultColWidth="11.42578125" defaultRowHeight="15" x14ac:dyDescent="0.25"/>
  <cols>
    <col min="1" max="1" width="55.140625" customWidth="1"/>
    <col min="2" max="2" width="37" customWidth="1"/>
    <col min="3" max="3" width="24.85546875" customWidth="1"/>
    <col min="4" max="4" width="45.7109375" customWidth="1"/>
  </cols>
  <sheetData>
    <row r="3" spans="1:4" x14ac:dyDescent="0.25">
      <c r="A3" s="39" t="s">
        <v>39</v>
      </c>
      <c r="B3" s="39"/>
      <c r="C3" s="39"/>
      <c r="D3" s="39"/>
    </row>
    <row r="5" spans="1:4" x14ac:dyDescent="0.25">
      <c r="A5" s="12" t="s">
        <v>1</v>
      </c>
      <c r="B5" s="34" t="str">
        <f>+'CAP FINANCIERA Y ORGANIZACIONAL'!B5</f>
        <v>SAMC 001 - 2024</v>
      </c>
    </row>
    <row r="6" spans="1:4" ht="51.75" customHeight="1" x14ac:dyDescent="0.25">
      <c r="A6" s="12" t="s">
        <v>3</v>
      </c>
      <c r="B6" s="40" t="str">
        <f>+'CAP FINANCIERA Y ORGANIZACIONAL'!B6</f>
        <v>OBRA ELÉCTRICA PARA LA ADECUACIÓN Y MEJORAMIENTO DE SUBESTACIÓN, INCLUÍDO REEMPLAZO DE TRANSFORMADOR EXISTENTE DE 150 KVA POR TRANSFORMADOR SECO DE 300 KVA TRIFÁSICO, DE LA SEDE PROPIA DEL PALACIO DE JUSTICIA "RAFAEL URIBE URIBE" DEL MUNICIPIO DE CALARCÁ – QUINDÍO.</v>
      </c>
      <c r="C6" s="40"/>
      <c r="D6" s="40"/>
    </row>
    <row r="7" spans="1:4" ht="30.75" customHeight="1" x14ac:dyDescent="0.25">
      <c r="A7" s="12" t="s">
        <v>40</v>
      </c>
      <c r="B7" s="29" t="str">
        <f>+'CAP FINANCIERA Y ORGANIZACIONAL'!B7</f>
        <v>ENGELEC INGENIERIA SAS</v>
      </c>
      <c r="C7" s="13" t="s">
        <v>18</v>
      </c>
      <c r="D7" s="29" t="str">
        <f>+'CAP FINANCIERA Y ORGANIZACIONAL'!D7</f>
        <v>900417226-3</v>
      </c>
    </row>
    <row r="8" spans="1:4" ht="6.75" customHeight="1" x14ac:dyDescent="0.25">
      <c r="A8" s="14"/>
      <c r="C8" s="15"/>
    </row>
    <row r="9" spans="1:4" x14ac:dyDescent="0.25">
      <c r="A9" s="24" t="s">
        <v>20</v>
      </c>
      <c r="B9" s="24" t="s">
        <v>21</v>
      </c>
      <c r="C9" s="24" t="s">
        <v>22</v>
      </c>
      <c r="D9" s="24" t="s">
        <v>23</v>
      </c>
    </row>
    <row r="10" spans="1:4" ht="247.5" customHeight="1" x14ac:dyDescent="0.25">
      <c r="A10" s="10" t="s">
        <v>41</v>
      </c>
      <c r="B10" s="10" t="s">
        <v>42</v>
      </c>
      <c r="C10" s="3" t="s">
        <v>13</v>
      </c>
      <c r="D10" s="11" t="s">
        <v>43</v>
      </c>
    </row>
    <row r="12" spans="1:4" ht="30" x14ac:dyDescent="0.25">
      <c r="A12" s="18" t="s">
        <v>44</v>
      </c>
      <c r="B12" s="27" t="s">
        <v>15</v>
      </c>
      <c r="C12" s="17" t="s">
        <v>18</v>
      </c>
      <c r="D12" s="28" t="s">
        <v>37</v>
      </c>
    </row>
    <row r="13" spans="1:4" x14ac:dyDescent="0.25">
      <c r="A13" s="14"/>
      <c r="C13" s="15"/>
    </row>
    <row r="14" spans="1:4" x14ac:dyDescent="0.25">
      <c r="A14" s="26" t="s">
        <v>20</v>
      </c>
      <c r="B14" s="26" t="s">
        <v>21</v>
      </c>
      <c r="C14" s="26" t="s">
        <v>22</v>
      </c>
      <c r="D14" s="26" t="s">
        <v>23</v>
      </c>
    </row>
    <row r="15" spans="1:4" ht="283.5" x14ac:dyDescent="0.25">
      <c r="A15" s="10" t="s">
        <v>41</v>
      </c>
      <c r="B15" s="10" t="s">
        <v>45</v>
      </c>
      <c r="C15" s="35" t="s">
        <v>14</v>
      </c>
      <c r="D15" s="5" t="s">
        <v>62</v>
      </c>
    </row>
  </sheetData>
  <mergeCells count="2">
    <mergeCell ref="A3:D3"/>
    <mergeCell ref="B6:D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BFB56-E8F3-4648-AFD6-1E6406E4C311}">
  <sheetPr>
    <tabColor theme="6" tint="0.39997558519241921"/>
  </sheetPr>
  <dimension ref="A3:D34"/>
  <sheetViews>
    <sheetView showGridLines="0" workbookViewId="0">
      <selection activeCell="D27" sqref="D27:D28"/>
    </sheetView>
  </sheetViews>
  <sheetFormatPr baseColWidth="10" defaultColWidth="11.42578125" defaultRowHeight="15" x14ac:dyDescent="0.25"/>
  <cols>
    <col min="1" max="1" width="42.42578125" customWidth="1"/>
    <col min="2" max="2" width="31.85546875" customWidth="1"/>
    <col min="3" max="3" width="24.85546875" customWidth="1"/>
    <col min="4" max="4" width="45.7109375" customWidth="1"/>
  </cols>
  <sheetData>
    <row r="3" spans="1:4" x14ac:dyDescent="0.25">
      <c r="A3" s="39" t="s">
        <v>46</v>
      </c>
      <c r="B3" s="39"/>
      <c r="C3" s="39"/>
      <c r="D3" s="39"/>
    </row>
    <row r="5" spans="1:4" x14ac:dyDescent="0.25">
      <c r="A5" s="18" t="s">
        <v>1</v>
      </c>
      <c r="B5" s="20" t="str">
        <f>+'CAP FINANCIERA Y ORGANIZACIONAL'!B5</f>
        <v>SAMC 001 - 2024</v>
      </c>
    </row>
    <row r="6" spans="1:4" ht="52.5" customHeight="1" x14ac:dyDescent="0.25">
      <c r="A6" s="18" t="s">
        <v>3</v>
      </c>
      <c r="B6" s="49" t="str">
        <f>+'CAP FINANCIERA Y ORGANIZACIONAL'!B6</f>
        <v>OBRA ELÉCTRICA PARA LA ADECUACIÓN Y MEJORAMIENTO DE SUBESTACIÓN, INCLUÍDO REEMPLAZO DE TRANSFORMADOR EXISTENTE DE 150 KVA POR TRANSFORMADOR SECO DE 300 KVA TRIFÁSICO, DE LA SEDE PROPIA DEL PALACIO DE JUSTICIA "RAFAEL URIBE URIBE" DEL MUNICIPIO DE CALARCÁ – QUINDÍO.</v>
      </c>
      <c r="C6" s="40"/>
      <c r="D6" s="40"/>
    </row>
    <row r="7" spans="1:4" ht="29.25" customHeight="1" x14ac:dyDescent="0.25">
      <c r="A7" s="18" t="s">
        <v>17</v>
      </c>
      <c r="B7" s="29" t="str">
        <f>+'CAP FINANCIERA Y ORGANIZACIONAL'!B7</f>
        <v>ENGELEC INGENIERIA SAS</v>
      </c>
      <c r="C7" s="17" t="s">
        <v>18</v>
      </c>
      <c r="D7" s="29" t="str">
        <f>+'CAP FINANCIERA Y ORGANIZACIONAL'!D7</f>
        <v>900417226-3</v>
      </c>
    </row>
    <row r="8" spans="1:4" x14ac:dyDescent="0.25">
      <c r="A8" s="48" t="s">
        <v>47</v>
      </c>
      <c r="B8" s="48"/>
      <c r="C8" s="48"/>
      <c r="D8" s="48"/>
    </row>
    <row r="9" spans="1:4" x14ac:dyDescent="0.25">
      <c r="A9" s="24" t="s">
        <v>20</v>
      </c>
      <c r="B9" s="24" t="s">
        <v>21</v>
      </c>
      <c r="C9" s="24" t="s">
        <v>22</v>
      </c>
      <c r="D9" s="24" t="s">
        <v>23</v>
      </c>
    </row>
    <row r="10" spans="1:4" ht="15" customHeight="1" x14ac:dyDescent="0.25">
      <c r="A10" s="20" t="s">
        <v>48</v>
      </c>
      <c r="B10" s="43" t="s">
        <v>63</v>
      </c>
      <c r="C10" s="53" t="s">
        <v>13</v>
      </c>
      <c r="D10" s="41"/>
    </row>
    <row r="11" spans="1:4" ht="222.75" customHeight="1" x14ac:dyDescent="0.25">
      <c r="A11" s="19" t="s">
        <v>49</v>
      </c>
      <c r="B11" s="43"/>
      <c r="C11" s="53"/>
      <c r="D11" s="41"/>
    </row>
    <row r="12" spans="1:4" ht="45" customHeight="1" x14ac:dyDescent="0.25">
      <c r="A12" s="21" t="s">
        <v>50</v>
      </c>
      <c r="B12" s="44" t="s">
        <v>64</v>
      </c>
      <c r="C12" s="53" t="s">
        <v>13</v>
      </c>
      <c r="D12" s="41"/>
    </row>
    <row r="13" spans="1:4" ht="242.25" customHeight="1" x14ac:dyDescent="0.25">
      <c r="A13" s="19" t="s">
        <v>51</v>
      </c>
      <c r="B13" s="44"/>
      <c r="C13" s="53"/>
      <c r="D13" s="41"/>
    </row>
    <row r="14" spans="1:4" ht="30" customHeight="1" x14ac:dyDescent="0.25">
      <c r="A14" s="21" t="s">
        <v>52</v>
      </c>
      <c r="B14" s="44" t="s">
        <v>65</v>
      </c>
      <c r="C14" s="53" t="s">
        <v>13</v>
      </c>
      <c r="D14" s="41"/>
    </row>
    <row r="15" spans="1:4" ht="90" customHeight="1" x14ac:dyDescent="0.25">
      <c r="A15" s="6" t="s">
        <v>53</v>
      </c>
      <c r="B15" s="44"/>
      <c r="C15" s="47"/>
      <c r="D15" s="42"/>
    </row>
    <row r="17" spans="1:4" x14ac:dyDescent="0.25">
      <c r="A17" s="48" t="s">
        <v>54</v>
      </c>
      <c r="B17" s="48"/>
      <c r="C17" s="48"/>
      <c r="D17" s="48"/>
    </row>
    <row r="18" spans="1:4" x14ac:dyDescent="0.25">
      <c r="A18" s="24" t="s">
        <v>20</v>
      </c>
      <c r="B18" s="24" t="s">
        <v>21</v>
      </c>
      <c r="C18" s="24" t="s">
        <v>22</v>
      </c>
      <c r="D18" s="24" t="s">
        <v>23</v>
      </c>
    </row>
    <row r="19" spans="1:4" ht="135" x14ac:dyDescent="0.25">
      <c r="A19" s="19" t="s">
        <v>55</v>
      </c>
      <c r="B19" s="4" t="s">
        <v>56</v>
      </c>
      <c r="C19" s="36" t="s">
        <v>13</v>
      </c>
      <c r="D19" s="4" t="s">
        <v>43</v>
      </c>
    </row>
    <row r="22" spans="1:4" ht="30" x14ac:dyDescent="0.25">
      <c r="A22" s="18" t="s">
        <v>17</v>
      </c>
      <c r="B22" s="27" t="s">
        <v>15</v>
      </c>
      <c r="C22" s="13" t="s">
        <v>18</v>
      </c>
      <c r="D22" s="28" t="s">
        <v>37</v>
      </c>
    </row>
    <row r="23" spans="1:4" x14ac:dyDescent="0.25">
      <c r="A23" s="46" t="s">
        <v>47</v>
      </c>
      <c r="B23" s="46"/>
      <c r="C23" s="46"/>
      <c r="D23" s="46"/>
    </row>
    <row r="24" spans="1:4" x14ac:dyDescent="0.25">
      <c r="A24" s="26" t="s">
        <v>20</v>
      </c>
      <c r="B24" s="26" t="s">
        <v>21</v>
      </c>
      <c r="C24" s="26" t="s">
        <v>22</v>
      </c>
      <c r="D24" s="26" t="s">
        <v>23</v>
      </c>
    </row>
    <row r="25" spans="1:4" x14ac:dyDescent="0.25">
      <c r="A25" s="20" t="s">
        <v>48</v>
      </c>
      <c r="B25" s="43" t="s">
        <v>58</v>
      </c>
      <c r="C25" s="47" t="s">
        <v>14</v>
      </c>
      <c r="D25" s="42" t="s">
        <v>62</v>
      </c>
    </row>
    <row r="26" spans="1:4" ht="210" x14ac:dyDescent="0.25">
      <c r="A26" s="19" t="s">
        <v>49</v>
      </c>
      <c r="B26" s="43"/>
      <c r="C26" s="47"/>
      <c r="D26" s="42"/>
    </row>
    <row r="27" spans="1:4" ht="45" customHeight="1" x14ac:dyDescent="0.25">
      <c r="A27" s="21" t="s">
        <v>50</v>
      </c>
      <c r="B27" s="44" t="s">
        <v>59</v>
      </c>
      <c r="C27" s="45" t="s">
        <v>13</v>
      </c>
      <c r="D27" s="43" t="s">
        <v>43</v>
      </c>
    </row>
    <row r="28" spans="1:4" ht="240" x14ac:dyDescent="0.25">
      <c r="A28" s="19" t="s">
        <v>51</v>
      </c>
      <c r="B28" s="44"/>
      <c r="C28" s="45"/>
      <c r="D28" s="43"/>
    </row>
    <row r="29" spans="1:4" ht="30" customHeight="1" x14ac:dyDescent="0.25">
      <c r="A29" s="21" t="s">
        <v>52</v>
      </c>
      <c r="B29" s="44" t="s">
        <v>60</v>
      </c>
      <c r="C29" s="45" t="s">
        <v>13</v>
      </c>
      <c r="D29" s="43" t="s">
        <v>43</v>
      </c>
    </row>
    <row r="30" spans="1:4" ht="182.25" customHeight="1" x14ac:dyDescent="0.25">
      <c r="A30" s="6" t="s">
        <v>53</v>
      </c>
      <c r="B30" s="44"/>
      <c r="C30" s="45"/>
      <c r="D30" s="43"/>
    </row>
    <row r="32" spans="1:4" x14ac:dyDescent="0.25">
      <c r="A32" s="46" t="s">
        <v>54</v>
      </c>
      <c r="B32" s="46"/>
      <c r="C32" s="46"/>
      <c r="D32" s="46"/>
    </row>
    <row r="33" spans="1:4" x14ac:dyDescent="0.25">
      <c r="A33" s="26" t="s">
        <v>20</v>
      </c>
      <c r="B33" s="26" t="s">
        <v>21</v>
      </c>
      <c r="C33" s="26" t="s">
        <v>22</v>
      </c>
      <c r="D33" s="26" t="s">
        <v>23</v>
      </c>
    </row>
    <row r="34" spans="1:4" ht="135" x14ac:dyDescent="0.25">
      <c r="A34" s="19" t="s">
        <v>55</v>
      </c>
      <c r="B34" s="4" t="s">
        <v>57</v>
      </c>
      <c r="C34" s="36" t="s">
        <v>13</v>
      </c>
      <c r="D34" s="4" t="s">
        <v>43</v>
      </c>
    </row>
  </sheetData>
  <mergeCells count="24">
    <mergeCell ref="A3:D3"/>
    <mergeCell ref="B6:D6"/>
    <mergeCell ref="A8:D8"/>
    <mergeCell ref="B10:B11"/>
    <mergeCell ref="C10:C11"/>
    <mergeCell ref="D10:D11"/>
    <mergeCell ref="A17:D17"/>
    <mergeCell ref="A23:D23"/>
    <mergeCell ref="B12:B13"/>
    <mergeCell ref="C12:C13"/>
    <mergeCell ref="D12:D13"/>
    <mergeCell ref="B14:B15"/>
    <mergeCell ref="C14:C15"/>
    <mergeCell ref="D14:D15"/>
    <mergeCell ref="B29:B30"/>
    <mergeCell ref="C29:C30"/>
    <mergeCell ref="D29:D30"/>
    <mergeCell ref="A32:D32"/>
    <mergeCell ref="B25:B26"/>
    <mergeCell ref="C25:C26"/>
    <mergeCell ref="D25:D26"/>
    <mergeCell ref="B27:B28"/>
    <mergeCell ref="C27:C28"/>
    <mergeCell ref="D27:D2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RESUMEN</vt:lpstr>
      <vt:lpstr>CAP FINANCIERA Y ORGANIZACIONAL</vt:lpstr>
      <vt:lpstr>EXPERIENCIA</vt:lpstr>
      <vt:lpstr>CAP OPERATIVA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Ury Violeta Castañeda Herrera</dc:creator>
  <cp:keywords/>
  <dc:description/>
  <cp:lastModifiedBy>Ury Violeta Castañeda Herrera</cp:lastModifiedBy>
  <cp:revision/>
  <dcterms:created xsi:type="dcterms:W3CDTF">2024-11-05T14:44:15Z</dcterms:created>
  <dcterms:modified xsi:type="dcterms:W3CDTF">2024-11-13T21:10:35Z</dcterms:modified>
  <cp:category/>
  <cp:contentStatus/>
</cp:coreProperties>
</file>