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INTHYA\Desktop\MÍNIMA IMC 29 DE 2024 - ADQUISICIÓN SOFTWARE MONITOREO\DCTOS DEF A PUBLICAR NOV 15\"/>
    </mc:Choice>
  </mc:AlternateContent>
  <xr:revisionPtr revIDLastSave="0" documentId="8_{C5052596-D734-4954-B8CD-A73319C845CC}" xr6:coauthVersionLast="47" xr6:coauthVersionMax="47" xr10:uidLastSave="{00000000-0000-0000-0000-000000000000}"/>
  <bookViews>
    <workbookView xWindow="-120" yWindow="-120" windowWidth="20730" windowHeight="11040" xr2:uid="{C94A4B07-D43E-4436-8BE5-54A78EB885C8}"/>
  </bookViews>
  <sheets>
    <sheet name="Hoja1" sheetId="1" r:id="rId1"/>
  </sheets>
  <definedNames>
    <definedName name="ASIGNACIÓN">#REF!</definedName>
    <definedName name="CLASE">#REF!</definedName>
    <definedName name="ETAPA">#REF!</definedName>
    <definedName name="FUENTE">#REF!</definedName>
    <definedName name="IMPACTO">#REF!</definedName>
    <definedName name="PROBABILIDAD">#REF!</definedName>
    <definedName name="TIP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W5" i="1" l="1"/>
</calcChain>
</file>

<file path=xl/sharedStrings.xml><?xml version="1.0" encoding="utf-8"?>
<sst xmlns="http://schemas.openxmlformats.org/spreadsheetml/2006/main" count="154" uniqueCount="92">
  <si>
    <t>Código: F-GC-22</t>
  </si>
  <si>
    <t>Versión: 2</t>
  </si>
  <si>
    <t>Páginas: 1 de X</t>
  </si>
  <si>
    <t>Objeto</t>
  </si>
  <si>
    <t>Anexo No.</t>
  </si>
  <si>
    <t>Fecha</t>
  </si>
  <si>
    <t>Elaborado de conformidad con la metodología propuesta por la Agencia Nacional para la Contratación Pública – Colombia Compra Eficiente, detallada en el 'Manual para la Identificación y Cobertura del Riesgo en los Proceso de Contratación'.
Fuente: http://www.colombiacompra.gov.co/es/manuales-y-documentos-tipo</t>
  </si>
  <si>
    <t>No.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</si>
  <si>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</si>
  <si>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</si>
  <si>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</si>
  <si>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</si>
  <si>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</si>
  <si>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</si>
  <si>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</si>
  <si>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</si>
  <si>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</si>
  <si>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</si>
  <si>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</si>
  <si>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Tratamiento/Controles a ser implementados</t>
  </si>
  <si>
    <t>Impacto después del tratamiento</t>
  </si>
  <si>
    <t>¿Afecta la ejecución del contrato?</t>
  </si>
  <si>
    <t>Responsable por implementar el tratamiento</t>
  </si>
  <si>
    <t>A partir de cuando se inicia el tratamiento</t>
  </si>
  <si>
    <t>Cuando se completa el tratamiento</t>
  </si>
  <si>
    <t>Monitoreo y revisión</t>
  </si>
  <si>
    <t>¿Cómo se realiza  el monitoreo?</t>
  </si>
  <si>
    <t>Periodicidad</t>
  </si>
  <si>
    <t>Específico</t>
  </si>
  <si>
    <t>Externo</t>
  </si>
  <si>
    <t>Planeación</t>
  </si>
  <si>
    <t>Riesgos Económicos</t>
  </si>
  <si>
    <t>4=Probable</t>
  </si>
  <si>
    <t xml:space="preserve">3= Moderado </t>
  </si>
  <si>
    <t>Riesgo Alto</t>
  </si>
  <si>
    <t>Prosperidad Social y Contratista</t>
  </si>
  <si>
    <t>2= Menor</t>
  </si>
  <si>
    <t>Si</t>
  </si>
  <si>
    <t>Fin del contrato</t>
  </si>
  <si>
    <t>Ejecución</t>
  </si>
  <si>
    <t>Fluctuación de precios - TRM</t>
  </si>
  <si>
    <t>5=Casi cierto</t>
  </si>
  <si>
    <t>5= Catastrófico</t>
  </si>
  <si>
    <t>Riesgo Extremo</t>
  </si>
  <si>
    <t xml:space="preserve"> Seguimiento al comportamiento de la moneda </t>
  </si>
  <si>
    <t>Estudio de mercado</t>
  </si>
  <si>
    <t>Seguimiento al valor de la TRM</t>
  </si>
  <si>
    <t>Cuando se requiera</t>
  </si>
  <si>
    <t>General</t>
  </si>
  <si>
    <t>3=Posible</t>
  </si>
  <si>
    <t>Riesgo Medio</t>
  </si>
  <si>
    <t>Contar con un plan de contingencia en caso de presentarse la situación</t>
  </si>
  <si>
    <t xml:space="preserve">seguimiento al cronograma de ejecución del contrato/ convenio </t>
  </si>
  <si>
    <t xml:space="preserve">permanente </t>
  </si>
  <si>
    <t>Riesgos Regulatorios</t>
  </si>
  <si>
    <t>Expedición de normas que impongan nuevos tributos, impuestos o cargas parafiscales, que pueden afectar el equilibrio económico del contrato / convenio.</t>
  </si>
  <si>
    <t>Genera una carga adicional a las previstas, que puede disminuir el margen de utilidad del contratista o llevar el contrato/ convenio a un desequilibrio económico.</t>
  </si>
  <si>
    <t>Prosperidad Social</t>
  </si>
  <si>
    <t>Revisar las condiciones económicas del contrato, para de ser procedente legal, financiera y técnicamente, contando con los recursos, ajustar sus condiciones económicas del mismo.</t>
  </si>
  <si>
    <t xml:space="preserve">A partir de la solicitud de restablecimiento de equilibrio contractual por parte del contratista </t>
  </si>
  <si>
    <t xml:space="preserve">con el documento que resuelve la solicitud de restablecimiento de equilibrio contractual </t>
  </si>
  <si>
    <t xml:space="preserve">consulta y actualización normativa </t>
  </si>
  <si>
    <t>Riesgos Técnicos</t>
  </si>
  <si>
    <t>Posibles fallos en las telecomunicaciones, suspensión del servicio o vencimiento de licencias, cambios por nuevos desarrollos tecnológicos.</t>
  </si>
  <si>
    <t>No funcionamiento de programas, aplicaciones o software contratados; No consecución de repuestos de equipos previamente adquiridos por la creación de nuevas versiones y salida del mercados de otras antiguas.</t>
  </si>
  <si>
    <t>Verificación previa a la adquisición del bien o servicio de la vigencia del mismo, así como la validación exacta de fechas de vencimiento de licencias adquiridas para su funcionamiento</t>
  </si>
  <si>
    <t>3=Probable</t>
  </si>
  <si>
    <t>2=Menor</t>
  </si>
  <si>
    <t>si</t>
  </si>
  <si>
    <t xml:space="preserve">En el estudio de mercado de la Adquisición del bien o servicio </t>
  </si>
  <si>
    <t>Cierre</t>
  </si>
  <si>
    <t>Permanente</t>
  </si>
  <si>
    <t>Riesgos Sociales o Políticos</t>
  </si>
  <si>
    <t>Retrasos o imposibilidad de ejecutar el objeto del contrato / convenio, derivado de situaciones de orden público, confinamientos, paros, huelgas, asonadas, extorciones, actos terroristas, acciones de grupos al margen de la ley o novedades que impidan la movilización en los territorios donde se ejecuta.</t>
  </si>
  <si>
    <t>Demoras en la ejecución del contrato / convenio, desviación en el cronograma de actividades o imposibilidad de ejecución</t>
  </si>
  <si>
    <t>Replantear cronograma de ejecución; establecer alternativas mediante planes para atender la contingencia</t>
  </si>
  <si>
    <t>2=Improbable</t>
  </si>
  <si>
    <t>Riesgo Bajo</t>
  </si>
  <si>
    <t>Ejecución del contrato/convenio</t>
  </si>
  <si>
    <t>Considerando los territorios de ejecución, mantener el monitoreo de situaciones de riesgo en la zona</t>
  </si>
  <si>
    <t>Riesgos Financieros</t>
  </si>
  <si>
    <t>Situaciones asociadas con factores macroeconómicos ajenos a la ejecución del convenio, que afectan el precio de los bienes y servicios requeridos en el desarrollo de las obligaciones y/o del objeto contractual.</t>
  </si>
  <si>
    <t>Afecta los tiempos de implementación, acompañamiento y/o ejecución de los contratos / convenios. Reduce el alcance de los contratos / convenios ejecutados.</t>
  </si>
  <si>
    <t>Diseñar un plan de contingencia para dar respuesta a la ocurrencia de la situación.</t>
  </si>
  <si>
    <t>Permanente monitoreo a variables macroeconómicas que puedan afectar.</t>
  </si>
  <si>
    <t>Riesgos de la Naturaleza</t>
  </si>
  <si>
    <t>Ocurrencia de factores climáticos severos o fenómenos naturales</t>
  </si>
  <si>
    <t>Impide adelantar las actividades en los tiempos programados para la ejecución del contrato/ convenio</t>
  </si>
  <si>
    <t>seguimiento al cronograma de ejecución del contrato/ convenio</t>
  </si>
  <si>
    <t>Incrementos en los costos del licenciamiento</t>
  </si>
  <si>
    <t>Adquirir licenciamiento de una herramienta de monitoreo Enterprise para garantizar el Seguimiento a la infraestructura TI de la entidad bajo la modalidad de “Licenciamiento suscripción a tres años on premise” la cual debe incluir, revisión, asesoría, implementación y capacitacion de acuerdo con las características técnicas señaladas.</t>
  </si>
  <si>
    <t>ANEXO No. 4 - MATRIZ DE RIESGOS PREVISIBLES
Departamento Administrativo para la Prosperidad Social - PROSPERIDAD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</si>
</sst>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8"/>
      <color theme="1"/>
      <name val="Nunito"/>
    </font>
    <font>
      <b/>
      <sz val="14"/>
      <name val="Nunito"/>
    </font>
    <font>
      <sz val="10"/>
      <name val="Nunito"/>
    </font>
    <font>
      <b/>
      <sz val="10"/>
      <color theme="1"/>
      <name val="Nunito"/>
    </font>
    <font>
      <b/>
      <sz val="10"/>
      <color theme="0" tint="-0.34998626667073579"/>
      <name val="Nunito"/>
    </font>
    <font>
      <sz val="10"/>
      <color theme="1"/>
      <name val="Nunito"/>
    </font>
    <font>
      <b/>
      <sz val="9"/>
      <name val="Nunito"/>
    </font>
    <font>
      <sz val="11"/>
      <color theme="1"/>
      <name val="Nunito"/>
    </font>
    <font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/>
    <xf numFmtId="0" fontId="1" fillId="2" borderId="0" xfId="0" applyFont="1" applyFill="1"/>
    <xf numFmtId="0" fontId="4" fillId="0" borderId="5" xfId="0" applyFont="1" applyBorder="1" applyAlignment="1">
      <alignment horizontal="center" vertical="center"/>
    </xf>
    <xf numFmtId="0" fontId="5" fillId="0" borderId="1" xfId="0" applyFont="1" applyBorder="1" applyAlignment="1" applyProtection="1">
      <alignment horizontal="center" vertical="center"/>
      <protection locked="0"/>
    </xf>
    <xf numFmtId="14" fontId="5" fillId="0" borderId="1" xfId="0" applyNumberFormat="1" applyFont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>
      <alignment horizontal="center" vertical="center" textRotation="90" wrapText="1"/>
    </xf>
    <xf numFmtId="0" fontId="7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7" fillId="3" borderId="5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 textRotation="90"/>
      <protection locked="0"/>
    </xf>
    <xf numFmtId="0" fontId="1" fillId="0" borderId="1" xfId="0" applyFont="1" applyBorder="1" applyAlignment="1" applyProtection="1">
      <alignment horizontal="center" vertical="center" textRotation="90" wrapText="1"/>
      <protection locked="0"/>
    </xf>
    <xf numFmtId="0" fontId="1" fillId="0" borderId="1" xfId="0" applyFont="1" applyBorder="1" applyAlignment="1" applyProtection="1">
      <alignment horizontal="justify" vertical="center" wrapText="1"/>
      <protection locked="0"/>
    </xf>
    <xf numFmtId="0" fontId="8" fillId="0" borderId="1" xfId="0" applyFont="1" applyBorder="1" applyAlignment="1" applyProtection="1">
      <alignment horizontal="center" vertical="center" textRotation="90"/>
      <protection hidden="1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14" fontId="1" fillId="0" borderId="1" xfId="0" applyNumberFormat="1" applyFont="1" applyBorder="1" applyAlignment="1" applyProtection="1">
      <alignment horizontal="center" vertical="center" wrapText="1"/>
      <protection locked="0"/>
    </xf>
    <xf numFmtId="0" fontId="1" fillId="0" borderId="5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textRotation="90"/>
      <protection hidden="1"/>
    </xf>
    <xf numFmtId="14" fontId="1" fillId="0" borderId="0" xfId="0" applyNumberFormat="1" applyFont="1"/>
    <xf numFmtId="0" fontId="9" fillId="0" borderId="1" xfId="0" applyFont="1" applyBorder="1" applyAlignment="1" applyProtection="1">
      <alignment horizontal="center" vertical="center" textRotation="90"/>
      <protection locked="0"/>
    </xf>
    <xf numFmtId="0" fontId="9" fillId="0" borderId="1" xfId="0" applyFont="1" applyBorder="1" applyAlignment="1" applyProtection="1">
      <alignment horizontal="center" vertical="center" textRotation="90" wrapText="1"/>
      <protection locked="0"/>
    </xf>
    <xf numFmtId="0" fontId="9" fillId="0" borderId="1" xfId="0" applyFont="1" applyBorder="1" applyAlignment="1" applyProtection="1">
      <alignment horizontal="justify" vertical="center" wrapText="1"/>
      <protection locked="0"/>
    </xf>
    <xf numFmtId="0" fontId="0" fillId="0" borderId="1" xfId="0" applyBorder="1" applyAlignment="1" applyProtection="1">
      <alignment horizontal="center" vertical="center" textRotation="90"/>
      <protection hidden="1"/>
    </xf>
    <xf numFmtId="0" fontId="9" fillId="2" borderId="1" xfId="0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vertical="center" wrapText="1"/>
      <protection locked="0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 applyProtection="1">
      <alignment horizontal="center" vertical="center"/>
      <protection locked="0"/>
    </xf>
    <xf numFmtId="0" fontId="7" fillId="3" borderId="9" xfId="0" applyFont="1" applyFill="1" applyBorder="1" applyAlignment="1">
      <alignment horizontal="center" vertical="center" textRotation="90" wrapText="1"/>
    </xf>
    <xf numFmtId="0" fontId="7" fillId="3" borderId="10" xfId="0" applyFont="1" applyFill="1" applyBorder="1" applyAlignment="1">
      <alignment horizontal="center" vertical="center" textRotation="90" wrapTex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 applyProtection="1">
      <alignment horizontal="center" vertical="center" textRotation="90" wrapText="1"/>
      <protection hidden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0" fontId="4" fillId="0" borderId="7" xfId="0" applyFont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horizontal="center" vertical="center" wrapText="1"/>
      <protection locked="0"/>
    </xf>
    <xf numFmtId="0" fontId="7" fillId="3" borderId="1" xfId="0" applyFont="1" applyFill="1" applyBorder="1" applyAlignment="1">
      <alignment horizontal="center" vertical="center" textRotation="90" wrapText="1"/>
    </xf>
    <xf numFmtId="0" fontId="6" fillId="2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28"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83345</xdr:colOff>
      <xdr:row>0</xdr:row>
      <xdr:rowOff>0</xdr:rowOff>
    </xdr:from>
    <xdr:to>
      <xdr:col>5</xdr:col>
      <xdr:colOff>2095500</xdr:colOff>
      <xdr:row>2</xdr:row>
      <xdr:rowOff>332768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CD5DBD7-9C63-9943-8A22-D2CF06E544E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549" b="21935"/>
        <a:stretch/>
      </xdr:blipFill>
      <xdr:spPr bwMode="auto">
        <a:xfrm>
          <a:off x="381001" y="0"/>
          <a:ext cx="3643312" cy="1047143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81F32E-9657-4B30-B816-BCE0F59AE0D1}">
  <dimension ref="A1:AB62"/>
  <sheetViews>
    <sheetView tabSelected="1" zoomScale="80" zoomScaleNormal="80" workbookViewId="0">
      <selection activeCell="G1" sqref="G1:U3"/>
    </sheetView>
  </sheetViews>
  <sheetFormatPr baseColWidth="10" defaultColWidth="11.42578125" defaultRowHeight="0" customHeight="1" zeroHeight="1" x14ac:dyDescent="0.25"/>
  <cols>
    <col min="1" max="1" width="4.42578125" style="1" customWidth="1"/>
    <col min="2" max="2" width="4.5703125" style="1" customWidth="1"/>
    <col min="3" max="3" width="5.28515625" style="1" customWidth="1"/>
    <col min="4" max="4" width="6.28515625" style="1" customWidth="1"/>
    <col min="5" max="5" width="8.140625" style="1" customWidth="1"/>
    <col min="6" max="6" width="38.7109375" style="1" customWidth="1"/>
    <col min="7" max="7" width="26" style="1" customWidth="1"/>
    <col min="8" max="8" width="6.28515625" style="1" customWidth="1"/>
    <col min="9" max="9" width="7" style="1" customWidth="1"/>
    <col min="10" max="11" width="4.42578125" style="1" customWidth="1"/>
    <col min="12" max="12" width="8.7109375" style="1" customWidth="1"/>
    <col min="13" max="13" width="20.42578125" style="1" customWidth="1"/>
    <col min="14" max="14" width="6" style="1" customWidth="1"/>
    <col min="15" max="15" width="6.140625" style="1" customWidth="1"/>
    <col min="16" max="16" width="5.140625" style="1" customWidth="1"/>
    <col min="17" max="17" width="3.7109375" style="1" bestFit="1" customWidth="1"/>
    <col min="18" max="18" width="6.140625" style="1" customWidth="1"/>
    <col min="19" max="19" width="10.5703125" style="1" customWidth="1"/>
    <col min="20" max="20" width="6.85546875" style="21" customWidth="1"/>
    <col min="21" max="21" width="7.85546875" style="21" customWidth="1"/>
    <col min="22" max="22" width="22" style="1" customWidth="1"/>
    <col min="23" max="23" width="15.140625" style="1" customWidth="1"/>
    <col min="24" max="24" width="2.28515625" style="1" customWidth="1"/>
    <col min="25" max="16384" width="11.42578125" style="1"/>
  </cols>
  <sheetData>
    <row r="1" spans="1:28" ht="27.95" customHeight="1" x14ac:dyDescent="0.25">
      <c r="A1" s="29"/>
      <c r="B1" s="29"/>
      <c r="C1" s="29"/>
      <c r="D1" s="29"/>
      <c r="E1" s="29"/>
      <c r="F1" s="29"/>
      <c r="G1" s="30" t="s">
        <v>91</v>
      </c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1" t="s">
        <v>0</v>
      </c>
      <c r="W1" s="31"/>
      <c r="Y1" s="2"/>
      <c r="Z1" s="2"/>
      <c r="AA1" s="2"/>
      <c r="AB1" s="2"/>
    </row>
    <row r="2" spans="1:28" ht="27.95" customHeight="1" x14ac:dyDescent="0.25">
      <c r="A2" s="29"/>
      <c r="B2" s="29"/>
      <c r="C2" s="29"/>
      <c r="D2" s="29"/>
      <c r="E2" s="29"/>
      <c r="F2" s="29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1" t="s">
        <v>1</v>
      </c>
      <c r="W2" s="31"/>
      <c r="Y2" s="2"/>
      <c r="Z2" s="2"/>
      <c r="AA2" s="2"/>
      <c r="AB2" s="2"/>
    </row>
    <row r="3" spans="1:28" ht="27.95" customHeight="1" x14ac:dyDescent="0.25">
      <c r="A3" s="29"/>
      <c r="B3" s="29"/>
      <c r="C3" s="29"/>
      <c r="D3" s="29"/>
      <c r="E3" s="29"/>
      <c r="F3" s="29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1" t="s">
        <v>2</v>
      </c>
      <c r="W3" s="31"/>
      <c r="Y3" s="2"/>
      <c r="Z3" s="2"/>
      <c r="AA3" s="2"/>
      <c r="AB3" s="2"/>
    </row>
    <row r="4" spans="1:28" ht="26.45" customHeight="1" x14ac:dyDescent="0.25">
      <c r="A4" s="36" t="s">
        <v>3</v>
      </c>
      <c r="B4" s="37"/>
      <c r="C4" s="37"/>
      <c r="D4" s="37"/>
      <c r="E4" s="38"/>
      <c r="F4" s="42" t="s">
        <v>90</v>
      </c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4"/>
      <c r="V4" s="3" t="s">
        <v>4</v>
      </c>
      <c r="W4" s="4">
        <v>7</v>
      </c>
    </row>
    <row r="5" spans="1:28" ht="26.45" customHeight="1" x14ac:dyDescent="0.25">
      <c r="A5" s="39"/>
      <c r="B5" s="40"/>
      <c r="C5" s="40"/>
      <c r="D5" s="40"/>
      <c r="E5" s="41"/>
      <c r="F5" s="45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7"/>
      <c r="V5" s="3" t="s">
        <v>5</v>
      </c>
      <c r="W5" s="5">
        <f ca="1">TODAY()</f>
        <v>45610</v>
      </c>
    </row>
    <row r="6" spans="1:28" ht="35.450000000000003" customHeight="1" x14ac:dyDescent="0.25">
      <c r="A6" s="49" t="s">
        <v>6</v>
      </c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</row>
    <row r="7" spans="1:28" s="8" customFormat="1" ht="33" customHeight="1" x14ac:dyDescent="0.25">
      <c r="A7" s="48" t="s">
        <v>7</v>
      </c>
      <c r="B7" s="48" t="s">
        <v>8</v>
      </c>
      <c r="C7" s="48" t="s">
        <v>9</v>
      </c>
      <c r="D7" s="48" t="s">
        <v>10</v>
      </c>
      <c r="E7" s="48" t="s">
        <v>11</v>
      </c>
      <c r="F7" s="34" t="s">
        <v>12</v>
      </c>
      <c r="G7" s="34" t="s">
        <v>13</v>
      </c>
      <c r="H7" s="48" t="s">
        <v>14</v>
      </c>
      <c r="I7" s="48" t="s">
        <v>15</v>
      </c>
      <c r="J7" s="35" t="s">
        <v>16</v>
      </c>
      <c r="K7" s="35" t="s">
        <v>17</v>
      </c>
      <c r="L7" s="48" t="s">
        <v>18</v>
      </c>
      <c r="M7" s="34" t="s">
        <v>19</v>
      </c>
      <c r="N7" s="34" t="s">
        <v>20</v>
      </c>
      <c r="O7" s="34"/>
      <c r="P7" s="34"/>
      <c r="Q7" s="34"/>
      <c r="R7" s="32" t="s">
        <v>21</v>
      </c>
      <c r="S7" s="32" t="s">
        <v>22</v>
      </c>
      <c r="T7" s="32" t="s">
        <v>23</v>
      </c>
      <c r="U7" s="32" t="s">
        <v>24</v>
      </c>
      <c r="V7" s="34" t="s">
        <v>25</v>
      </c>
      <c r="W7" s="34"/>
    </row>
    <row r="8" spans="1:28" s="8" customFormat="1" ht="80.25" customHeight="1" x14ac:dyDescent="0.25">
      <c r="A8" s="48"/>
      <c r="B8" s="48"/>
      <c r="C8" s="48"/>
      <c r="D8" s="48"/>
      <c r="E8" s="48"/>
      <c r="F8" s="34"/>
      <c r="G8" s="34"/>
      <c r="H8" s="48"/>
      <c r="I8" s="48"/>
      <c r="J8" s="35"/>
      <c r="K8" s="35"/>
      <c r="L8" s="48"/>
      <c r="M8" s="34"/>
      <c r="N8" s="6" t="s">
        <v>14</v>
      </c>
      <c r="O8" s="6" t="s">
        <v>15</v>
      </c>
      <c r="P8" s="6" t="s">
        <v>16</v>
      </c>
      <c r="Q8" s="6" t="s">
        <v>17</v>
      </c>
      <c r="R8" s="33"/>
      <c r="S8" s="33"/>
      <c r="T8" s="33"/>
      <c r="U8" s="33"/>
      <c r="V8" s="9" t="s">
        <v>26</v>
      </c>
      <c r="W8" s="7" t="s">
        <v>27</v>
      </c>
      <c r="X8" s="10"/>
    </row>
    <row r="9" spans="1:28" ht="84.95" customHeight="1" x14ac:dyDescent="0.25">
      <c r="A9" s="11">
        <v>1</v>
      </c>
      <c r="B9" s="12" t="s">
        <v>28</v>
      </c>
      <c r="C9" s="12" t="s">
        <v>29</v>
      </c>
      <c r="D9" s="12" t="s">
        <v>30</v>
      </c>
      <c r="E9" s="13" t="s">
        <v>31</v>
      </c>
      <c r="F9" s="14" t="s">
        <v>40</v>
      </c>
      <c r="G9" s="14" t="s">
        <v>89</v>
      </c>
      <c r="H9" s="12" t="s">
        <v>41</v>
      </c>
      <c r="I9" s="12" t="s">
        <v>42</v>
      </c>
      <c r="J9" s="15">
        <v>10</v>
      </c>
      <c r="K9" s="15" t="s">
        <v>43</v>
      </c>
      <c r="L9" s="16" t="s">
        <v>35</v>
      </c>
      <c r="M9" s="17" t="s">
        <v>44</v>
      </c>
      <c r="N9" s="12" t="s">
        <v>32</v>
      </c>
      <c r="O9" s="12" t="s">
        <v>33</v>
      </c>
      <c r="P9" s="15">
        <v>7</v>
      </c>
      <c r="Q9" s="15" t="s">
        <v>34</v>
      </c>
      <c r="R9" s="12" t="s">
        <v>37</v>
      </c>
      <c r="S9" s="17" t="s">
        <v>35</v>
      </c>
      <c r="T9" s="18" t="s">
        <v>45</v>
      </c>
      <c r="U9" s="18" t="s">
        <v>38</v>
      </c>
      <c r="V9" s="19" t="s">
        <v>46</v>
      </c>
      <c r="W9" s="17" t="s">
        <v>47</v>
      </c>
      <c r="X9" s="20"/>
      <c r="Y9" s="20"/>
      <c r="Z9" s="20"/>
      <c r="AA9" s="20"/>
    </row>
    <row r="10" spans="1:28" ht="84" customHeight="1" x14ac:dyDescent="0.25">
      <c r="A10" s="11">
        <v>2</v>
      </c>
      <c r="B10" s="12" t="s">
        <v>48</v>
      </c>
      <c r="C10" s="12" t="s">
        <v>29</v>
      </c>
      <c r="D10" s="12" t="s">
        <v>39</v>
      </c>
      <c r="E10" s="13" t="s">
        <v>54</v>
      </c>
      <c r="F10" s="14" t="s">
        <v>55</v>
      </c>
      <c r="G10" s="14" t="s">
        <v>56</v>
      </c>
      <c r="H10" s="12" t="s">
        <v>49</v>
      </c>
      <c r="I10" s="12" t="s">
        <v>33</v>
      </c>
      <c r="J10" s="15">
        <v>6</v>
      </c>
      <c r="K10" s="15" t="s">
        <v>34</v>
      </c>
      <c r="L10" s="16" t="s">
        <v>57</v>
      </c>
      <c r="M10" s="17" t="s">
        <v>58</v>
      </c>
      <c r="N10" s="12" t="s">
        <v>49</v>
      </c>
      <c r="O10" s="12" t="s">
        <v>33</v>
      </c>
      <c r="P10" s="15">
        <v>6</v>
      </c>
      <c r="Q10" s="15" t="s">
        <v>34</v>
      </c>
      <c r="R10" s="12" t="s">
        <v>37</v>
      </c>
      <c r="S10" s="17" t="s">
        <v>35</v>
      </c>
      <c r="T10" s="18" t="s">
        <v>59</v>
      </c>
      <c r="U10" s="18" t="s">
        <v>60</v>
      </c>
      <c r="V10" s="19" t="s">
        <v>61</v>
      </c>
      <c r="W10" s="17" t="s">
        <v>53</v>
      </c>
      <c r="X10" s="20"/>
      <c r="Y10" s="20"/>
      <c r="Z10" s="20"/>
      <c r="AA10" s="20"/>
    </row>
    <row r="11" spans="1:28" ht="78.75" x14ac:dyDescent="0.25">
      <c r="A11" s="11">
        <v>3</v>
      </c>
      <c r="B11" s="22" t="s">
        <v>48</v>
      </c>
      <c r="C11" s="22" t="s">
        <v>29</v>
      </c>
      <c r="D11" s="22" t="s">
        <v>39</v>
      </c>
      <c r="E11" s="23" t="s">
        <v>72</v>
      </c>
      <c r="F11" s="24" t="s">
        <v>73</v>
      </c>
      <c r="G11" s="24" t="s">
        <v>74</v>
      </c>
      <c r="H11" s="22" t="s">
        <v>32</v>
      </c>
      <c r="I11" s="22" t="s">
        <v>33</v>
      </c>
      <c r="J11" s="25">
        <v>7</v>
      </c>
      <c r="K11" s="25" t="s">
        <v>34</v>
      </c>
      <c r="L11" s="26" t="s">
        <v>35</v>
      </c>
      <c r="M11" s="24" t="s">
        <v>75</v>
      </c>
      <c r="N11" s="22" t="s">
        <v>76</v>
      </c>
      <c r="O11" s="22" t="s">
        <v>36</v>
      </c>
      <c r="P11" s="25">
        <v>4</v>
      </c>
      <c r="Q11" s="25" t="s">
        <v>77</v>
      </c>
      <c r="R11" s="22" t="s">
        <v>37</v>
      </c>
      <c r="S11" s="27" t="s">
        <v>35</v>
      </c>
      <c r="T11" s="24" t="s">
        <v>78</v>
      </c>
      <c r="U11" s="24" t="s">
        <v>70</v>
      </c>
      <c r="V11" s="24" t="s">
        <v>79</v>
      </c>
      <c r="W11" s="24" t="s">
        <v>71</v>
      </c>
    </row>
    <row r="12" spans="1:28" ht="78" customHeight="1" x14ac:dyDescent="0.25">
      <c r="A12" s="11">
        <v>4</v>
      </c>
      <c r="B12" s="22" t="s">
        <v>48</v>
      </c>
      <c r="C12" s="22" t="s">
        <v>29</v>
      </c>
      <c r="D12" s="22" t="s">
        <v>39</v>
      </c>
      <c r="E12" s="23" t="s">
        <v>80</v>
      </c>
      <c r="F12" s="24" t="s">
        <v>81</v>
      </c>
      <c r="G12" s="24" t="s">
        <v>82</v>
      </c>
      <c r="H12" s="22" t="s">
        <v>49</v>
      </c>
      <c r="I12" s="22" t="s">
        <v>33</v>
      </c>
      <c r="J12" s="25">
        <v>6</v>
      </c>
      <c r="K12" s="25" t="s">
        <v>34</v>
      </c>
      <c r="L12" s="26" t="s">
        <v>35</v>
      </c>
      <c r="M12" s="28" t="s">
        <v>83</v>
      </c>
      <c r="N12" s="22" t="s">
        <v>49</v>
      </c>
      <c r="O12" s="22" t="s">
        <v>36</v>
      </c>
      <c r="P12" s="25">
        <v>5</v>
      </c>
      <c r="Q12" s="25" t="s">
        <v>50</v>
      </c>
      <c r="R12" s="22" t="s">
        <v>37</v>
      </c>
      <c r="S12" s="27" t="s">
        <v>35</v>
      </c>
      <c r="T12" s="24" t="s">
        <v>78</v>
      </c>
      <c r="U12" s="24" t="s">
        <v>70</v>
      </c>
      <c r="V12" s="24" t="s">
        <v>84</v>
      </c>
      <c r="W12" s="24" t="s">
        <v>71</v>
      </c>
    </row>
    <row r="13" spans="1:28" ht="68.25" x14ac:dyDescent="0.25">
      <c r="A13" s="11">
        <v>5</v>
      </c>
      <c r="B13" s="22" t="s">
        <v>48</v>
      </c>
      <c r="C13" s="22" t="s">
        <v>29</v>
      </c>
      <c r="D13" s="22" t="s">
        <v>39</v>
      </c>
      <c r="E13" s="23" t="s">
        <v>85</v>
      </c>
      <c r="F13" s="24" t="s">
        <v>86</v>
      </c>
      <c r="G13" s="24" t="s">
        <v>87</v>
      </c>
      <c r="H13" s="22" t="s">
        <v>49</v>
      </c>
      <c r="I13" s="22" t="s">
        <v>36</v>
      </c>
      <c r="J13" s="25">
        <v>5</v>
      </c>
      <c r="K13" s="25" t="s">
        <v>50</v>
      </c>
      <c r="L13" s="26" t="s">
        <v>35</v>
      </c>
      <c r="M13" s="28" t="s">
        <v>51</v>
      </c>
      <c r="N13" s="22" t="s">
        <v>49</v>
      </c>
      <c r="O13" s="22" t="s">
        <v>36</v>
      </c>
      <c r="P13" s="25">
        <v>5</v>
      </c>
      <c r="Q13" s="25" t="s">
        <v>50</v>
      </c>
      <c r="R13" s="22" t="s">
        <v>37</v>
      </c>
      <c r="S13" s="27" t="s">
        <v>35</v>
      </c>
      <c r="T13" s="24" t="s">
        <v>78</v>
      </c>
      <c r="U13" s="24" t="s">
        <v>70</v>
      </c>
      <c r="V13" s="24" t="s">
        <v>88</v>
      </c>
      <c r="W13" s="24" t="s">
        <v>71</v>
      </c>
    </row>
    <row r="14" spans="1:28" ht="84.95" customHeight="1" x14ac:dyDescent="0.25">
      <c r="A14" s="11">
        <v>6</v>
      </c>
      <c r="B14" s="12" t="s">
        <v>48</v>
      </c>
      <c r="C14" s="12" t="s">
        <v>29</v>
      </c>
      <c r="D14" s="12" t="s">
        <v>39</v>
      </c>
      <c r="E14" s="13" t="s">
        <v>62</v>
      </c>
      <c r="F14" s="14" t="s">
        <v>63</v>
      </c>
      <c r="G14" s="14" t="s">
        <v>64</v>
      </c>
      <c r="H14" s="12" t="s">
        <v>49</v>
      </c>
      <c r="I14" s="12" t="s">
        <v>36</v>
      </c>
      <c r="J14" s="15">
        <v>5</v>
      </c>
      <c r="K14" s="15" t="s">
        <v>50</v>
      </c>
      <c r="L14" s="16" t="s">
        <v>57</v>
      </c>
      <c r="M14" s="17" t="s">
        <v>65</v>
      </c>
      <c r="N14" s="12" t="s">
        <v>66</v>
      </c>
      <c r="O14" s="12" t="s">
        <v>67</v>
      </c>
      <c r="P14" s="15">
        <v>5</v>
      </c>
      <c r="Q14" s="15" t="s">
        <v>50</v>
      </c>
      <c r="R14" s="12" t="s">
        <v>68</v>
      </c>
      <c r="S14" s="17" t="s">
        <v>57</v>
      </c>
      <c r="T14" s="18" t="s">
        <v>69</v>
      </c>
      <c r="U14" s="18" t="s">
        <v>70</v>
      </c>
      <c r="V14" s="19" t="s">
        <v>52</v>
      </c>
      <c r="W14" s="17" t="s">
        <v>71</v>
      </c>
      <c r="X14" s="20"/>
      <c r="Y14" s="20"/>
      <c r="Z14" s="20"/>
      <c r="AA14" s="20"/>
    </row>
    <row r="15" spans="1:28" ht="12.75" x14ac:dyDescent="0.25"/>
    <row r="16" spans="1:28" ht="12.75" x14ac:dyDescent="0.25"/>
    <row r="17" ht="12.75" x14ac:dyDescent="0.25"/>
    <row r="18" ht="12.75" x14ac:dyDescent="0.25"/>
    <row r="19" ht="12.75" x14ac:dyDescent="0.25"/>
    <row r="20" ht="12.75" x14ac:dyDescent="0.25"/>
    <row r="21" ht="12.75" x14ac:dyDescent="0.25"/>
    <row r="22" ht="12.75" x14ac:dyDescent="0.25"/>
    <row r="23" ht="12.75" x14ac:dyDescent="0.25"/>
    <row r="24" ht="12.75" x14ac:dyDescent="0.25"/>
    <row r="25" ht="12.75" x14ac:dyDescent="0.25"/>
    <row r="26" ht="12.75" x14ac:dyDescent="0.25"/>
    <row r="27" ht="12.75" x14ac:dyDescent="0.25"/>
    <row r="28" ht="12.75" x14ac:dyDescent="0.25"/>
    <row r="29" ht="12.75" x14ac:dyDescent="0.25"/>
    <row r="30" ht="12.75" x14ac:dyDescent="0.25"/>
    <row r="31" ht="12.75" x14ac:dyDescent="0.25"/>
    <row r="32" ht="12.75" x14ac:dyDescent="0.25"/>
    <row r="33" ht="12.75" x14ac:dyDescent="0.25"/>
    <row r="34" ht="12.75" x14ac:dyDescent="0.25"/>
    <row r="35" ht="12.75" x14ac:dyDescent="0.25"/>
    <row r="36" ht="12.75" x14ac:dyDescent="0.25"/>
    <row r="37" ht="12.75" x14ac:dyDescent="0.25"/>
    <row r="38" ht="12.75" x14ac:dyDescent="0.25"/>
    <row r="39" ht="12.75" x14ac:dyDescent="0.25"/>
    <row r="40" ht="12.75" x14ac:dyDescent="0.25"/>
    <row r="41" ht="12.75" x14ac:dyDescent="0.25"/>
    <row r="42" ht="12.75" x14ac:dyDescent="0.25"/>
    <row r="43" ht="12.75" x14ac:dyDescent="0.25"/>
    <row r="44" ht="12.75" x14ac:dyDescent="0.25"/>
    <row r="45" ht="12.75" x14ac:dyDescent="0.25"/>
    <row r="46" ht="11.25" customHeight="1" x14ac:dyDescent="0.25"/>
    <row r="47" ht="11.25" customHeight="1" x14ac:dyDescent="0.25"/>
    <row r="48" ht="11.25" customHeight="1" x14ac:dyDescent="0.25"/>
    <row r="49" ht="11.25" customHeight="1" x14ac:dyDescent="0.25"/>
    <row r="50" ht="11.25" customHeight="1" x14ac:dyDescent="0.25"/>
    <row r="51" ht="11.25" customHeight="1" x14ac:dyDescent="0.25"/>
    <row r="52" ht="11.25" customHeight="1" x14ac:dyDescent="0.25"/>
    <row r="53" ht="11.25" customHeight="1" x14ac:dyDescent="0.25"/>
    <row r="54" ht="11.25" customHeight="1" x14ac:dyDescent="0.25"/>
    <row r="55" ht="11.25" customHeight="1" x14ac:dyDescent="0.25"/>
    <row r="56" ht="11.25" customHeight="1" x14ac:dyDescent="0.25"/>
    <row r="57" ht="11.25" customHeight="1" x14ac:dyDescent="0.25"/>
    <row r="58" ht="11.25" customHeight="1" x14ac:dyDescent="0.25"/>
    <row r="59" ht="11.25" customHeight="1" x14ac:dyDescent="0.25"/>
    <row r="60" ht="11.25" customHeight="1" x14ac:dyDescent="0.25"/>
    <row r="61" ht="11.25" customHeight="1" x14ac:dyDescent="0.25"/>
    <row r="62" ht="11.25" customHeight="1" x14ac:dyDescent="0.25"/>
  </sheetData>
  <mergeCells count="27">
    <mergeCell ref="T7:T8"/>
    <mergeCell ref="F7:F8"/>
    <mergeCell ref="G7:G8"/>
    <mergeCell ref="H7:H8"/>
    <mergeCell ref="I7:I8"/>
    <mergeCell ref="S7:S8"/>
    <mergeCell ref="U7:U8"/>
    <mergeCell ref="V7:W7"/>
    <mergeCell ref="J7:J8"/>
    <mergeCell ref="K7:K8"/>
    <mergeCell ref="A4:E5"/>
    <mergeCell ref="F4:U5"/>
    <mergeCell ref="L7:L8"/>
    <mergeCell ref="M7:M8"/>
    <mergeCell ref="N7:Q7"/>
    <mergeCell ref="R7:R8"/>
    <mergeCell ref="A6:W6"/>
    <mergeCell ref="A7:A8"/>
    <mergeCell ref="B7:B8"/>
    <mergeCell ref="C7:C8"/>
    <mergeCell ref="D7:D8"/>
    <mergeCell ref="E7:E8"/>
    <mergeCell ref="A1:F3"/>
    <mergeCell ref="G1:U3"/>
    <mergeCell ref="V1:W1"/>
    <mergeCell ref="V2:W2"/>
    <mergeCell ref="V3:W3"/>
  </mergeCells>
  <conditionalFormatting sqref="J9:J14">
    <cfRule type="cellIs" dxfId="27" priority="10" operator="between">
      <formula>8</formula>
      <formula>10</formula>
    </cfRule>
    <cfRule type="cellIs" dxfId="26" priority="11" operator="between">
      <formula>6</formula>
      <formula>7</formula>
    </cfRule>
    <cfRule type="cellIs" dxfId="25" priority="12" operator="equal">
      <formula>5</formula>
    </cfRule>
    <cfRule type="cellIs" dxfId="24" priority="13" operator="between">
      <formula>0</formula>
      <formula>1</formula>
    </cfRule>
    <cfRule type="cellIs" dxfId="23" priority="14" operator="between">
      <formula>2</formula>
      <formula>4</formula>
    </cfRule>
  </conditionalFormatting>
  <conditionalFormatting sqref="K9:K14">
    <cfRule type="expression" dxfId="22" priority="1">
      <formula>J9=10</formula>
    </cfRule>
    <cfRule type="expression" dxfId="21" priority="2">
      <formula>J9=9</formula>
    </cfRule>
    <cfRule type="expression" dxfId="20" priority="3">
      <formula>J9=7</formula>
    </cfRule>
    <cfRule type="expression" dxfId="19" priority="4">
      <formula>J9=4</formula>
    </cfRule>
    <cfRule type="expression" dxfId="18" priority="5">
      <formula>J9=3</formula>
    </cfRule>
    <cfRule type="expression" dxfId="17" priority="6">
      <formula>J9=8</formula>
    </cfRule>
    <cfRule type="expression" dxfId="16" priority="7">
      <formula>J9=6</formula>
    </cfRule>
    <cfRule type="expression" dxfId="15" priority="8">
      <formula>J9=5</formula>
    </cfRule>
    <cfRule type="expression" dxfId="14" priority="9">
      <formula>J9=2</formula>
    </cfRule>
  </conditionalFormatting>
  <conditionalFormatting sqref="P9:P14">
    <cfRule type="cellIs" dxfId="13" priority="24" operator="between">
      <formula>8</formula>
      <formula>10</formula>
    </cfRule>
    <cfRule type="cellIs" dxfId="12" priority="25" operator="between">
      <formula>6</formula>
      <formula>7</formula>
    </cfRule>
    <cfRule type="cellIs" dxfId="11" priority="26" operator="equal">
      <formula>5</formula>
    </cfRule>
    <cfRule type="cellIs" dxfId="10" priority="27" operator="between">
      <formula>0</formula>
      <formula>1</formula>
    </cfRule>
    <cfRule type="cellIs" dxfId="9" priority="28" operator="between">
      <formula>2</formula>
      <formula>4</formula>
    </cfRule>
  </conditionalFormatting>
  <conditionalFormatting sqref="Q9:Q14">
    <cfRule type="expression" dxfId="8" priority="15">
      <formula>P9=10</formula>
    </cfRule>
    <cfRule type="expression" dxfId="7" priority="16">
      <formula>P9=9</formula>
    </cfRule>
    <cfRule type="expression" dxfId="6" priority="17">
      <formula>P9=7</formula>
    </cfRule>
    <cfRule type="expression" dxfId="5" priority="18">
      <formula>P9=4</formula>
    </cfRule>
    <cfRule type="expression" dxfId="4" priority="19">
      <formula>P9=3</formula>
    </cfRule>
    <cfRule type="expression" dxfId="3" priority="20">
      <formula>P9=8</formula>
    </cfRule>
    <cfRule type="expression" dxfId="2" priority="21">
      <formula>P9=6</formula>
    </cfRule>
    <cfRule type="expression" dxfId="1" priority="22">
      <formula>P9=5</formula>
    </cfRule>
    <cfRule type="expression" dxfId="0" priority="23">
      <formula>P9=2</formula>
    </cfRule>
  </conditionalFormatting>
  <dataValidations count="7">
    <dataValidation type="list" allowBlank="1" showInputMessage="1" showErrorMessage="1" sqref="L14:L1048576" xr:uid="{F053BE15-7951-428E-96A2-7E3474DB13D4}">
      <formula1>ASIGNACIÓN</formula1>
    </dataValidation>
    <dataValidation type="list" allowBlank="1" showInputMessage="1" showErrorMessage="1" sqref="D14:D1048576" xr:uid="{FF80FF3A-1E7E-491B-B597-02B2D3E2A462}">
      <formula1>ETAPA</formula1>
    </dataValidation>
    <dataValidation type="list" allowBlank="1" showInputMessage="1" showErrorMessage="1" sqref="E14:E1048576" xr:uid="{9B9497A4-24BF-438D-A923-92AE82246254}">
      <formula1>TIPO</formula1>
    </dataValidation>
    <dataValidation type="list" allowBlank="1" showInputMessage="1" showErrorMessage="1" sqref="O9:O1048576 I9:I1048576" xr:uid="{515EB8F4-2B91-4FE9-94A9-BD21A609668D}">
      <formula1>IMPACTO</formula1>
    </dataValidation>
    <dataValidation type="list" allowBlank="1" showInputMessage="1" showErrorMessage="1" sqref="N9:N1048576 H9:H1048576" xr:uid="{D3BE72AE-D16C-46EC-8E83-8328E4AC0097}">
      <formula1>PROBABILIDAD</formula1>
    </dataValidation>
    <dataValidation type="list" allowBlank="1" showInputMessage="1" showErrorMessage="1" sqref="C9:C1048576" xr:uid="{70BED1D6-8D68-4D83-8F25-D1A81FA01FC1}">
      <formula1>FUENTE</formula1>
    </dataValidation>
    <dataValidation type="list" allowBlank="1" showInputMessage="1" showErrorMessage="1" sqref="B9:B1048576" xr:uid="{3EC02068-BCD4-43F1-AC10-E35719241A41}">
      <formula1>CLASE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Duvan Ernesto Villanueva Alape</dc:creator>
  <cp:lastModifiedBy>CINTHYA</cp:lastModifiedBy>
  <dcterms:created xsi:type="dcterms:W3CDTF">2023-10-03T20:59:21Z</dcterms:created>
  <dcterms:modified xsi:type="dcterms:W3CDTF">2024-11-14T22:36:22Z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dNivel">
    <vt:lpwstr>NIVEL-1</vt:lpwstr>
  </property>
  <property fmtid="{D5CDD505-2E9C-101B-9397-08002B2CF9AE}" pid="3" name="IdTipoDoc">
    <vt:lpwstr>TIPODOC-1</vt:lpwstr>
  </property>
  <property fmtid="{D5CDD505-2E9C-101B-9397-08002B2CF9AE}" pid="4" name="IdDocTMS">
    <vt:lpwstr>DOCTMS-1</vt:lpwstr>
  </property>
  <property fmtid="{D5CDD505-2E9C-101B-9397-08002B2CF9AE}" pid="5" name="PublicarPDF">
    <vt:lpwstr>1</vt:lpwstr>
  </property>
</Properties>
</file>