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A7285E65-8F70-4D11-A046-8DAF1F0FF3F6}" xr6:coauthVersionLast="40" xr6:coauthVersionMax="45" xr10:uidLastSave="{00000000-0000-0000-0000-000000000000}"/>
  <bookViews>
    <workbookView xWindow="0" yWindow="0" windowWidth="24000" windowHeight="9525" firstSheet="2" activeTab="2" xr2:uid="{00000000-000D-0000-FFFF-FFFF00000000}"/>
  </bookViews>
  <sheets>
    <sheet name="DISCAPACIDAD" sheetId="12" state="hidden" r:id="rId1"/>
    <sheet name="CRITERIOS DE DESEMPATE" sheetId="11" state="hidden" r:id="rId2"/>
    <sheet name="1. CONSORCIO INTER-CONNECTIONS" sheetId="43" r:id="rId3"/>
    <sheet name="2. HIPSITEC SA" sheetId="44" r:id="rId4"/>
    <sheet name="3. CONSORCIO GRUPO 3 RB" sheetId="45" r:id="rId5"/>
    <sheet name="4. 2C INGENIEROS SA" sheetId="46" r:id="rId6"/>
    <sheet name="5. CONSORCIO V&amp;M 010 " sheetId="47" r:id="rId7"/>
    <sheet name="6. UT INTERVENTORÍA CONEXIONES " sheetId="48" r:id="rId8"/>
    <sheet name="7. CONSORCIO INTRA I 2020" sheetId="49" r:id="rId9"/>
    <sheet name="8. GNG INGENIERIA S.A.S." sheetId="50" r:id="rId10"/>
    <sheet name="9. CONSORCIO INTERCONEXIONES" sheetId="52" r:id="rId11"/>
    <sheet name="10, INGENIERIA MASTER SAS" sheetId="53" r:id="rId12"/>
    <sheet name="11, ING INGENIERIA SAS" sheetId="54" r:id="rId13"/>
    <sheet name="12. CONSORCIO INTERDESARROLLO " sheetId="55" r:id="rId14"/>
  </sheets>
  <definedNames>
    <definedName name="_Hlk514744732" localSheetId="2">'1. CONSORCIO INTER-CONNECTIONS'!$G$13</definedName>
    <definedName name="_Hlk514744732" localSheetId="11">'10, INGENIERIA MASTER SAS'!$G$13</definedName>
    <definedName name="_Hlk514744732" localSheetId="12">'11, ING INGENIERIA SAS'!$G$13</definedName>
    <definedName name="_Hlk514744732" localSheetId="13">'12. CONSORCIO INTERDESARROLLO '!$G$13</definedName>
    <definedName name="_Hlk514744732" localSheetId="3">'2. HIPSITEC SA'!$G$13</definedName>
    <definedName name="_Hlk514744732" localSheetId="4">'3. CONSORCIO GRUPO 3 RB'!$G$13</definedName>
    <definedName name="_Hlk514744732" localSheetId="5">'4. 2C INGENIEROS SA'!$G$13</definedName>
    <definedName name="_Hlk514744732" localSheetId="6">'5. CONSORCIO V&amp;M 010 '!$G$13</definedName>
    <definedName name="_Hlk514744732" localSheetId="7">'6. UT INTERVENTORÍA CONEXIONES '!$G$13</definedName>
    <definedName name="_Hlk514744732" localSheetId="8">'7. CONSORCIO INTRA I 2020'!$G$13</definedName>
    <definedName name="_Hlk514744732" localSheetId="9">'8. GNG INGENIERIA S.A.S.'!$G$13</definedName>
    <definedName name="_Hlk514744732" localSheetId="10">'9. CONSORCIO INTERCONEXIONES'!$G$13</definedName>
    <definedName name="_Hlk526172000" localSheetId="2">'1. CONSORCIO INTER-CONNECTIONS'!$G$30</definedName>
    <definedName name="_Hlk526172000" localSheetId="11">'10, INGENIERIA MASTER SAS'!$G$30</definedName>
    <definedName name="_Hlk526172000" localSheetId="12">'11, ING INGENIERIA SAS'!$G$30</definedName>
    <definedName name="_Hlk526172000" localSheetId="13">'12. CONSORCIO INTERDESARROLLO '!$G$30</definedName>
    <definedName name="_Hlk526172000" localSheetId="3">'2. HIPSITEC SA'!$G$30</definedName>
    <definedName name="_Hlk526172000" localSheetId="4">'3. CONSORCIO GRUPO 3 RB'!$G$30</definedName>
    <definedName name="_Hlk526172000" localSheetId="5">'4. 2C INGENIEROS SA'!$G$30</definedName>
    <definedName name="_Hlk526172000" localSheetId="6">'5. CONSORCIO V&amp;M 010 '!$G$30</definedName>
    <definedName name="_Hlk526172000" localSheetId="7">'6. UT INTERVENTORÍA CONEXIONES '!$G$30</definedName>
    <definedName name="_Hlk526172000" localSheetId="8">'7. CONSORCIO INTRA I 2020'!$G$30</definedName>
    <definedName name="_Hlk526172000" localSheetId="9">'8. GNG INGENIERIA S.A.S.'!$G$30</definedName>
    <definedName name="_Hlk526172000" localSheetId="10">'9. CONSORCIO INTERCONEXIONES'!$G$30</definedName>
    <definedName name="_Reciprocidad" localSheetId="2">'1. CONSORCIO INTER-CONNECTIONS'!$G$46</definedName>
    <definedName name="_Reciprocidad" localSheetId="11">'10, INGENIERIA MASTER SAS'!$G$46</definedName>
    <definedName name="_Reciprocidad" localSheetId="12">'11, ING INGENIERIA SAS'!$G$46</definedName>
    <definedName name="_Reciprocidad" localSheetId="13">'12. CONSORCIO INTERDESARROLLO '!$G$46</definedName>
    <definedName name="_Reciprocidad" localSheetId="3">'2. HIPSITEC SA'!$G$46</definedName>
    <definedName name="_Reciprocidad" localSheetId="4">'3. CONSORCIO GRUPO 3 RB'!$G$46</definedName>
    <definedName name="_Reciprocidad" localSheetId="5">'4. 2C INGENIEROS SA'!$G$46</definedName>
    <definedName name="_Reciprocidad" localSheetId="6">'5. CONSORCIO V&amp;M 010 '!$G$46</definedName>
    <definedName name="_Reciprocidad" localSheetId="7">'6. UT INTERVENTORÍA CONEXIONES '!$G$46</definedName>
    <definedName name="_Reciprocidad" localSheetId="8">'7. CONSORCIO INTRA I 2020'!$G$46</definedName>
    <definedName name="_Reciprocidad" localSheetId="9">'8. GNG INGENIERIA S.A.S.'!$G$46</definedName>
    <definedName name="_Reciprocidad" localSheetId="10">'9. CONSORCIO INTERCONEXIONES'!$G$46</definedName>
    <definedName name="_Toc178057384" localSheetId="2">'1. CONSORCIO INTER-CONNECTIONS'!$G$21</definedName>
    <definedName name="_Toc178057384" localSheetId="11">'10, INGENIERIA MASTER SAS'!$G$21</definedName>
    <definedName name="_Toc178057384" localSheetId="12">'11, ING INGENIERIA SAS'!$G$21</definedName>
    <definedName name="_Toc178057384" localSheetId="13">'12. CONSORCIO INTERDESARROLLO '!$G$21</definedName>
    <definedName name="_Toc178057384" localSheetId="3">'2. HIPSITEC SA'!$G$21</definedName>
    <definedName name="_Toc178057384" localSheetId="4">'3. CONSORCIO GRUPO 3 RB'!$G$21</definedName>
    <definedName name="_Toc178057384" localSheetId="5">'4. 2C INGENIEROS SA'!$G$21</definedName>
    <definedName name="_Toc178057384" localSheetId="6">'5. CONSORCIO V&amp;M 010 '!$G$21</definedName>
    <definedName name="_Toc178057384" localSheetId="7">'6. UT INTERVENTORÍA CONEXIONES '!$G$21</definedName>
    <definedName name="_Toc178057384" localSheetId="8">'7. CONSORCIO INTRA I 2020'!$G$21</definedName>
    <definedName name="_Toc178057384" localSheetId="9">'8. GNG INGENIERIA S.A.S.'!$G$21</definedName>
    <definedName name="_Toc178057384" localSheetId="10">'9. CONSORCIO INTERCONEXIONES'!$G$21</definedName>
    <definedName name="_Toc178057387" localSheetId="2">'1. CONSORCIO INTER-CONNECTIONS'!#REF!</definedName>
    <definedName name="_Toc178057387" localSheetId="11">'10, INGENIERIA MASTER SAS'!#REF!</definedName>
    <definedName name="_Toc178057387" localSheetId="12">'11, ING INGENIERIA SAS'!#REF!</definedName>
    <definedName name="_Toc178057387" localSheetId="13">'12. CONSORCIO INTERDESARROLLO '!#REF!</definedName>
    <definedName name="_Toc178057387" localSheetId="3">'2. HIPSITEC SA'!#REF!</definedName>
    <definedName name="_Toc178057387" localSheetId="4">'3. CONSORCIO GRUPO 3 RB'!#REF!</definedName>
    <definedName name="_Toc178057387" localSheetId="5">'4. 2C INGENIEROS SA'!#REF!</definedName>
    <definedName name="_Toc178057387" localSheetId="6">'5. CONSORCIO V&amp;M 010 '!#REF!</definedName>
    <definedName name="_Toc178057387" localSheetId="7">'6. UT INTERVENTORÍA CONEXIONES '!#REF!</definedName>
    <definedName name="_Toc178057387" localSheetId="8">'7. CONSORCIO INTRA I 2020'!#REF!</definedName>
    <definedName name="_Toc178057387" localSheetId="9">'8. GNG INGENIERIA S.A.S.'!#REF!</definedName>
    <definedName name="_Toc178057387" localSheetId="10">'9. CONSORCIO INTERCONEXIONES'!#REF!</definedName>
    <definedName name="_xlnm.Print_Area" localSheetId="2">'1. CONSORCIO INTER-CONNECTIONS'!$A$1:$G$43</definedName>
    <definedName name="_xlnm.Print_Area" localSheetId="11">'10, INGENIERIA MASTER SAS'!$A$1:$G$43</definedName>
    <definedName name="_xlnm.Print_Area" localSheetId="12">'11, ING INGENIERIA SAS'!$A$1:$G$43</definedName>
    <definedName name="_xlnm.Print_Area" localSheetId="13">'12. CONSORCIO INTERDESARROLLO '!$A$1:$G$43</definedName>
    <definedName name="_xlnm.Print_Area" localSheetId="3">'2. HIPSITEC SA'!$A$1:$G$43</definedName>
    <definedName name="_xlnm.Print_Area" localSheetId="4">'3. CONSORCIO GRUPO 3 RB'!$A$1:$G$43</definedName>
    <definedName name="_xlnm.Print_Area" localSheetId="5">'4. 2C INGENIEROS SA'!$A$1:$G$43</definedName>
    <definedName name="_xlnm.Print_Area" localSheetId="6">'5. CONSORCIO V&amp;M 010 '!$A$1:$G$43</definedName>
    <definedName name="_xlnm.Print_Area" localSheetId="7">'6. UT INTERVENTORÍA CONEXIONES '!$A$1:$G$43</definedName>
    <definedName name="_xlnm.Print_Area" localSheetId="8">'7. CONSORCIO INTRA I 2020'!$A$1:$G$43</definedName>
    <definedName name="_xlnm.Print_Area" localSheetId="9">'8. GNG INGENIERIA S.A.S.'!$A$1:$G$43</definedName>
    <definedName name="_xlnm.Print_Area" localSheetId="10">'9. CONSORCIO INTERCONEXIONES'!$A$1:$G$43</definedName>
    <definedName name="_xlnm.Print_Titles" localSheetId="1">'CRITERIOS DE DESEMPATE'!$1:$8</definedName>
  </definedNames>
  <calcPr calcId="181029"/>
</workbook>
</file>

<file path=xl/calcChain.xml><?xml version="1.0" encoding="utf-8"?>
<calcChain xmlns="http://schemas.openxmlformats.org/spreadsheetml/2006/main">
  <c r="M18" i="55" l="1"/>
  <c r="M18" i="54"/>
  <c r="M18" i="53"/>
  <c r="M18" i="52"/>
  <c r="M18" i="50"/>
  <c r="M18" i="49"/>
  <c r="M18" i="48"/>
  <c r="M18" i="47"/>
  <c r="M18" i="46"/>
  <c r="M18" i="45" l="1"/>
  <c r="M18" i="44"/>
  <c r="M18" i="43" l="1"/>
</calcChain>
</file>

<file path=xl/sharedStrings.xml><?xml version="1.0" encoding="utf-8"?>
<sst xmlns="http://schemas.openxmlformats.org/spreadsheetml/2006/main" count="1384" uniqueCount="173">
  <si>
    <t>VERIFICACIÓN DE REQUISITOS JURÍDICOS</t>
  </si>
  <si>
    <t>SITUACIÓN A VERIFICAR</t>
  </si>
  <si>
    <t>ACCIÓN VERIFICABLE</t>
  </si>
  <si>
    <t>FOLIO (S)</t>
  </si>
  <si>
    <t>SI CUMPLE</t>
  </si>
  <si>
    <t xml:space="preserve">NO CUMPLE </t>
  </si>
  <si>
    <t>N/A</t>
  </si>
  <si>
    <t>OBSERVACIONES</t>
  </si>
  <si>
    <t xml:space="preserve">1. Carta de presentación de la oferta </t>
  </si>
  <si>
    <t>Carta de presentación de la oferta firmada por el oferente y/o representante legal o persona autorizada en el formato 01</t>
  </si>
  <si>
    <t>X</t>
  </si>
  <si>
    <t xml:space="preserve">Anexa fotocopia de la Cédula de Ciudadanía de quien suscribe la oferta </t>
  </si>
  <si>
    <t xml:space="preserve"> </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</si>
  <si>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</si>
  <si>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legal del consorcio o unión temporal, con facultad expresa para actuar en su nombre y representación (consorcios y uniones temporales)</t>
  </si>
  <si>
    <r>
      <t>Oferta avalada por</t>
    </r>
    <r>
      <rPr>
        <b/>
        <sz val="9"/>
        <rFont val="Arial Narrow"/>
        <family val="2"/>
      </rPr>
      <t xml:space="preserve"> (ingeniero civil)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</si>
  <si>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</si>
  <si>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</si>
  <si>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</si>
  <si>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presental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</si>
  <si>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 xml:space="preserve">3. Persona Jurídica </t>
  </si>
  <si>
    <t xml:space="preserve">El certificado de existencia y representación legal está acorde con las exigencias de las Reglas de Participación / Anexo 1 - Carta de Invitación </t>
  </si>
  <si>
    <t>La sociedad tiene vigencia igual al plazo del contrato a celebrar y un (1) año más</t>
  </si>
  <si>
    <t>El Representante Legal tiene la facultad para comprometer la sociedad hasta por el monto de la oferta.</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</si>
  <si>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</si>
  <si>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</si>
  <si>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r>
      <t xml:space="preserve">El certificado de inscripción, clasificación y calificación - RUP está acorde con las exigencias de la Carta de Invitación: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</si>
  <si>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</si>
  <si>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Allega documento de constitución del consorcio o unión temporal, suscrita por cada uno de sus integrantes y con el lleno de requisitos exigidos en las Reglas de Participación / Anexo 1 - Carta de Invitación</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</si>
  <si>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</si>
  <si>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</si>
  <si>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</si>
  <si>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ENTERRITORIO (antes FONADE) con el NIT 899.999.316-1</t>
  </si>
  <si>
    <t>Está firmada por el representante legal o la persona autorizada.</t>
  </si>
  <si>
    <t>Acredita el pago de la prima de la garantía mediante recibo de caja o documento equivalente</t>
  </si>
  <si>
    <t>Se especifican los porcentajes de participación de los miembros del Consorcio o de la Unión Temporal</t>
  </si>
  <si>
    <t>41</t>
  </si>
  <si>
    <t>El oferente presenta el RUT actualizado el cual deberá tener debidamente actualizada su actividad económica de acuerdo a la nueva clasificación de códigos CIIU, Certificación Bancaria, Formato de vinculación FAP 801 (Versión para diligenciar en línea).</t>
  </si>
  <si>
    <t xml:space="preserve">8.  Certificado de pagos al Sistema de Seguridad Social y Aportes Parafiscales </t>
  </si>
  <si>
    <r>
      <rPr>
        <b/>
        <sz val="9"/>
        <rFont val="Arial Narrow"/>
        <family val="2"/>
      </rPr>
      <t>Persona natural:</t>
    </r>
    <r>
      <rPr>
        <sz val="9"/>
        <rFont val="Arial Narrow"/>
        <family val="2"/>
      </rPr>
      <t xml:space="preserve"> El oferente adjunta certificación emitida por la entidad promotora de salud, pensión y riesgos laborales, expedida dentro de los 30 días calendario anteriores al cierre, que demuestre estar afiliado al sistema de seguridad social en salud y en pensiones o fotocopia de las planillas de pago en donde conste que se encuentra al día por este concepto para la fecha de cierre del proceso, el valor cancelado, el periodo de cotización, la fecha de pago y la entidad promotora de salud y riesgos laborales a la que se encuentre afiliado cuando a ello haya lugar, Articulo 3 y 6 de la Ley 797 de 2003 reglamentado por el Decreto No. 510 de 2003 Articulo 1 (Salud y Pensión), en los términos del Literal a) del Artículo 2 de la Ley 1562 de 2012 (Riesgos Laborales). En el caso de que tenga personal a su cargo, deberá acreditar la correspondiente declaración juramentada (Ley 789 de 2002 articulo 50),</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</si>
  <si>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t>
    </r>
  </si>
  <si>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</si>
  <si>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</si>
  <si>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9, Formato</t>
  </si>
  <si>
    <t>Presenta formato de Manifestación de NO incursión en prácticas anticompetitivas</t>
  </si>
  <si>
    <t>10. Antecedentes</t>
  </si>
  <si>
    <t>Verificación de antecedentes judiciales del Ministerio de Defensa Nacional Policia Nacional</t>
  </si>
  <si>
    <t>11. Antecedentes</t>
  </si>
  <si>
    <t>Verificación de no inclusión en el boletín de responsables fiscales</t>
  </si>
  <si>
    <t>12. Antecedentes</t>
  </si>
  <si>
    <t>Verificación del sistema de información de registro de sanciones y causas de inhabilidad (SIRI) de la Procuraduría General de la Nación</t>
  </si>
  <si>
    <t>13. Antecedentes</t>
  </si>
  <si>
    <t>Verificación de Medidas correctivas (Ley 1801 de 2016 - art. 183 - https://srvpsi.policia.gov.co/PSC/frm_cnp_consulta.aspx)</t>
  </si>
  <si>
    <t>14. Antecedentes</t>
  </si>
  <si>
    <t>Verificación de reporte de consulta en Listas Restrictivas</t>
  </si>
  <si>
    <t xml:space="preserve">Concepto verificación </t>
  </si>
  <si>
    <t>Verificación:</t>
  </si>
  <si>
    <t>22</t>
  </si>
  <si>
    <t>PROCESO DE SELECCIÓN – TIPO DE PROCESO N° CAB 001-2018</t>
  </si>
  <si>
    <t xml:space="preserve">(Numeral 6.1.1 del Complemento Reglas de Participación, en el marco del Artículo 5 del Manual de Contratación de FONADE </t>
  </si>
  <si>
    <t xml:space="preserve">ADQUISICIÓN DEL PROGRAMA SÍSMICO CHIMICHAGUA 2D 2017 UTILIZANDO VIBROS </t>
  </si>
  <si>
    <t>GT Services Sucursal Colombia - NIT: 900771796-6
Representaciòn Legal: WITOLD PIOTR MAKOWSKI  - C.C. 720.950</t>
  </si>
  <si>
    <t>BGP INC SUCURSAL NUEVA GRANADA - NIT: 901.113.609-9
Representaciòn Legal: XU ZHONGJUN  - C.C. 737.358</t>
  </si>
  <si>
    <t>PETROSEISMIC SERVICES - NIT: 900.309.576-3
Representaciòn Legal: SANDRA SORAYA BAUTISTA DELGADO - C.C. 52.195.730</t>
  </si>
  <si>
    <t>SI ACREDITA</t>
  </si>
  <si>
    <t xml:space="preserve">NO ACREDITA </t>
  </si>
  <si>
    <t>ASIGNACIÓN DE PUNTAJE PARA OFERENTES CON TRABAJADORES CON DISCAPACIDAD</t>
  </si>
  <si>
    <t>La persona natural, el representante legal de la persona jurídica o el revisor fiscal, según corresponda, certificará el número total de trabajadores vinculados a la planta de personal del proponente o sus integrantes a la fecha de cierre del proceso de selección. El oferente debe diligenciar el FORMATO 20.</t>
  </si>
  <si>
    <t>No se evidencia información cargada en la Plataforma SECOP II</t>
  </si>
  <si>
    <t>INTEGRANTE 1 - XXX: XX% DE PARTICIPACIÓN EN EL CONSORCIO</t>
  </si>
  <si>
    <t>Formato 20 suscrito por el Representnate Legal 
(Certifica 194 trabajadores vinculados a la planta de personal)</t>
  </si>
  <si>
    <t>Formato 20 suscrito por eL Revisor  Fiscal   (Certifica 00 trabajadores vinculados a la planta de personal)</t>
  </si>
  <si>
    <t>Para acreditar el número mínimo de personas con discapacidad en su planta de personal, el oferente debe presentar el certificado expedido por el Ministerio de Trabajo, el cual deberá estar vigente a la fecha de cierre del proceso de selección.</t>
  </si>
  <si>
    <t>INTEGRANTE 1 - XXXXXX: XX% DE PARTICIPACIÓN EN EL CONSORCIO</t>
  </si>
  <si>
    <t>Verificados los anteriores requisitos, se asignará UN (1) PUNTO, a quienes acrediten el número mínimo de trabajadores con discapacidad, señalados a continuación:</t>
  </si>
  <si>
    <t>Número total de trabajadores de la planta de personal del proponente</t>
  </si>
  <si>
    <t>Número mínimo de trabajadores con discapacidad exigido</t>
  </si>
  <si>
    <t>Entre 1 y 30</t>
  </si>
  <si>
    <t>Entre 31 y 100</t>
  </si>
  <si>
    <t>Entre 101 y 150</t>
  </si>
  <si>
    <t>Entre 151 y 200</t>
  </si>
  <si>
    <t>Más de 200</t>
  </si>
  <si>
    <t>Si la oferta es presentada por un consorcio, unión temporal o promesa de sociedad futura, se tendrá en cuenta la planta de personal del integrante del proponente plural que aporte como mínimo el cuarenta por ciento (40%) de la experiencia requerida en los REQUISITOS DE PRE-CALIFICACIÓN en el numeral 6.1.3.1 Requisitos de Experiencia Específica del Oferente, del Complemento Reglas de Participación.</t>
  </si>
  <si>
    <r>
      <rPr>
        <b/>
        <sz val="9"/>
        <rFont val="Arial Narrow"/>
        <family val="2"/>
      </rPr>
      <t xml:space="preserve">Dayssi Orozco Tarquino- </t>
    </r>
    <r>
      <rPr>
        <b/>
        <sz val="9"/>
        <color theme="1"/>
        <rFont val="Arial Narrow"/>
        <family val="2"/>
      </rPr>
      <t>Comité Evaluador</t>
    </r>
  </si>
  <si>
    <t>VERIFICACIÓN DE REQUISITOS JURÍDICOS
CRITERIOS DE DESEMPATE</t>
  </si>
  <si>
    <t>PROCESO DE SELECCIÓN – TIPO DE PROCESO N° XXX XXX-201X</t>
  </si>
  <si>
    <t xml:space="preserve">(Numeral XXXXX de las Reglas de Participación / Carta de Invitación y el Artículo (5, 6, 7, 8, 9) del Manual de Contratación de FONADE, </t>
  </si>
  <si>
    <t>OFERENTE XX
XXXXX</t>
  </si>
  <si>
    <t>OFERENTE XX
XXXXXXXX</t>
  </si>
  <si>
    <t>1. Preferir la oferta de bienes o servicios nacionales frente a la oferta de bienes o servicios extranjeros</t>
  </si>
  <si>
    <t>En los términos señalados en el Artículo 51 del Decreto Ley 019 de 2012 en concordancia con el artículo 150 del Decreto 1082 de 2015, se otorgará tratamiento de bienes y servicios nacionales a:</t>
  </si>
  <si>
    <t>a) Los oferentes, bienes y servicios provenientes de Estados con los cuales Colombia tenga Acuerdos Comerciales, en los términos establecidos en tales Acuerdos Comerciales;</t>
  </si>
  <si>
    <t>b) A los bienes y servicios provenientes de Estados con los cuales no exista un Acuerdo Comercial, pero respecto de los cuales el Gobierno Nacional haya certificado que los oferentes de bienes y servicios nacionales gozan de trato nacional, con base en la revisión y comparación de la normativa en materia de compras y contratación pública de dicho estado;</t>
  </si>
  <si>
    <t>c) A los servicios prestados por oferentes miembros de la Comunidad Andina de Naciones teniendo en cuenta la regulación andina aplicable a la materia. El Ministerio de Relaciones Exteriores deberá expedir el certificado por medio del cual se acredite la situación mencionada en el literal b) anterior en relación con un estado en particular. Tanto las certificaciones como la información sobre los acuerdos comerciales suscritos por Colombia están disponibles en la página del SECOP.</t>
  </si>
  <si>
    <t>El oferente podrá presentar las respectivas consultas del SECOP y en una carta indicará que su oferta cumple con los requisitos para que se le otorgue tratamiento de bienes y servicios nacionales pese a ser de origen extranjero, en virtud del principio de reciprocidad. La entidad verificará dicha información.</t>
  </si>
  <si>
    <t>Se entiende como bienes nacionales, aquellos bienes totalmente obtenidos, bienes elaborados con materiales nacionales o productos que sufran una transformación sustancial de conformidad con lo previsto en el Decreto 2680 de 2009.</t>
  </si>
  <si>
    <t>Son servicios de origen nacional aquellos prestados por empresas constituidas de acuerdo con la legislación nacional, por personas naturales colombianas o por residentes en Colombia.</t>
  </si>
  <si>
    <t>Para el caso de bienes de origen nacional, el oferente deberá estar inscrito en el registro de productores de bienes nacionales.</t>
  </si>
  <si>
    <t>Tratándose de servicios de origen nacional, la forma de acreditarlo será certificado en la Cámara de Comercio o estatutos si se trata de empresas constituidas de acuerdo con la legislación nacional o siguiendo lo establecido en el presente numeral sobre la reciprocidad.</t>
  </si>
  <si>
    <t>6 AL 14</t>
  </si>
  <si>
    <t>LOS DOS (2) INTEGRANTES OSTENTAN LA CONDICIÓN DE OFERENTE NACIONAL.</t>
  </si>
  <si>
    <t>10 AL 16</t>
  </si>
  <si>
    <t>12 AL 33</t>
  </si>
  <si>
    <t>La información para acreditar reciprocidad en el evento que un Oferente Extranjero sin sucursal o domicilio en Colombia pretenda recibir trato nacional será la que corresponda a la publicada en el SECOP.</t>
  </si>
  <si>
    <t>En caso que la información anterior no esté publicada en el SECOP, el Oferente deberá aportarla en su oferta, en caso de no hacerlo no será causal de rechazo de la Oferta, pero hará que el factor de Apoyo a la Industria Nacional y Reciprocidad sea calificado con cero (0) puntos.</t>
  </si>
  <si>
    <t>2. Preferir al oferente que acredite la condición de Mipyme nacional, sea oferente singular, o consorcio, unión temporal conformada únicamente por Mipymes nacionales</t>
  </si>
  <si>
    <t xml:space="preserve">El oferente deberá acreditar su condición de MIPYME mediante certificación expedida dentro de los treinta (30) días anteriores al cierre del proceso, por el revisor fiscal cuando el oferente cuente o se encuentre obligado a tenerlo o por contador público debidamente registrado en la Junta Central de Contadores, en los demás casos, o mediante certificado de Registro Único de Proponentes del oferente o de los miembros del consorcio o unión temporal en el que conste tal circunstancia. </t>
  </si>
  <si>
    <t>25 Y 44</t>
  </si>
  <si>
    <t>INTEGRANTE 1 - XXXXXX: MEDIANA EMPRESA
 INTEGRANTE 2 - XXXXX.: MICROEMPRESA</t>
  </si>
  <si>
    <t>27 Y 61</t>
  </si>
  <si>
    <t>INTEGRANTE 1 - XXXX: MICROEMPRESA
 INTEGRANTE 2 - XXXX: MEDIANA EMPRESA</t>
  </si>
  <si>
    <t>45 Y 67</t>
  </si>
  <si>
    <t>INTEGRANTE 1 - XXXXX: PEQUEÑA EMPRESA
INTEGRANTE 2 - XXXXX: PEQUEÑA EMPRESA</t>
  </si>
  <si>
    <t>Para efectos de la acreditación de esta circunstancia por parte de oferentes individuales o integrantes de oferentes plurales que ostenten la condición de extranjeros sin sucursal en Colombia, se dará aplicación al principio de reciprocidad, para tal efecto deberán aportar certificación, expedida dentro de los treinta (30) días anteriores al cierre del proceso, firmada por representante legal y avalada por contador público registrado en la Junta Central de Contadores de Colombia.</t>
  </si>
  <si>
    <t>La certificación, debe acompañarse de la fotocopia de la Cédula de Ciudadanía, de la tarjeta profesional de contador y de antecedentes disciplinarios expedido por la Junta Central de Contadores.</t>
  </si>
  <si>
    <t>Adicionalmente y con independencia a que esta condición de MIPYME pueda constatarse mediante verificación en el certificado de Registro Único de Proponentes, si la oferta es presentada por un consorcio, unión temporal o promesa de sociedad futura, cada uno de los miembros del consorcio o unión temporal o promesa de sociedad futura que ostente la condición de MIPYME deberá acreditar mediante certificación expedida por el representante legal de la persona jurídica y por el revisor fiscal cuando el oferente cuente o se encuentre obligado a tenerlo o por contador público debidamente registrado en la Junta Central de Contadores en los demás casos, que ni la Mipyme, ni sus accionistas, socios o representantes legales son empleados, socios o accionistas de los otros miembros del Consorcio, Unión Temporal o promesa de sociedad futura.</t>
  </si>
  <si>
    <t>137 AL 138</t>
  </si>
  <si>
    <t>193 Y 197</t>
  </si>
  <si>
    <t>172 AL 173</t>
  </si>
  <si>
    <r>
      <t xml:space="preserve">EL INTEGRANTE XXXXXXX, NO INDICA EN LA CERTIFICACIÓN APORTADA A FOLIO XXX, QUE NI SUS ACCIONISTAS, SOCIOS O REPRESENTANTES LEGALES SON EMPLEADOS, SOCIOS O ACCIONISTAS DE LOS OTROS MIEMBROS DEL CONSORCIO, UNIÓN TEMPORAL O PROMESA DE SOCIEDAD FUTURA. POR LO TANTO NO DA CUMPLIMIENTO AL REQUISITO, EL CUAL NO ES SUSCEPTIBLE DE SER SUBSANADO, TAL COMO LO DISPONE LA NOTA FINAL DEL NUMERAL 5.5 QUE ESTABLECE: </t>
    </r>
    <r>
      <rPr>
        <b/>
        <i/>
        <sz val="9"/>
        <rFont val="Arial Narrow"/>
        <family val="2"/>
      </rPr>
      <t>"La omisión de la información requerida en este numeral al momento de la presentación de la oferta, no será subsanable por ser criterio de desempate, en todo caso, la no presentación de la información requerida no restringe la participación del oferente, ni es causal de rechazo de la oferta."</t>
    </r>
  </si>
  <si>
    <t>3. Si no se presenta la circunstancia antes enunciada y entre los empatados se encuentran consorcios, uniones temporales o promesas de sociedad futura en los que tenga participación al menos una Mipyme nacional, éste se preferirá, siempre que:</t>
  </si>
  <si>
    <t>(a) Esté conformado por al menos una Mipyme nacional que tenga una participación de por lo menos el veinticinco por ciento (25%);</t>
  </si>
  <si>
    <r>
      <t xml:space="preserve">(b) La Mipyme aporte mínimo el veinticinco por ciento (25%) de la experiencia acreditada en la oferta; </t>
    </r>
    <r>
      <rPr>
        <b/>
        <sz val="9"/>
        <color rgb="FFFF0000"/>
        <rFont val="Arial Narrow"/>
        <family val="2"/>
      </rPr>
      <t>(ESTA CONDICIÓN LA DEBE INFORMAR EL PROFESIONAL TÉCNICO MIEMBRO DEL COMITÉ EVALUADOR QUE REALIZA LA EVALUACIÓN)</t>
    </r>
  </si>
  <si>
    <t>(c) Ni la Mipyme, ni sus accionistas, socios o representantes legales sean empleados, socios o accionistas de los miembros del consorcio, unión temporal o promesa de sociedad futura.</t>
  </si>
  <si>
    <t xml:space="preserve">4. Preferir la propuesta presentada por el oferente que acredite en las condiciones establecidas en la ley, que por lo menos el diez por ciento (10%) de su nómina está en condición de discapacidad a la que se refiere la Ley 361 de 1997. </t>
  </si>
  <si>
    <t xml:space="preserve">Si la oferta es presentada por un consorcio, unión temporal o promesa de sociedad futura, el integrante del oferente que acredite que el diez por ciento (10%) de su nómina está en condición de discapacidad en los términos del presente numeral, debe: </t>
  </si>
  <si>
    <t>INTEGRANTE 1 - XXXXX: XX% DE PARTICIPACIÓN EN EL CONSORCIO</t>
  </si>
  <si>
    <t>18</t>
  </si>
  <si>
    <t xml:space="preserve"> INTEGRANTE 2 - XXXXXX: XX% DE PARTICIPACIÓN EN EL CONSORCIO</t>
  </si>
  <si>
    <t>Tener una participación de por lo menos el veinticinco por ciento (25%) en el consorcio, unión temporal o promesa de sociedad futura</t>
  </si>
  <si>
    <t>INTEGRANTE 1 - XXXX: XX% DE PARTICIPACIÓN EN EL CONSORCIO</t>
  </si>
  <si>
    <t xml:space="preserve"> INTEGRANTE 2 - XXXXX: XX% DE PARTICIPACIÓN EN EL CONSORCIO</t>
  </si>
  <si>
    <t>El oferente que de conformidad con lo dispuesto en el artículo 24 de la Ley 361 de 1997 tenga vinculado laboralmente personal con limitaciones, como mínimo del 10% de su nómina, deberá acreditar tal circunstancia mediante certificación expedida por la oficina de trabajo, la cual deberá permitir verificar que el personal se encuentra contratado por lo menos con anterioridad a un año a la finalización del término para la entrega de ofertas.</t>
  </si>
  <si>
    <t>141</t>
  </si>
  <si>
    <t>INTEGRANTE 1 - XXXXXX: ACREDITA EL REQUISITO</t>
  </si>
  <si>
    <t>202</t>
  </si>
  <si>
    <t>INTEGRANTE 1 - XXXXXXX: ACREDITA EL REQUISITO</t>
  </si>
  <si>
    <t>180</t>
  </si>
  <si>
    <t>INTEGRANTE 2 - XXXXXXX: ACREDITA EL REQUISITO</t>
  </si>
  <si>
    <t>El contratista debe tener presente que deberá mantener tal vinculación por un lapso igual al de la contratación, para lo cual deberá aportar carta de compromiso o certificación suscrita por el representante legal de la persona jurídica, que indique que mantendrá dicha circunstancia por el tiempo de ejecución.</t>
  </si>
  <si>
    <t>140</t>
  </si>
  <si>
    <t>201</t>
  </si>
  <si>
    <t>178</t>
  </si>
  <si>
    <t>INTEGRANTE 2 - XXXXXXXX: ACREDITA EL REQUISITO</t>
  </si>
  <si>
    <t>En el caso de consorcios o uniones temporales, la certificación deberá ser aportada por  los representantes legales de los miembros del oferente plural que acrediten este requisito.</t>
  </si>
  <si>
    <t>INTEGRANTE 2 - XXXXXX: ACREDITA EL REQUISITO</t>
  </si>
  <si>
    <r>
      <rPr>
        <b/>
        <sz val="9"/>
        <color rgb="FFFF0000"/>
        <rFont val="Arial Narrow"/>
        <family val="2"/>
      </rPr>
      <t xml:space="preserve">NOMBRE DE ABOGADO (A) </t>
    </r>
    <r>
      <rPr>
        <b/>
        <sz val="9"/>
        <rFont val="Arial Narrow"/>
        <family val="2"/>
      </rPr>
      <t xml:space="preserve">- </t>
    </r>
    <r>
      <rPr>
        <b/>
        <sz val="9"/>
        <color theme="1"/>
        <rFont val="Arial Narrow"/>
        <family val="2"/>
      </rPr>
      <t>Comité Evaluador</t>
    </r>
  </si>
  <si>
    <t xml:space="preserve">Participación de Asociados o Accionistas para la vinculación de Personas Jurídicas </t>
  </si>
  <si>
    <t>Corresponde la cuantía asegurada y la vigencia conforme con la Carta de Invitación y se expidió: “ante entidades públicas con régimen privado de contratación”  y acredita  que en las condiciones generales de la poliza diga:  “Se reemplaza el numeral 5.2 de las condiciones generales de la póliza por el siguiente texto: Cuantía y ocurrencia: En concordancia con lo normado en el artículo 1077 del Código de Comercio, LA ENTIDAD deberá acreditar la ocurrencia del siniestro y la cuantía de la reclamación.”</t>
  </si>
  <si>
    <t xml:space="preserve">6.   Otros documentos </t>
  </si>
  <si>
    <t>7. Formato 21</t>
  </si>
  <si>
    <t>JULY MARCELA ACOSTA SUÁREZ</t>
  </si>
  <si>
    <t>PROCESO DE SELECCIÓN – TIPO DE PROCESO N° CME  010-202O</t>
  </si>
  <si>
    <t>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t>
  </si>
  <si>
    <r>
      <t>O</t>
    </r>
    <r>
      <rPr>
        <b/>
        <sz val="9"/>
        <rFont val="Arial Narrow"/>
        <family val="2"/>
      </rPr>
      <t xml:space="preserve">ferente: CONSORCIO INTER-CONNECTIONS,.  -  Representante legal o apoderado: CARLOS JULIO ARIAS LOPEZ cc. 79.329.835
Integrante No. 1: C&amp;E ENGINEERING S.A.S,  con NIT 901.260.795-1 Representada Legalmente OSCAR MAURICIO ALMARIO FERNANDE, Identificado con C.C. No.  1.077.862.072  (39%) 
Integrante No. 2: PROJECTING DESIGNING AND BUILDING LTDA con NIT 830.102.887-5  Representada Legalmente HARRISON HERNAN LUNA MACA, Identificado con C.C. No.  79.938.482  (10%)                                                                                                                                                                                                                                                                               Integrante No. 3: CARLOS JULIO ARIAS LOPEZ cc. 79.329.835 (51%)                                                                                                                                                                                                                                                                                                                                                                                      GRUPOS OFERTADOS: 1, 2, 3,4 y 5                                                                                                                                                                                                                                                                                                                                                                                                                                                                                                                                                                                                                                                                                                                                                                                                                     </t>
    </r>
    <r>
      <rPr>
        <sz val="9"/>
        <rFont val="Arial Narrow"/>
        <family val="2"/>
      </rPr>
      <t xml:space="preserve">  </t>
    </r>
  </si>
  <si>
    <r>
      <t>O</t>
    </r>
    <r>
      <rPr>
        <b/>
        <sz val="9"/>
        <rFont val="Arial Narrow"/>
        <family val="2"/>
      </rPr>
      <t xml:space="preserve">ferente: HIPSITEC SA, NIT 900.590.826 - 1.  -  Representante legal o apoderado: RL PEDRO GARCÍA ONGALLO C.E. 575.960                                                                                                                                                                                                                                                                                                                                                                                  GRUPOS OFERTADOS: 1 y 2                                                                                                                                                                                                                                                                                                                                                                                                                                                                                                                                                                                                                                                                                                                                                                                                      </t>
    </r>
    <r>
      <rPr>
        <sz val="9"/>
        <rFont val="Arial Narrow"/>
        <family val="2"/>
      </rPr>
      <t xml:space="preserve">  </t>
    </r>
  </si>
  <si>
    <t>HABILITADO</t>
  </si>
  <si>
    <r>
      <t>O</t>
    </r>
    <r>
      <rPr>
        <b/>
        <sz val="9"/>
        <rFont val="Arial Narrow"/>
        <family val="2"/>
      </rPr>
      <t xml:space="preserve">ferente: CONSORCIO GRUPO 3 RB  REPRESENTANTE                                                                                                                                                                                                                                                                                                                                         RIGOBERTO LOPEZ P.  INGENIERIA S.A.S NIT 901.104.117-9 (70%)
SINTH S.A.S NIT. 900.611.915-0 (30%) REPRESENTANTE LEGAL Salcedo Castilla Bladimir Jesus CC 4981048
RL RIGOBERTO LÓPEZ PINEDA CC. 79.303.002                                                                                                                                                                                                                                                                                                                                                                                                                                                                                                                                                                                                                                                                                                                                                                                        </t>
    </r>
    <r>
      <rPr>
        <sz val="9"/>
        <rFont val="Arial Narrow"/>
        <family val="2"/>
      </rPr>
      <t xml:space="preserve">  </t>
    </r>
  </si>
  <si>
    <t>El oferente deberá aportar el pago de la prima  de la póliza aportada</t>
  </si>
  <si>
    <t>El oferente deberá aportar el pago de la prima  de la póliza aportar la  fotocopia de la Cédula de Ciudadanía, de la tarjeta profesional de contador y certificado vigente de antecedentes disciplinarios expedido por la Junta Central de Contadores</t>
  </si>
  <si>
    <t xml:space="preserve">2C INGENIEROS SA
RL CESAR ASHLEY MORA BARNEY
CC. 19.356.176                                                                                                                                                                                                                                                                                                                                                                                                                                                                                                                                                                                                                                                                                                                                                                            </t>
  </si>
  <si>
    <t xml:space="preserve">CONSORCIO V&amp;M 010 VIASTOP S.A.S.NIT 901.218.647-0 (50%)
MEDINA &amp; RIVERA INGENIEROS ASOCIADOS S.A.S (50%)
NIT 830.013.230-5
REPRESENTANTE LEGAL: CARLOS EDUARDO ARREDONDO ARANGO,
CC 70.075.032                                                                                                                                                                                                                                                                                                                                                                                                                                                                                                                                                                                                                                                                                                                                                             </t>
  </si>
  <si>
    <t xml:space="preserve">UT INTERVENTORÍA CONEXIONES INTRADOMICILIARIAS SUDANDINA DE INGENIERÍA S. A. S. NIT 901.367.762-8  (51%)
IAN CONSULTORES S. A. S.Nit. No. 901.050.848-0 (49%)
REPRESENTANTE LEGAL: María del Socorro Núñez
Velasco CC. 31.975.903                                                                                                                                                                                                                                                                                                                                                                                                                                                                                                                                                                                                                                                                                                                                                           </t>
  </si>
  <si>
    <t xml:space="preserve">CONSORCIO INTRA I 2020
CONSICIVIL S.A.S NIT 901231444-6 (51%) 
Ricardo Arturo Marín CC 10.029.784 (49%)
RL Jeniffer Paola Fuentes Garcés CC 1.067.911.153                                                                                                                                                                                                                                                                                                                                                                                                                                                                                                                                                                                                                                                                                                                                                           </t>
  </si>
  <si>
    <t xml:space="preserve">GNG INGENIERIA S.A.S.
NIT 830.515.117-5
RL JORGE GOMEZ FALLA CC 72.007.216                                                                                                                                                                                                                                                                                                                                                                                                                                                                                                                                                                                                                                                                                                                                                        </t>
  </si>
  <si>
    <t xml:space="preserve">CONSORCIO INTERCONEXIONES
CLEMENTE ALFREDO BUITRAGO AMARILLO CC 19.483.980 (34%)
BALER INGENIERIA SAS NIT 900264015-8(20%)
GEAGOR SAS NIT 900544313-1 (20%)
EDISON SEGUNDO DUQUE GUZMAN CC.79.505.720 (23%)
RL LADY MARCELA AGUIRRE ORTIZ, CC. 1.022.347.445                                                                                                                                                                                                                                                                                                                                                                                                                                                                                                                                                                                                                                                                                                                                         </t>
  </si>
  <si>
    <t xml:space="preserve">INGENIERIA MASTER SAS
NIT 900.915.689-6
RL CLAUDIA SUÁREZ ANGARITA CC. 52.422.272                                                                                                                                                                                                                                                                                                                                                                                                                                                                                                                                                                                                                                                                                                                               </t>
  </si>
  <si>
    <t xml:space="preserve">ING INGENIERIA SAS
NIT 890.405.995-1
RL CARLOS ALBERTO BELLO AVENA CC 73.106.127                                                                                                                                                                                                                                                                                                                                                                                                                                                                                                                                                                                                                                                                                                                           </t>
  </si>
  <si>
    <t xml:space="preserve">CONSORCIO INTERDESARROLLO 010.
JORGE ALVARO SANCHEZ BLANCO CC 79.785.874 (50%)
ARM CONSULTING LTDA NIT 822.007.239-7 (50%)
RL JORGE ALVARO SANCHEZ BLANCO,
identificado con C. C. No. 79.785.874                                                                                                                                                                                                                                                                                                                                                                                                                                                                                                                                                                                                                                                                                                                   </t>
  </si>
  <si>
    <t>NO HABILITADO</t>
  </si>
  <si>
    <t>EL OFERENTE SUBSANÓ LO REQUERIDO</t>
  </si>
  <si>
    <t>EL OFERENTE SUBSANO LO REQUERIDO</t>
  </si>
  <si>
    <t xml:space="preserve">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</si>
</sst>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_(&quot;$&quot;\ * \(#,##0.00\);_(&quot;$&quot;\ * &quot;-&quot;??_);_(@_)"/>
  </numFmts>
  <fonts count="17" x14ac:knownFonts="1">
    <font>
      <sz val="11"/>
      <color theme="1"/>
      <name val="Calibri"/>
      <family val="2"/>
      <scheme val="minor"/>
    </font>
    <font>
      <sz val="9"/>
      <color theme="1"/>
      <name val="Arial Narrow"/>
      <family val="2"/>
    </font>
    <font>
      <b/>
      <sz val="9"/>
      <color theme="1"/>
      <name val="Arial Narrow"/>
      <family val="2"/>
    </font>
    <font>
      <b/>
      <sz val="9"/>
      <color rgb="FFFF0000"/>
      <name val="Arial Narrow"/>
      <family val="2"/>
    </font>
    <font>
      <b/>
      <sz val="9"/>
      <name val="Arial Narrow"/>
      <family val="2"/>
    </font>
    <font>
      <sz val="9"/>
      <name val="Arial Narrow"/>
      <family val="2"/>
    </font>
    <font>
      <sz val="11"/>
      <color theme="1"/>
      <name val="Calibri"/>
      <family val="2"/>
      <scheme val="minor"/>
    </font>
    <font>
      <b/>
      <sz val="11"/>
      <name val="Arial Narrow"/>
      <family val="2"/>
    </font>
    <font>
      <b/>
      <sz val="11"/>
      <color rgb="FFFF0000"/>
      <name val="Arial Narrow"/>
      <family val="2"/>
    </font>
    <font>
      <b/>
      <sz val="11"/>
      <color theme="1"/>
      <name val="Arial Narrow"/>
      <family val="2"/>
    </font>
    <font>
      <b/>
      <i/>
      <sz val="9"/>
      <name val="Arial Narrow"/>
      <family val="2"/>
    </font>
    <font>
      <b/>
      <sz val="18"/>
      <name val="Arial Narrow"/>
      <family val="2"/>
    </font>
    <font>
      <b/>
      <sz val="10.5"/>
      <color theme="1"/>
      <name val="Arial"/>
      <family val="2"/>
    </font>
    <font>
      <sz val="10"/>
      <name val="Arial"/>
      <family val="2"/>
    </font>
    <font>
      <sz val="8"/>
      <name val="Arial Narrow"/>
      <family val="2"/>
    </font>
    <font>
      <b/>
      <sz val="10.5"/>
      <name val="Arial"/>
      <family val="2"/>
    </font>
    <font>
      <sz val="8"/>
      <name val="Calibri"/>
      <family val="2"/>
      <scheme val="minor"/>
    </font>
  </fonts>
  <fills count="5">
    <fill>
      <patternFill patternType="none"/>
    </fill>
    <fill>
      <patternFill patternType="gray125"/>
    </fill>
    <fill>
      <patternFill patternType="gray125">
        <bgColor rgb="FF92D050"/>
      </patternFill>
    </fill>
    <fill>
      <patternFill patternType="solid">
        <fgColor theme="0"/>
        <bgColor indexed="64"/>
      </patternFill>
    </fill>
    <fill>
      <patternFill patternType="solid">
        <fgColor rgb="FFFF0000"/>
        <bgColor indexed="64"/>
      </patternFill>
    </fill>
  </fills>
  <borders count="5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s>
  <cellStyleXfs count="5">
    <xf numFmtId="0" fontId="0" fillId="0" borderId="0"/>
    <xf numFmtId="164" fontId="6" fillId="0" borderId="0" applyFont="0" applyFill="0" applyBorder="0" applyAlignment="0" applyProtection="0"/>
    <xf numFmtId="43" fontId="6" fillId="0" borderId="0" applyFont="0" applyFill="0" applyBorder="0" applyAlignment="0" applyProtection="0"/>
    <xf numFmtId="0" fontId="13" fillId="0" borderId="0"/>
    <xf numFmtId="43" fontId="6" fillId="0" borderId="0" applyFont="0" applyFill="0" applyBorder="0" applyAlignment="0" applyProtection="0"/>
  </cellStyleXfs>
  <cellXfs count="187">
    <xf numFmtId="0" fontId="0" fillId="0" borderId="0" xfId="0"/>
    <xf numFmtId="0" fontId="4" fillId="0" borderId="4" xfId="0" applyFont="1" applyBorder="1" applyAlignment="1">
      <alignment vertical="center" wrapText="1"/>
    </xf>
    <xf numFmtId="0" fontId="4" fillId="3" borderId="4" xfId="0" applyFont="1" applyFill="1" applyBorder="1" applyAlignment="1">
      <alignment vertical="center" wrapText="1"/>
    </xf>
    <xf numFmtId="0" fontId="4" fillId="3" borderId="13" xfId="0" applyFont="1" applyFill="1" applyBorder="1" applyAlignment="1">
      <alignment vertical="center" wrapText="1"/>
    </xf>
    <xf numFmtId="0" fontId="1" fillId="0" borderId="0" xfId="0" applyFont="1" applyAlignment="1">
      <alignment vertical="center" wrapText="1"/>
    </xf>
    <xf numFmtId="0" fontId="2" fillId="0" borderId="0" xfId="0" applyFont="1" applyAlignment="1">
      <alignment vertical="center" wrapText="1"/>
    </xf>
    <xf numFmtId="0" fontId="2" fillId="2" borderId="25" xfId="0" applyFont="1" applyFill="1" applyBorder="1" applyAlignment="1">
      <alignment horizontal="center" vertical="center" wrapText="1"/>
    </xf>
    <xf numFmtId="49" fontId="2" fillId="3" borderId="5" xfId="0" applyNumberFormat="1"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 fillId="3" borderId="22" xfId="0" applyFont="1" applyFill="1" applyBorder="1" applyAlignment="1">
      <alignment horizontal="justify" vertical="justify" wrapText="1"/>
    </xf>
    <xf numFmtId="49" fontId="2" fillId="3" borderId="8" xfId="0" applyNumberFormat="1" applyFont="1" applyFill="1" applyBorder="1" applyAlignment="1">
      <alignment horizontal="center" vertical="center" wrapText="1"/>
    </xf>
    <xf numFmtId="0" fontId="2" fillId="2" borderId="25" xfId="0" applyNumberFormat="1" applyFont="1" applyFill="1" applyBorder="1" applyAlignment="1" applyProtection="1">
      <alignment horizontal="center" vertical="center" wrapText="1"/>
      <protection locked="0"/>
    </xf>
    <xf numFmtId="0" fontId="4" fillId="3" borderId="30" xfId="0" applyFont="1" applyFill="1" applyBorder="1" applyAlignment="1">
      <alignment vertical="center" wrapText="1"/>
    </xf>
    <xf numFmtId="49" fontId="2" fillId="3" borderId="11" xfId="0" applyNumberFormat="1" applyFont="1" applyFill="1" applyBorder="1" applyAlignment="1">
      <alignment horizontal="center" vertical="center" wrapText="1"/>
    </xf>
    <xf numFmtId="0" fontId="2" fillId="3" borderId="16"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 fillId="0" borderId="0" xfId="0" applyFont="1" applyAlignment="1">
      <alignment horizontal="center" vertical="center" wrapText="1"/>
    </xf>
    <xf numFmtId="0" fontId="2" fillId="3" borderId="10" xfId="0" applyFont="1" applyFill="1" applyBorder="1" applyAlignment="1">
      <alignment horizontal="center" vertical="center" wrapText="1"/>
    </xf>
    <xf numFmtId="0" fontId="2" fillId="2" borderId="39" xfId="0" applyNumberFormat="1" applyFont="1" applyFill="1" applyBorder="1" applyAlignment="1" applyProtection="1">
      <alignment horizontal="center" vertical="center" wrapText="1"/>
      <protection locked="0"/>
    </xf>
    <xf numFmtId="0" fontId="1" fillId="3" borderId="40" xfId="0" applyFont="1" applyFill="1" applyBorder="1" applyAlignment="1">
      <alignment horizontal="justify" vertical="center" wrapText="1"/>
    </xf>
    <xf numFmtId="0" fontId="2" fillId="3" borderId="41" xfId="0" applyFont="1" applyFill="1" applyBorder="1" applyAlignment="1">
      <alignment horizontal="center" vertical="center" wrapText="1"/>
    </xf>
    <xf numFmtId="0" fontId="1" fillId="3" borderId="40" xfId="0" applyFont="1" applyFill="1" applyBorder="1" applyAlignment="1">
      <alignment horizontal="justify" vertical="justify" wrapText="1"/>
    </xf>
    <xf numFmtId="0" fontId="1" fillId="3" borderId="42" xfId="0" applyFont="1" applyFill="1" applyBorder="1" applyAlignment="1">
      <alignment horizontal="justify" vertical="center" wrapText="1"/>
    </xf>
    <xf numFmtId="0" fontId="1" fillId="3" borderId="24" xfId="0" applyFont="1" applyFill="1" applyBorder="1" applyAlignment="1">
      <alignment horizontal="justify" vertical="center" wrapText="1"/>
    </xf>
    <xf numFmtId="0" fontId="4" fillId="3" borderId="10" xfId="0" applyFont="1" applyFill="1" applyBorder="1" applyAlignment="1">
      <alignment horizontal="justify" vertical="center" wrapText="1"/>
    </xf>
    <xf numFmtId="0" fontId="2" fillId="3" borderId="13" xfId="0" applyFont="1" applyFill="1" applyBorder="1" applyAlignment="1">
      <alignment horizontal="center" vertical="center" wrapText="1"/>
    </xf>
    <xf numFmtId="0" fontId="4" fillId="3" borderId="13" xfId="0" applyFont="1" applyFill="1" applyBorder="1" applyAlignment="1">
      <alignment horizontal="justify" vertical="center" wrapText="1"/>
    </xf>
    <xf numFmtId="0" fontId="1" fillId="0" borderId="22" xfId="0" applyFont="1" applyFill="1" applyBorder="1" applyAlignment="1">
      <alignment horizontal="justify" vertical="center" wrapText="1"/>
    </xf>
    <xf numFmtId="0" fontId="1" fillId="0" borderId="19" xfId="0" applyFont="1" applyFill="1" applyBorder="1" applyAlignment="1">
      <alignment horizontal="justify" vertical="center" wrapText="1"/>
    </xf>
    <xf numFmtId="0" fontId="1" fillId="3" borderId="43" xfId="0" applyFont="1" applyFill="1" applyBorder="1" applyAlignment="1">
      <alignment horizontal="justify" vertical="center" wrapText="1"/>
    </xf>
    <xf numFmtId="49" fontId="2" fillId="4" borderId="3" xfId="0"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1" fillId="3" borderId="42"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5" fillId="0" borderId="0" xfId="0" applyFont="1" applyAlignment="1">
      <alignment vertical="center" wrapText="1"/>
    </xf>
    <xf numFmtId="0" fontId="4" fillId="2" borderId="1" xfId="0" applyFont="1" applyFill="1" applyBorder="1" applyAlignment="1">
      <alignment horizontal="center" vertical="center" wrapText="1"/>
    </xf>
    <xf numFmtId="0" fontId="4" fillId="2" borderId="1" xfId="0" applyNumberFormat="1" applyFont="1" applyFill="1" applyBorder="1" applyAlignment="1" applyProtection="1">
      <alignment horizontal="center" vertical="center" wrapText="1"/>
      <protection locked="0"/>
    </xf>
    <xf numFmtId="0" fontId="5" fillId="0" borderId="9" xfId="0" applyFont="1" applyBorder="1" applyAlignment="1">
      <alignment horizontal="justify" vertical="center" wrapText="1"/>
    </xf>
    <xf numFmtId="49" fontId="4" fillId="0" borderId="9"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justify" vertical="center" wrapText="1"/>
    </xf>
    <xf numFmtId="0" fontId="5" fillId="3" borderId="2" xfId="0" applyFont="1" applyFill="1" applyBorder="1" applyAlignment="1">
      <alignment horizontal="justify" vertical="center" wrapText="1"/>
    </xf>
    <xf numFmtId="164" fontId="5" fillId="3" borderId="4" xfId="1" applyFont="1" applyFill="1" applyBorder="1" applyAlignment="1">
      <alignment vertical="center" wrapText="1"/>
    </xf>
    <xf numFmtId="0" fontId="5" fillId="3" borderId="0" xfId="0" applyFont="1" applyFill="1" applyAlignment="1">
      <alignment vertical="center" wrapText="1"/>
    </xf>
    <xf numFmtId="0" fontId="5" fillId="0" borderId="3" xfId="0" applyFont="1" applyBorder="1" applyAlignment="1">
      <alignment horizontal="center" vertical="center" wrapText="1"/>
    </xf>
    <xf numFmtId="3" fontId="5" fillId="0" borderId="4" xfId="0" applyNumberFormat="1" applyFont="1" applyBorder="1" applyAlignment="1">
      <alignment vertical="center" wrapText="1"/>
    </xf>
    <xf numFmtId="0" fontId="5" fillId="3" borderId="3" xfId="0" applyFont="1" applyFill="1" applyBorder="1" applyAlignment="1">
      <alignment horizontal="center" vertical="center" wrapText="1"/>
    </xf>
    <xf numFmtId="0" fontId="4" fillId="3" borderId="4" xfId="0" applyFont="1" applyFill="1" applyBorder="1" applyAlignment="1">
      <alignment vertical="justify" wrapText="1"/>
    </xf>
    <xf numFmtId="0" fontId="5" fillId="3" borderId="2" xfId="0" applyFont="1" applyFill="1" applyBorder="1" applyAlignment="1">
      <alignment vertical="center"/>
    </xf>
    <xf numFmtId="0" fontId="5" fillId="3" borderId="2" xfId="0" applyFont="1" applyFill="1" applyBorder="1"/>
    <xf numFmtId="0" fontId="5" fillId="3" borderId="2" xfId="0" applyFont="1" applyFill="1" applyBorder="1" applyAlignment="1">
      <alignment vertical="justify"/>
    </xf>
    <xf numFmtId="0" fontId="5" fillId="3" borderId="12" xfId="0" applyFont="1" applyFill="1" applyBorder="1" applyAlignment="1">
      <alignment vertical="justify"/>
    </xf>
    <xf numFmtId="0" fontId="5" fillId="0" borderId="5" xfId="0" applyFont="1" applyBorder="1" applyAlignment="1">
      <alignment horizontal="center" vertical="center" wrapText="1"/>
    </xf>
    <xf numFmtId="0" fontId="4" fillId="0" borderId="7" xfId="0" applyFont="1" applyBorder="1" applyAlignment="1">
      <alignment horizontal="justify" vertical="center" wrapText="1"/>
    </xf>
    <xf numFmtId="0" fontId="5" fillId="0" borderId="6" xfId="0" applyFont="1" applyBorder="1" applyAlignment="1">
      <alignment vertical="center" wrapText="1"/>
    </xf>
    <xf numFmtId="0" fontId="4" fillId="0" borderId="0" xfId="0" applyFont="1" applyAlignment="1">
      <alignment vertical="center" wrapText="1"/>
    </xf>
    <xf numFmtId="0" fontId="5" fillId="3" borderId="4" xfId="0" applyFont="1" applyFill="1" applyBorder="1" applyAlignment="1">
      <alignment vertical="justify" wrapText="1"/>
    </xf>
    <xf numFmtId="0" fontId="5" fillId="0" borderId="4" xfId="0" applyFont="1" applyBorder="1" applyAlignment="1">
      <alignment horizontal="left" wrapText="1"/>
    </xf>
    <xf numFmtId="0" fontId="5" fillId="0" borderId="4" xfId="0" applyFont="1" applyBorder="1" applyAlignment="1">
      <alignment vertical="center" wrapText="1"/>
    </xf>
    <xf numFmtId="0" fontId="1" fillId="3" borderId="2" xfId="0" applyFont="1" applyFill="1" applyBorder="1" applyAlignment="1">
      <alignment horizontal="center" vertical="center" wrapText="1"/>
    </xf>
    <xf numFmtId="0" fontId="1" fillId="3" borderId="16" xfId="0" applyFont="1" applyFill="1" applyBorder="1" applyAlignment="1">
      <alignment horizontal="justify"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3" borderId="22" xfId="0" applyFont="1" applyFill="1" applyBorder="1" applyAlignment="1">
      <alignment horizontal="justify" vertical="center" wrapText="1"/>
    </xf>
    <xf numFmtId="0" fontId="2" fillId="3" borderId="29"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4" xfId="0" applyFont="1" applyFill="1" applyBorder="1" applyAlignment="1">
      <alignment horizontal="center" vertical="center" wrapText="1"/>
    </xf>
    <xf numFmtId="49" fontId="2" fillId="3" borderId="28" xfId="0" applyNumberFormat="1" applyFont="1" applyFill="1" applyBorder="1" applyAlignment="1">
      <alignment horizontal="center" vertical="center" wrapText="1"/>
    </xf>
    <xf numFmtId="49" fontId="2" fillId="3" borderId="3" xfId="0" applyNumberFormat="1" applyFont="1" applyFill="1" applyBorder="1" applyAlignment="1">
      <alignment horizontal="center" vertical="center" wrapText="1"/>
    </xf>
    <xf numFmtId="43" fontId="5" fillId="0" borderId="0" xfId="2" applyFont="1" applyAlignment="1">
      <alignment vertical="center" wrapText="1"/>
    </xf>
    <xf numFmtId="0" fontId="14" fillId="0" borderId="2" xfId="3" applyFont="1" applyBorder="1" applyAlignment="1">
      <alignment vertical="center" wrapText="1"/>
    </xf>
    <xf numFmtId="0" fontId="5" fillId="3" borderId="4" xfId="0" applyFont="1" applyFill="1" applyBorder="1" applyAlignment="1">
      <alignment vertical="center" wrapText="1"/>
    </xf>
    <xf numFmtId="0" fontId="5" fillId="3" borderId="2" xfId="0" applyFont="1" applyFill="1" applyBorder="1" applyAlignment="1">
      <alignment vertical="center" wrapText="1"/>
    </xf>
    <xf numFmtId="0" fontId="16" fillId="3" borderId="0" xfId="0" applyFont="1" applyFill="1" applyAlignment="1">
      <alignment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5" fillId="0" borderId="8" xfId="0" applyFont="1" applyBorder="1" applyAlignment="1">
      <alignment horizontal="center" vertical="center" wrapText="1"/>
    </xf>
    <xf numFmtId="0" fontId="1" fillId="3" borderId="2" xfId="0" applyFont="1" applyFill="1" applyBorder="1" applyAlignment="1">
      <alignment horizontal="center" vertical="center" wrapText="1"/>
    </xf>
    <xf numFmtId="0" fontId="0" fillId="0" borderId="4" xfId="0" applyBorder="1" applyAlignment="1">
      <alignment horizontal="center" vertical="center" wrapText="1"/>
    </xf>
    <xf numFmtId="0" fontId="1" fillId="3" borderId="4"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52" xfId="0" applyBorder="1" applyAlignment="1">
      <alignment horizontal="center" vertical="center" wrapText="1"/>
    </xf>
    <xf numFmtId="0" fontId="9" fillId="2" borderId="46" xfId="0" applyNumberFormat="1" applyFont="1" applyFill="1" applyBorder="1" applyAlignment="1" applyProtection="1">
      <alignment horizontal="center" vertical="center" wrapText="1"/>
      <protection locked="0"/>
    </xf>
    <xf numFmtId="0" fontId="9" fillId="2" borderId="29" xfId="0" applyNumberFormat="1" applyFont="1" applyFill="1" applyBorder="1" applyAlignment="1" applyProtection="1">
      <alignment horizontal="center" vertical="center" wrapText="1"/>
      <protection locked="0"/>
    </xf>
    <xf numFmtId="0" fontId="9" fillId="2" borderId="30" xfId="0" applyNumberFormat="1" applyFont="1" applyFill="1" applyBorder="1" applyAlignment="1" applyProtection="1">
      <alignment horizontal="center" vertical="center" wrapText="1"/>
      <protection locked="0"/>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0" borderId="3" xfId="0" applyBorder="1" applyAlignment="1">
      <alignment horizontal="center" vertical="center" wrapText="1"/>
    </xf>
    <xf numFmtId="0" fontId="2" fillId="3" borderId="12" xfId="0" applyFont="1" applyFill="1" applyBorder="1" applyAlignment="1">
      <alignment horizontal="center" vertical="center" wrapText="1"/>
    </xf>
    <xf numFmtId="0" fontId="2" fillId="3" borderId="4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3" borderId="47" xfId="0" applyFont="1" applyFill="1" applyBorder="1" applyAlignment="1">
      <alignment horizontal="center" vertical="center" wrapText="1"/>
    </xf>
    <xf numFmtId="0" fontId="1" fillId="3" borderId="49" xfId="0" applyFont="1" applyFill="1" applyBorder="1" applyAlignment="1">
      <alignment horizontal="center" vertical="center" wrapText="1"/>
    </xf>
    <xf numFmtId="0" fontId="1" fillId="3" borderId="50"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51" xfId="0" applyFont="1" applyFill="1" applyBorder="1" applyAlignment="1">
      <alignment horizontal="center" vertical="center" wrapText="1"/>
    </xf>
    <xf numFmtId="0" fontId="1" fillId="0" borderId="0"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12" fillId="0" borderId="0" xfId="0" applyFont="1" applyAlignment="1">
      <alignment horizontal="center" vertical="center"/>
    </xf>
    <xf numFmtId="0" fontId="2" fillId="0" borderId="35" xfId="0" applyFont="1" applyBorder="1" applyAlignment="1">
      <alignment horizontal="center" vertical="center" wrapText="1"/>
    </xf>
    <xf numFmtId="0" fontId="2" fillId="0" borderId="27" xfId="0" applyFont="1" applyBorder="1" applyAlignment="1">
      <alignment horizontal="center" vertical="center" wrapText="1"/>
    </xf>
    <xf numFmtId="0" fontId="1" fillId="3" borderId="3" xfId="0" applyFont="1" applyFill="1" applyBorder="1" applyAlignment="1">
      <alignment horizontal="justify" vertical="center" wrapText="1"/>
    </xf>
    <xf numFmtId="0" fontId="1" fillId="3" borderId="2" xfId="0" applyFont="1" applyFill="1" applyBorder="1" applyAlignment="1">
      <alignment horizontal="justify" vertical="center" wrapText="1"/>
    </xf>
    <xf numFmtId="0" fontId="1" fillId="3" borderId="22" xfId="0" applyFont="1" applyFill="1" applyBorder="1" applyAlignment="1">
      <alignment horizontal="justify" vertical="center" wrapText="1"/>
    </xf>
    <xf numFmtId="0" fontId="9" fillId="2" borderId="34"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41"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8" xfId="0" applyNumberFormat="1" applyFont="1" applyFill="1" applyBorder="1" applyAlignment="1" applyProtection="1">
      <alignment horizontal="center" vertical="center" wrapText="1"/>
      <protection locked="0"/>
    </xf>
    <xf numFmtId="0" fontId="2" fillId="3" borderId="2"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0" fillId="0" borderId="2" xfId="0" applyBorder="1" applyAlignment="1">
      <alignment horizontal="center" vertical="center" wrapText="1"/>
    </xf>
    <xf numFmtId="0" fontId="1" fillId="3" borderId="5" xfId="0" applyFont="1" applyFill="1" applyBorder="1" applyAlignment="1">
      <alignment horizontal="justify" vertical="center" wrapText="1"/>
    </xf>
    <xf numFmtId="0" fontId="1" fillId="3" borderId="7" xfId="0" applyFont="1" applyFill="1" applyBorder="1" applyAlignment="1">
      <alignment horizontal="justify" vertical="center" wrapText="1"/>
    </xf>
    <xf numFmtId="0" fontId="1" fillId="3" borderId="16" xfId="0" applyFont="1" applyFill="1" applyBorder="1" applyAlignment="1">
      <alignment horizontal="justify" vertical="center" wrapText="1"/>
    </xf>
    <xf numFmtId="0" fontId="2" fillId="3" borderId="5" xfId="0" applyFont="1" applyFill="1"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1" fillId="0" borderId="38" xfId="0" applyFont="1" applyBorder="1" applyAlignment="1">
      <alignment horizontal="center" vertical="center" wrapText="1"/>
    </xf>
    <xf numFmtId="0" fontId="1" fillId="0" borderId="33" xfId="0" applyFont="1" applyBorder="1" applyAlignment="1">
      <alignment horizontal="center" vertical="center" wrapText="1"/>
    </xf>
    <xf numFmtId="0" fontId="0" fillId="0" borderId="33" xfId="0" applyBorder="1" applyAlignment="1">
      <alignment horizontal="center" vertical="center" wrapText="1"/>
    </xf>
    <xf numFmtId="0" fontId="0" fillId="0" borderId="37" xfId="0" applyBorder="1" applyAlignment="1">
      <alignment horizontal="center" vertical="center" wrapText="1"/>
    </xf>
    <xf numFmtId="0" fontId="9" fillId="2" borderId="23" xfId="0" applyNumberFormat="1" applyFont="1" applyFill="1" applyBorder="1" applyAlignment="1" applyProtection="1">
      <alignment horizontal="center" vertical="center" wrapText="1"/>
      <protection locked="0"/>
    </xf>
    <xf numFmtId="0" fontId="9" fillId="2" borderId="21" xfId="0" applyNumberFormat="1" applyFont="1" applyFill="1" applyBorder="1" applyAlignment="1" applyProtection="1">
      <alignment horizontal="center" vertical="center" wrapText="1"/>
      <protection locked="0"/>
    </xf>
    <xf numFmtId="0" fontId="9" fillId="2" borderId="20" xfId="0" applyNumberFormat="1" applyFont="1" applyFill="1" applyBorder="1" applyAlignment="1" applyProtection="1">
      <alignment horizontal="center" vertical="center" wrapText="1"/>
      <protection locked="0"/>
    </xf>
    <xf numFmtId="0" fontId="7" fillId="0" borderId="0" xfId="0" applyFont="1" applyAlignment="1">
      <alignment horizontal="center" vertical="center" wrapText="1"/>
    </xf>
    <xf numFmtId="0" fontId="8" fillId="0" borderId="0" xfId="0" applyFont="1" applyAlignment="1">
      <alignment horizontal="center" vertical="center" wrapText="1"/>
    </xf>
    <xf numFmtId="0" fontId="1" fillId="0" borderId="0" xfId="0" applyFont="1" applyAlignment="1">
      <alignment horizontal="center" vertical="center" wrapText="1"/>
    </xf>
    <xf numFmtId="0" fontId="1" fillId="0" borderId="26" xfId="0" applyFont="1" applyBorder="1" applyAlignment="1">
      <alignment horizontal="center" vertical="center" wrapText="1"/>
    </xf>
    <xf numFmtId="0" fontId="9" fillId="2" borderId="38"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4"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0" borderId="32" xfId="0" applyFont="1" applyFill="1" applyBorder="1" applyAlignment="1">
      <alignment horizontal="justify" vertical="center" wrapText="1"/>
    </xf>
    <xf numFmtId="0" fontId="0" fillId="0" borderId="24" xfId="0" applyFill="1" applyBorder="1" applyAlignment="1">
      <alignment horizontal="justify" vertical="center" wrapText="1"/>
    </xf>
    <xf numFmtId="49" fontId="2" fillId="3" borderId="28" xfId="0" applyNumberFormat="1" applyFont="1" applyFill="1" applyBorder="1" applyAlignment="1">
      <alignment horizontal="center" vertical="center" wrapText="1"/>
    </xf>
    <xf numFmtId="49" fontId="2" fillId="3" borderId="3" xfId="0" applyNumberFormat="1" applyFont="1" applyFill="1" applyBorder="1" applyAlignment="1">
      <alignment horizontal="center" vertical="center" wrapText="1"/>
    </xf>
    <xf numFmtId="0" fontId="2" fillId="3" borderId="29"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 fillId="0" borderId="37" xfId="0" applyFont="1" applyBorder="1" applyAlignment="1">
      <alignment horizontal="center" vertical="center" wrapText="1"/>
    </xf>
    <xf numFmtId="0" fontId="1" fillId="3" borderId="44" xfId="0" applyFont="1" applyFill="1" applyBorder="1" applyAlignment="1">
      <alignment horizontal="justify" vertical="center" wrapText="1"/>
    </xf>
    <xf numFmtId="0" fontId="0" fillId="0" borderId="45" xfId="0" applyBorder="1" applyAlignment="1">
      <alignment horizontal="justify" vertical="center" wrapText="1"/>
    </xf>
    <xf numFmtId="0" fontId="2" fillId="3" borderId="30"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8" xfId="0" applyFont="1" applyBorder="1" applyAlignment="1">
      <alignment horizontal="center" vertical="center" wrapText="1"/>
    </xf>
    <xf numFmtId="0" fontId="15" fillId="0" borderId="0" xfId="0" applyFont="1" applyAlignment="1">
      <alignment horizontal="center" vertical="center" wrapText="1"/>
    </xf>
    <xf numFmtId="0" fontId="5" fillId="0" borderId="0" xfId="0" applyFont="1" applyAlignment="1">
      <alignment horizontal="left" vertical="center" wrapText="1"/>
    </xf>
    <xf numFmtId="0" fontId="5" fillId="0" borderId="1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4" fillId="0" borderId="0" xfId="0" applyFont="1" applyAlignment="1">
      <alignment horizontal="left" vertical="center" wrapText="1"/>
    </xf>
  </cellXfs>
  <cellStyles count="5">
    <cellStyle name="Millares" xfId="2" builtinId="3"/>
    <cellStyle name="Millares 2" xfId="4" xr:uid="{B014C08E-9944-44C6-99AD-76DB1745FCAA}"/>
    <cellStyle name="Moneda" xfId="1" builtinId="4"/>
    <cellStyle name="Normal" xfId="0" builtinId="0"/>
    <cellStyle name="Normal 10" xfId="3" xr:uid="{15565BFC-A7FF-4BEE-9BE8-C33FAFC781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0"/>
  <sheetViews>
    <sheetView workbookViewId="0">
      <selection activeCell="R10" sqref="R10:R13"/>
    </sheetView>
  </sheetViews>
  <sheetFormatPr baseColWidth="10" defaultColWidth="11.42578125" defaultRowHeight="13.5" x14ac:dyDescent="0.25"/>
  <cols>
    <col min="1" max="1" width="27.140625" style="4" customWidth="1"/>
    <col min="2" max="2" width="47.28515625" style="4" customWidth="1"/>
    <col min="3" max="3" width="24.85546875" style="4" customWidth="1"/>
    <col min="4" max="4" width="11" style="4" customWidth="1"/>
    <col min="5" max="5" width="3.140625" style="4" customWidth="1"/>
    <col min="6" max="6" width="5.7109375" style="4" customWidth="1"/>
    <col min="7" max="7" width="8" style="4" customWidth="1"/>
    <col min="8" max="8" width="8.28515625" style="4" customWidth="1"/>
    <col min="9" max="10" width="7" style="4" customWidth="1"/>
    <col min="11" max="11" width="8.140625" style="4" customWidth="1"/>
    <col min="12" max="13" width="8.28515625" style="4" customWidth="1"/>
    <col min="14" max="14" width="8.42578125" style="4" customWidth="1"/>
    <col min="15" max="15" width="6.7109375" style="4" customWidth="1"/>
    <col min="16" max="16" width="16.42578125" style="4" customWidth="1"/>
    <col min="17" max="18" width="8.28515625" style="4" customWidth="1"/>
    <col min="19" max="19" width="8.42578125" style="4" customWidth="1"/>
    <col min="20" max="20" width="6.7109375" style="4" customWidth="1"/>
    <col min="21" max="21" width="15.28515625" style="4" customWidth="1"/>
    <col min="22" max="16384" width="11.42578125" style="4"/>
  </cols>
  <sheetData>
    <row r="1" spans="1:21" s="39" customFormat="1" ht="18" customHeight="1" x14ac:dyDescent="0.25">
      <c r="A1" s="118" t="s">
        <v>0</v>
      </c>
      <c r="B1" s="118"/>
      <c r="C1" s="118"/>
      <c r="D1" s="118"/>
      <c r="E1" s="118"/>
      <c r="F1" s="118"/>
      <c r="G1" s="118"/>
      <c r="H1" s="118"/>
      <c r="I1" s="118"/>
      <c r="J1" s="118"/>
      <c r="K1" s="118"/>
      <c r="L1" s="118"/>
      <c r="M1" s="118"/>
      <c r="N1" s="118"/>
      <c r="O1" s="118"/>
      <c r="P1" s="118"/>
      <c r="Q1" s="118"/>
      <c r="R1" s="118"/>
      <c r="S1" s="118"/>
      <c r="T1" s="118"/>
      <c r="U1" s="118"/>
    </row>
    <row r="2" spans="1:21" s="39" customFormat="1" ht="15.75" customHeight="1" x14ac:dyDescent="0.25">
      <c r="A2" s="118" t="s">
        <v>58</v>
      </c>
      <c r="B2" s="118"/>
      <c r="C2" s="118"/>
      <c r="D2" s="118"/>
      <c r="E2" s="118"/>
      <c r="F2" s="118"/>
      <c r="G2" s="118"/>
      <c r="H2" s="118"/>
      <c r="I2" s="118"/>
      <c r="J2" s="118"/>
      <c r="K2" s="118"/>
      <c r="L2" s="118"/>
      <c r="M2" s="118"/>
      <c r="N2" s="118"/>
      <c r="O2" s="118"/>
      <c r="P2" s="118"/>
      <c r="Q2" s="118"/>
      <c r="R2" s="118"/>
      <c r="S2" s="118"/>
      <c r="T2" s="118"/>
      <c r="U2" s="118"/>
    </row>
    <row r="3" spans="1:21" s="39" customFormat="1" ht="15" customHeight="1" x14ac:dyDescent="0.25">
      <c r="A3" s="119" t="s">
        <v>59</v>
      </c>
      <c r="B3" s="119"/>
      <c r="C3" s="119"/>
      <c r="D3" s="119"/>
      <c r="E3" s="119"/>
      <c r="F3" s="119"/>
      <c r="G3" s="119"/>
      <c r="H3" s="119"/>
      <c r="I3" s="119"/>
      <c r="J3" s="119"/>
      <c r="K3" s="119"/>
      <c r="L3" s="119"/>
      <c r="M3" s="119"/>
      <c r="N3" s="119"/>
      <c r="O3" s="119"/>
      <c r="P3" s="119"/>
      <c r="Q3" s="119"/>
      <c r="R3" s="119"/>
      <c r="S3" s="119"/>
      <c r="T3" s="119"/>
      <c r="U3" s="119"/>
    </row>
    <row r="4" spans="1:21" s="39" customFormat="1" ht="18" customHeight="1" x14ac:dyDescent="0.25">
      <c r="A4" s="120" t="s">
        <v>60</v>
      </c>
      <c r="B4" s="120"/>
      <c r="C4" s="120"/>
      <c r="D4" s="120"/>
      <c r="E4" s="120"/>
      <c r="F4" s="120"/>
      <c r="G4" s="120"/>
      <c r="H4" s="120"/>
      <c r="I4" s="120"/>
      <c r="J4" s="120"/>
      <c r="K4" s="120"/>
      <c r="L4" s="120"/>
      <c r="M4" s="120"/>
      <c r="N4" s="120"/>
      <c r="O4" s="120"/>
      <c r="P4" s="120"/>
      <c r="Q4" s="120"/>
      <c r="R4" s="120"/>
      <c r="S4" s="120"/>
      <c r="T4" s="120"/>
      <c r="U4" s="120"/>
    </row>
    <row r="5" spans="1:21" ht="14.25" thickBot="1" x14ac:dyDescent="0.3">
      <c r="A5" s="117"/>
      <c r="B5" s="117"/>
      <c r="C5" s="117"/>
      <c r="D5" s="117"/>
      <c r="E5" s="117"/>
      <c r="F5" s="117"/>
      <c r="G5" s="117"/>
      <c r="H5" s="117"/>
      <c r="I5" s="117"/>
      <c r="J5" s="117"/>
      <c r="K5" s="117"/>
      <c r="L5" s="117"/>
      <c r="M5" s="117"/>
      <c r="N5" s="117"/>
      <c r="O5" s="117"/>
      <c r="P5" s="117"/>
    </row>
    <row r="6" spans="1:21" ht="67.5" customHeight="1" x14ac:dyDescent="0.25">
      <c r="A6" s="126" t="s">
        <v>1</v>
      </c>
      <c r="B6" s="128" t="s">
        <v>2</v>
      </c>
      <c r="C6" s="129"/>
      <c r="D6" s="129"/>
      <c r="E6" s="129"/>
      <c r="F6" s="130"/>
      <c r="G6" s="134" t="s">
        <v>61</v>
      </c>
      <c r="H6" s="102"/>
      <c r="I6" s="102"/>
      <c r="J6" s="102"/>
      <c r="K6" s="103"/>
      <c r="L6" s="101" t="s">
        <v>62</v>
      </c>
      <c r="M6" s="102"/>
      <c r="N6" s="102"/>
      <c r="O6" s="102"/>
      <c r="P6" s="103"/>
      <c r="Q6" s="101" t="s">
        <v>63</v>
      </c>
      <c r="R6" s="102"/>
      <c r="S6" s="102"/>
      <c r="T6" s="102"/>
      <c r="U6" s="103"/>
    </row>
    <row r="7" spans="1:21" ht="40.5" x14ac:dyDescent="0.25">
      <c r="A7" s="127"/>
      <c r="B7" s="131"/>
      <c r="C7" s="132"/>
      <c r="D7" s="132"/>
      <c r="E7" s="132"/>
      <c r="F7" s="133"/>
      <c r="G7" s="36" t="s">
        <v>64</v>
      </c>
      <c r="H7" s="73" t="s">
        <v>65</v>
      </c>
      <c r="I7" s="73" t="s">
        <v>6</v>
      </c>
      <c r="J7" s="104" t="s">
        <v>7</v>
      </c>
      <c r="K7" s="105"/>
      <c r="L7" s="37" t="s">
        <v>64</v>
      </c>
      <c r="M7" s="73" t="s">
        <v>65</v>
      </c>
      <c r="N7" s="73" t="s">
        <v>6</v>
      </c>
      <c r="O7" s="104" t="s">
        <v>7</v>
      </c>
      <c r="P7" s="105"/>
      <c r="Q7" s="37" t="s">
        <v>64</v>
      </c>
      <c r="R7" s="73" t="s">
        <v>65</v>
      </c>
      <c r="S7" s="73" t="s">
        <v>6</v>
      </c>
      <c r="T7" s="104" t="s">
        <v>7</v>
      </c>
      <c r="U7" s="105"/>
    </row>
    <row r="8" spans="1:21" ht="83.25" customHeight="1" x14ac:dyDescent="0.25">
      <c r="A8" s="121" t="s">
        <v>66</v>
      </c>
      <c r="B8" s="123" t="s">
        <v>67</v>
      </c>
      <c r="C8" s="124"/>
      <c r="D8" s="124"/>
      <c r="E8" s="124"/>
      <c r="F8" s="125"/>
      <c r="G8" s="68" t="s">
        <v>12</v>
      </c>
      <c r="H8" s="67" t="s">
        <v>10</v>
      </c>
      <c r="I8" s="67"/>
      <c r="J8" s="95" t="s">
        <v>68</v>
      </c>
      <c r="K8" s="97" t="s">
        <v>69</v>
      </c>
      <c r="L8" s="67" t="s">
        <v>10</v>
      </c>
      <c r="M8" s="67" t="s">
        <v>12</v>
      </c>
      <c r="N8" s="67"/>
      <c r="O8" s="95" t="s">
        <v>70</v>
      </c>
      <c r="P8" s="97"/>
      <c r="Q8" s="67" t="s">
        <v>10</v>
      </c>
      <c r="R8" s="67" t="s">
        <v>12</v>
      </c>
      <c r="S8" s="67"/>
      <c r="T8" s="95" t="s">
        <v>71</v>
      </c>
      <c r="U8" s="97"/>
    </row>
    <row r="9" spans="1:21" ht="57.75" customHeight="1" x14ac:dyDescent="0.25">
      <c r="A9" s="121"/>
      <c r="B9" s="123" t="s">
        <v>72</v>
      </c>
      <c r="C9" s="124"/>
      <c r="D9" s="124"/>
      <c r="E9" s="124"/>
      <c r="F9" s="125"/>
      <c r="G9" s="68" t="s">
        <v>12</v>
      </c>
      <c r="H9" s="67" t="s">
        <v>10</v>
      </c>
      <c r="I9" s="67"/>
      <c r="J9" s="95" t="s">
        <v>68</v>
      </c>
      <c r="K9" s="97" t="s">
        <v>73</v>
      </c>
      <c r="L9" s="38"/>
      <c r="M9" s="67" t="s">
        <v>10</v>
      </c>
      <c r="N9" s="67"/>
      <c r="O9" s="95" t="s">
        <v>68</v>
      </c>
      <c r="P9" s="97" t="s">
        <v>73</v>
      </c>
      <c r="Q9" s="38"/>
      <c r="R9" s="67" t="s">
        <v>10</v>
      </c>
      <c r="S9" s="67"/>
      <c r="T9" s="95" t="s">
        <v>68</v>
      </c>
      <c r="U9" s="97" t="s">
        <v>73</v>
      </c>
    </row>
    <row r="10" spans="1:21" ht="37.5" customHeight="1" x14ac:dyDescent="0.25">
      <c r="A10" s="121"/>
      <c r="B10" s="123" t="s">
        <v>74</v>
      </c>
      <c r="C10" s="124"/>
      <c r="D10" s="124"/>
      <c r="E10" s="124"/>
      <c r="F10" s="125"/>
      <c r="G10" s="106"/>
      <c r="H10" s="135"/>
      <c r="I10" s="135"/>
      <c r="J10" s="95"/>
      <c r="K10" s="96"/>
      <c r="L10" s="106"/>
      <c r="M10" s="108"/>
      <c r="N10" s="108"/>
      <c r="O10" s="111"/>
      <c r="P10" s="112"/>
      <c r="Q10" s="106"/>
      <c r="R10" s="108"/>
      <c r="S10" s="108"/>
      <c r="T10" s="111"/>
      <c r="U10" s="112"/>
    </row>
    <row r="11" spans="1:21" ht="27" x14ac:dyDescent="0.25">
      <c r="A11" s="121"/>
      <c r="B11" s="68" t="s">
        <v>75</v>
      </c>
      <c r="C11" s="135" t="s">
        <v>76</v>
      </c>
      <c r="D11" s="135"/>
      <c r="E11" s="135"/>
      <c r="F11" s="136"/>
      <c r="G11" s="107"/>
      <c r="H11" s="139"/>
      <c r="I11" s="139"/>
      <c r="J11" s="139"/>
      <c r="K11" s="96"/>
      <c r="L11" s="107"/>
      <c r="M11" s="109"/>
      <c r="N11" s="109"/>
      <c r="O11" s="113"/>
      <c r="P11" s="114"/>
      <c r="Q11" s="107"/>
      <c r="R11" s="109"/>
      <c r="S11" s="109"/>
      <c r="T11" s="113"/>
      <c r="U11" s="114"/>
    </row>
    <row r="12" spans="1:21" x14ac:dyDescent="0.25">
      <c r="A12" s="121"/>
      <c r="B12" s="137" t="s">
        <v>77</v>
      </c>
      <c r="C12" s="95">
        <v>1</v>
      </c>
      <c r="D12" s="95"/>
      <c r="E12" s="95"/>
      <c r="F12" s="138"/>
      <c r="G12" s="107"/>
      <c r="H12" s="139"/>
      <c r="I12" s="139"/>
      <c r="J12" s="139"/>
      <c r="K12" s="96"/>
      <c r="L12" s="107"/>
      <c r="M12" s="109"/>
      <c r="N12" s="109"/>
      <c r="O12" s="113"/>
      <c r="P12" s="114"/>
      <c r="Q12" s="107"/>
      <c r="R12" s="109"/>
      <c r="S12" s="109"/>
      <c r="T12" s="113"/>
      <c r="U12" s="114"/>
    </row>
    <row r="13" spans="1:21" x14ac:dyDescent="0.25">
      <c r="A13" s="121"/>
      <c r="B13" s="137"/>
      <c r="C13" s="95"/>
      <c r="D13" s="95"/>
      <c r="E13" s="95"/>
      <c r="F13" s="138"/>
      <c r="G13" s="107"/>
      <c r="H13" s="139"/>
      <c r="I13" s="139"/>
      <c r="J13" s="139"/>
      <c r="K13" s="96"/>
      <c r="L13" s="107"/>
      <c r="M13" s="110"/>
      <c r="N13" s="110"/>
      <c r="O13" s="115"/>
      <c r="P13" s="116"/>
      <c r="Q13" s="107"/>
      <c r="R13" s="110"/>
      <c r="S13" s="110"/>
      <c r="T13" s="115"/>
      <c r="U13" s="116"/>
    </row>
    <row r="14" spans="1:21" ht="71.25" customHeight="1" x14ac:dyDescent="0.25">
      <c r="A14" s="121"/>
      <c r="B14" s="72" t="s">
        <v>78</v>
      </c>
      <c r="C14" s="95">
        <v>2</v>
      </c>
      <c r="D14" s="95"/>
      <c r="E14" s="95"/>
      <c r="F14" s="138"/>
      <c r="G14" s="72"/>
      <c r="H14" s="65"/>
      <c r="I14" s="65"/>
      <c r="J14" s="95"/>
      <c r="K14" s="96"/>
      <c r="L14" s="72"/>
      <c r="M14" s="67"/>
      <c r="N14" s="65"/>
      <c r="O14" s="95"/>
      <c r="P14" s="96"/>
      <c r="Q14" s="72"/>
      <c r="R14" s="67"/>
      <c r="S14" s="65"/>
      <c r="T14" s="95"/>
      <c r="U14" s="96"/>
    </row>
    <row r="15" spans="1:21" x14ac:dyDescent="0.25">
      <c r="A15" s="121"/>
      <c r="B15" s="72" t="s">
        <v>79</v>
      </c>
      <c r="C15" s="95">
        <v>3</v>
      </c>
      <c r="D15" s="95"/>
      <c r="E15" s="95"/>
      <c r="F15" s="138"/>
      <c r="G15" s="72"/>
      <c r="H15" s="65"/>
      <c r="I15" s="65"/>
      <c r="J15" s="95"/>
      <c r="K15" s="97"/>
      <c r="L15" s="72"/>
      <c r="M15" s="67"/>
      <c r="N15" s="65"/>
      <c r="O15" s="95"/>
      <c r="P15" s="97"/>
      <c r="Q15" s="72"/>
      <c r="R15" s="67"/>
      <c r="S15" s="65"/>
      <c r="T15" s="95"/>
      <c r="U15" s="97"/>
    </row>
    <row r="16" spans="1:21" ht="75" customHeight="1" x14ac:dyDescent="0.25">
      <c r="A16" s="121"/>
      <c r="B16" s="72" t="s">
        <v>80</v>
      </c>
      <c r="C16" s="95">
        <v>4</v>
      </c>
      <c r="D16" s="95"/>
      <c r="E16" s="95"/>
      <c r="F16" s="138"/>
      <c r="G16" s="72"/>
      <c r="H16" s="65"/>
      <c r="I16" s="65"/>
      <c r="J16" s="95"/>
      <c r="K16" s="96"/>
      <c r="L16" s="72"/>
      <c r="M16" s="67"/>
      <c r="N16" s="65"/>
      <c r="O16" s="95"/>
      <c r="P16" s="96"/>
      <c r="Q16" s="72"/>
      <c r="R16" s="67"/>
      <c r="S16" s="65"/>
      <c r="T16" s="95"/>
      <c r="U16" s="96"/>
    </row>
    <row r="17" spans="1:21" ht="78.75" customHeight="1" x14ac:dyDescent="0.25">
      <c r="A17" s="121"/>
      <c r="B17" s="72" t="s">
        <v>81</v>
      </c>
      <c r="C17" s="95">
        <v>5</v>
      </c>
      <c r="D17" s="95"/>
      <c r="E17" s="95"/>
      <c r="F17" s="138"/>
      <c r="G17" s="72"/>
      <c r="H17" s="65"/>
      <c r="I17" s="65"/>
      <c r="J17" s="95"/>
      <c r="K17" s="96"/>
      <c r="L17" s="72"/>
      <c r="M17" s="67"/>
      <c r="N17" s="65"/>
      <c r="O17" s="95"/>
      <c r="P17" s="96"/>
      <c r="Q17" s="72"/>
      <c r="R17" s="67"/>
      <c r="S17" s="65"/>
      <c r="T17" s="95"/>
      <c r="U17" s="96"/>
    </row>
    <row r="18" spans="1:21" ht="54.75" customHeight="1" thickBot="1" x14ac:dyDescent="0.3">
      <c r="A18" s="122"/>
      <c r="B18" s="140" t="s">
        <v>82</v>
      </c>
      <c r="C18" s="141"/>
      <c r="D18" s="141"/>
      <c r="E18" s="141"/>
      <c r="F18" s="142"/>
      <c r="G18" s="143" t="s">
        <v>6</v>
      </c>
      <c r="H18" s="144"/>
      <c r="I18" s="144"/>
      <c r="J18" s="144"/>
      <c r="K18" s="145"/>
      <c r="L18" s="98" t="s">
        <v>6</v>
      </c>
      <c r="M18" s="99"/>
      <c r="N18" s="99"/>
      <c r="O18" s="99"/>
      <c r="P18" s="100"/>
      <c r="Q18" s="98" t="s">
        <v>6</v>
      </c>
      <c r="R18" s="99"/>
      <c r="S18" s="99"/>
      <c r="T18" s="99"/>
      <c r="U18" s="100"/>
    </row>
    <row r="20" spans="1:21" x14ac:dyDescent="0.25">
      <c r="A20" s="4" t="s">
        <v>56</v>
      </c>
      <c r="B20" s="5" t="s">
        <v>83</v>
      </c>
      <c r="C20" s="5"/>
      <c r="D20" s="5"/>
      <c r="E20" s="5"/>
      <c r="F20" s="5"/>
    </row>
  </sheetData>
  <mergeCells count="58">
    <mergeCell ref="C17:F17"/>
    <mergeCell ref="J17:K17"/>
    <mergeCell ref="O17:P17"/>
    <mergeCell ref="B18:F18"/>
    <mergeCell ref="G18:K18"/>
    <mergeCell ref="L18:P18"/>
    <mergeCell ref="C15:F15"/>
    <mergeCell ref="J15:K15"/>
    <mergeCell ref="O15:P15"/>
    <mergeCell ref="C16:F16"/>
    <mergeCell ref="J16:K16"/>
    <mergeCell ref="O16:P16"/>
    <mergeCell ref="O14:P14"/>
    <mergeCell ref="H10:H13"/>
    <mergeCell ref="I10:I13"/>
    <mergeCell ref="J10:K13"/>
    <mergeCell ref="L10:L13"/>
    <mergeCell ref="M10:M13"/>
    <mergeCell ref="N10:N13"/>
    <mergeCell ref="C11:F11"/>
    <mergeCell ref="B12:B13"/>
    <mergeCell ref="C12:F13"/>
    <mergeCell ref="C14:F14"/>
    <mergeCell ref="J14:K14"/>
    <mergeCell ref="O7:P7"/>
    <mergeCell ref="A8:A18"/>
    <mergeCell ref="B8:F8"/>
    <mergeCell ref="J8:K8"/>
    <mergeCell ref="O8:P8"/>
    <mergeCell ref="B9:F9"/>
    <mergeCell ref="J9:K9"/>
    <mergeCell ref="O9:P9"/>
    <mergeCell ref="B10:F10"/>
    <mergeCell ref="G10:G13"/>
    <mergeCell ref="A6:A7"/>
    <mergeCell ref="B6:F7"/>
    <mergeCell ref="G6:K6"/>
    <mergeCell ref="L6:P6"/>
    <mergeCell ref="J7:K7"/>
    <mergeCell ref="O10:P13"/>
    <mergeCell ref="A5:P5"/>
    <mergeCell ref="A1:U1"/>
    <mergeCell ref="A2:U2"/>
    <mergeCell ref="A3:U3"/>
    <mergeCell ref="A4:U4"/>
    <mergeCell ref="Q6:U6"/>
    <mergeCell ref="T7:U7"/>
    <mergeCell ref="T8:U8"/>
    <mergeCell ref="T9:U9"/>
    <mergeCell ref="Q10:Q13"/>
    <mergeCell ref="R10:R13"/>
    <mergeCell ref="S10:S13"/>
    <mergeCell ref="T10:U13"/>
    <mergeCell ref="T14:U14"/>
    <mergeCell ref="T15:U15"/>
    <mergeCell ref="T16:U16"/>
    <mergeCell ref="T17:U17"/>
    <mergeCell ref="Q18:U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34"/>
  <sheetViews>
    <sheetView view="pageBreakPreview" zoomScaleNormal="130" zoomScaleSheetLayoutView="100" workbookViewId="0">
      <selection activeCell="B11" sqref="B11"/>
    </sheetView>
  </sheetViews>
  <sheetFormatPr baseColWidth="10" defaultColWidth="11.42578125" defaultRowHeight="13.5" x14ac:dyDescent="0.25"/>
  <cols>
    <col min="1" max="1" width="27.140625" style="4" customWidth="1"/>
    <col min="2" max="2" width="115.42578125" style="4" customWidth="1"/>
    <col min="3" max="3" width="8" style="17" customWidth="1"/>
    <col min="4" max="4" width="8" style="4" customWidth="1"/>
    <col min="5" max="5" width="8.28515625" style="4" customWidth="1"/>
    <col min="6" max="6" width="7" style="4" customWidth="1"/>
    <col min="7" max="7" width="41.42578125" style="4" customWidth="1"/>
    <col min="8" max="9" width="8.28515625" style="4" customWidth="1"/>
    <col min="10" max="10" width="8.42578125" style="4" customWidth="1"/>
    <col min="11" max="11" width="6.7109375" style="4" customWidth="1"/>
    <col min="12" max="12" width="38" style="4" customWidth="1"/>
    <col min="13" max="13" width="8.85546875" style="4" customWidth="1"/>
    <col min="14" max="14" width="8.28515625" style="4" customWidth="1"/>
    <col min="15" max="15" width="8.140625" style="4" customWidth="1"/>
    <col min="16" max="16" width="7.42578125" style="4" customWidth="1"/>
    <col min="17" max="17" width="55" style="4" customWidth="1"/>
    <col min="18" max="16384" width="11.42578125" style="4"/>
  </cols>
  <sheetData>
    <row r="1" spans="1:17" ht="16.5" x14ac:dyDescent="0.25">
      <c r="A1" s="153" t="s">
        <v>84</v>
      </c>
      <c r="B1" s="153"/>
      <c r="C1" s="153"/>
      <c r="D1" s="153"/>
      <c r="E1" s="153"/>
      <c r="F1" s="153"/>
      <c r="G1" s="153"/>
      <c r="H1" s="153"/>
      <c r="I1" s="153"/>
      <c r="J1" s="153"/>
      <c r="K1" s="153"/>
      <c r="L1" s="153"/>
      <c r="M1" s="153"/>
      <c r="N1" s="153"/>
      <c r="O1" s="153"/>
      <c r="P1" s="153"/>
      <c r="Q1" s="153"/>
    </row>
    <row r="2" spans="1:17" ht="16.5" x14ac:dyDescent="0.25">
      <c r="A2" s="154" t="s">
        <v>85</v>
      </c>
      <c r="B2" s="154"/>
      <c r="C2" s="154"/>
      <c r="D2" s="154"/>
      <c r="E2" s="154"/>
      <c r="F2" s="154"/>
      <c r="G2" s="154"/>
      <c r="H2" s="154"/>
      <c r="I2" s="154"/>
      <c r="J2" s="154"/>
      <c r="K2" s="154"/>
      <c r="L2" s="154"/>
      <c r="M2" s="154"/>
      <c r="N2" s="154"/>
      <c r="O2" s="154"/>
      <c r="P2" s="154"/>
      <c r="Q2" s="154"/>
    </row>
    <row r="3" spans="1:17" ht="16.5" x14ac:dyDescent="0.25">
      <c r="A3" s="154" t="s">
        <v>86</v>
      </c>
      <c r="B3" s="154"/>
      <c r="C3" s="154"/>
      <c r="D3" s="154"/>
      <c r="E3" s="154"/>
      <c r="F3" s="154"/>
      <c r="G3" s="154"/>
      <c r="H3" s="154"/>
      <c r="I3" s="154"/>
      <c r="J3" s="154"/>
      <c r="K3" s="154"/>
      <c r="L3" s="154"/>
      <c r="M3" s="154"/>
      <c r="N3" s="154"/>
      <c r="O3" s="154"/>
      <c r="P3" s="154"/>
      <c r="Q3" s="154"/>
    </row>
    <row r="4" spans="1:17" x14ac:dyDescent="0.25">
      <c r="A4" s="155"/>
      <c r="B4" s="155"/>
      <c r="C4" s="155"/>
      <c r="D4" s="155"/>
      <c r="E4" s="155"/>
      <c r="F4" s="155"/>
      <c r="G4" s="155"/>
      <c r="H4" s="155"/>
      <c r="I4" s="155"/>
      <c r="J4" s="155"/>
      <c r="K4" s="155"/>
      <c r="L4" s="155"/>
      <c r="M4" s="155"/>
      <c r="N4" s="155"/>
      <c r="O4" s="155"/>
      <c r="P4" s="155"/>
      <c r="Q4" s="155"/>
    </row>
    <row r="5" spans="1:17" ht="14.25" thickBot="1" x14ac:dyDescent="0.3">
      <c r="A5" s="156"/>
      <c r="B5" s="117"/>
      <c r="C5" s="156"/>
      <c r="D5" s="156"/>
      <c r="E5" s="156"/>
      <c r="F5" s="156"/>
      <c r="G5" s="156"/>
      <c r="H5" s="156"/>
      <c r="I5" s="156"/>
      <c r="J5" s="156"/>
      <c r="K5" s="156"/>
      <c r="L5" s="156"/>
      <c r="M5" s="156"/>
      <c r="N5" s="156"/>
      <c r="O5" s="156"/>
      <c r="P5" s="156"/>
      <c r="Q5" s="156"/>
    </row>
    <row r="6" spans="1:17" ht="37.5" customHeight="1" thickBot="1" x14ac:dyDescent="0.3">
      <c r="A6" s="157" t="s">
        <v>1</v>
      </c>
      <c r="B6" s="126" t="s">
        <v>2</v>
      </c>
      <c r="C6" s="150" t="s">
        <v>87</v>
      </c>
      <c r="D6" s="150"/>
      <c r="E6" s="150"/>
      <c r="F6" s="150"/>
      <c r="G6" s="151"/>
      <c r="H6" s="152" t="s">
        <v>88</v>
      </c>
      <c r="I6" s="150"/>
      <c r="J6" s="150"/>
      <c r="K6" s="150"/>
      <c r="L6" s="151"/>
      <c r="M6" s="152" t="s">
        <v>88</v>
      </c>
      <c r="N6" s="150"/>
      <c r="O6" s="150"/>
      <c r="P6" s="150"/>
      <c r="Q6" s="151"/>
    </row>
    <row r="7" spans="1:17" ht="41.25" thickBot="1" x14ac:dyDescent="0.3">
      <c r="A7" s="158"/>
      <c r="B7" s="127"/>
      <c r="C7" s="19" t="s">
        <v>3</v>
      </c>
      <c r="D7" s="6" t="s">
        <v>64</v>
      </c>
      <c r="E7" s="6" t="s">
        <v>65</v>
      </c>
      <c r="F7" s="6" t="s">
        <v>6</v>
      </c>
      <c r="G7" s="6" t="s">
        <v>7</v>
      </c>
      <c r="H7" s="12" t="s">
        <v>3</v>
      </c>
      <c r="I7" s="6" t="s">
        <v>64</v>
      </c>
      <c r="J7" s="6" t="s">
        <v>65</v>
      </c>
      <c r="K7" s="6" t="s">
        <v>6</v>
      </c>
      <c r="L7" s="6" t="s">
        <v>7</v>
      </c>
      <c r="M7" s="12" t="s">
        <v>3</v>
      </c>
      <c r="N7" s="6" t="s">
        <v>64</v>
      </c>
      <c r="O7" s="6" t="s">
        <v>65</v>
      </c>
      <c r="P7" s="6" t="s">
        <v>6</v>
      </c>
      <c r="Q7" s="6" t="s">
        <v>7</v>
      </c>
    </row>
    <row r="8" spans="1:17" ht="27" x14ac:dyDescent="0.25">
      <c r="A8" s="146" t="s">
        <v>89</v>
      </c>
      <c r="B8" s="20" t="s">
        <v>90</v>
      </c>
      <c r="C8" s="79"/>
      <c r="D8" s="75"/>
      <c r="E8" s="75"/>
      <c r="F8" s="75" t="s">
        <v>10</v>
      </c>
      <c r="G8" s="21"/>
      <c r="H8" s="79"/>
      <c r="I8" s="75"/>
      <c r="J8" s="75"/>
      <c r="K8" s="75" t="s">
        <v>10</v>
      </c>
      <c r="L8" s="21"/>
      <c r="M8" s="79"/>
      <c r="N8" s="75"/>
      <c r="O8" s="75"/>
      <c r="P8" s="75" t="s">
        <v>10</v>
      </c>
      <c r="Q8" s="13"/>
    </row>
    <row r="9" spans="1:17" x14ac:dyDescent="0.25">
      <c r="A9" s="147"/>
      <c r="B9" s="20" t="s">
        <v>91</v>
      </c>
      <c r="C9" s="80"/>
      <c r="D9" s="67"/>
      <c r="E9" s="67"/>
      <c r="F9" s="67" t="s">
        <v>10</v>
      </c>
      <c r="G9" s="71"/>
      <c r="H9" s="80"/>
      <c r="I9" s="67"/>
      <c r="J9" s="67"/>
      <c r="K9" s="67" t="s">
        <v>10</v>
      </c>
      <c r="L9" s="71"/>
      <c r="M9" s="80"/>
      <c r="N9" s="67"/>
      <c r="O9" s="67"/>
      <c r="P9" s="67" t="s">
        <v>10</v>
      </c>
      <c r="Q9" s="2"/>
    </row>
    <row r="10" spans="1:17" ht="27" x14ac:dyDescent="0.25">
      <c r="A10" s="147"/>
      <c r="B10" s="20" t="s">
        <v>92</v>
      </c>
      <c r="C10" s="80"/>
      <c r="D10" s="67"/>
      <c r="E10" s="67"/>
      <c r="F10" s="67" t="s">
        <v>10</v>
      </c>
      <c r="G10" s="71"/>
      <c r="H10" s="80"/>
      <c r="I10" s="67"/>
      <c r="J10" s="67"/>
      <c r="K10" s="67" t="s">
        <v>10</v>
      </c>
      <c r="L10" s="71"/>
      <c r="M10" s="80"/>
      <c r="N10" s="67"/>
      <c r="O10" s="67"/>
      <c r="P10" s="67" t="s">
        <v>10</v>
      </c>
      <c r="Q10" s="2"/>
    </row>
    <row r="11" spans="1:17" ht="40.5" x14ac:dyDescent="0.25">
      <c r="A11" s="147"/>
      <c r="B11" s="22" t="s">
        <v>93</v>
      </c>
      <c r="C11" s="80"/>
      <c r="D11" s="67"/>
      <c r="E11" s="67"/>
      <c r="F11" s="67" t="s">
        <v>10</v>
      </c>
      <c r="G11" s="71"/>
      <c r="H11" s="80"/>
      <c r="I11" s="67"/>
      <c r="J11" s="67"/>
      <c r="K11" s="67" t="s">
        <v>10</v>
      </c>
      <c r="L11" s="71"/>
      <c r="M11" s="80"/>
      <c r="N11" s="67"/>
      <c r="O11" s="67"/>
      <c r="P11" s="67" t="s">
        <v>10</v>
      </c>
      <c r="Q11" s="2"/>
    </row>
    <row r="12" spans="1:17" ht="27" x14ac:dyDescent="0.25">
      <c r="A12" s="147"/>
      <c r="B12" s="22" t="s">
        <v>94</v>
      </c>
      <c r="C12" s="80"/>
      <c r="D12" s="67"/>
      <c r="E12" s="67"/>
      <c r="F12" s="67" t="s">
        <v>10</v>
      </c>
      <c r="G12" s="71"/>
      <c r="H12" s="80"/>
      <c r="I12" s="67"/>
      <c r="J12" s="67"/>
      <c r="K12" s="67" t="s">
        <v>10</v>
      </c>
      <c r="L12" s="71"/>
      <c r="M12" s="80"/>
      <c r="N12" s="67"/>
      <c r="O12" s="67"/>
      <c r="P12" s="67" t="s">
        <v>10</v>
      </c>
      <c r="Q12" s="2"/>
    </row>
    <row r="13" spans="1:17" ht="27" x14ac:dyDescent="0.25">
      <c r="A13" s="147"/>
      <c r="B13" s="22" t="s">
        <v>95</v>
      </c>
      <c r="C13" s="80"/>
      <c r="D13" s="67"/>
      <c r="E13" s="67"/>
      <c r="F13" s="67" t="s">
        <v>10</v>
      </c>
      <c r="G13" s="71"/>
      <c r="H13" s="80"/>
      <c r="I13" s="67"/>
      <c r="J13" s="67"/>
      <c r="K13" s="67" t="s">
        <v>10</v>
      </c>
      <c r="L13" s="71"/>
      <c r="M13" s="80"/>
      <c r="N13" s="67"/>
      <c r="O13" s="67"/>
      <c r="P13" s="67" t="s">
        <v>10</v>
      </c>
      <c r="Q13" s="2"/>
    </row>
    <row r="14" spans="1:17" x14ac:dyDescent="0.25">
      <c r="A14" s="147"/>
      <c r="B14" s="20" t="s">
        <v>96</v>
      </c>
      <c r="C14" s="80"/>
      <c r="D14" s="67"/>
      <c r="E14" s="67"/>
      <c r="F14" s="67" t="s">
        <v>10</v>
      </c>
      <c r="G14" s="71"/>
      <c r="H14" s="80"/>
      <c r="I14" s="67"/>
      <c r="J14" s="67"/>
      <c r="K14" s="67" t="s">
        <v>10</v>
      </c>
      <c r="L14" s="71"/>
      <c r="M14" s="80"/>
      <c r="N14" s="67"/>
      <c r="O14" s="67"/>
      <c r="P14" s="67" t="s">
        <v>10</v>
      </c>
      <c r="Q14" s="2"/>
    </row>
    <row r="15" spans="1:17" x14ac:dyDescent="0.25">
      <c r="A15" s="147"/>
      <c r="B15" s="22" t="s">
        <v>97</v>
      </c>
      <c r="C15" s="80"/>
      <c r="D15" s="67"/>
      <c r="E15" s="67"/>
      <c r="F15" s="67" t="s">
        <v>10</v>
      </c>
      <c r="G15" s="71"/>
      <c r="H15" s="80"/>
      <c r="I15" s="67"/>
      <c r="J15" s="67"/>
      <c r="K15" s="67" t="s">
        <v>10</v>
      </c>
      <c r="L15" s="71"/>
      <c r="M15" s="80"/>
      <c r="N15" s="67"/>
      <c r="O15" s="67"/>
      <c r="P15" s="67" t="s">
        <v>10</v>
      </c>
      <c r="Q15" s="2"/>
    </row>
    <row r="16" spans="1:17" ht="27" x14ac:dyDescent="0.25">
      <c r="A16" s="147"/>
      <c r="B16" s="20" t="s">
        <v>98</v>
      </c>
      <c r="C16" s="80" t="s">
        <v>99</v>
      </c>
      <c r="D16" s="67" t="s">
        <v>10</v>
      </c>
      <c r="E16" s="67"/>
      <c r="F16" s="67"/>
      <c r="G16" s="71" t="s">
        <v>100</v>
      </c>
      <c r="H16" s="80" t="s">
        <v>101</v>
      </c>
      <c r="I16" s="67" t="s">
        <v>10</v>
      </c>
      <c r="J16" s="67"/>
      <c r="K16" s="67"/>
      <c r="L16" s="71" t="s">
        <v>100</v>
      </c>
      <c r="M16" s="80" t="s">
        <v>102</v>
      </c>
      <c r="N16" s="67" t="s">
        <v>10</v>
      </c>
      <c r="O16" s="67"/>
      <c r="P16" s="67"/>
      <c r="Q16" s="78" t="s">
        <v>100</v>
      </c>
    </row>
    <row r="17" spans="1:17" ht="27" x14ac:dyDescent="0.25">
      <c r="A17" s="148"/>
      <c r="B17" s="20" t="s">
        <v>103</v>
      </c>
      <c r="C17" s="80"/>
      <c r="D17" s="67"/>
      <c r="E17" s="67"/>
      <c r="F17" s="67"/>
      <c r="G17" s="71"/>
      <c r="H17" s="80"/>
      <c r="I17" s="67"/>
      <c r="J17" s="67"/>
      <c r="K17" s="67"/>
      <c r="L17" s="71"/>
      <c r="M17" s="80"/>
      <c r="N17" s="67"/>
      <c r="O17" s="67"/>
      <c r="P17" s="67"/>
      <c r="Q17" s="78"/>
    </row>
    <row r="18" spans="1:17" ht="27.75" thickBot="1" x14ac:dyDescent="0.3">
      <c r="A18" s="149"/>
      <c r="B18" s="23" t="s">
        <v>104</v>
      </c>
      <c r="C18" s="7"/>
      <c r="D18" s="8"/>
      <c r="E18" s="8"/>
      <c r="F18" s="8"/>
      <c r="G18" s="15"/>
      <c r="H18" s="7"/>
      <c r="I18" s="8"/>
      <c r="J18" s="8"/>
      <c r="K18" s="8"/>
      <c r="L18" s="15"/>
      <c r="M18" s="7"/>
      <c r="N18" s="8"/>
      <c r="O18" s="8"/>
      <c r="P18" s="8"/>
      <c r="Q18" s="9"/>
    </row>
    <row r="19" spans="1:17" ht="40.5" x14ac:dyDescent="0.25">
      <c r="A19" s="159" t="s">
        <v>105</v>
      </c>
      <c r="B19" s="24" t="s">
        <v>106</v>
      </c>
      <c r="C19" s="11" t="s">
        <v>107</v>
      </c>
      <c r="D19" s="70" t="s">
        <v>10</v>
      </c>
      <c r="E19" s="70"/>
      <c r="F19" s="70"/>
      <c r="G19" s="18" t="s">
        <v>108</v>
      </c>
      <c r="H19" s="11" t="s">
        <v>109</v>
      </c>
      <c r="I19" s="70" t="s">
        <v>10</v>
      </c>
      <c r="J19" s="70"/>
      <c r="K19" s="70"/>
      <c r="L19" s="18" t="s">
        <v>110</v>
      </c>
      <c r="M19" s="11" t="s">
        <v>111</v>
      </c>
      <c r="N19" s="70" t="s">
        <v>10</v>
      </c>
      <c r="O19" s="70"/>
      <c r="P19" s="70"/>
      <c r="Q19" s="25" t="s">
        <v>112</v>
      </c>
    </row>
    <row r="20" spans="1:17" ht="40.5" x14ac:dyDescent="0.25">
      <c r="A20" s="160"/>
      <c r="B20" s="74" t="s">
        <v>113</v>
      </c>
      <c r="C20" s="80"/>
      <c r="D20" s="67"/>
      <c r="E20" s="67"/>
      <c r="F20" s="67" t="s">
        <v>10</v>
      </c>
      <c r="G20" s="78"/>
      <c r="H20" s="80"/>
      <c r="I20" s="67"/>
      <c r="J20" s="67"/>
      <c r="K20" s="67" t="s">
        <v>10</v>
      </c>
      <c r="L20" s="78"/>
      <c r="M20" s="80"/>
      <c r="N20" s="67"/>
      <c r="O20" s="67"/>
      <c r="P20" s="67" t="s">
        <v>10</v>
      </c>
      <c r="Q20" s="2"/>
    </row>
    <row r="21" spans="1:17" ht="27" x14ac:dyDescent="0.25">
      <c r="A21" s="160"/>
      <c r="B21" s="10" t="s">
        <v>114</v>
      </c>
      <c r="C21" s="80"/>
      <c r="D21" s="67"/>
      <c r="E21" s="67"/>
      <c r="F21" s="67" t="s">
        <v>10</v>
      </c>
      <c r="G21" s="78"/>
      <c r="H21" s="80"/>
      <c r="I21" s="67"/>
      <c r="J21" s="67"/>
      <c r="K21" s="67" t="s">
        <v>10</v>
      </c>
      <c r="L21" s="78"/>
      <c r="M21" s="80"/>
      <c r="N21" s="67"/>
      <c r="O21" s="67"/>
      <c r="P21" s="67" t="s">
        <v>10</v>
      </c>
      <c r="Q21" s="2"/>
    </row>
    <row r="22" spans="1:17" ht="149.25" thickBot="1" x14ac:dyDescent="0.3">
      <c r="A22" s="161"/>
      <c r="B22" s="66" t="s">
        <v>115</v>
      </c>
      <c r="C22" s="14" t="s">
        <v>116</v>
      </c>
      <c r="D22" s="69" t="s">
        <v>10</v>
      </c>
      <c r="E22" s="69"/>
      <c r="F22" s="69"/>
      <c r="G22" s="26"/>
      <c r="H22" s="14" t="s">
        <v>117</v>
      </c>
      <c r="I22" s="69" t="s">
        <v>10</v>
      </c>
      <c r="J22" s="69"/>
      <c r="K22" s="69"/>
      <c r="L22" s="26"/>
      <c r="M22" s="14" t="s">
        <v>118</v>
      </c>
      <c r="N22" s="69"/>
      <c r="O22" s="69" t="s">
        <v>10</v>
      </c>
      <c r="P22" s="69"/>
      <c r="Q22" s="27" t="s">
        <v>119</v>
      </c>
    </row>
    <row r="23" spans="1:17" x14ac:dyDescent="0.25">
      <c r="A23" s="162" t="s">
        <v>120</v>
      </c>
      <c r="B23" s="165" t="s">
        <v>121</v>
      </c>
      <c r="C23" s="167"/>
      <c r="D23" s="169"/>
      <c r="E23" s="169"/>
      <c r="F23" s="169" t="s">
        <v>10</v>
      </c>
      <c r="G23" s="175"/>
      <c r="H23" s="167"/>
      <c r="I23" s="169"/>
      <c r="J23" s="169"/>
      <c r="K23" s="169" t="s">
        <v>10</v>
      </c>
      <c r="L23" s="175"/>
      <c r="M23" s="167"/>
      <c r="N23" s="169"/>
      <c r="O23" s="169"/>
      <c r="P23" s="169" t="s">
        <v>10</v>
      </c>
      <c r="Q23" s="170"/>
    </row>
    <row r="24" spans="1:17" x14ac:dyDescent="0.25">
      <c r="A24" s="163"/>
      <c r="B24" s="166"/>
      <c r="C24" s="168"/>
      <c r="D24" s="135"/>
      <c r="E24" s="135"/>
      <c r="F24" s="135"/>
      <c r="G24" s="176"/>
      <c r="H24" s="168"/>
      <c r="I24" s="135"/>
      <c r="J24" s="135"/>
      <c r="K24" s="135"/>
      <c r="L24" s="176"/>
      <c r="M24" s="168"/>
      <c r="N24" s="135"/>
      <c r="O24" s="135"/>
      <c r="P24" s="135"/>
      <c r="Q24" s="171"/>
    </row>
    <row r="25" spans="1:17" ht="27" x14ac:dyDescent="0.25">
      <c r="A25" s="163"/>
      <c r="B25" s="28" t="s">
        <v>122</v>
      </c>
      <c r="C25" s="80"/>
      <c r="D25" s="67"/>
      <c r="E25" s="67"/>
      <c r="F25" s="67" t="s">
        <v>10</v>
      </c>
      <c r="G25" s="78"/>
      <c r="H25" s="80"/>
      <c r="I25" s="67"/>
      <c r="J25" s="67"/>
      <c r="K25" s="67" t="s">
        <v>10</v>
      </c>
      <c r="L25" s="78"/>
      <c r="M25" s="80"/>
      <c r="N25" s="67"/>
      <c r="O25" s="67"/>
      <c r="P25" s="67" t="s">
        <v>10</v>
      </c>
      <c r="Q25" s="2"/>
    </row>
    <row r="26" spans="1:17" ht="45.75" customHeight="1" thickBot="1" x14ac:dyDescent="0.3">
      <c r="A26" s="164"/>
      <c r="B26" s="29" t="s">
        <v>123</v>
      </c>
      <c r="C26" s="14"/>
      <c r="D26" s="69"/>
      <c r="E26" s="69"/>
      <c r="F26" s="69" t="s">
        <v>10</v>
      </c>
      <c r="G26" s="26"/>
      <c r="H26" s="14"/>
      <c r="I26" s="69"/>
      <c r="J26" s="69"/>
      <c r="K26" s="69" t="s">
        <v>10</v>
      </c>
      <c r="L26" s="26"/>
      <c r="M26" s="14"/>
      <c r="N26" s="69"/>
      <c r="O26" s="69"/>
      <c r="P26" s="69" t="s">
        <v>10</v>
      </c>
      <c r="Q26" s="3"/>
    </row>
    <row r="27" spans="1:17" ht="27" x14ac:dyDescent="0.25">
      <c r="A27" s="147" t="s">
        <v>124</v>
      </c>
      <c r="B27" s="30" t="s">
        <v>125</v>
      </c>
      <c r="C27" s="79" t="s">
        <v>57</v>
      </c>
      <c r="D27" s="75" t="s">
        <v>10</v>
      </c>
      <c r="E27" s="75"/>
      <c r="F27" s="75"/>
      <c r="G27" s="21" t="s">
        <v>126</v>
      </c>
      <c r="H27" s="79" t="s">
        <v>127</v>
      </c>
      <c r="I27" s="75" t="s">
        <v>10</v>
      </c>
      <c r="J27" s="75"/>
      <c r="K27" s="75"/>
      <c r="L27" s="21" t="s">
        <v>69</v>
      </c>
      <c r="M27" s="79" t="s">
        <v>36</v>
      </c>
      <c r="N27" s="75" t="s">
        <v>10</v>
      </c>
      <c r="O27" s="75"/>
      <c r="P27" s="75"/>
      <c r="Q27" s="77" t="s">
        <v>128</v>
      </c>
    </row>
    <row r="28" spans="1:17" ht="27" x14ac:dyDescent="0.25">
      <c r="A28" s="147"/>
      <c r="B28" s="173" t="s">
        <v>129</v>
      </c>
      <c r="C28" s="80" t="s">
        <v>57</v>
      </c>
      <c r="D28" s="67" t="s">
        <v>10</v>
      </c>
      <c r="E28" s="67"/>
      <c r="F28" s="67"/>
      <c r="G28" s="71" t="s">
        <v>130</v>
      </c>
      <c r="H28" s="80" t="s">
        <v>127</v>
      </c>
      <c r="I28" s="67" t="s">
        <v>10</v>
      </c>
      <c r="J28" s="67"/>
      <c r="K28" s="67"/>
      <c r="L28" s="71" t="s">
        <v>73</v>
      </c>
      <c r="M28" s="80" t="s">
        <v>36</v>
      </c>
      <c r="N28" s="67" t="s">
        <v>10</v>
      </c>
      <c r="O28" s="67"/>
      <c r="P28" s="67"/>
      <c r="Q28" s="78" t="s">
        <v>131</v>
      </c>
    </row>
    <row r="29" spans="1:17" ht="0.75" customHeight="1" x14ac:dyDescent="0.25">
      <c r="A29" s="147"/>
      <c r="B29" s="174"/>
      <c r="C29" s="31"/>
      <c r="D29" s="32"/>
      <c r="E29" s="32"/>
      <c r="F29" s="32"/>
      <c r="G29" s="33"/>
      <c r="H29" s="31"/>
      <c r="I29" s="32"/>
      <c r="J29" s="32"/>
      <c r="K29" s="32"/>
      <c r="L29" s="33"/>
      <c r="M29" s="31"/>
      <c r="N29" s="32"/>
      <c r="O29" s="32"/>
      <c r="P29" s="32"/>
      <c r="Q29" s="34"/>
    </row>
    <row r="30" spans="1:17" ht="40.5" x14ac:dyDescent="0.25">
      <c r="A30" s="147"/>
      <c r="B30" s="20" t="s">
        <v>132</v>
      </c>
      <c r="C30" s="80" t="s">
        <v>133</v>
      </c>
      <c r="D30" s="67" t="s">
        <v>10</v>
      </c>
      <c r="E30" s="67"/>
      <c r="F30" s="67"/>
      <c r="G30" s="71" t="s">
        <v>134</v>
      </c>
      <c r="H30" s="80" t="s">
        <v>135</v>
      </c>
      <c r="I30" s="67" t="s">
        <v>10</v>
      </c>
      <c r="J30" s="67"/>
      <c r="K30" s="67"/>
      <c r="L30" s="71" t="s">
        <v>136</v>
      </c>
      <c r="M30" s="80" t="s">
        <v>137</v>
      </c>
      <c r="N30" s="67" t="s">
        <v>10</v>
      </c>
      <c r="O30" s="67"/>
      <c r="P30" s="67"/>
      <c r="Q30" s="76" t="s">
        <v>138</v>
      </c>
    </row>
    <row r="31" spans="1:17" ht="27" x14ac:dyDescent="0.25">
      <c r="A31" s="147"/>
      <c r="B31" s="20" t="s">
        <v>139</v>
      </c>
      <c r="C31" s="80" t="s">
        <v>140</v>
      </c>
      <c r="D31" s="67" t="s">
        <v>10</v>
      </c>
      <c r="E31" s="67"/>
      <c r="F31" s="67"/>
      <c r="G31" s="71" t="s">
        <v>134</v>
      </c>
      <c r="H31" s="80" t="s">
        <v>141</v>
      </c>
      <c r="I31" s="67" t="s">
        <v>10</v>
      </c>
      <c r="J31" s="67"/>
      <c r="K31" s="67"/>
      <c r="L31" s="71" t="s">
        <v>134</v>
      </c>
      <c r="M31" s="80" t="s">
        <v>142</v>
      </c>
      <c r="N31" s="67" t="s">
        <v>10</v>
      </c>
      <c r="O31" s="67"/>
      <c r="P31" s="67"/>
      <c r="Q31" s="76" t="s">
        <v>143</v>
      </c>
    </row>
    <row r="32" spans="1:17" ht="14.25" thickBot="1" x14ac:dyDescent="0.3">
      <c r="A32" s="172"/>
      <c r="B32" s="35" t="s">
        <v>144</v>
      </c>
      <c r="C32" s="7" t="s">
        <v>140</v>
      </c>
      <c r="D32" s="8" t="s">
        <v>10</v>
      </c>
      <c r="E32" s="8"/>
      <c r="F32" s="8"/>
      <c r="G32" s="15" t="s">
        <v>136</v>
      </c>
      <c r="H32" s="7" t="s">
        <v>141</v>
      </c>
      <c r="I32" s="8" t="s">
        <v>10</v>
      </c>
      <c r="J32" s="8"/>
      <c r="K32" s="8"/>
      <c r="L32" s="15" t="s">
        <v>134</v>
      </c>
      <c r="M32" s="7" t="s">
        <v>142</v>
      </c>
      <c r="N32" s="8" t="s">
        <v>10</v>
      </c>
      <c r="O32" s="8"/>
      <c r="P32" s="8"/>
      <c r="Q32" s="16" t="s">
        <v>145</v>
      </c>
    </row>
    <row r="34" spans="1:2" x14ac:dyDescent="0.25">
      <c r="A34" s="4" t="s">
        <v>56</v>
      </c>
      <c r="B34" s="5" t="s">
        <v>146</v>
      </c>
    </row>
  </sheetData>
  <mergeCells count="31">
    <mergeCell ref="P23:P24"/>
    <mergeCell ref="Q23:Q24"/>
    <mergeCell ref="A27:A32"/>
    <mergeCell ref="B28:B29"/>
    <mergeCell ref="K23:K24"/>
    <mergeCell ref="L23:L24"/>
    <mergeCell ref="M23:M24"/>
    <mergeCell ref="N23:N24"/>
    <mergeCell ref="O23:O24"/>
    <mergeCell ref="F23:F24"/>
    <mergeCell ref="G23:G24"/>
    <mergeCell ref="H23:H24"/>
    <mergeCell ref="I23:I24"/>
    <mergeCell ref="J23:J24"/>
    <mergeCell ref="E23:E24"/>
    <mergeCell ref="A19:A22"/>
    <mergeCell ref="A23:A26"/>
    <mergeCell ref="B23:B24"/>
    <mergeCell ref="C23:C24"/>
    <mergeCell ref="D23:D24"/>
    <mergeCell ref="A8:A18"/>
    <mergeCell ref="C6:G6"/>
    <mergeCell ref="H6:L6"/>
    <mergeCell ref="M6:Q6"/>
    <mergeCell ref="A1:Q1"/>
    <mergeCell ref="A2:Q2"/>
    <mergeCell ref="A3:Q3"/>
    <mergeCell ref="A4:Q4"/>
    <mergeCell ref="A5:Q5"/>
    <mergeCell ref="A6:A7"/>
    <mergeCell ref="B6:B7"/>
  </mergeCells>
  <printOptions horizontalCentered="1" verticalCentered="1"/>
  <pageMargins left="0.70866141732283472" right="0.70866141732283472" top="0.74803149606299213" bottom="0.74803149606299213" header="0.31496062992125984" footer="0.31496062992125984"/>
  <pageSetup paperSize="9" scale="5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32D1A-B389-4A8F-91A5-0F4F72B916A1}">
  <dimension ref="A1:M43"/>
  <sheetViews>
    <sheetView tabSelected="1" view="pageBreakPreview" topLeftCell="A25" zoomScale="80" zoomScaleNormal="120" zoomScaleSheetLayoutView="80" workbookViewId="0">
      <selection activeCell="B34" sqref="B34"/>
    </sheetView>
  </sheetViews>
  <sheetFormatPr baseColWidth="10" defaultColWidth="11.42578125" defaultRowHeight="13.5" x14ac:dyDescent="0.25"/>
  <cols>
    <col min="1" max="1" width="19" style="39" customWidth="1"/>
    <col min="2" max="2" width="115.42578125" style="39" customWidth="1"/>
    <col min="3" max="3" width="12" style="86" customWidth="1"/>
    <col min="4" max="4" width="10.42578125" style="39" customWidth="1"/>
    <col min="5" max="5" width="9.85546875" style="39"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57" customHeight="1" x14ac:dyDescent="0.25">
      <c r="B4" s="180" t="s">
        <v>153</v>
      </c>
      <c r="C4" s="180"/>
      <c r="D4" s="180"/>
      <c r="E4" s="180"/>
      <c r="F4" s="180"/>
      <c r="G4" s="180"/>
    </row>
    <row r="5" spans="1:7" ht="85.5" customHeight="1" thickBot="1" x14ac:dyDescent="0.3">
      <c r="A5" s="181" t="s">
        <v>154</v>
      </c>
      <c r="B5" s="181"/>
      <c r="C5" s="181"/>
      <c r="D5" s="181"/>
      <c r="E5" s="181"/>
      <c r="F5" s="181"/>
      <c r="G5" s="181"/>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58.5" customHeight="1" x14ac:dyDescent="0.25">
      <c r="A14" s="50" t="s">
        <v>18</v>
      </c>
      <c r="B14" s="46" t="s">
        <v>19</v>
      </c>
      <c r="C14" s="43"/>
      <c r="D14" s="44"/>
      <c r="E14" s="44"/>
      <c r="F14" s="44" t="s">
        <v>10</v>
      </c>
      <c r="G14" s="51"/>
    </row>
    <row r="15" spans="1:7" s="49" customFormat="1" x14ac:dyDescent="0.25">
      <c r="A15" s="182" t="s">
        <v>20</v>
      </c>
      <c r="B15" s="47" t="s">
        <v>21</v>
      </c>
      <c r="C15" s="43"/>
      <c r="D15" s="44"/>
      <c r="E15" s="44"/>
      <c r="F15" s="44" t="s">
        <v>10</v>
      </c>
      <c r="G15" s="64"/>
    </row>
    <row r="16" spans="1:7" x14ac:dyDescent="0.25">
      <c r="A16" s="178"/>
      <c r="B16" s="46" t="s">
        <v>22</v>
      </c>
      <c r="C16" s="43"/>
      <c r="D16" s="44"/>
      <c r="E16" s="44"/>
      <c r="F16" s="44" t="s">
        <v>10</v>
      </c>
      <c r="G16" s="64"/>
    </row>
    <row r="17" spans="1:13" x14ac:dyDescent="0.25">
      <c r="A17" s="178"/>
      <c r="B17" s="46" t="s">
        <v>23</v>
      </c>
      <c r="C17" s="43"/>
      <c r="D17" s="44"/>
      <c r="E17" s="44"/>
      <c r="F17" s="44" t="s">
        <v>10</v>
      </c>
      <c r="G17" s="64"/>
    </row>
    <row r="18" spans="1:13" ht="27" x14ac:dyDescent="0.25">
      <c r="A18" s="178"/>
      <c r="B18" s="46" t="s">
        <v>24</v>
      </c>
      <c r="C18" s="43"/>
      <c r="D18" s="44"/>
      <c r="E18" s="44"/>
      <c r="F18" s="44" t="s">
        <v>10</v>
      </c>
      <c r="G18" s="64"/>
      <c r="M18" s="81">
        <f>500*850000</f>
        <v>425000000</v>
      </c>
    </row>
    <row r="19" spans="1:13" x14ac:dyDescent="0.25">
      <c r="A19" s="178"/>
      <c r="B19" s="46" t="s">
        <v>25</v>
      </c>
      <c r="C19" s="43"/>
      <c r="D19" s="44"/>
      <c r="E19" s="44"/>
      <c r="F19" s="44" t="s">
        <v>10</v>
      </c>
      <c r="G19" s="64"/>
    </row>
    <row r="20" spans="1:13" ht="27" x14ac:dyDescent="0.25">
      <c r="A20" s="179"/>
      <c r="B20" s="46" t="s">
        <v>26</v>
      </c>
      <c r="C20" s="43"/>
      <c r="D20" s="44"/>
      <c r="E20" s="44"/>
      <c r="F20" s="44" t="s">
        <v>10</v>
      </c>
      <c r="G20" s="64"/>
    </row>
    <row r="21" spans="1:13" ht="36.75" customHeight="1" x14ac:dyDescent="0.25">
      <c r="A21" s="182" t="s">
        <v>27</v>
      </c>
      <c r="B21" s="46" t="s">
        <v>28</v>
      </c>
      <c r="C21" s="43"/>
      <c r="D21" s="44" t="s">
        <v>10</v>
      </c>
      <c r="E21" s="44"/>
      <c r="F21" s="45"/>
      <c r="G21" s="82"/>
    </row>
    <row r="22" spans="1:13" ht="30" customHeight="1" x14ac:dyDescent="0.25">
      <c r="A22" s="178"/>
      <c r="B22" s="46" t="s">
        <v>29</v>
      </c>
      <c r="C22" s="43"/>
      <c r="D22" s="44"/>
      <c r="E22" s="44"/>
      <c r="F22" s="45"/>
      <c r="G22" s="63"/>
    </row>
    <row r="23" spans="1:13" s="49" customFormat="1" ht="59.2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t="s">
        <v>10</v>
      </c>
      <c r="E28" s="44"/>
      <c r="F28" s="45"/>
      <c r="G28" s="64"/>
    </row>
    <row r="29" spans="1:13" s="49" customFormat="1" ht="48" customHeight="1" x14ac:dyDescent="0.25">
      <c r="A29" s="52" t="s">
        <v>149</v>
      </c>
      <c r="B29" s="47" t="s">
        <v>37</v>
      </c>
      <c r="C29" s="43"/>
      <c r="D29" s="44" t="s">
        <v>10</v>
      </c>
      <c r="E29" s="44"/>
      <c r="F29" s="45"/>
      <c r="G29" s="83"/>
    </row>
    <row r="30" spans="1:13" s="49" customFormat="1" x14ac:dyDescent="0.25">
      <c r="A30" s="88" t="s">
        <v>150</v>
      </c>
      <c r="B30" s="57" t="s">
        <v>147</v>
      </c>
      <c r="C30" s="43"/>
      <c r="D30" s="44" t="s">
        <v>10</v>
      </c>
      <c r="E30" s="44"/>
      <c r="F30" s="44"/>
      <c r="G30" s="85"/>
    </row>
    <row r="31" spans="1:13" s="49" customFormat="1" ht="102" customHeight="1" x14ac:dyDescent="0.25">
      <c r="A31" s="182" t="s">
        <v>38</v>
      </c>
      <c r="B31" s="47" t="s">
        <v>39</v>
      </c>
      <c r="C31" s="43"/>
      <c r="D31" s="44"/>
      <c r="E31" s="44"/>
      <c r="F31" s="44" t="s">
        <v>10</v>
      </c>
      <c r="G31" s="84"/>
    </row>
    <row r="32" spans="1:13" s="49" customFormat="1" ht="27" x14ac:dyDescent="0.25">
      <c r="A32" s="178"/>
      <c r="B32" s="47" t="s">
        <v>40</v>
      </c>
      <c r="C32" s="43"/>
      <c r="D32" s="44"/>
      <c r="E32" s="44"/>
      <c r="F32" s="44" t="s">
        <v>10</v>
      </c>
      <c r="G32" s="53"/>
    </row>
    <row r="33" spans="1:7" s="49" customFormat="1" ht="49.5" customHeight="1" x14ac:dyDescent="0.25">
      <c r="A33" s="178"/>
      <c r="B33" s="47" t="s">
        <v>41</v>
      </c>
      <c r="C33" s="43"/>
      <c r="D33" s="44" t="s">
        <v>10</v>
      </c>
      <c r="E33" s="44"/>
      <c r="F33" s="44"/>
      <c r="G33" s="84"/>
    </row>
    <row r="34" spans="1:7" s="49" customFormat="1" ht="42.75" customHeight="1" x14ac:dyDescent="0.25">
      <c r="A34" s="179"/>
      <c r="B34" s="47" t="s">
        <v>42</v>
      </c>
      <c r="C34" s="43"/>
      <c r="D34" s="44"/>
      <c r="E34" s="44"/>
      <c r="F34" s="44" t="s">
        <v>10</v>
      </c>
      <c r="G34" s="53"/>
    </row>
    <row r="35" spans="1:7" s="49" customFormat="1" ht="24" customHeight="1" x14ac:dyDescent="0.25">
      <c r="A35" s="87"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88" t="s">
        <v>51</v>
      </c>
      <c r="B39" s="57" t="s">
        <v>52</v>
      </c>
      <c r="C39" s="43"/>
      <c r="D39" s="44" t="s">
        <v>10</v>
      </c>
      <c r="E39" s="44"/>
      <c r="F39" s="45"/>
      <c r="G39" s="83"/>
    </row>
    <row r="40" spans="1:7" x14ac:dyDescent="0.25">
      <c r="A40" s="88"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rDDqJHWt1ENKuDNkhtVvmHdMaT12pCRABS/A8kaF5SZVVVV6Tgn5tADZXQtvm2S7gx8YVMSKMWkRUv4T+Qo6Fw==" saltValue="/JBZVt00fXQJByM4LUpNmw=="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0F68F-D139-4EFB-B004-33857712D909}">
  <dimension ref="A1:M43"/>
  <sheetViews>
    <sheetView view="pageBreakPreview" topLeftCell="A25" zoomScale="80" zoomScaleNormal="120" zoomScaleSheetLayoutView="80" workbookViewId="0">
      <selection activeCell="B39" sqref="B39"/>
    </sheetView>
  </sheetViews>
  <sheetFormatPr baseColWidth="10" defaultColWidth="11.42578125" defaultRowHeight="13.5" x14ac:dyDescent="0.25"/>
  <cols>
    <col min="1" max="1" width="19" style="39" customWidth="1"/>
    <col min="2" max="2" width="115.42578125" style="39" customWidth="1"/>
    <col min="3" max="3" width="11.28515625" style="89" customWidth="1"/>
    <col min="4" max="4" width="9.7109375" style="39" customWidth="1"/>
    <col min="5"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73.5" customHeight="1" x14ac:dyDescent="0.25">
      <c r="B4" s="180" t="s">
        <v>153</v>
      </c>
      <c r="C4" s="180"/>
      <c r="D4" s="180"/>
      <c r="E4" s="180"/>
      <c r="F4" s="180"/>
      <c r="G4" s="180"/>
    </row>
    <row r="5" spans="1:7" ht="60.75" customHeight="1" thickBot="1" x14ac:dyDescent="0.3">
      <c r="A5" s="181" t="s">
        <v>155</v>
      </c>
      <c r="B5" s="181"/>
      <c r="C5" s="181"/>
      <c r="D5" s="181"/>
      <c r="E5" s="181"/>
      <c r="F5" s="181"/>
      <c r="G5" s="181"/>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72"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67.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1.75" customHeight="1" x14ac:dyDescent="0.25">
      <c r="A29" s="52" t="s">
        <v>149</v>
      </c>
      <c r="B29" s="47" t="s">
        <v>37</v>
      </c>
      <c r="C29" s="43"/>
      <c r="D29" s="44" t="s">
        <v>10</v>
      </c>
      <c r="E29" s="44"/>
      <c r="F29" s="45"/>
      <c r="G29" s="83"/>
    </row>
    <row r="30" spans="1:13" s="49" customFormat="1" x14ac:dyDescent="0.25">
      <c r="A30" s="91" t="s">
        <v>150</v>
      </c>
      <c r="B30" s="57" t="s">
        <v>147</v>
      </c>
      <c r="C30" s="43"/>
      <c r="D30" s="44" t="s">
        <v>10</v>
      </c>
      <c r="E30" s="44"/>
      <c r="F30" s="44"/>
      <c r="G30" s="85"/>
    </row>
    <row r="31" spans="1:13" s="49" customFormat="1" ht="108.75" customHeight="1" x14ac:dyDescent="0.25">
      <c r="A31" s="182"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47.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0"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1" t="s">
        <v>51</v>
      </c>
      <c r="B39" s="57" t="s">
        <v>52</v>
      </c>
      <c r="C39" s="43"/>
      <c r="D39" s="44" t="s">
        <v>10</v>
      </c>
      <c r="E39" s="44"/>
      <c r="F39" s="45"/>
      <c r="G39" s="83"/>
    </row>
    <row r="40" spans="1:7" x14ac:dyDescent="0.25">
      <c r="A40" s="91"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FHx5NaZLPLR6ExNsuOVe/MaOTfUbPvUYUmzsGWxeIXFEqmxTe2uakk/VLQtnZIfD6F9pDZ+UAunJgJO3Cxk9HQ==" saltValue="2imBpCjCW2HJY1R0DFy7kw=="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2CC1D-77A1-4460-A6B4-F34BF1ED5F67}">
  <dimension ref="A1:M43"/>
  <sheetViews>
    <sheetView view="pageBreakPreview" topLeftCell="A25" zoomScale="80" zoomScaleNormal="120" zoomScaleSheetLayoutView="80" workbookViewId="0">
      <selection activeCell="B33" sqref="B33"/>
    </sheetView>
  </sheetViews>
  <sheetFormatPr baseColWidth="10" defaultColWidth="11.42578125" defaultRowHeight="13.5" x14ac:dyDescent="0.25"/>
  <cols>
    <col min="1" max="1" width="19" style="39" customWidth="1"/>
    <col min="2" max="2" width="115.42578125" style="39" customWidth="1"/>
    <col min="3" max="3" width="12.5703125" style="89"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7.5" customHeight="1" x14ac:dyDescent="0.25">
      <c r="B4" s="180" t="s">
        <v>153</v>
      </c>
      <c r="C4" s="180"/>
      <c r="D4" s="180"/>
      <c r="E4" s="180"/>
      <c r="F4" s="180"/>
      <c r="G4" s="180"/>
    </row>
    <row r="5" spans="1:7" ht="67.5" customHeight="1" thickBot="1" x14ac:dyDescent="0.3">
      <c r="A5" s="181" t="s">
        <v>157</v>
      </c>
      <c r="B5" s="181"/>
      <c r="C5" s="181"/>
      <c r="D5" s="181"/>
      <c r="E5" s="181"/>
      <c r="F5" s="181"/>
      <c r="G5" s="181"/>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9.7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63"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c r="E27" s="44" t="s">
        <v>10</v>
      </c>
      <c r="F27" s="45"/>
      <c r="G27" s="83" t="s">
        <v>158</v>
      </c>
    </row>
    <row r="28" spans="1:13" x14ac:dyDescent="0.25">
      <c r="A28" s="179"/>
      <c r="B28" s="46" t="s">
        <v>35</v>
      </c>
      <c r="C28" s="43"/>
      <c r="D28" s="44"/>
      <c r="E28" s="44"/>
      <c r="F28" s="45" t="s">
        <v>10</v>
      </c>
      <c r="G28" s="64"/>
    </row>
    <row r="29" spans="1:13" s="49" customFormat="1" ht="71.25" customHeight="1" x14ac:dyDescent="0.25">
      <c r="A29" s="52" t="s">
        <v>10</v>
      </c>
      <c r="B29" s="47" t="s">
        <v>37</v>
      </c>
      <c r="C29" s="43"/>
      <c r="D29" s="44"/>
      <c r="E29" s="44" t="s">
        <v>10</v>
      </c>
      <c r="F29" s="45"/>
      <c r="G29" s="83" t="s">
        <v>159</v>
      </c>
    </row>
    <row r="30" spans="1:13" s="49" customFormat="1" x14ac:dyDescent="0.25">
      <c r="A30" s="91" t="s">
        <v>150</v>
      </c>
      <c r="B30" s="57" t="s">
        <v>147</v>
      </c>
      <c r="C30" s="43"/>
      <c r="D30" s="44" t="s">
        <v>10</v>
      </c>
      <c r="E30" s="44"/>
      <c r="F30" s="44"/>
      <c r="G30" s="85"/>
    </row>
    <row r="31" spans="1:13" s="49" customFormat="1" ht="96" customHeight="1" x14ac:dyDescent="0.25">
      <c r="A31" s="182"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47.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0"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1" t="s">
        <v>51</v>
      </c>
      <c r="B39" s="57" t="s">
        <v>52</v>
      </c>
      <c r="C39" s="43"/>
      <c r="D39" s="44" t="s">
        <v>10</v>
      </c>
      <c r="E39" s="44"/>
      <c r="F39" s="45"/>
      <c r="G39" s="83"/>
    </row>
    <row r="40" spans="1:7" x14ac:dyDescent="0.25">
      <c r="A40" s="91" t="s">
        <v>53</v>
      </c>
      <c r="B40" s="57" t="s">
        <v>54</v>
      </c>
      <c r="C40" s="43"/>
      <c r="D40" s="44" t="s">
        <v>10</v>
      </c>
      <c r="E40" s="44"/>
      <c r="F40" s="45"/>
      <c r="G40" s="83"/>
    </row>
    <row r="41" spans="1:7" ht="34.5" customHeight="1" thickBot="1" x14ac:dyDescent="0.3">
      <c r="A41" s="58" t="s">
        <v>55</v>
      </c>
      <c r="B41" s="59" t="s">
        <v>169</v>
      </c>
      <c r="C41" s="183"/>
      <c r="D41" s="184"/>
      <c r="E41" s="184"/>
      <c r="F41" s="185"/>
      <c r="G41" s="60"/>
    </row>
    <row r="43" spans="1:7" x14ac:dyDescent="0.25">
      <c r="A43" s="39" t="s">
        <v>56</v>
      </c>
      <c r="B43" s="61" t="s">
        <v>151</v>
      </c>
    </row>
  </sheetData>
  <sheetProtection algorithmName="SHA-512" hashValue="5dAJGQenIbm3plaUTochgzILHiraXG0FoeKpvESRg+p+YHgFjOCL4jhsEqcVGy4JBt91vSVpZiCE56Kobo8nEA==" saltValue="op0wxMG8oTP+UySha6uofg==" spinCount="100000" sheet="1" objects="1" scenarios="1"/>
  <mergeCells count="11">
    <mergeCell ref="A7:A13"/>
    <mergeCell ref="A1:G1"/>
    <mergeCell ref="A2:G2"/>
    <mergeCell ref="A3:G3"/>
    <mergeCell ref="B4:G4"/>
    <mergeCell ref="A5:G5"/>
    <mergeCell ref="A15:A20"/>
    <mergeCell ref="A21:A22"/>
    <mergeCell ref="A23:A28"/>
    <mergeCell ref="A31:A34"/>
    <mergeCell ref="C41:F41"/>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CB418-6D1F-4715-B768-C43F196438B0}">
  <dimension ref="A1:M43"/>
  <sheetViews>
    <sheetView view="pageBreakPreview" topLeftCell="A28" zoomScale="80" zoomScaleNormal="120" zoomScaleSheetLayoutView="80" workbookViewId="0">
      <selection activeCell="G29" sqref="G29"/>
    </sheetView>
  </sheetViews>
  <sheetFormatPr baseColWidth="10" defaultColWidth="11.42578125" defaultRowHeight="13.5" x14ac:dyDescent="0.25"/>
  <cols>
    <col min="1" max="1" width="19" style="39" customWidth="1"/>
    <col min="2" max="2" width="115.42578125" style="39" customWidth="1"/>
    <col min="3" max="3" width="12.710937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6" customHeight="1" x14ac:dyDescent="0.25">
      <c r="B4" s="180" t="s">
        <v>153</v>
      </c>
      <c r="C4" s="180"/>
      <c r="D4" s="180"/>
      <c r="E4" s="180"/>
      <c r="F4" s="180"/>
      <c r="G4" s="180"/>
    </row>
    <row r="5" spans="1:7" ht="67.5" customHeight="1" thickBot="1" x14ac:dyDescent="0.3">
      <c r="A5" s="186" t="s">
        <v>160</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57.7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57" customHeight="1" x14ac:dyDescent="0.25">
      <c r="A23" s="182" t="s">
        <v>30</v>
      </c>
      <c r="B23" s="47" t="s">
        <v>148</v>
      </c>
      <c r="C23" s="43"/>
      <c r="D23" s="44" t="s">
        <v>10</v>
      </c>
      <c r="E23" s="44"/>
      <c r="F23" s="45"/>
      <c r="G23" s="82" t="s">
        <v>170</v>
      </c>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4" customHeight="1" x14ac:dyDescent="0.25">
      <c r="A29" s="52" t="s">
        <v>10</v>
      </c>
      <c r="B29" s="47" t="s">
        <v>37</v>
      </c>
      <c r="C29" s="43"/>
      <c r="D29" s="44" t="s">
        <v>10</v>
      </c>
      <c r="E29" s="44"/>
      <c r="F29" s="45"/>
      <c r="G29" s="82" t="s">
        <v>170</v>
      </c>
    </row>
    <row r="30" spans="1:13" s="49" customFormat="1" ht="40.5" customHeight="1" x14ac:dyDescent="0.25">
      <c r="A30" s="93" t="s">
        <v>150</v>
      </c>
      <c r="B30" s="57" t="s">
        <v>147</v>
      </c>
      <c r="C30" s="43"/>
      <c r="D30" s="44" t="s">
        <v>10</v>
      </c>
      <c r="E30" s="44"/>
      <c r="F30" s="44"/>
      <c r="G30" s="85"/>
    </row>
    <row r="31" spans="1:13" s="49" customFormat="1" ht="96" customHeight="1" x14ac:dyDescent="0.25">
      <c r="A31" s="182"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55.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1U2YupvzxIMSf8yf6Nkf/O3c1K5cUftH0hK2UfLo+FnR6TGBWFMUPtekzDr5Yv9q9ImfWTYXVpjzFkaI2yJz3w==" saltValue="r/kAN5Tsni4LW+WL+XFc7A=="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0814A-8326-410A-AACF-EA5C92CF5EEC}">
  <dimension ref="A1:M43"/>
  <sheetViews>
    <sheetView view="pageBreakPreview" topLeftCell="A25" zoomScale="80" zoomScaleNormal="120" zoomScaleSheetLayoutView="80" workbookViewId="0">
      <selection activeCell="B34" sqref="B34"/>
    </sheetView>
  </sheetViews>
  <sheetFormatPr baseColWidth="10" defaultColWidth="11.42578125" defaultRowHeight="13.5" x14ac:dyDescent="0.25"/>
  <cols>
    <col min="1" max="1" width="19" style="39" customWidth="1"/>
    <col min="2" max="2" width="115.42578125" style="39" customWidth="1"/>
    <col min="3" max="3" width="12.2851562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3" customHeight="1" x14ac:dyDescent="0.25">
      <c r="B4" s="180" t="s">
        <v>153</v>
      </c>
      <c r="C4" s="180"/>
      <c r="D4" s="180"/>
      <c r="E4" s="180"/>
      <c r="F4" s="180"/>
      <c r="G4" s="180"/>
    </row>
    <row r="5" spans="1:7" ht="79.5" customHeight="1" thickBot="1" x14ac:dyDescent="0.3">
      <c r="A5" s="186" t="s">
        <v>161</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t="s">
        <v>170</v>
      </c>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57.7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81.75" customHeight="1" x14ac:dyDescent="0.25">
      <c r="A23" s="182" t="s">
        <v>30</v>
      </c>
      <c r="B23" s="47" t="s">
        <v>148</v>
      </c>
      <c r="C23" s="43"/>
      <c r="D23" s="44" t="s">
        <v>10</v>
      </c>
      <c r="E23" s="44"/>
      <c r="F23" s="45"/>
      <c r="G23" s="82" t="s">
        <v>170</v>
      </c>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0.25" customHeight="1" x14ac:dyDescent="0.25">
      <c r="A29" s="52" t="s">
        <v>10</v>
      </c>
      <c r="B29" s="47" t="s">
        <v>37</v>
      </c>
      <c r="C29" s="43"/>
      <c r="D29" s="44" t="s">
        <v>10</v>
      </c>
      <c r="E29" s="44"/>
      <c r="F29" s="45"/>
      <c r="G29" s="82" t="s">
        <v>170</v>
      </c>
    </row>
    <row r="30" spans="1:13" s="49" customFormat="1" x14ac:dyDescent="0.25">
      <c r="A30" s="93" t="s">
        <v>150</v>
      </c>
      <c r="B30" s="57" t="s">
        <v>147</v>
      </c>
      <c r="C30" s="43"/>
      <c r="D30" s="44" t="s">
        <v>10</v>
      </c>
      <c r="E30" s="44"/>
      <c r="F30" s="44"/>
      <c r="G30" s="85"/>
    </row>
    <row r="31" spans="1:13" s="49" customFormat="1" ht="95.25" customHeight="1" x14ac:dyDescent="0.25">
      <c r="A31" s="182"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47.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7iyaJc81b774l7TZxzFYWECaoZ3GvHhmuOi+FdmAuuIQGjXcPZghdAUV0skD376SRvSuzDPPHkaeJoGRU3ULWw==" saltValue="34I3evya3KXbmVdPrLZS1w=="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A5A59-5D40-4C19-AEED-13581970F3BC}">
  <dimension ref="A1:M43"/>
  <sheetViews>
    <sheetView view="pageBreakPreview" topLeftCell="A22" zoomScale="80" zoomScaleNormal="120" zoomScaleSheetLayoutView="80" workbookViewId="0">
      <selection activeCell="J31" sqref="J31"/>
    </sheetView>
  </sheetViews>
  <sheetFormatPr baseColWidth="10" defaultColWidth="11.42578125" defaultRowHeight="13.5" x14ac:dyDescent="0.25"/>
  <cols>
    <col min="1" max="1" width="19" style="39" customWidth="1"/>
    <col min="2" max="2" width="115.42578125" style="39" customWidth="1"/>
    <col min="3" max="3" width="10.8554687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6" customHeight="1" x14ac:dyDescent="0.25">
      <c r="B4" s="180" t="s">
        <v>153</v>
      </c>
      <c r="C4" s="180"/>
      <c r="D4" s="180"/>
      <c r="E4" s="180"/>
      <c r="F4" s="180"/>
      <c r="G4" s="180"/>
    </row>
    <row r="5" spans="1:7" ht="67.5" customHeight="1" thickBot="1" x14ac:dyDescent="0.3">
      <c r="A5" s="186" t="s">
        <v>162</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77.2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81.7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2.5" customHeight="1" x14ac:dyDescent="0.25">
      <c r="A29" s="52" t="s">
        <v>10</v>
      </c>
      <c r="B29" s="47" t="s">
        <v>37</v>
      </c>
      <c r="C29" s="43"/>
      <c r="D29" s="44" t="s">
        <v>10</v>
      </c>
      <c r="E29" s="44"/>
      <c r="F29" s="45"/>
      <c r="G29" s="83"/>
    </row>
    <row r="30" spans="1:13" s="49" customFormat="1" x14ac:dyDescent="0.25">
      <c r="A30" s="93" t="s">
        <v>150</v>
      </c>
      <c r="B30" s="57" t="s">
        <v>147</v>
      </c>
      <c r="C30" s="43"/>
      <c r="D30" s="44" t="s">
        <v>10</v>
      </c>
      <c r="E30" s="44"/>
      <c r="F30" s="44"/>
      <c r="G30" s="85"/>
    </row>
    <row r="31" spans="1:13" s="49" customFormat="1" ht="99" customHeight="1" x14ac:dyDescent="0.25">
      <c r="A31" s="182"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45.7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sN4MBzd4BJuqwT5qbZRQQi2Vu1SB0enOweULmCgmg3lOJwpVHhJWkdPdK3p5NA5+HSfdLplL9sQUT27x+bRNnw==" saltValue="f59fw9mdsBJRFjvskqh5EQ=="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71368-9AE5-4683-BB3B-B8DCF03DFE91}">
  <dimension ref="A1:M43"/>
  <sheetViews>
    <sheetView view="pageBreakPreview" topLeftCell="A16" zoomScale="80" zoomScaleNormal="120" zoomScaleSheetLayoutView="80" workbookViewId="0">
      <selection activeCell="J23" sqref="J23"/>
    </sheetView>
  </sheetViews>
  <sheetFormatPr baseColWidth="10" defaultColWidth="11.42578125" defaultRowHeight="13.5" x14ac:dyDescent="0.25"/>
  <cols>
    <col min="1" max="1" width="19" style="39" customWidth="1"/>
    <col min="2" max="2" width="115.42578125" style="39" customWidth="1"/>
    <col min="3" max="3" width="11.570312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5.25" customHeight="1" x14ac:dyDescent="0.25">
      <c r="B4" s="180" t="s">
        <v>153</v>
      </c>
      <c r="C4" s="180"/>
      <c r="D4" s="180"/>
      <c r="E4" s="180"/>
      <c r="F4" s="180"/>
      <c r="G4" s="180"/>
    </row>
    <row r="5" spans="1:7" ht="67.5" customHeight="1" thickBot="1" x14ac:dyDescent="0.3">
      <c r="A5" s="186" t="s">
        <v>163</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58.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81.7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7.75" customHeight="1" x14ac:dyDescent="0.25">
      <c r="A29" s="52" t="s">
        <v>10</v>
      </c>
      <c r="B29" s="47" t="s">
        <v>37</v>
      </c>
      <c r="C29" s="43"/>
      <c r="D29" s="44" t="s">
        <v>10</v>
      </c>
      <c r="E29" s="44"/>
      <c r="F29" s="45"/>
      <c r="G29" s="83" t="s">
        <v>171</v>
      </c>
    </row>
    <row r="30" spans="1:13" s="49" customFormat="1" x14ac:dyDescent="0.25">
      <c r="A30" s="93" t="s">
        <v>150</v>
      </c>
      <c r="B30" s="57" t="s">
        <v>147</v>
      </c>
      <c r="C30" s="43"/>
      <c r="D30" s="44" t="s">
        <v>10</v>
      </c>
      <c r="E30" s="44"/>
      <c r="F30" s="44"/>
      <c r="G30" s="85" t="s">
        <v>171</v>
      </c>
    </row>
    <row r="31" spans="1:13" s="49" customFormat="1" ht="99" customHeight="1" x14ac:dyDescent="0.25">
      <c r="A31" s="182" t="s">
        <v>38</v>
      </c>
      <c r="B31" s="47" t="s">
        <v>39</v>
      </c>
      <c r="C31" s="43"/>
      <c r="D31" s="44"/>
      <c r="E31" s="44"/>
      <c r="F31" s="44" t="s">
        <v>10</v>
      </c>
      <c r="G31" s="84"/>
    </row>
    <row r="32" spans="1:13" s="49" customFormat="1" ht="27" x14ac:dyDescent="0.25">
      <c r="A32" s="178"/>
      <c r="B32" s="47" t="s">
        <v>40</v>
      </c>
      <c r="C32" s="43"/>
      <c r="D32" s="44" t="s">
        <v>10</v>
      </c>
      <c r="E32" s="44"/>
      <c r="F32" s="44"/>
      <c r="G32" s="53"/>
    </row>
    <row r="33" spans="1:7" s="49" customFormat="1" ht="41.2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8OFNuNcEbRIf8d5CLValyXx3Iuz+zngdTK3GlGzboJaXc5FnUnzAIJiIsyH4C7o8ksbZWd6BDcxT9YFdU7pe4A==" saltValue="2CXwAotKbVlDSQYZvsghXQ=="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876F6-7324-4678-AED7-CA2CFDF54357}">
  <dimension ref="A1:M43"/>
  <sheetViews>
    <sheetView view="pageBreakPreview" topLeftCell="A25" zoomScale="80" zoomScaleNormal="120" zoomScaleSheetLayoutView="80" workbookViewId="0">
      <selection activeCell="E29" sqref="E29"/>
    </sheetView>
  </sheetViews>
  <sheetFormatPr baseColWidth="10" defaultColWidth="11.42578125" defaultRowHeight="13.5" x14ac:dyDescent="0.25"/>
  <cols>
    <col min="1" max="1" width="19" style="39" customWidth="1"/>
    <col min="2" max="2" width="115.42578125" style="39" customWidth="1"/>
    <col min="3" max="3" width="11.2851562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9" customHeight="1" x14ac:dyDescent="0.25">
      <c r="B4" s="180" t="s">
        <v>153</v>
      </c>
      <c r="C4" s="180"/>
      <c r="D4" s="180"/>
      <c r="E4" s="180"/>
      <c r="F4" s="180"/>
      <c r="G4" s="180"/>
    </row>
    <row r="5" spans="1:7" ht="67.5" customHeight="1" thickBot="1" x14ac:dyDescent="0.3">
      <c r="A5" s="186" t="s">
        <v>164</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0.7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81.75" customHeight="1" x14ac:dyDescent="0.25">
      <c r="A23" s="182" t="s">
        <v>30</v>
      </c>
      <c r="B23" s="47" t="s">
        <v>148</v>
      </c>
      <c r="C23" s="43"/>
      <c r="D23" s="44" t="s">
        <v>10</v>
      </c>
      <c r="E23" s="44"/>
      <c r="F23" s="45"/>
      <c r="G23" s="82" t="s">
        <v>170</v>
      </c>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5.5" customHeight="1" x14ac:dyDescent="0.25">
      <c r="A29" s="52" t="s">
        <v>10</v>
      </c>
      <c r="B29" s="47" t="s">
        <v>37</v>
      </c>
      <c r="C29" s="43"/>
      <c r="D29" s="44"/>
      <c r="E29" s="44"/>
      <c r="F29" s="45"/>
      <c r="G29" s="83"/>
    </row>
    <row r="30" spans="1:13" s="49" customFormat="1" x14ac:dyDescent="0.25">
      <c r="A30" s="93" t="s">
        <v>150</v>
      </c>
      <c r="B30" s="57" t="s">
        <v>147</v>
      </c>
      <c r="C30" s="43"/>
      <c r="D30" s="44" t="s">
        <v>10</v>
      </c>
      <c r="E30" s="44"/>
      <c r="F30" s="44"/>
      <c r="G30" s="85"/>
    </row>
    <row r="31" spans="1:13" s="49" customFormat="1" ht="96.75" customHeight="1" x14ac:dyDescent="0.25">
      <c r="A31" s="182"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6.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172</v>
      </c>
      <c r="C41" s="183"/>
      <c r="D41" s="184"/>
      <c r="E41" s="184"/>
      <c r="F41" s="185"/>
      <c r="G41" s="60"/>
    </row>
    <row r="43" spans="1:7" x14ac:dyDescent="0.25">
      <c r="A43" s="39" t="s">
        <v>56</v>
      </c>
      <c r="B43" s="61" t="s">
        <v>151</v>
      </c>
    </row>
  </sheetData>
  <sheetProtection algorithmName="SHA-512" hashValue="C21xj8wngzv8aAEE1XbsBmC0OtHgX+yza4QZ0cYzmlddHbAVi1x+apzr0283cdrVDMa9Zv3bdZ14I9b0f3cBzA==" saltValue="OWnhOZH16pz8dwZwhBLjNw=="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4A4D0-022C-4CCC-8B69-1F955BC83532}">
  <dimension ref="A1:M43"/>
  <sheetViews>
    <sheetView view="pageBreakPreview" topLeftCell="A25" zoomScale="80" zoomScaleNormal="120" zoomScaleSheetLayoutView="80" workbookViewId="0">
      <selection activeCell="A14" sqref="A14:XFD14"/>
    </sheetView>
  </sheetViews>
  <sheetFormatPr baseColWidth="10" defaultColWidth="11.42578125" defaultRowHeight="13.5" x14ac:dyDescent="0.25"/>
  <cols>
    <col min="1" max="1" width="19" style="39" customWidth="1"/>
    <col min="2" max="2" width="115.42578125" style="39" customWidth="1"/>
    <col min="3" max="3" width="10.8554687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56.25" customHeight="1" x14ac:dyDescent="0.25">
      <c r="B4" s="180" t="s">
        <v>153</v>
      </c>
      <c r="C4" s="180"/>
      <c r="D4" s="180"/>
      <c r="E4" s="180"/>
      <c r="F4" s="180"/>
      <c r="G4" s="180"/>
    </row>
    <row r="5" spans="1:7" ht="108.75" customHeight="1" thickBot="1" x14ac:dyDescent="0.3">
      <c r="A5" s="186" t="s">
        <v>165</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0.7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68.2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7.75" customHeight="1" x14ac:dyDescent="0.25">
      <c r="A29" s="52" t="s">
        <v>10</v>
      </c>
      <c r="B29" s="47" t="s">
        <v>37</v>
      </c>
      <c r="C29" s="43"/>
      <c r="D29" s="44" t="s">
        <v>10</v>
      </c>
      <c r="E29" s="44"/>
      <c r="F29" s="45"/>
      <c r="G29" s="83" t="s">
        <v>170</v>
      </c>
    </row>
    <row r="30" spans="1:13" s="49" customFormat="1" x14ac:dyDescent="0.25">
      <c r="A30" s="93" t="s">
        <v>150</v>
      </c>
      <c r="B30" s="57" t="s">
        <v>147</v>
      </c>
      <c r="C30" s="43"/>
      <c r="D30" s="44" t="s">
        <v>10</v>
      </c>
      <c r="E30" s="44"/>
      <c r="F30" s="44"/>
      <c r="G30" s="85"/>
    </row>
    <row r="31" spans="1:13" s="49" customFormat="1" ht="96" customHeight="1" x14ac:dyDescent="0.25">
      <c r="A31" s="182"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8"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oXM3+f3Y22xMU9UoKS4alhkgUjTKzG681FnXiHnkWACuYgdoMWcAqjhhsZWI3wb5kNi5P13jxN/SkyAJQBMovw==" saltValue="e3D8qUZxvaGRepVuwv1M0w=="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34530-11D6-41EB-AB66-B4146E5F98EE}">
  <dimension ref="A1:M43"/>
  <sheetViews>
    <sheetView view="pageBreakPreview" topLeftCell="A25" zoomScale="80" zoomScaleNormal="120" zoomScaleSheetLayoutView="80" workbookViewId="0">
      <selection activeCell="B49" sqref="B49"/>
    </sheetView>
  </sheetViews>
  <sheetFormatPr baseColWidth="10" defaultColWidth="11.42578125" defaultRowHeight="13.5" x14ac:dyDescent="0.25"/>
  <cols>
    <col min="1" max="1" width="19" style="39" customWidth="1"/>
    <col min="2" max="2" width="115.42578125" style="39" customWidth="1"/>
    <col min="3" max="3" width="11.570312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58.5" customHeight="1" x14ac:dyDescent="0.25">
      <c r="B4" s="180" t="s">
        <v>153</v>
      </c>
      <c r="C4" s="180"/>
      <c r="D4" s="180"/>
      <c r="E4" s="180"/>
      <c r="F4" s="180"/>
      <c r="G4" s="180"/>
    </row>
    <row r="5" spans="1:7" ht="70.5" customHeight="1" thickBot="1" x14ac:dyDescent="0.3">
      <c r="A5" s="186" t="s">
        <v>166</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58.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81.7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45" customHeight="1" x14ac:dyDescent="0.25">
      <c r="A29" s="52" t="s">
        <v>10</v>
      </c>
      <c r="B29" s="47" t="s">
        <v>37</v>
      </c>
      <c r="C29" s="43"/>
      <c r="D29" s="44" t="s">
        <v>10</v>
      </c>
      <c r="E29" s="44"/>
      <c r="F29" s="45"/>
      <c r="G29" s="83" t="s">
        <v>170</v>
      </c>
    </row>
    <row r="30" spans="1:13" s="49" customFormat="1" x14ac:dyDescent="0.25">
      <c r="A30" s="93" t="s">
        <v>150</v>
      </c>
      <c r="B30" s="57" t="s">
        <v>147</v>
      </c>
      <c r="C30" s="43"/>
      <c r="D30" s="44" t="s">
        <v>10</v>
      </c>
      <c r="E30" s="44"/>
      <c r="F30" s="44"/>
      <c r="G30" s="85"/>
    </row>
    <row r="31" spans="1:13" s="49" customFormat="1" ht="97.5" customHeight="1" x14ac:dyDescent="0.25">
      <c r="A31" s="182"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3.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172</v>
      </c>
      <c r="C41" s="183"/>
      <c r="D41" s="184"/>
      <c r="E41" s="184"/>
      <c r="F41" s="185"/>
      <c r="G41" s="60"/>
    </row>
    <row r="43" spans="1:7" x14ac:dyDescent="0.25">
      <c r="A43" s="39" t="s">
        <v>56</v>
      </c>
      <c r="B43" s="61" t="s">
        <v>151</v>
      </c>
    </row>
  </sheetData>
  <sheetProtection algorithmName="SHA-512" hashValue="30OfvYrAjGqp7y9Bq2oENKJL5nNlkGdVNgU/nJrLmeU34PIl1NNtGcNm1TeE9cONEOw7emlf/a/2n5hT+BsUKw==" saltValue="LQdp0la1rtTipDRUs1V+jA=="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E1C0-C6C1-4681-864A-42D870013872}">
  <dimension ref="A1:M43"/>
  <sheetViews>
    <sheetView view="pageBreakPreview" topLeftCell="A28" zoomScale="80" zoomScaleNormal="120" zoomScaleSheetLayoutView="80" workbookViewId="0">
      <selection activeCell="B34" sqref="B34"/>
    </sheetView>
  </sheetViews>
  <sheetFormatPr baseColWidth="10" defaultColWidth="11.42578125" defaultRowHeight="13.5" x14ac:dyDescent="0.25"/>
  <cols>
    <col min="1" max="1" width="19" style="39" customWidth="1"/>
    <col min="2" max="2" width="115.42578125" style="39" customWidth="1"/>
    <col min="3" max="3" width="8"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9.75" customHeight="1" x14ac:dyDescent="0.25">
      <c r="B4" s="180" t="s">
        <v>153</v>
      </c>
      <c r="C4" s="180"/>
      <c r="D4" s="180"/>
      <c r="E4" s="180"/>
      <c r="F4" s="180"/>
      <c r="G4" s="180"/>
    </row>
    <row r="5" spans="1:7" ht="80.25" customHeight="1" thickBot="1" x14ac:dyDescent="0.3">
      <c r="A5" s="186" t="s">
        <v>167</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0.7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81.7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9.25" customHeight="1" x14ac:dyDescent="0.25">
      <c r="A29" s="52" t="s">
        <v>10</v>
      </c>
      <c r="B29" s="47" t="s">
        <v>37</v>
      </c>
      <c r="C29" s="43"/>
      <c r="D29" s="44" t="s">
        <v>10</v>
      </c>
      <c r="E29" s="44"/>
      <c r="F29" s="45"/>
      <c r="G29" s="83" t="s">
        <v>171</v>
      </c>
    </row>
    <row r="30" spans="1:13" s="49" customFormat="1" x14ac:dyDescent="0.25">
      <c r="A30" s="93" t="s">
        <v>150</v>
      </c>
      <c r="B30" s="57" t="s">
        <v>147</v>
      </c>
      <c r="C30" s="43"/>
      <c r="D30" s="44" t="s">
        <v>10</v>
      </c>
      <c r="E30" s="44"/>
      <c r="F30" s="44"/>
      <c r="G30" s="85" t="s">
        <v>171</v>
      </c>
    </row>
    <row r="31" spans="1:13" s="49" customFormat="1" ht="90.75" customHeight="1" x14ac:dyDescent="0.25">
      <c r="A31" s="182"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42.7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xdYxOR4BAoEfCbVK1enymLC/cmTvh2mu5zbufFew4FK58/ae9sLSMwDc10KJb0MRVBRFYeaorFHMYUlzRsx0cg==" saltValue="DII9lhgDp1xDRhkOs1jbbQ=="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04E9C-F857-4F4D-AC8E-7A9913D8801A}">
  <dimension ref="A1:M43"/>
  <sheetViews>
    <sheetView view="pageBreakPreview" topLeftCell="A25" zoomScale="80" zoomScaleNormal="120" zoomScaleSheetLayoutView="80" workbookViewId="0">
      <selection activeCell="B34" sqref="B34"/>
    </sheetView>
  </sheetViews>
  <sheetFormatPr baseColWidth="10" defaultColWidth="11.42578125" defaultRowHeight="13.5" x14ac:dyDescent="0.25"/>
  <cols>
    <col min="1" max="1" width="19" style="39" customWidth="1"/>
    <col min="2" max="2" width="115.42578125" style="39" customWidth="1"/>
    <col min="3" max="3" width="12.85546875" style="92" customWidth="1"/>
    <col min="4" max="5" width="10" style="39" bestFit="1" customWidth="1"/>
    <col min="6" max="6" width="4.7109375" style="39" customWidth="1"/>
    <col min="7" max="7" width="74.28515625" style="39" customWidth="1"/>
    <col min="8" max="16384" width="11.42578125" style="39"/>
  </cols>
  <sheetData>
    <row r="1" spans="1:7" ht="18" customHeight="1" x14ac:dyDescent="0.25">
      <c r="A1" s="118" t="s">
        <v>0</v>
      </c>
      <c r="B1" s="118"/>
      <c r="C1" s="118"/>
      <c r="D1" s="118"/>
      <c r="E1" s="118"/>
      <c r="F1" s="118"/>
      <c r="G1" s="118"/>
    </row>
    <row r="2" spans="1:7" ht="15.75" customHeight="1" x14ac:dyDescent="0.25">
      <c r="A2" s="118" t="s">
        <v>152</v>
      </c>
      <c r="B2" s="118"/>
      <c r="C2" s="118"/>
      <c r="D2" s="118"/>
      <c r="E2" s="118"/>
      <c r="F2" s="118"/>
      <c r="G2" s="118"/>
    </row>
    <row r="3" spans="1:7" ht="15" customHeight="1" x14ac:dyDescent="0.25">
      <c r="A3" s="119"/>
      <c r="B3" s="119"/>
      <c r="C3" s="119"/>
      <c r="D3" s="119"/>
      <c r="E3" s="119"/>
      <c r="F3" s="119"/>
      <c r="G3" s="119"/>
    </row>
    <row r="4" spans="1:7" ht="60.75" customHeight="1" x14ac:dyDescent="0.25">
      <c r="B4" s="180" t="s">
        <v>153</v>
      </c>
      <c r="C4" s="180"/>
      <c r="D4" s="180"/>
      <c r="E4" s="180"/>
      <c r="F4" s="180"/>
      <c r="G4" s="180"/>
    </row>
    <row r="5" spans="1:7" ht="84.75" customHeight="1" thickBot="1" x14ac:dyDescent="0.3">
      <c r="A5" s="186" t="s">
        <v>168</v>
      </c>
      <c r="B5" s="186"/>
      <c r="C5" s="186"/>
      <c r="D5" s="186"/>
      <c r="E5" s="186"/>
      <c r="F5" s="186"/>
      <c r="G5" s="186"/>
    </row>
    <row r="6" spans="1:7" ht="30.75" customHeight="1" thickBot="1" x14ac:dyDescent="0.3">
      <c r="A6" s="40"/>
      <c r="B6" s="40" t="s">
        <v>2</v>
      </c>
      <c r="C6" s="41" t="s">
        <v>3</v>
      </c>
      <c r="D6" s="40" t="s">
        <v>4</v>
      </c>
      <c r="E6" s="40" t="s">
        <v>5</v>
      </c>
      <c r="F6" s="40" t="s">
        <v>6</v>
      </c>
      <c r="G6" s="40" t="s">
        <v>7</v>
      </c>
    </row>
    <row r="7" spans="1:7" ht="26.25" customHeight="1" x14ac:dyDescent="0.25">
      <c r="A7" s="177" t="s">
        <v>8</v>
      </c>
      <c r="B7" s="42" t="s">
        <v>9</v>
      </c>
      <c r="C7" s="43"/>
      <c r="D7" s="44" t="s">
        <v>10</v>
      </c>
      <c r="E7" s="44"/>
      <c r="F7" s="45"/>
      <c r="G7" s="82"/>
    </row>
    <row r="8" spans="1:7" ht="27.75" customHeight="1" x14ac:dyDescent="0.25">
      <c r="A8" s="178"/>
      <c r="B8" s="46" t="s">
        <v>11</v>
      </c>
      <c r="C8" s="43"/>
      <c r="D8" s="44" t="s">
        <v>10</v>
      </c>
      <c r="E8" s="44"/>
      <c r="F8" s="45"/>
      <c r="G8" s="82"/>
    </row>
    <row r="9" spans="1:7" ht="27" x14ac:dyDescent="0.25">
      <c r="A9" s="178"/>
      <c r="B9" s="46" t="s">
        <v>13</v>
      </c>
      <c r="C9" s="43"/>
      <c r="D9" s="44" t="s">
        <v>10</v>
      </c>
      <c r="E9" s="44"/>
      <c r="F9" s="44"/>
      <c r="G9" s="64"/>
    </row>
    <row r="10" spans="1:7" ht="27" x14ac:dyDescent="0.25">
      <c r="A10" s="178"/>
      <c r="B10" s="46" t="s">
        <v>14</v>
      </c>
      <c r="C10" s="43"/>
      <c r="D10" s="44" t="s">
        <v>10</v>
      </c>
      <c r="E10" s="44"/>
      <c r="F10" s="44"/>
      <c r="G10" s="82"/>
    </row>
    <row r="11" spans="1:7" s="49" customFormat="1" x14ac:dyDescent="0.25">
      <c r="A11" s="178"/>
      <c r="B11" s="47" t="s">
        <v>15</v>
      </c>
      <c r="C11" s="43"/>
      <c r="D11" s="44" t="s">
        <v>10</v>
      </c>
      <c r="E11" s="44"/>
      <c r="F11" s="44"/>
      <c r="G11" s="48"/>
    </row>
    <row r="12" spans="1:7" s="49" customFormat="1" x14ac:dyDescent="0.25">
      <c r="A12" s="178"/>
      <c r="B12" s="47" t="s">
        <v>16</v>
      </c>
      <c r="C12" s="43"/>
      <c r="D12" s="44" t="s">
        <v>10</v>
      </c>
      <c r="E12" s="44"/>
      <c r="F12" s="44"/>
      <c r="G12" s="48"/>
    </row>
    <row r="13" spans="1:7" s="49" customFormat="1" x14ac:dyDescent="0.25">
      <c r="A13" s="179"/>
      <c r="B13" s="47" t="s">
        <v>17</v>
      </c>
      <c r="C13" s="43"/>
      <c r="D13" s="44" t="s">
        <v>10</v>
      </c>
      <c r="E13" s="44"/>
      <c r="F13" s="44"/>
      <c r="G13" s="48"/>
    </row>
    <row r="14" spans="1:7" ht="62.25" customHeight="1" x14ac:dyDescent="0.25">
      <c r="A14" s="50" t="s">
        <v>18</v>
      </c>
      <c r="B14" s="46" t="s">
        <v>19</v>
      </c>
      <c r="C14" s="43"/>
      <c r="D14" s="44"/>
      <c r="E14" s="44"/>
      <c r="F14" s="44" t="s">
        <v>10</v>
      </c>
      <c r="G14" s="51"/>
    </row>
    <row r="15" spans="1:7" s="49" customFormat="1" x14ac:dyDescent="0.25">
      <c r="A15" s="182" t="s">
        <v>20</v>
      </c>
      <c r="B15" s="47" t="s">
        <v>21</v>
      </c>
      <c r="C15" s="43"/>
      <c r="D15" s="44" t="s">
        <v>10</v>
      </c>
      <c r="E15" s="44"/>
      <c r="F15" s="44"/>
      <c r="G15" s="64"/>
    </row>
    <row r="16" spans="1:7" x14ac:dyDescent="0.25">
      <c r="A16" s="178"/>
      <c r="B16" s="46" t="s">
        <v>22</v>
      </c>
      <c r="C16" s="43"/>
      <c r="D16" s="44" t="s">
        <v>10</v>
      </c>
      <c r="E16" s="44"/>
      <c r="F16" s="44"/>
      <c r="G16" s="64"/>
    </row>
    <row r="17" spans="1:13" x14ac:dyDescent="0.25">
      <c r="A17" s="178"/>
      <c r="B17" s="46" t="s">
        <v>23</v>
      </c>
      <c r="C17" s="43"/>
      <c r="D17" s="44" t="s">
        <v>10</v>
      </c>
      <c r="E17" s="44"/>
      <c r="F17" s="44"/>
      <c r="G17" s="64"/>
    </row>
    <row r="18" spans="1:13" ht="27" x14ac:dyDescent="0.25">
      <c r="A18" s="178"/>
      <c r="B18" s="46" t="s">
        <v>24</v>
      </c>
      <c r="C18" s="43"/>
      <c r="D18" s="44" t="s">
        <v>10</v>
      </c>
      <c r="E18" s="44"/>
      <c r="F18" s="44"/>
      <c r="G18" s="64"/>
      <c r="M18" s="81">
        <f>500*850000</f>
        <v>425000000</v>
      </c>
    </row>
    <row r="19" spans="1:13" x14ac:dyDescent="0.25">
      <c r="A19" s="178"/>
      <c r="B19" s="46" t="s">
        <v>25</v>
      </c>
      <c r="C19" s="43"/>
      <c r="D19" s="44" t="s">
        <v>10</v>
      </c>
      <c r="E19" s="44"/>
      <c r="F19" s="44"/>
      <c r="G19" s="64"/>
    </row>
    <row r="20" spans="1:13" ht="27" x14ac:dyDescent="0.25">
      <c r="A20" s="179"/>
      <c r="B20" s="46" t="s">
        <v>26</v>
      </c>
      <c r="C20" s="43"/>
      <c r="D20" s="44" t="s">
        <v>10</v>
      </c>
      <c r="E20" s="44"/>
      <c r="F20" s="44"/>
      <c r="G20" s="64"/>
    </row>
    <row r="21" spans="1:13" ht="36.75" customHeight="1" x14ac:dyDescent="0.25">
      <c r="A21" s="182" t="s">
        <v>27</v>
      </c>
      <c r="B21" s="46" t="s">
        <v>28</v>
      </c>
      <c r="C21" s="43"/>
      <c r="D21" s="44"/>
      <c r="E21" s="44"/>
      <c r="F21" s="45" t="s">
        <v>10</v>
      </c>
      <c r="G21" s="82"/>
    </row>
    <row r="22" spans="1:13" ht="30" customHeight="1" x14ac:dyDescent="0.25">
      <c r="A22" s="178"/>
      <c r="B22" s="46" t="s">
        <v>29</v>
      </c>
      <c r="C22" s="43"/>
      <c r="D22" s="44"/>
      <c r="E22" s="44"/>
      <c r="F22" s="45" t="s">
        <v>10</v>
      </c>
      <c r="G22" s="63"/>
    </row>
    <row r="23" spans="1:13" s="49" customFormat="1" ht="63.75" customHeight="1" x14ac:dyDescent="0.25">
      <c r="A23" s="182" t="s">
        <v>30</v>
      </c>
      <c r="B23" s="47" t="s">
        <v>148</v>
      </c>
      <c r="C23" s="43"/>
      <c r="D23" s="44" t="s">
        <v>10</v>
      </c>
      <c r="E23" s="44"/>
      <c r="F23" s="45"/>
      <c r="G23" s="82"/>
    </row>
    <row r="24" spans="1:13" x14ac:dyDescent="0.25">
      <c r="A24" s="178"/>
      <c r="B24" s="46" t="s">
        <v>31</v>
      </c>
      <c r="C24" s="43"/>
      <c r="D24" s="44" t="s">
        <v>10</v>
      </c>
      <c r="E24" s="44"/>
      <c r="F24" s="45"/>
      <c r="G24" s="1"/>
    </row>
    <row r="25" spans="1:13" x14ac:dyDescent="0.25">
      <c r="A25" s="178"/>
      <c r="B25" s="46" t="s">
        <v>32</v>
      </c>
      <c r="C25" s="43"/>
      <c r="D25" s="44" t="s">
        <v>10</v>
      </c>
      <c r="E25" s="44"/>
      <c r="F25" s="45"/>
      <c r="G25" s="64"/>
    </row>
    <row r="26" spans="1:13" x14ac:dyDescent="0.25">
      <c r="A26" s="178"/>
      <c r="B26" s="46" t="s">
        <v>33</v>
      </c>
      <c r="C26" s="43"/>
      <c r="D26" s="44" t="s">
        <v>10</v>
      </c>
      <c r="E26" s="44"/>
      <c r="F26" s="45"/>
      <c r="G26" s="1"/>
    </row>
    <row r="27" spans="1:13" s="49" customFormat="1" x14ac:dyDescent="0.25">
      <c r="A27" s="178"/>
      <c r="B27" s="47" t="s">
        <v>34</v>
      </c>
      <c r="C27" s="43"/>
      <c r="D27" s="44" t="s">
        <v>10</v>
      </c>
      <c r="E27" s="44"/>
      <c r="F27" s="45"/>
      <c r="G27" s="83"/>
    </row>
    <row r="28" spans="1:13" x14ac:dyDescent="0.25">
      <c r="A28" s="179"/>
      <c r="B28" s="46" t="s">
        <v>35</v>
      </c>
      <c r="C28" s="43"/>
      <c r="D28" s="44"/>
      <c r="E28" s="44"/>
      <c r="F28" s="45" t="s">
        <v>10</v>
      </c>
      <c r="G28" s="64"/>
    </row>
    <row r="29" spans="1:13" s="49" customFormat="1" ht="55.5" customHeight="1" x14ac:dyDescent="0.25">
      <c r="A29" s="52" t="s">
        <v>10</v>
      </c>
      <c r="B29" s="47" t="s">
        <v>37</v>
      </c>
      <c r="C29" s="43"/>
      <c r="D29" s="44" t="s">
        <v>10</v>
      </c>
      <c r="E29" s="44"/>
      <c r="F29" s="45"/>
      <c r="G29" s="83" t="s">
        <v>170</v>
      </c>
    </row>
    <row r="30" spans="1:13" s="49" customFormat="1" x14ac:dyDescent="0.25">
      <c r="A30" s="93" t="s">
        <v>150</v>
      </c>
      <c r="B30" s="57" t="s">
        <v>147</v>
      </c>
      <c r="C30" s="43"/>
      <c r="D30" s="44" t="s">
        <v>10</v>
      </c>
      <c r="E30" s="44"/>
      <c r="F30" s="44"/>
      <c r="G30" s="85"/>
    </row>
    <row r="31" spans="1:13" s="49" customFormat="1" ht="102" customHeight="1" x14ac:dyDescent="0.25">
      <c r="A31" s="182" t="s">
        <v>38</v>
      </c>
      <c r="B31" s="47" t="s">
        <v>39</v>
      </c>
      <c r="C31" s="43"/>
      <c r="D31" s="44" t="s">
        <v>10</v>
      </c>
      <c r="E31" s="44"/>
      <c r="F31" s="44"/>
      <c r="G31" s="84"/>
    </row>
    <row r="32" spans="1:13" s="49" customFormat="1" ht="27" x14ac:dyDescent="0.25">
      <c r="A32" s="178"/>
      <c r="B32" s="47" t="s">
        <v>40</v>
      </c>
      <c r="C32" s="43"/>
      <c r="D32" s="44" t="s">
        <v>10</v>
      </c>
      <c r="E32" s="44"/>
      <c r="F32" s="44"/>
      <c r="G32" s="53"/>
    </row>
    <row r="33" spans="1:7" s="49" customFormat="1" ht="67.5" customHeight="1" x14ac:dyDescent="0.25">
      <c r="A33" s="178"/>
      <c r="B33" s="47" t="s">
        <v>41</v>
      </c>
      <c r="C33" s="43"/>
      <c r="D33" s="44"/>
      <c r="E33" s="44"/>
      <c r="F33" s="44" t="s">
        <v>10</v>
      </c>
      <c r="G33" s="84"/>
    </row>
    <row r="34" spans="1:7" s="49" customFormat="1" ht="42.75" customHeight="1" x14ac:dyDescent="0.25">
      <c r="A34" s="179"/>
      <c r="B34" s="47" t="s">
        <v>42</v>
      </c>
      <c r="C34" s="43"/>
      <c r="D34" s="44" t="s">
        <v>10</v>
      </c>
      <c r="E34" s="44"/>
      <c r="F34" s="44"/>
      <c r="G34" s="53"/>
    </row>
    <row r="35" spans="1:7" s="49" customFormat="1" ht="24" customHeight="1" x14ac:dyDescent="0.25">
      <c r="A35" s="94" t="s">
        <v>43</v>
      </c>
      <c r="B35" s="47" t="s">
        <v>44</v>
      </c>
      <c r="C35" s="43"/>
      <c r="D35" s="44" t="s">
        <v>10</v>
      </c>
      <c r="E35" s="44"/>
      <c r="F35" s="45"/>
      <c r="G35" s="62"/>
    </row>
    <row r="36" spans="1:7" x14ac:dyDescent="0.25">
      <c r="A36" s="50" t="s">
        <v>45</v>
      </c>
      <c r="B36" s="54" t="s">
        <v>46</v>
      </c>
      <c r="C36" s="43"/>
      <c r="D36" s="44" t="s">
        <v>10</v>
      </c>
      <c r="E36" s="44"/>
      <c r="F36" s="45"/>
      <c r="G36" s="83"/>
    </row>
    <row r="37" spans="1:7" x14ac:dyDescent="0.25">
      <c r="A37" s="50" t="s">
        <v>47</v>
      </c>
      <c r="B37" s="55" t="s">
        <v>48</v>
      </c>
      <c r="C37" s="43"/>
      <c r="D37" s="44" t="s">
        <v>10</v>
      </c>
      <c r="E37" s="44"/>
      <c r="F37" s="45"/>
      <c r="G37" s="83"/>
    </row>
    <row r="38" spans="1:7" x14ac:dyDescent="0.25">
      <c r="A38" s="50" t="s">
        <v>49</v>
      </c>
      <c r="B38" s="56" t="s">
        <v>50</v>
      </c>
      <c r="C38" s="43"/>
      <c r="D38" s="44" t="s">
        <v>10</v>
      </c>
      <c r="E38" s="44"/>
      <c r="F38" s="45"/>
      <c r="G38" s="83"/>
    </row>
    <row r="39" spans="1:7" x14ac:dyDescent="0.25">
      <c r="A39" s="93" t="s">
        <v>51</v>
      </c>
      <c r="B39" s="57" t="s">
        <v>52</v>
      </c>
      <c r="C39" s="43"/>
      <c r="D39" s="44" t="s">
        <v>10</v>
      </c>
      <c r="E39" s="44"/>
      <c r="F39" s="45"/>
      <c r="G39" s="83"/>
    </row>
    <row r="40" spans="1:7" x14ac:dyDescent="0.25">
      <c r="A40" s="93" t="s">
        <v>53</v>
      </c>
      <c r="B40" s="57" t="s">
        <v>54</v>
      </c>
      <c r="C40" s="43"/>
      <c r="D40" s="44" t="s">
        <v>10</v>
      </c>
      <c r="E40" s="44"/>
      <c r="F40" s="45"/>
      <c r="G40" s="83"/>
    </row>
    <row r="41" spans="1:7" ht="34.5" customHeight="1" thickBot="1" x14ac:dyDescent="0.3">
      <c r="A41" s="58" t="s">
        <v>55</v>
      </c>
      <c r="B41" s="59" t="s">
        <v>156</v>
      </c>
      <c r="C41" s="183"/>
      <c r="D41" s="184"/>
      <c r="E41" s="184"/>
      <c r="F41" s="185"/>
      <c r="G41" s="60"/>
    </row>
    <row r="43" spans="1:7" x14ac:dyDescent="0.25">
      <c r="A43" s="39" t="s">
        <v>56</v>
      </c>
      <c r="B43" s="61" t="s">
        <v>151</v>
      </c>
    </row>
  </sheetData>
  <sheetProtection algorithmName="SHA-512" hashValue="os2C4T9nq87xy6CYksYQT+qME5//ZTjDKye6NEkx7hBhwt6QC169NE5J90Ws0obR3DH2BjhG5KxZnHC32+IgEg==" saltValue="SaLDx8STYmCIJhgXnBdIgA==" spinCount="100000" sheet="1" objects="1" scenarios="1"/>
  <mergeCells count="11">
    <mergeCell ref="A15:A20"/>
    <mergeCell ref="A21:A22"/>
    <mergeCell ref="A23:A28"/>
    <mergeCell ref="A31:A34"/>
    <mergeCell ref="C41:F41"/>
    <mergeCell ref="A7:A13"/>
    <mergeCell ref="A1:G1"/>
    <mergeCell ref="A2:G2"/>
    <mergeCell ref="A3:G3"/>
    <mergeCell ref="B4:G4"/>
    <mergeCell ref="A5:G5"/>
  </mergeCells>
  <printOptions horizontalCentered="1" verticalCentered="1"/>
  <pageMargins left="0.51181102362204722" right="0.51181102362204722" top="0.35433070866141736" bottom="0.15748031496062992" header="0.31496062992125984" footer="0.31496062992125984"/>
  <pageSetup scale="4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f4d05912-b1f4-4631-ab3d-1c98aa4d2b28">K5ZKFRP4R23U-12-2325</_dlc_DocId>
    <_dlc_DocIdUrl xmlns="f4d05912-b1f4-4631-ab3d-1c98aa4d2b28">
      <Url>http://www.fonade.gov.co/subg/subContratacion/Evaluacion/_layouts/DocIdRedir.aspx?ID=K5ZKFRP4R23U-12-2325</Url>
      <Description>K5ZKFRP4R23U-12-2325</Description>
    </_dlc_DocIdUrl>
  </documentManagement>
</p:properties>
</file>

<file path=customXml/itemProps1.xml><?xml version="1.0" encoding="utf-8"?>
<ds:datastoreItem xmlns:ds="http://schemas.openxmlformats.org/officeDocument/2006/customXml" ds:itemID="{6CF4FBCE-7D73-468D-B701-DBBFF94350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44614B2-D7AE-44FF-AB2A-9F9FB459590F}">
  <ds:schemaRefs>
    <ds:schemaRef ds:uri="http://schemas.microsoft.com/sharepoint/events"/>
  </ds:schemaRefs>
</ds:datastoreItem>
</file>

<file path=customXml/itemProps3.xml><?xml version="1.0" encoding="utf-8"?>
<ds:datastoreItem xmlns:ds="http://schemas.openxmlformats.org/officeDocument/2006/customXml" ds:itemID="{0AE920D1-C77B-403E-BA2A-CA3CB5659113}">
  <ds:schemaRefs>
    <ds:schemaRef ds:uri="http://schemas.microsoft.com/sharepoint/v3/contenttype/forms"/>
  </ds:schemaRefs>
</ds:datastoreItem>
</file>

<file path=customXml/itemProps4.xml><?xml version="1.0" encoding="utf-8"?>
<ds:datastoreItem xmlns:ds="http://schemas.openxmlformats.org/officeDocument/2006/customXml" ds:itemID="{FAB47BF2-CE07-4F6A-9B4C-3589266338A8}">
  <ds:schemaRefs>
    <ds:schemaRef ds:uri="http://schemas.microsoft.com/office/infopath/2007/PartnerControls"/>
    <ds:schemaRef ds:uri="http://www.w3.org/XML/1998/namespace"/>
    <ds:schemaRef ds:uri="http://purl.org/dc/terms/"/>
    <ds:schemaRef ds:uri="http://purl.org/dc/dcmitype/"/>
    <ds:schemaRef ds:uri="http://schemas.microsoft.com/office/2006/documentManagement/types"/>
    <ds:schemaRef ds:uri="http://purl.org/dc/elements/1.1/"/>
    <ds:schemaRef ds:uri="f4d05912-b1f4-4631-ab3d-1c98aa4d2b28"/>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61</vt:i4>
      </vt:variant>
    </vt:vector>
  </HeadingPairs>
  <TitlesOfParts>
    <vt:vector size="75" baseType="lpstr">
      <vt:lpstr>DISCAPACIDAD</vt:lpstr>
      <vt:lpstr>CRITERIOS DE DESEMPATE</vt:lpstr>
      <vt:lpstr>1. CONSORCIO INTER-CONNECTIONS</vt:lpstr>
      <vt:lpstr>2. HIPSITEC SA</vt:lpstr>
      <vt:lpstr>3. CONSORCIO GRUPO 3 RB</vt:lpstr>
      <vt:lpstr>4. 2C INGENIEROS SA</vt:lpstr>
      <vt:lpstr>5. CONSORCIO V&amp;M 010 </vt:lpstr>
      <vt:lpstr>6. UT INTERVENTORÍA CONEXIONES </vt:lpstr>
      <vt:lpstr>7. CONSORCIO INTRA I 2020</vt:lpstr>
      <vt:lpstr>8. GNG INGENIERIA S.A.S.</vt:lpstr>
      <vt:lpstr>9. CONSORCIO INTERCONEXIONES</vt:lpstr>
      <vt:lpstr>10, INGENIERIA MASTER SAS</vt:lpstr>
      <vt:lpstr>11, ING INGENIERIA SAS</vt:lpstr>
      <vt:lpstr>12. CONSORCIO INTERDESARROLLO </vt:lpstr>
      <vt:lpstr>'1. CONSORCIO INTER-CONNECTIONS'!_Hlk514744732</vt:lpstr>
      <vt:lpstr>'10, INGENIERIA MASTER SAS'!_Hlk514744732</vt:lpstr>
      <vt:lpstr>'11, ING INGENIERIA SAS'!_Hlk514744732</vt:lpstr>
      <vt:lpstr>'12. CONSORCIO INTERDESARROLLO '!_Hlk514744732</vt:lpstr>
      <vt:lpstr>'2. HIPSITEC SA'!_Hlk514744732</vt:lpstr>
      <vt:lpstr>'3. CONSORCIO GRUPO 3 RB'!_Hlk514744732</vt:lpstr>
      <vt:lpstr>'4. 2C INGENIEROS SA'!_Hlk514744732</vt:lpstr>
      <vt:lpstr>'5. CONSORCIO V&amp;M 010 '!_Hlk514744732</vt:lpstr>
      <vt:lpstr>'6. UT INTERVENTORÍA CONEXIONES '!_Hlk514744732</vt:lpstr>
      <vt:lpstr>'7. CONSORCIO INTRA I 2020'!_Hlk514744732</vt:lpstr>
      <vt:lpstr>'8. GNG INGENIERIA S.A.S.'!_Hlk514744732</vt:lpstr>
      <vt:lpstr>'9. CONSORCIO INTERCONEXIONES'!_Hlk514744732</vt:lpstr>
      <vt:lpstr>'1. CONSORCIO INTER-CONNECTIONS'!_Hlk526172000</vt:lpstr>
      <vt:lpstr>'10, INGENIERIA MASTER SAS'!_Hlk526172000</vt:lpstr>
      <vt:lpstr>'11, ING INGENIERIA SAS'!_Hlk526172000</vt:lpstr>
      <vt:lpstr>'12. CONSORCIO INTERDESARROLLO '!_Hlk526172000</vt:lpstr>
      <vt:lpstr>'2. HIPSITEC SA'!_Hlk526172000</vt:lpstr>
      <vt:lpstr>'3. CONSORCIO GRUPO 3 RB'!_Hlk526172000</vt:lpstr>
      <vt:lpstr>'4. 2C INGENIEROS SA'!_Hlk526172000</vt:lpstr>
      <vt:lpstr>'5. CONSORCIO V&amp;M 010 '!_Hlk526172000</vt:lpstr>
      <vt:lpstr>'6. UT INTERVENTORÍA CONEXIONES '!_Hlk526172000</vt:lpstr>
      <vt:lpstr>'7. CONSORCIO INTRA I 2020'!_Hlk526172000</vt:lpstr>
      <vt:lpstr>'8. GNG INGENIERIA S.A.S.'!_Hlk526172000</vt:lpstr>
      <vt:lpstr>'9. CONSORCIO INTERCONEXIONES'!_Hlk526172000</vt:lpstr>
      <vt:lpstr>'1. CONSORCIO INTER-CONNECTIONS'!_Reciprocidad</vt:lpstr>
      <vt:lpstr>'10, INGENIERIA MASTER SAS'!_Reciprocidad</vt:lpstr>
      <vt:lpstr>'11, ING INGENIERIA SAS'!_Reciprocidad</vt:lpstr>
      <vt:lpstr>'12. CONSORCIO INTERDESARROLLO '!_Reciprocidad</vt:lpstr>
      <vt:lpstr>'2. HIPSITEC SA'!_Reciprocidad</vt:lpstr>
      <vt:lpstr>'3. CONSORCIO GRUPO 3 RB'!_Reciprocidad</vt:lpstr>
      <vt:lpstr>'4. 2C INGENIEROS SA'!_Reciprocidad</vt:lpstr>
      <vt:lpstr>'5. CONSORCIO V&amp;M 010 '!_Reciprocidad</vt:lpstr>
      <vt:lpstr>'6. UT INTERVENTORÍA CONEXIONES '!_Reciprocidad</vt:lpstr>
      <vt:lpstr>'7. CONSORCIO INTRA I 2020'!_Reciprocidad</vt:lpstr>
      <vt:lpstr>'8. GNG INGENIERIA S.A.S.'!_Reciprocidad</vt:lpstr>
      <vt:lpstr>'9. CONSORCIO INTERCONEXIONES'!_Reciprocidad</vt:lpstr>
      <vt:lpstr>'1. CONSORCIO INTER-CONNECTIONS'!_Toc178057384</vt:lpstr>
      <vt:lpstr>'10, INGENIERIA MASTER SAS'!_Toc178057384</vt:lpstr>
      <vt:lpstr>'11, ING INGENIERIA SAS'!_Toc178057384</vt:lpstr>
      <vt:lpstr>'12. CONSORCIO INTERDESARROLLO '!_Toc178057384</vt:lpstr>
      <vt:lpstr>'2. HIPSITEC SA'!_Toc178057384</vt:lpstr>
      <vt:lpstr>'3. CONSORCIO GRUPO 3 RB'!_Toc178057384</vt:lpstr>
      <vt:lpstr>'4. 2C INGENIEROS SA'!_Toc178057384</vt:lpstr>
      <vt:lpstr>'5. CONSORCIO V&amp;M 010 '!_Toc178057384</vt:lpstr>
      <vt:lpstr>'6. UT INTERVENTORÍA CONEXIONES '!_Toc178057384</vt:lpstr>
      <vt:lpstr>'7. CONSORCIO INTRA I 2020'!_Toc178057384</vt:lpstr>
      <vt:lpstr>'8. GNG INGENIERIA S.A.S.'!_Toc178057384</vt:lpstr>
      <vt:lpstr>'9. CONSORCIO INTERCONEXIONES'!_Toc178057384</vt:lpstr>
      <vt:lpstr>'1. CONSORCIO INTER-CONNECTIONS'!Área_de_impresión</vt:lpstr>
      <vt:lpstr>'10, INGENIERIA MASTER SAS'!Área_de_impresión</vt:lpstr>
      <vt:lpstr>'11, ING INGENIERIA SAS'!Área_de_impresión</vt:lpstr>
      <vt:lpstr>'12. CONSORCIO INTERDESARROLLO '!Área_de_impresión</vt:lpstr>
      <vt:lpstr>'2. HIPSITEC SA'!Área_de_impresión</vt:lpstr>
      <vt:lpstr>'3. CONSORCIO GRUPO 3 RB'!Área_de_impresión</vt:lpstr>
      <vt:lpstr>'4. 2C INGENIEROS SA'!Área_de_impresión</vt:lpstr>
      <vt:lpstr>'5. CONSORCIO V&amp;M 010 '!Área_de_impresión</vt:lpstr>
      <vt:lpstr>'6. UT INTERVENTORÍA CONEXIONES '!Área_de_impresión</vt:lpstr>
      <vt:lpstr>'7. CONSORCIO INTRA I 2020'!Área_de_impresión</vt:lpstr>
      <vt:lpstr>'8. GNG INGENIERIA S.A.S.'!Área_de_impresión</vt:lpstr>
      <vt:lpstr>'9. CONSORCIO INTERCONEXIONES'!Área_de_impresión</vt:lpstr>
      <vt:lpstr>'CRITERIOS DE DESEMPATE'!Títulos_a_imprimir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Misael Fernando Castro Llano</dc:creator>
  <cp:keywords/>
  <dc:description/>
  <cp:lastModifiedBy>usuario</cp:lastModifiedBy>
  <cp:revision/>
  <cp:lastPrinted>2020-04-16T00:18:12Z</cp:lastPrinted>
  <dcterms:created xsi:type="dcterms:W3CDTF">2014-05-13T13:34:49Z</dcterms:created>
  <dcterms:modified xsi:type="dcterms:W3CDTF">2020-06-12T02:12:53Z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b1c84ee6-64d2-411f-a8e3-6775ca5bfbdc</vt:lpwstr>
  </property>
</Properties>
</file>