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Z:\Documents\Procesos\PROCESOS DE SELECCIÓN\Licitación\Mantenimiento de vehículos Toyota y Multimarca\2024 Mant.Vehículos\"/>
    </mc:Choice>
  </mc:AlternateContent>
  <bookViews>
    <workbookView xWindow="-120" yWindow="-120" windowWidth="28920" windowHeight="12300" tabRatio="925" firstSheet="5" activeTab="7"/>
  </bookViews>
  <sheets>
    <sheet name="TOYOTA HILUX 1997" sheetId="76" r:id="rId1"/>
    <sheet name="TOYOTA PRADO VXM 2001" sheetId="77" r:id="rId2"/>
    <sheet name="TOYOTA RAV4 - 2003" sheetId="78" r:id="rId3"/>
    <sheet name="TOYOTA COROLLA 2004" sheetId="79" r:id="rId4"/>
    <sheet name="TOYOTA PRADO VXM-2004-2005" sheetId="82" r:id="rId5"/>
    <sheet name="TOYOTA HILUX 2005-2006-2007" sheetId="84" r:id="rId6"/>
    <sheet name="TOYOTA COROLLA 2007 BLIND." sheetId="22" r:id="rId7"/>
    <sheet name="TOYOTA UZJ100-2007" sheetId="87" r:id="rId8"/>
    <sheet name="TOYOTA PRADO SUMO 2007-2008" sheetId="88" r:id="rId9"/>
    <sheet name="PRADO EUROPA 2004-06-07-08" sheetId="89" r:id="rId10"/>
    <sheet name="TOYOTA 4RUNNER 2007" sheetId="91" r:id="rId11"/>
    <sheet name="PRADO VXM 2007-2008" sheetId="51" r:id="rId12"/>
    <sheet name="HILUX 2008-2009-GASOLINA" sheetId="92" r:id="rId13"/>
    <sheet name="FORTUNER 2009-2010 DIÉSEL" sheetId="96" r:id="rId14"/>
    <sheet name="TOYOTA FORTUNER-2008-2009 GSNA" sheetId="95" r:id="rId15"/>
    <sheet name="HILUX DIÉSEL 2008-2009" sheetId="98" r:id="rId16"/>
    <sheet name="TOYOTA LC 200 2011 BLIND." sheetId="37" r:id="rId17"/>
    <sheet name="PRADO TX 2010-2011-2012-2013" sheetId="55" r:id="rId18"/>
    <sheet name="TOYOTA 4RUNNER 2011" sheetId="99" r:id="rId19"/>
    <sheet name="TOYOTA HILUX 2012 DIÉSEL" sheetId="101" r:id="rId20"/>
    <sheet name="PRADO TX 2012-2013 DIÉSEL" sheetId="102" r:id="rId21"/>
    <sheet name="FORTUNER 2013-2014 DIÉSEL" sheetId="70" r:id="rId22"/>
    <sheet name="TOYOTA FORTUNER 2014 GASOLINA" sheetId="32" r:id="rId23"/>
    <sheet name="TOYOTA HILUX 2015 DIESEL" sheetId="65" r:id="rId24"/>
    <sheet name="TOYOTA FZJ 2015" sheetId="1" r:id="rId25"/>
    <sheet name="TOYOTA PRADO TX 2016 GASOLINA" sheetId="105" r:id="rId26"/>
    <sheet name="TOYOTA RAV4-2017" sheetId="106" r:id="rId27"/>
    <sheet name="PRADO TX 2016-2017 DIESEL" sheetId="59" r:id="rId28"/>
    <sheet name="TOYOTA FORTUNER 2018 GASOLINA" sheetId="40" r:id="rId29"/>
    <sheet name="TOYOTA HILUX 2018 DIESEL" sheetId="66" r:id="rId30"/>
    <sheet name="TOYOTA LC 200 2018 BLIND." sheetId="42" r:id="rId31"/>
    <sheet name="TOYOTA FORTUNER 2020 DIÉSEL" sheetId="107" r:id="rId32"/>
    <sheet name="PRADO TX 2018-2020 GASOLINA" sheetId="75" r:id="rId33"/>
    <sheet name="TOYOTA LC 200 2021 BLIND." sheetId="74" r:id="rId34"/>
    <sheet name="CONSOLIDADO OFERTA" sheetId="108" r:id="rId35"/>
  </sheets>
  <definedNames>
    <definedName name="_xlnm._FilterDatabase" localSheetId="13" hidden="1">'FORTUNER 2009-2010 DIÉSEL'!$A$3:$F$3</definedName>
    <definedName name="_xlnm._FilterDatabase" localSheetId="12" hidden="1">'HILUX 2008-2009-GASOLINA'!$A$3:$F$217</definedName>
    <definedName name="_xlnm._FilterDatabase" localSheetId="15" hidden="1">'HILUX DIÉSEL 2008-2009'!$A$3:$F$133</definedName>
    <definedName name="_xlnm._FilterDatabase" localSheetId="9" hidden="1">'PRADO EUROPA 2004-06-07-08'!$A$3:$F$125</definedName>
    <definedName name="_xlnm._FilterDatabase" localSheetId="17" hidden="1">'PRADO TX 2010-2011-2012-2013'!$A$3:$F$205</definedName>
    <definedName name="_xlnm._FilterDatabase" localSheetId="20" hidden="1">'PRADO TX 2012-2013 DIÉSEL'!$A$3:$F$129</definedName>
    <definedName name="_xlnm._FilterDatabase" localSheetId="27" hidden="1">'PRADO TX 2016-2017 DIESEL'!$A$3:$F$129</definedName>
    <definedName name="_xlnm._FilterDatabase" localSheetId="32" hidden="1">'PRADO TX 2018-2020 GASOLINA'!$A$3:$F$132</definedName>
    <definedName name="_xlnm._FilterDatabase" localSheetId="10" hidden="1">'TOYOTA 4RUNNER 2007'!$A$3:$F$213</definedName>
    <definedName name="_xlnm._FilterDatabase" localSheetId="6" hidden="1">'TOYOTA COROLLA 2007 BLIND.'!$A$3:$F$127</definedName>
    <definedName name="_xlnm._FilterDatabase" localSheetId="22" hidden="1">'TOYOTA FORTUNER 2014 GASOLINA'!$A$3:$F$136</definedName>
    <definedName name="_xlnm._FilterDatabase" localSheetId="28" hidden="1">'TOYOTA FORTUNER 2018 GASOLINA'!$A$3:$F$136</definedName>
    <definedName name="_xlnm._FilterDatabase" localSheetId="14" hidden="1">'TOYOTA FORTUNER-2008-2009 GSNA'!$A$3:$F$136</definedName>
    <definedName name="_xlnm._FilterDatabase" localSheetId="0" hidden="1">'TOYOTA HILUX 1997'!$A$3:$F$120</definedName>
    <definedName name="_xlnm._FilterDatabase" localSheetId="23" hidden="1">'TOYOTA HILUX 2015 DIESEL'!$A$3:$F$133</definedName>
    <definedName name="_xlnm._FilterDatabase" localSheetId="29" hidden="1">'TOYOTA HILUX 2018 DIESEL'!$A$3:$F$124</definedName>
    <definedName name="_xlnm._FilterDatabase" localSheetId="16" hidden="1">'TOYOTA LC 200 2011 BLIND.'!$A$3:$F$128</definedName>
    <definedName name="_xlnm._FilterDatabase" localSheetId="8" hidden="1">'TOYOTA PRADO SUMO 2007-2008'!$A$3:$F$143</definedName>
    <definedName name="_xlnm._FilterDatabase" localSheetId="25" hidden="1">'TOYOTA PRADO TX 2016 GASOLINA'!$A$3:$F$132</definedName>
    <definedName name="_xlnm._FilterDatabase" localSheetId="2" hidden="1">'TOYOTA RAV4 - 2003'!$A$3:$C$101</definedName>
    <definedName name="_xlnm._FilterDatabase" localSheetId="7" hidden="1">'TOYOTA UZJ100-2007'!$A$3:$F$140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11" i="89" l="1"/>
  <c r="A112" i="89" s="1"/>
  <c r="A113" i="89" s="1"/>
  <c r="A114" i="89" s="1"/>
  <c r="A115" i="89" s="1"/>
  <c r="A116" i="89" s="1"/>
  <c r="A117" i="89" s="1"/>
  <c r="A118" i="89" s="1"/>
  <c r="A119" i="89" s="1"/>
  <c r="A120" i="89" s="1"/>
  <c r="A121" i="89" s="1"/>
  <c r="A122" i="89" s="1"/>
  <c r="A123" i="89" s="1"/>
  <c r="A124" i="89" s="1"/>
  <c r="A125" i="89" s="1"/>
  <c r="A126" i="89" s="1"/>
  <c r="A127" i="89" s="1"/>
  <c r="A128" i="89" s="1"/>
  <c r="A129" i="89" s="1"/>
  <c r="A130" i="89" s="1"/>
  <c r="A131" i="89" s="1"/>
  <c r="A132" i="89" s="1"/>
  <c r="A133" i="89" s="1"/>
  <c r="A134" i="89" s="1"/>
  <c r="A135" i="89" s="1"/>
  <c r="A136" i="89" s="1"/>
  <c r="A137" i="89" s="1"/>
  <c r="A138" i="89" s="1"/>
  <c r="A139" i="89" s="1"/>
  <c r="A140" i="89" s="1"/>
  <c r="A141" i="89" s="1"/>
  <c r="A142" i="89" s="1"/>
  <c r="A143" i="89" s="1"/>
  <c r="A144" i="89" s="1"/>
  <c r="A145" i="89" s="1"/>
  <c r="A146" i="89" s="1"/>
  <c r="A147" i="89" s="1"/>
  <c r="A148" i="89" s="1"/>
  <c r="A149" i="89" s="1"/>
  <c r="A150" i="89" s="1"/>
  <c r="A151" i="89" s="1"/>
  <c r="A152" i="89" s="1"/>
  <c r="A153" i="89" s="1"/>
  <c r="A154" i="89" s="1"/>
  <c r="A155" i="89" s="1"/>
  <c r="A156" i="89" s="1"/>
  <c r="A157" i="89" s="1"/>
  <c r="A158" i="89" s="1"/>
  <c r="A159" i="89" s="1"/>
  <c r="A160" i="89" s="1"/>
  <c r="A161" i="89" s="1"/>
  <c r="A162" i="89" s="1"/>
  <c r="A163" i="89" s="1"/>
  <c r="A164" i="89" s="1"/>
  <c r="A165" i="89" s="1"/>
  <c r="A166" i="89" s="1"/>
  <c r="A167" i="89" s="1"/>
  <c r="A168" i="89" s="1"/>
  <c r="A169" i="89" s="1"/>
  <c r="A170" i="89" s="1"/>
  <c r="A171" i="89" s="1"/>
  <c r="A172" i="89" s="1"/>
  <c r="A173" i="89" s="1"/>
  <c r="A174" i="89" s="1"/>
  <c r="A175" i="89" s="1"/>
  <c r="A176" i="89" s="1"/>
  <c r="A177" i="89" s="1"/>
  <c r="A178" i="89" s="1"/>
  <c r="A179" i="89" s="1"/>
  <c r="A180" i="89" s="1"/>
  <c r="A181" i="89" s="1"/>
  <c r="A182" i="89" s="1"/>
  <c r="A183" i="89" s="1"/>
  <c r="A184" i="89" s="1"/>
  <c r="A185" i="89" s="1"/>
  <c r="A186" i="89" s="1"/>
  <c r="A187" i="89" s="1"/>
  <c r="A188" i="89" s="1"/>
  <c r="A189" i="89" s="1"/>
  <c r="A190" i="89" s="1"/>
  <c r="A191" i="89" s="1"/>
  <c r="A192" i="89" s="1"/>
  <c r="A193" i="89" s="1"/>
  <c r="A194" i="89" s="1"/>
  <c r="A195" i="89" s="1"/>
  <c r="A196" i="89" s="1"/>
  <c r="A197" i="89" s="1"/>
  <c r="A198" i="89" s="1"/>
  <c r="A199" i="89" s="1"/>
  <c r="E41" i="108"/>
  <c r="E39" i="108"/>
  <c r="E38" i="108"/>
  <c r="E37" i="108"/>
  <c r="E36" i="108"/>
  <c r="E35" i="108"/>
  <c r="E34" i="108"/>
  <c r="E33" i="108"/>
  <c r="E32" i="108"/>
  <c r="E31" i="108"/>
  <c r="E30" i="108"/>
  <c r="E29" i="108"/>
  <c r="E28" i="108"/>
  <c r="E27" i="108"/>
  <c r="E26" i="108"/>
  <c r="E25" i="108"/>
  <c r="E24" i="108"/>
  <c r="E23" i="108"/>
  <c r="E22" i="108"/>
  <c r="E21" i="108"/>
  <c r="E20" i="108"/>
  <c r="E19" i="108"/>
  <c r="E18" i="108"/>
  <c r="E17" i="108"/>
  <c r="E16" i="108"/>
  <c r="E15" i="108"/>
  <c r="E14" i="108"/>
  <c r="E13" i="108"/>
  <c r="E12" i="108"/>
  <c r="E11" i="108"/>
  <c r="E10" i="108"/>
  <c r="E9" i="108"/>
  <c r="E8" i="108"/>
  <c r="E7" i="108"/>
  <c r="C7" i="108"/>
  <c r="C8" i="108" s="1"/>
  <c r="C9" i="108" s="1"/>
  <c r="C10" i="108" s="1"/>
  <c r="C11" i="108" s="1"/>
  <c r="C12" i="108" s="1"/>
  <c r="C13" i="108" s="1"/>
  <c r="C14" i="108" s="1"/>
  <c r="C15" i="108" s="1"/>
  <c r="C16" i="108" s="1"/>
  <c r="C17" i="108" s="1"/>
  <c r="C18" i="108" s="1"/>
  <c r="C19" i="108" s="1"/>
  <c r="C20" i="108" s="1"/>
  <c r="C21" i="108" s="1"/>
  <c r="C22" i="108" s="1"/>
  <c r="C23" i="108" s="1"/>
  <c r="C24" i="108" s="1"/>
  <c r="C25" i="108" s="1"/>
  <c r="C26" i="108" s="1"/>
  <c r="C27" i="108" s="1"/>
  <c r="C28" i="108" s="1"/>
  <c r="C29" i="108" s="1"/>
  <c r="C30" i="108" s="1"/>
  <c r="C31" i="108" s="1"/>
  <c r="C32" i="108" s="1"/>
  <c r="C33" i="108" s="1"/>
  <c r="C34" i="108" s="1"/>
  <c r="C35" i="108" s="1"/>
  <c r="C36" i="108" s="1"/>
  <c r="C37" i="108" s="1"/>
  <c r="C38" i="108" s="1"/>
  <c r="C39" i="108" s="1"/>
  <c r="E6" i="108"/>
  <c r="H214" i="40"/>
  <c r="I214" i="40"/>
  <c r="H212" i="65"/>
  <c r="I212" i="65"/>
  <c r="H214" i="32"/>
  <c r="I214" i="32"/>
  <c r="H217" i="70"/>
  <c r="G217" i="70"/>
  <c r="I217" i="70"/>
  <c r="I195" i="76"/>
  <c r="G200" i="74" l="1"/>
  <c r="I207" i="75"/>
  <c r="H207" i="75"/>
  <c r="G207" i="75"/>
  <c r="I210" i="107"/>
  <c r="H210" i="107"/>
  <c r="G210" i="107"/>
  <c r="G200" i="42"/>
  <c r="H200" i="42"/>
  <c r="I200" i="42"/>
  <c r="I202" i="66"/>
  <c r="H202" i="66"/>
  <c r="G202" i="66"/>
  <c r="G214" i="40"/>
  <c r="I206" i="59"/>
  <c r="H206" i="59"/>
  <c r="G206" i="59"/>
  <c r="G191" i="106"/>
  <c r="I191" i="106"/>
  <c r="H191" i="106"/>
  <c r="I207" i="105"/>
  <c r="H207" i="105"/>
  <c r="G207" i="105"/>
  <c r="I211" i="1"/>
  <c r="H211" i="1"/>
  <c r="G211" i="1"/>
  <c r="G212" i="65"/>
  <c r="G214" i="32"/>
  <c r="I206" i="102"/>
  <c r="H206" i="102"/>
  <c r="G206" i="102"/>
  <c r="I213" i="101"/>
  <c r="H213" i="101"/>
  <c r="G213" i="101"/>
  <c r="H216" i="99"/>
  <c r="I216" i="99"/>
  <c r="G216" i="99"/>
  <c r="H207" i="55"/>
  <c r="I207" i="55"/>
  <c r="G207" i="55"/>
  <c r="G200" i="37"/>
  <c r="G212" i="98"/>
  <c r="H212" i="98"/>
  <c r="I212" i="98"/>
  <c r="I200" i="37" l="1"/>
  <c r="H200" i="37"/>
  <c r="I214" i="95"/>
  <c r="H214" i="95"/>
  <c r="G214" i="95"/>
  <c r="H221" i="96"/>
  <c r="I221" i="96"/>
  <c r="G221" i="96"/>
  <c r="I219" i="92"/>
  <c r="H219" i="92"/>
  <c r="G219" i="92"/>
  <c r="I224" i="51"/>
  <c r="H224" i="51"/>
  <c r="G224" i="51"/>
  <c r="I215" i="91"/>
  <c r="H215" i="91"/>
  <c r="G215" i="91"/>
  <c r="I203" i="22"/>
  <c r="I224" i="82"/>
  <c r="H224" i="82"/>
  <c r="G224" i="82"/>
  <c r="I201" i="89"/>
  <c r="H201" i="89"/>
  <c r="G201" i="89"/>
  <c r="G224" i="88"/>
  <c r="I224" i="88"/>
  <c r="H224" i="88"/>
  <c r="I213" i="87"/>
  <c r="H213" i="87"/>
  <c r="G213" i="87"/>
  <c r="H203" i="22"/>
  <c r="G203" i="22"/>
  <c r="I214" i="84"/>
  <c r="H214" i="84"/>
  <c r="G214" i="84"/>
  <c r="A17" i="84"/>
  <c r="A18" i="84"/>
  <c r="A19" i="84" s="1"/>
  <c r="A20" i="84" s="1"/>
  <c r="A21" i="84" s="1"/>
  <c r="A22" i="84" s="1"/>
  <c r="A23" i="84" s="1"/>
  <c r="A24" i="84" s="1"/>
  <c r="A25" i="84" s="1"/>
  <c r="A26" i="84" s="1"/>
  <c r="A27" i="84" s="1"/>
  <c r="A28" i="84" s="1"/>
  <c r="A29" i="84" s="1"/>
  <c r="A30" i="84" s="1"/>
  <c r="A31" i="84" s="1"/>
  <c r="A32" i="84" s="1"/>
  <c r="A33" i="84" s="1"/>
  <c r="A34" i="84" s="1"/>
  <c r="A35" i="84" s="1"/>
  <c r="A36" i="84" s="1"/>
  <c r="A37" i="84" s="1"/>
  <c r="A38" i="84" s="1"/>
  <c r="A39" i="84" s="1"/>
  <c r="A40" i="84" s="1"/>
  <c r="A41" i="84" s="1"/>
  <c r="A42" i="84" s="1"/>
  <c r="A43" i="84" s="1"/>
  <c r="A44" i="84" s="1"/>
  <c r="A45" i="84" s="1"/>
  <c r="A46" i="84" s="1"/>
  <c r="A47" i="84" s="1"/>
  <c r="A48" i="84" s="1"/>
  <c r="A49" i="84" s="1"/>
  <c r="A50" i="84" s="1"/>
  <c r="A51" i="84" s="1"/>
  <c r="A52" i="84" s="1"/>
  <c r="A53" i="84" s="1"/>
  <c r="A54" i="84" s="1"/>
  <c r="A55" i="84" s="1"/>
  <c r="A56" i="84" s="1"/>
  <c r="A57" i="84" s="1"/>
  <c r="A58" i="84" s="1"/>
  <c r="A59" i="84" s="1"/>
  <c r="A60" i="84" s="1"/>
  <c r="A61" i="84" s="1"/>
  <c r="A62" i="84" s="1"/>
  <c r="A63" i="84" s="1"/>
  <c r="A64" i="84" s="1"/>
  <c r="A65" i="84" s="1"/>
  <c r="A66" i="84" s="1"/>
  <c r="A67" i="84" s="1"/>
  <c r="A68" i="84" s="1"/>
  <c r="A69" i="84" s="1"/>
  <c r="A70" i="84" s="1"/>
  <c r="A71" i="84" s="1"/>
  <c r="A72" i="84" s="1"/>
  <c r="A73" i="84" s="1"/>
  <c r="A74" i="84" s="1"/>
  <c r="A75" i="84" s="1"/>
  <c r="A76" i="84" s="1"/>
  <c r="A77" i="84" s="1"/>
  <c r="A78" i="84" s="1"/>
  <c r="A79" i="84" s="1"/>
  <c r="A80" i="84" s="1"/>
  <c r="A81" i="84" s="1"/>
  <c r="A82" i="84" s="1"/>
  <c r="A83" i="84" s="1"/>
  <c r="A84" i="84" s="1"/>
  <c r="A85" i="84" s="1"/>
  <c r="A86" i="84" s="1"/>
  <c r="A87" i="84" s="1"/>
  <c r="A88" i="84" s="1"/>
  <c r="A89" i="84" s="1"/>
  <c r="A90" i="84" s="1"/>
  <c r="A91" i="84" s="1"/>
  <c r="A92" i="84" s="1"/>
  <c r="A93" i="84" s="1"/>
  <c r="A94" i="84" s="1"/>
  <c r="A95" i="84" s="1"/>
  <c r="A96" i="84" s="1"/>
  <c r="A97" i="84" s="1"/>
  <c r="A98" i="84" s="1"/>
  <c r="A99" i="84" s="1"/>
  <c r="A100" i="84" s="1"/>
  <c r="A101" i="84" s="1"/>
  <c r="A102" i="84" s="1"/>
  <c r="A103" i="84" s="1"/>
  <c r="A104" i="84" s="1"/>
  <c r="A105" i="84" s="1"/>
  <c r="A106" i="84" s="1"/>
  <c r="A107" i="84" s="1"/>
  <c r="A108" i="84" s="1"/>
  <c r="A109" i="84" s="1"/>
  <c r="A110" i="84" s="1"/>
  <c r="A111" i="84" s="1"/>
  <c r="A112" i="84" s="1"/>
  <c r="A113" i="84" s="1"/>
  <c r="A114" i="84" s="1"/>
  <c r="A115" i="84" s="1"/>
  <c r="A116" i="84" s="1"/>
  <c r="A117" i="84" s="1"/>
  <c r="A118" i="84" s="1"/>
  <c r="A119" i="84" s="1"/>
  <c r="A120" i="84" s="1"/>
  <c r="A121" i="84" s="1"/>
  <c r="A122" i="84" s="1"/>
  <c r="A123" i="84" s="1"/>
  <c r="A124" i="84" s="1"/>
  <c r="A125" i="84" s="1"/>
  <c r="A126" i="84" s="1"/>
  <c r="A127" i="84" s="1"/>
  <c r="A128" i="84" s="1"/>
  <c r="A129" i="84" s="1"/>
  <c r="A130" i="84" s="1"/>
  <c r="A131" i="84" s="1"/>
  <c r="A132" i="84" s="1"/>
  <c r="A133" i="84" s="1"/>
  <c r="A134" i="84" s="1"/>
  <c r="A135" i="84" s="1"/>
  <c r="A136" i="84" s="1"/>
  <c r="A137" i="84" s="1"/>
  <c r="A138" i="84" s="1"/>
  <c r="A139" i="84" s="1"/>
  <c r="A140" i="84" s="1"/>
  <c r="A141" i="84" s="1"/>
  <c r="A142" i="84" s="1"/>
  <c r="A143" i="84" s="1"/>
  <c r="A144" i="84" s="1"/>
  <c r="A145" i="84" s="1"/>
  <c r="A146" i="84" s="1"/>
  <c r="A147" i="84" s="1"/>
  <c r="A148" i="84" s="1"/>
  <c r="A149" i="84" s="1"/>
  <c r="A150" i="84" s="1"/>
  <c r="A151" i="84" s="1"/>
  <c r="A152" i="84" s="1"/>
  <c r="A153" i="84" s="1"/>
  <c r="A154" i="84" s="1"/>
  <c r="A155" i="84" s="1"/>
  <c r="A156" i="84" s="1"/>
  <c r="A157" i="84" s="1"/>
  <c r="A158" i="84" s="1"/>
  <c r="A159" i="84" s="1"/>
  <c r="A160" i="84" s="1"/>
  <c r="A161" i="84" s="1"/>
  <c r="A162" i="84" s="1"/>
  <c r="A163" i="84" s="1"/>
  <c r="A164" i="84" s="1"/>
  <c r="A165" i="84" s="1"/>
  <c r="A166" i="84" s="1"/>
  <c r="A167" i="84" s="1"/>
  <c r="A168" i="84" s="1"/>
  <c r="A169" i="84" s="1"/>
  <c r="A170" i="84" s="1"/>
  <c r="A171" i="84" s="1"/>
  <c r="A172" i="84" s="1"/>
  <c r="A173" i="84" s="1"/>
  <c r="A174" i="84" s="1"/>
  <c r="A175" i="84" s="1"/>
  <c r="A176" i="84" s="1"/>
  <c r="A177" i="84" s="1"/>
  <c r="A178" i="84" s="1"/>
  <c r="A179" i="84" s="1"/>
  <c r="A180" i="84" s="1"/>
  <c r="A181" i="84" s="1"/>
  <c r="A182" i="84" s="1"/>
  <c r="A183" i="84" s="1"/>
  <c r="A184" i="84" s="1"/>
  <c r="A185" i="84" s="1"/>
  <c r="A186" i="84" s="1"/>
  <c r="A187" i="84" s="1"/>
  <c r="A188" i="84" s="1"/>
  <c r="A189" i="84" s="1"/>
  <c r="A190" i="84" s="1"/>
  <c r="A191" i="84" s="1"/>
  <c r="A192" i="84" s="1"/>
  <c r="A193" i="84" s="1"/>
  <c r="A194" i="84" s="1"/>
  <c r="A195" i="84" s="1"/>
  <c r="A196" i="84" s="1"/>
  <c r="A197" i="84" s="1"/>
  <c r="A198" i="84" s="1"/>
  <c r="A199" i="84" s="1"/>
  <c r="A200" i="84" s="1"/>
  <c r="A201" i="84" s="1"/>
  <c r="A202" i="84" s="1"/>
  <c r="A203" i="84" s="1"/>
  <c r="A204" i="84" s="1"/>
  <c r="A205" i="84" s="1"/>
  <c r="A206" i="84" s="1"/>
  <c r="A207" i="84" s="1"/>
  <c r="A208" i="84" s="1"/>
  <c r="A209" i="84" s="1"/>
  <c r="A210" i="84" s="1"/>
  <c r="A211" i="84" s="1"/>
  <c r="A212" i="84" s="1"/>
  <c r="H203" i="79"/>
  <c r="I203" i="79"/>
  <c r="G203" i="79"/>
  <c r="H176" i="78"/>
  <c r="I176" i="78"/>
  <c r="G176" i="78"/>
  <c r="I224" i="77"/>
  <c r="H224" i="77"/>
  <c r="G224" i="77"/>
  <c r="H195" i="76"/>
  <c r="G195" i="76"/>
  <c r="I200" i="74"/>
  <c r="H200" i="74"/>
  <c r="A130" i="74" l="1"/>
  <c r="A131" i="74" s="1"/>
  <c r="A132" i="74" s="1"/>
  <c r="A133" i="74" s="1"/>
  <c r="A134" i="74" s="1"/>
  <c r="A135" i="74" s="1"/>
  <c r="A136" i="74" s="1"/>
  <c r="A137" i="74" s="1"/>
  <c r="A138" i="74" s="1"/>
  <c r="A139" i="74" s="1"/>
  <c r="A140" i="74" s="1"/>
  <c r="A141" i="74" s="1"/>
  <c r="A142" i="74" s="1"/>
  <c r="A143" i="74" s="1"/>
  <c r="A144" i="74" s="1"/>
  <c r="A145" i="74" s="1"/>
  <c r="A146" i="74" s="1"/>
  <c r="A147" i="74" s="1"/>
  <c r="A148" i="74" s="1"/>
  <c r="A149" i="74" s="1"/>
  <c r="A150" i="74" s="1"/>
  <c r="A151" i="74" s="1"/>
  <c r="A152" i="74" s="1"/>
  <c r="A153" i="74" s="1"/>
  <c r="A154" i="74" s="1"/>
  <c r="A155" i="74" s="1"/>
  <c r="A156" i="74" s="1"/>
  <c r="A157" i="74" s="1"/>
  <c r="A158" i="74" s="1"/>
  <c r="A159" i="74" s="1"/>
  <c r="A160" i="74" s="1"/>
  <c r="A161" i="74" s="1"/>
  <c r="A162" i="74" s="1"/>
  <c r="A163" i="74" s="1"/>
  <c r="A164" i="74" s="1"/>
  <c r="A165" i="74" s="1"/>
  <c r="A166" i="74" s="1"/>
  <c r="A167" i="74" s="1"/>
  <c r="A168" i="74" s="1"/>
  <c r="A169" i="74" s="1"/>
  <c r="A170" i="74" s="1"/>
  <c r="A171" i="74" s="1"/>
  <c r="A172" i="74" s="1"/>
  <c r="A173" i="74" s="1"/>
  <c r="A174" i="74" s="1"/>
  <c r="A175" i="74" s="1"/>
  <c r="A176" i="74" s="1"/>
  <c r="A177" i="74" s="1"/>
  <c r="A178" i="74" s="1"/>
  <c r="A179" i="74" s="1"/>
  <c r="A180" i="74" s="1"/>
  <c r="A181" i="74" s="1"/>
  <c r="A182" i="74" s="1"/>
  <c r="A183" i="74" s="1"/>
  <c r="A184" i="74" s="1"/>
  <c r="A185" i="74" s="1"/>
  <c r="A186" i="74" s="1"/>
  <c r="A187" i="74" s="1"/>
  <c r="A188" i="74" s="1"/>
  <c r="A189" i="74" s="1"/>
  <c r="A190" i="74" s="1"/>
  <c r="A191" i="74" s="1"/>
  <c r="A192" i="74" s="1"/>
  <c r="A193" i="74" s="1"/>
  <c r="A194" i="74" s="1"/>
  <c r="A195" i="74" s="1"/>
  <c r="A196" i="74" s="1"/>
  <c r="A197" i="74" s="1"/>
  <c r="A198" i="74" s="1"/>
  <c r="A10" i="74"/>
  <c r="A11" i="74" s="1"/>
  <c r="A12" i="74" s="1"/>
  <c r="A13" i="74" s="1"/>
  <c r="A14" i="74" s="1"/>
  <c r="A15" i="74" s="1"/>
  <c r="A16" i="74" s="1"/>
  <c r="A17" i="74" s="1"/>
  <c r="A18" i="74" s="1"/>
  <c r="A19" i="74" s="1"/>
  <c r="A20" i="74" s="1"/>
  <c r="A21" i="74" s="1"/>
  <c r="A22" i="74" s="1"/>
  <c r="A23" i="74" s="1"/>
  <c r="A24" i="74" s="1"/>
  <c r="A25" i="74" s="1"/>
  <c r="A26" i="74" s="1"/>
  <c r="A27" i="74" s="1"/>
  <c r="A28" i="74" s="1"/>
  <c r="A29" i="74" s="1"/>
  <c r="A30" i="74" s="1"/>
  <c r="A31" i="74" s="1"/>
  <c r="A32" i="74" s="1"/>
  <c r="A33" i="74" s="1"/>
  <c r="A34" i="74" s="1"/>
  <c r="A35" i="74" s="1"/>
  <c r="A36" i="74" s="1"/>
  <c r="A37" i="74" s="1"/>
  <c r="A38" i="74" s="1"/>
  <c r="A39" i="74" s="1"/>
  <c r="A40" i="74" s="1"/>
  <c r="A41" i="74" s="1"/>
  <c r="A42" i="74" s="1"/>
  <c r="A43" i="74" s="1"/>
  <c r="A44" i="74" s="1"/>
  <c r="A45" i="74" s="1"/>
  <c r="A46" i="74" s="1"/>
  <c r="A47" i="74" s="1"/>
  <c r="A48" i="74" s="1"/>
  <c r="A49" i="74" s="1"/>
  <c r="A50" i="74" s="1"/>
  <c r="A51" i="74" s="1"/>
  <c r="A52" i="74" s="1"/>
  <c r="A53" i="74" s="1"/>
  <c r="A54" i="74" s="1"/>
  <c r="A55" i="74" s="1"/>
  <c r="A56" i="74" s="1"/>
  <c r="A57" i="74" s="1"/>
  <c r="A58" i="74" s="1"/>
  <c r="A59" i="74" s="1"/>
  <c r="A60" i="74" s="1"/>
  <c r="A61" i="74" s="1"/>
  <c r="A62" i="74" s="1"/>
  <c r="A63" i="74" s="1"/>
  <c r="A64" i="74" s="1"/>
  <c r="A65" i="74" s="1"/>
  <c r="A66" i="74" s="1"/>
  <c r="A67" i="74" s="1"/>
  <c r="A68" i="74" s="1"/>
  <c r="A69" i="74" s="1"/>
  <c r="A70" i="74" s="1"/>
  <c r="A71" i="74" s="1"/>
  <c r="A72" i="74" s="1"/>
  <c r="A73" i="74" s="1"/>
  <c r="A74" i="74" s="1"/>
  <c r="A75" i="74" s="1"/>
  <c r="A76" i="74" s="1"/>
  <c r="A77" i="74" s="1"/>
  <c r="A78" i="74" s="1"/>
  <c r="A79" i="74" s="1"/>
  <c r="A80" i="74" s="1"/>
  <c r="A81" i="74" s="1"/>
  <c r="A82" i="74" s="1"/>
  <c r="A83" i="74" s="1"/>
  <c r="A84" i="74" s="1"/>
  <c r="A85" i="74" s="1"/>
  <c r="A86" i="74" s="1"/>
  <c r="A87" i="74" s="1"/>
  <c r="A88" i="74" s="1"/>
  <c r="A89" i="74" s="1"/>
  <c r="A90" i="74" s="1"/>
  <c r="A91" i="74" s="1"/>
  <c r="A92" i="74" s="1"/>
  <c r="A93" i="74" s="1"/>
  <c r="A94" i="74" s="1"/>
  <c r="A95" i="74" s="1"/>
  <c r="A96" i="74" s="1"/>
  <c r="A97" i="74" s="1"/>
  <c r="A98" i="74" s="1"/>
  <c r="A99" i="74" s="1"/>
  <c r="A100" i="74" s="1"/>
  <c r="A101" i="74" s="1"/>
  <c r="A102" i="74" s="1"/>
  <c r="A103" i="74" s="1"/>
  <c r="A104" i="74" s="1"/>
  <c r="A105" i="74" s="1"/>
  <c r="A106" i="74" s="1"/>
  <c r="A107" i="74" s="1"/>
  <c r="A108" i="74" s="1"/>
  <c r="A109" i="74" s="1"/>
  <c r="A110" i="74" s="1"/>
  <c r="A111" i="74" s="1"/>
  <c r="A112" i="74" s="1"/>
  <c r="A113" i="74" s="1"/>
  <c r="A114" i="74" s="1"/>
  <c r="A115" i="74" s="1"/>
  <c r="A116" i="74" s="1"/>
  <c r="A117" i="74" s="1"/>
  <c r="A118" i="74" s="1"/>
  <c r="A119" i="74" s="1"/>
  <c r="A120" i="74" s="1"/>
  <c r="A121" i="74" s="1"/>
  <c r="A122" i="74" s="1"/>
  <c r="A123" i="74" s="1"/>
  <c r="A124" i="74" s="1"/>
  <c r="A125" i="74" s="1"/>
  <c r="A126" i="74" s="1"/>
  <c r="A127" i="74" s="1"/>
  <c r="A128" i="74" s="1"/>
  <c r="A130" i="42"/>
  <c r="A131" i="42" s="1"/>
  <c r="A132" i="42" s="1"/>
  <c r="A133" i="42" s="1"/>
  <c r="A134" i="42" s="1"/>
  <c r="A135" i="42" s="1"/>
  <c r="A136" i="42" s="1"/>
  <c r="A137" i="42" s="1"/>
  <c r="A138" i="42" s="1"/>
  <c r="A139" i="42" s="1"/>
  <c r="A140" i="42" s="1"/>
  <c r="A141" i="42" s="1"/>
  <c r="A142" i="42" s="1"/>
  <c r="A143" i="42" s="1"/>
  <c r="A144" i="42" s="1"/>
  <c r="A145" i="42" s="1"/>
  <c r="A146" i="42" s="1"/>
  <c r="A147" i="42" s="1"/>
  <c r="A148" i="42" s="1"/>
  <c r="A149" i="42" s="1"/>
  <c r="A150" i="42" s="1"/>
  <c r="A151" i="42" s="1"/>
  <c r="A152" i="42" s="1"/>
  <c r="A153" i="42" s="1"/>
  <c r="A154" i="42" s="1"/>
  <c r="A155" i="42" s="1"/>
  <c r="A156" i="42" s="1"/>
  <c r="A157" i="42" s="1"/>
  <c r="A158" i="42" s="1"/>
  <c r="A159" i="42" s="1"/>
  <c r="A160" i="42" s="1"/>
  <c r="A161" i="42" s="1"/>
  <c r="A162" i="42" s="1"/>
  <c r="A163" i="42" s="1"/>
  <c r="A164" i="42" s="1"/>
  <c r="A165" i="42" s="1"/>
  <c r="A166" i="42" s="1"/>
  <c r="A167" i="42" s="1"/>
  <c r="A168" i="42" s="1"/>
  <c r="A169" i="42" s="1"/>
  <c r="A170" i="42" s="1"/>
  <c r="A171" i="42" s="1"/>
  <c r="A172" i="42" s="1"/>
  <c r="A173" i="42" s="1"/>
  <c r="A174" i="42" s="1"/>
  <c r="A175" i="42" s="1"/>
  <c r="A176" i="42" s="1"/>
  <c r="A177" i="42" s="1"/>
  <c r="A178" i="42" s="1"/>
  <c r="A179" i="42" s="1"/>
  <c r="A180" i="42" s="1"/>
  <c r="A181" i="42" s="1"/>
  <c r="A182" i="42" s="1"/>
  <c r="A183" i="42" s="1"/>
  <c r="A184" i="42" s="1"/>
  <c r="A185" i="42" s="1"/>
  <c r="A186" i="42" s="1"/>
  <c r="A187" i="42" s="1"/>
  <c r="A188" i="42" s="1"/>
  <c r="A189" i="42" s="1"/>
  <c r="A190" i="42" s="1"/>
  <c r="A191" i="42" s="1"/>
  <c r="A192" i="42" s="1"/>
  <c r="A193" i="42" s="1"/>
  <c r="A194" i="42" s="1"/>
  <c r="A195" i="42" s="1"/>
  <c r="A196" i="42" s="1"/>
  <c r="A197" i="42" s="1"/>
  <c r="A198" i="42" s="1"/>
  <c r="A10" i="42"/>
  <c r="A11" i="42" s="1"/>
  <c r="A12" i="42" s="1"/>
  <c r="A13" i="42" s="1"/>
  <c r="A14" i="42" s="1"/>
  <c r="A15" i="42" s="1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6" i="42" s="1"/>
  <c r="A37" i="42" s="1"/>
  <c r="A38" i="42" s="1"/>
  <c r="A39" i="42" s="1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A51" i="42" s="1"/>
  <c r="A52" i="42" s="1"/>
  <c r="A53" i="42" s="1"/>
  <c r="A54" i="42" s="1"/>
  <c r="A55" i="42" s="1"/>
  <c r="A56" i="42" s="1"/>
  <c r="A57" i="42" s="1"/>
  <c r="A58" i="42" s="1"/>
  <c r="A59" i="42" s="1"/>
  <c r="A60" i="42" s="1"/>
  <c r="A61" i="42" s="1"/>
  <c r="A62" i="42" s="1"/>
  <c r="A63" i="42" s="1"/>
  <c r="A64" i="42" s="1"/>
  <c r="A65" i="42" s="1"/>
  <c r="A66" i="42" s="1"/>
  <c r="A67" i="42" s="1"/>
  <c r="A68" i="42" s="1"/>
  <c r="A69" i="42" s="1"/>
  <c r="A70" i="42" s="1"/>
  <c r="A71" i="42" s="1"/>
  <c r="A72" i="42" s="1"/>
  <c r="A73" i="42" s="1"/>
  <c r="A74" i="42" s="1"/>
  <c r="A75" i="42" s="1"/>
  <c r="A76" i="42" s="1"/>
  <c r="A77" i="42" s="1"/>
  <c r="A78" i="42" s="1"/>
  <c r="A79" i="42" s="1"/>
  <c r="A80" i="42" s="1"/>
  <c r="A81" i="42" s="1"/>
  <c r="A82" i="42" s="1"/>
  <c r="A83" i="42" s="1"/>
  <c r="A84" i="42" s="1"/>
  <c r="A85" i="42" s="1"/>
  <c r="A86" i="42" s="1"/>
  <c r="A87" i="42" s="1"/>
  <c r="A88" i="42" s="1"/>
  <c r="A89" i="42" s="1"/>
  <c r="A90" i="42" s="1"/>
  <c r="A91" i="42" s="1"/>
  <c r="A92" i="42" s="1"/>
  <c r="A93" i="42" s="1"/>
  <c r="A94" i="42" s="1"/>
  <c r="A95" i="42" s="1"/>
  <c r="A96" i="42" s="1"/>
  <c r="A97" i="42" s="1"/>
  <c r="A98" i="42" s="1"/>
  <c r="A99" i="42" s="1"/>
  <c r="A100" i="42" s="1"/>
  <c r="A101" i="42" s="1"/>
  <c r="A102" i="42" s="1"/>
  <c r="A103" i="42" s="1"/>
  <c r="A104" i="42" s="1"/>
  <c r="A105" i="42" s="1"/>
  <c r="A106" i="42" s="1"/>
  <c r="A107" i="42" s="1"/>
  <c r="A108" i="42" s="1"/>
  <c r="A109" i="42" s="1"/>
  <c r="A110" i="42" s="1"/>
  <c r="A111" i="42" s="1"/>
  <c r="A112" i="42" s="1"/>
  <c r="A113" i="42" s="1"/>
  <c r="A114" i="42" s="1"/>
  <c r="A115" i="42" s="1"/>
  <c r="A116" i="42" s="1"/>
  <c r="A117" i="42" s="1"/>
  <c r="A118" i="42" s="1"/>
  <c r="A119" i="42" s="1"/>
  <c r="A120" i="42" s="1"/>
  <c r="A121" i="42" s="1"/>
  <c r="A122" i="42" s="1"/>
  <c r="A123" i="42" s="1"/>
  <c r="A124" i="42" s="1"/>
  <c r="A125" i="42" s="1"/>
  <c r="A126" i="42" s="1"/>
  <c r="A127" i="42" s="1"/>
  <c r="A128" i="42" s="1"/>
  <c r="A145" i="51" l="1"/>
  <c r="A146" i="51" s="1"/>
  <c r="A147" i="51" s="1"/>
  <c r="A148" i="51" s="1"/>
  <c r="A149" i="51" s="1"/>
  <c r="A150" i="51" s="1"/>
  <c r="A151" i="51" s="1"/>
  <c r="A152" i="51" s="1"/>
  <c r="A153" i="51" s="1"/>
  <c r="A154" i="51" s="1"/>
  <c r="A155" i="51" s="1"/>
  <c r="A156" i="51" s="1"/>
  <c r="A157" i="51" s="1"/>
  <c r="A158" i="51" s="1"/>
  <c r="A159" i="51" s="1"/>
  <c r="A160" i="51" s="1"/>
  <c r="A161" i="51" s="1"/>
  <c r="A162" i="51" s="1"/>
  <c r="A163" i="51" s="1"/>
  <c r="A164" i="51" s="1"/>
  <c r="A165" i="51" s="1"/>
  <c r="A166" i="51" s="1"/>
  <c r="A167" i="51" s="1"/>
  <c r="A168" i="51" s="1"/>
  <c r="A169" i="51" s="1"/>
  <c r="A170" i="51" s="1"/>
  <c r="A171" i="51" s="1"/>
  <c r="A172" i="51" s="1"/>
  <c r="A173" i="51" s="1"/>
  <c r="A174" i="51" s="1"/>
  <c r="A175" i="51" s="1"/>
  <c r="A176" i="51" s="1"/>
  <c r="A177" i="51" s="1"/>
  <c r="A178" i="51" s="1"/>
  <c r="A179" i="51" s="1"/>
  <c r="A180" i="51" s="1"/>
  <c r="A181" i="51" s="1"/>
  <c r="A182" i="51" s="1"/>
  <c r="A183" i="51" s="1"/>
  <c r="A184" i="51" s="1"/>
  <c r="A185" i="51" s="1"/>
  <c r="A186" i="51" s="1"/>
  <c r="A187" i="51" s="1"/>
  <c r="A188" i="51" s="1"/>
  <c r="A189" i="51" s="1"/>
  <c r="A190" i="51" s="1"/>
  <c r="A191" i="51" s="1"/>
  <c r="A192" i="51" s="1"/>
  <c r="A193" i="51" s="1"/>
  <c r="A194" i="51" s="1"/>
  <c r="A195" i="51" s="1"/>
  <c r="A196" i="51" s="1"/>
  <c r="A197" i="51" s="1"/>
  <c r="A198" i="51" s="1"/>
  <c r="A199" i="51" s="1"/>
  <c r="A200" i="51" s="1"/>
  <c r="A201" i="51" s="1"/>
  <c r="A202" i="51" s="1"/>
  <c r="A203" i="51" s="1"/>
  <c r="A204" i="51" s="1"/>
  <c r="A205" i="51" s="1"/>
  <c r="A206" i="51" s="1"/>
  <c r="A207" i="51" s="1"/>
  <c r="A208" i="51" s="1"/>
  <c r="A209" i="51" s="1"/>
  <c r="A210" i="51" s="1"/>
  <c r="A211" i="51" s="1"/>
  <c r="A212" i="51" s="1"/>
  <c r="A213" i="51" s="1"/>
  <c r="A214" i="51" s="1"/>
  <c r="A215" i="51" s="1"/>
  <c r="A216" i="51" s="1"/>
  <c r="A217" i="51" s="1"/>
  <c r="A218" i="51" s="1"/>
  <c r="A219" i="51" s="1"/>
  <c r="A220" i="51" s="1"/>
  <c r="A221" i="51" s="1"/>
  <c r="A222" i="51" s="1"/>
  <c r="A10" i="51"/>
  <c r="A11" i="51" s="1"/>
  <c r="A12" i="51" s="1"/>
  <c r="A13" i="51" s="1"/>
  <c r="A14" i="51" s="1"/>
  <c r="A15" i="51" s="1"/>
  <c r="A16" i="51" s="1"/>
  <c r="A17" i="51" s="1"/>
  <c r="A18" i="51" s="1"/>
  <c r="A19" i="51" s="1"/>
  <c r="A20" i="51" s="1"/>
  <c r="A21" i="51" s="1"/>
  <c r="A22" i="51" s="1"/>
  <c r="A23" i="51" s="1"/>
  <c r="A24" i="51" s="1"/>
  <c r="A25" i="51" s="1"/>
  <c r="A26" i="51" s="1"/>
  <c r="A27" i="51" s="1"/>
  <c r="A28" i="51" s="1"/>
  <c r="A29" i="51" s="1"/>
  <c r="A30" i="51" s="1"/>
  <c r="A31" i="51" s="1"/>
  <c r="A32" i="51" s="1"/>
  <c r="A33" i="51" s="1"/>
  <c r="A34" i="51" s="1"/>
  <c r="A35" i="51" s="1"/>
  <c r="A36" i="51" s="1"/>
  <c r="A37" i="51" s="1"/>
  <c r="A38" i="51" s="1"/>
  <c r="A39" i="51" s="1"/>
  <c r="A40" i="51" s="1"/>
  <c r="A41" i="51" s="1"/>
  <c r="A42" i="51" s="1"/>
  <c r="A43" i="51" s="1"/>
  <c r="A44" i="51" s="1"/>
  <c r="A45" i="51" s="1"/>
  <c r="A46" i="51" s="1"/>
  <c r="A47" i="51" s="1"/>
  <c r="A48" i="51" s="1"/>
  <c r="A49" i="51" s="1"/>
  <c r="A50" i="51" s="1"/>
  <c r="A51" i="51" s="1"/>
  <c r="A52" i="51" s="1"/>
  <c r="A53" i="51" s="1"/>
  <c r="A54" i="51" s="1"/>
  <c r="A55" i="51" s="1"/>
  <c r="A56" i="51" s="1"/>
  <c r="A57" i="51" s="1"/>
  <c r="A58" i="51" s="1"/>
  <c r="A59" i="51" s="1"/>
  <c r="A60" i="51" s="1"/>
  <c r="A61" i="51" s="1"/>
  <c r="A62" i="51" s="1"/>
  <c r="A63" i="51" s="1"/>
  <c r="A64" i="51" s="1"/>
  <c r="A65" i="51" s="1"/>
  <c r="A66" i="51" s="1"/>
  <c r="A67" i="51" s="1"/>
  <c r="A68" i="51" s="1"/>
  <c r="A69" i="51" s="1"/>
  <c r="A70" i="51" s="1"/>
  <c r="A71" i="51" s="1"/>
  <c r="A72" i="51" s="1"/>
  <c r="A73" i="51" s="1"/>
  <c r="A74" i="51" s="1"/>
  <c r="A75" i="51" s="1"/>
  <c r="A76" i="51" s="1"/>
  <c r="A77" i="51" s="1"/>
  <c r="A78" i="51" s="1"/>
  <c r="A79" i="51" s="1"/>
  <c r="A80" i="51" s="1"/>
  <c r="A81" i="51" s="1"/>
  <c r="A82" i="51" s="1"/>
  <c r="A83" i="51" s="1"/>
  <c r="A84" i="51" s="1"/>
  <c r="A85" i="51" s="1"/>
  <c r="A86" i="51" s="1"/>
  <c r="A87" i="51" s="1"/>
  <c r="A88" i="51" s="1"/>
  <c r="A89" i="51" s="1"/>
  <c r="A90" i="51" s="1"/>
  <c r="A91" i="51" s="1"/>
  <c r="A92" i="51" s="1"/>
  <c r="A93" i="51" s="1"/>
  <c r="A94" i="51" s="1"/>
  <c r="A95" i="51" s="1"/>
  <c r="A96" i="51" s="1"/>
  <c r="A97" i="51" s="1"/>
  <c r="A98" i="51" s="1"/>
  <c r="A99" i="51" s="1"/>
  <c r="A100" i="51" s="1"/>
  <c r="A101" i="51" s="1"/>
  <c r="A102" i="51" s="1"/>
  <c r="A103" i="51" s="1"/>
  <c r="A104" i="51" s="1"/>
  <c r="A105" i="51" s="1"/>
  <c r="A106" i="51" s="1"/>
  <c r="A107" i="51" s="1"/>
  <c r="A108" i="51" s="1"/>
  <c r="A109" i="51" s="1"/>
  <c r="A110" i="51" s="1"/>
  <c r="A111" i="51" s="1"/>
  <c r="A112" i="51" s="1"/>
  <c r="A113" i="51" s="1"/>
  <c r="A114" i="51" s="1"/>
  <c r="A115" i="51" s="1"/>
  <c r="A116" i="51" s="1"/>
  <c r="A117" i="51" s="1"/>
  <c r="A118" i="51" s="1"/>
  <c r="A119" i="51" s="1"/>
  <c r="A120" i="51" s="1"/>
  <c r="A121" i="51" s="1"/>
  <c r="A122" i="51" s="1"/>
  <c r="A123" i="51" s="1"/>
  <c r="A124" i="51" s="1"/>
  <c r="A125" i="51" s="1"/>
  <c r="A126" i="51" s="1"/>
  <c r="A127" i="51" s="1"/>
  <c r="A128" i="51" s="1"/>
  <c r="A129" i="51" s="1"/>
  <c r="A130" i="51" s="1"/>
  <c r="A131" i="51" s="1"/>
  <c r="A132" i="51" s="1"/>
  <c r="A133" i="51" s="1"/>
  <c r="A134" i="51" s="1"/>
  <c r="A135" i="51" s="1"/>
  <c r="A136" i="51" s="1"/>
  <c r="A137" i="51" s="1"/>
  <c r="A138" i="51" s="1"/>
  <c r="A139" i="51" s="1"/>
  <c r="A140" i="51" s="1"/>
  <c r="A141" i="51" s="1"/>
  <c r="A142" i="51" s="1"/>
  <c r="A143" i="51" s="1"/>
  <c r="A145" i="88"/>
  <c r="A146" i="88" s="1"/>
  <c r="A147" i="88" s="1"/>
  <c r="A148" i="88" s="1"/>
  <c r="A149" i="88" s="1"/>
  <c r="A150" i="88" s="1"/>
  <c r="A151" i="88" s="1"/>
  <c r="A152" i="88" s="1"/>
  <c r="A153" i="88" s="1"/>
  <c r="A154" i="88" s="1"/>
  <c r="A155" i="88" s="1"/>
  <c r="A156" i="88" s="1"/>
  <c r="A157" i="88" s="1"/>
  <c r="A158" i="88" s="1"/>
  <c r="A159" i="88" s="1"/>
  <c r="A160" i="88" s="1"/>
  <c r="A161" i="88" s="1"/>
  <c r="A162" i="88" s="1"/>
  <c r="A163" i="88" s="1"/>
  <c r="A164" i="88" s="1"/>
  <c r="A165" i="88" s="1"/>
  <c r="A166" i="88" s="1"/>
  <c r="A167" i="88" s="1"/>
  <c r="A168" i="88" s="1"/>
  <c r="A169" i="88" s="1"/>
  <c r="A170" i="88" s="1"/>
  <c r="A171" i="88" s="1"/>
  <c r="A172" i="88" s="1"/>
  <c r="A173" i="88" s="1"/>
  <c r="A174" i="88" s="1"/>
  <c r="A175" i="88" s="1"/>
  <c r="A176" i="88" s="1"/>
  <c r="A177" i="88" s="1"/>
  <c r="A178" i="88" s="1"/>
  <c r="A179" i="88" s="1"/>
  <c r="A180" i="88" s="1"/>
  <c r="A181" i="88" s="1"/>
  <c r="A182" i="88" s="1"/>
  <c r="A183" i="88" s="1"/>
  <c r="A184" i="88" s="1"/>
  <c r="A185" i="88" s="1"/>
  <c r="A186" i="88" s="1"/>
  <c r="A187" i="88" s="1"/>
  <c r="A188" i="88" s="1"/>
  <c r="A189" i="88" s="1"/>
  <c r="A190" i="88" s="1"/>
  <c r="A191" i="88" s="1"/>
  <c r="A192" i="88" s="1"/>
  <c r="A193" i="88" s="1"/>
  <c r="A194" i="88" s="1"/>
  <c r="A195" i="88" s="1"/>
  <c r="A196" i="88" s="1"/>
  <c r="A197" i="88" s="1"/>
  <c r="A198" i="88" s="1"/>
  <c r="A199" i="88" s="1"/>
  <c r="A200" i="88" s="1"/>
  <c r="A201" i="88" s="1"/>
  <c r="A202" i="88" s="1"/>
  <c r="A203" i="88" s="1"/>
  <c r="A204" i="88" s="1"/>
  <c r="A205" i="88" s="1"/>
  <c r="A206" i="88" s="1"/>
  <c r="A207" i="88" s="1"/>
  <c r="A208" i="88" s="1"/>
  <c r="A209" i="88" s="1"/>
  <c r="A210" i="88" s="1"/>
  <c r="A211" i="88" s="1"/>
  <c r="A212" i="88" s="1"/>
  <c r="A213" i="88" s="1"/>
  <c r="A214" i="88" s="1"/>
  <c r="A215" i="88" s="1"/>
  <c r="A216" i="88" s="1"/>
  <c r="A217" i="88" s="1"/>
  <c r="A218" i="88" s="1"/>
  <c r="A219" i="88" s="1"/>
  <c r="A220" i="88" s="1"/>
  <c r="A221" i="88" s="1"/>
  <c r="A222" i="88" s="1"/>
  <c r="A10" i="88"/>
  <c r="A11" i="88" s="1"/>
  <c r="A12" i="88" s="1"/>
  <c r="A13" i="88" s="1"/>
  <c r="A14" i="88" s="1"/>
  <c r="A15" i="88" s="1"/>
  <c r="A16" i="88" s="1"/>
  <c r="A17" i="88" s="1"/>
  <c r="A18" i="88" s="1"/>
  <c r="A19" i="88" s="1"/>
  <c r="A20" i="88" s="1"/>
  <c r="A21" i="88" s="1"/>
  <c r="A22" i="88" s="1"/>
  <c r="A23" i="88" s="1"/>
  <c r="A24" i="88" s="1"/>
  <c r="A25" i="88" s="1"/>
  <c r="A26" i="88" s="1"/>
  <c r="A27" i="88" s="1"/>
  <c r="A28" i="88" s="1"/>
  <c r="A29" i="88" s="1"/>
  <c r="A30" i="88" s="1"/>
  <c r="A31" i="88" s="1"/>
  <c r="A32" i="88" s="1"/>
  <c r="A33" i="88" s="1"/>
  <c r="A34" i="88" s="1"/>
  <c r="A35" i="88" s="1"/>
  <c r="A36" i="88" s="1"/>
  <c r="A37" i="88" s="1"/>
  <c r="A38" i="88" s="1"/>
  <c r="A39" i="88" s="1"/>
  <c r="A40" i="88" s="1"/>
  <c r="A41" i="88" s="1"/>
  <c r="A42" i="88" s="1"/>
  <c r="A43" i="88" s="1"/>
  <c r="A44" i="88" s="1"/>
  <c r="A45" i="88" s="1"/>
  <c r="A46" i="88" s="1"/>
  <c r="A47" i="88" s="1"/>
  <c r="A48" i="88" s="1"/>
  <c r="A49" i="88" s="1"/>
  <c r="A50" i="88" s="1"/>
  <c r="A51" i="88" s="1"/>
  <c r="A52" i="88" s="1"/>
  <c r="A53" i="88" s="1"/>
  <c r="A54" i="88" s="1"/>
  <c r="A55" i="88" s="1"/>
  <c r="A56" i="88" s="1"/>
  <c r="A57" i="88" s="1"/>
  <c r="A58" i="88" s="1"/>
  <c r="A59" i="88" s="1"/>
  <c r="A60" i="88" s="1"/>
  <c r="A61" i="88" s="1"/>
  <c r="A62" i="88" s="1"/>
  <c r="A63" i="88" s="1"/>
  <c r="A64" i="88" s="1"/>
  <c r="A65" i="88" s="1"/>
  <c r="A66" i="88" s="1"/>
  <c r="A67" i="88" s="1"/>
  <c r="A68" i="88" s="1"/>
  <c r="A69" i="88" s="1"/>
  <c r="A70" i="88" s="1"/>
  <c r="A71" i="88" s="1"/>
  <c r="A72" i="88" s="1"/>
  <c r="A73" i="88" s="1"/>
  <c r="A74" i="88" s="1"/>
  <c r="A75" i="88" s="1"/>
  <c r="A76" i="88" s="1"/>
  <c r="A77" i="88" s="1"/>
  <c r="A78" i="88" s="1"/>
  <c r="A79" i="88" s="1"/>
  <c r="A80" i="88" s="1"/>
  <c r="A81" i="88" s="1"/>
  <c r="A82" i="88" s="1"/>
  <c r="A83" i="88" s="1"/>
  <c r="A84" i="88" s="1"/>
  <c r="A85" i="88" s="1"/>
  <c r="A86" i="88" s="1"/>
  <c r="A87" i="88" s="1"/>
  <c r="A88" i="88" s="1"/>
  <c r="A89" i="88" s="1"/>
  <c r="A90" i="88" s="1"/>
  <c r="A91" i="88" s="1"/>
  <c r="A92" i="88" s="1"/>
  <c r="A93" i="88" s="1"/>
  <c r="A94" i="88" s="1"/>
  <c r="A95" i="88" s="1"/>
  <c r="A96" i="88" s="1"/>
  <c r="A97" i="88" s="1"/>
  <c r="A98" i="88" s="1"/>
  <c r="A99" i="88" s="1"/>
  <c r="A100" i="88" s="1"/>
  <c r="A101" i="88" s="1"/>
  <c r="A102" i="88" s="1"/>
  <c r="A103" i="88" s="1"/>
  <c r="A104" i="88" s="1"/>
  <c r="A105" i="88" s="1"/>
  <c r="A106" i="88" s="1"/>
  <c r="A107" i="88" s="1"/>
  <c r="A108" i="88" s="1"/>
  <c r="A109" i="88" s="1"/>
  <c r="A110" i="88" s="1"/>
  <c r="A111" i="88" s="1"/>
  <c r="A112" i="88" s="1"/>
  <c r="A113" i="88" s="1"/>
  <c r="A114" i="88" s="1"/>
  <c r="A115" i="88" s="1"/>
  <c r="A116" i="88" s="1"/>
  <c r="A117" i="88" s="1"/>
  <c r="A118" i="88" s="1"/>
  <c r="A119" i="88" s="1"/>
  <c r="A120" i="88" s="1"/>
  <c r="A121" i="88" s="1"/>
  <c r="A122" i="88" s="1"/>
  <c r="A123" i="88" s="1"/>
  <c r="A124" i="88" s="1"/>
  <c r="A125" i="88" s="1"/>
  <c r="A126" i="88" s="1"/>
  <c r="A127" i="88" s="1"/>
  <c r="A128" i="88" s="1"/>
  <c r="A129" i="88" s="1"/>
  <c r="A130" i="88" s="1"/>
  <c r="A131" i="88" s="1"/>
  <c r="A132" i="88" s="1"/>
  <c r="A133" i="88" s="1"/>
  <c r="A134" i="88" s="1"/>
  <c r="A135" i="88" s="1"/>
  <c r="A136" i="88" s="1"/>
  <c r="A137" i="88" s="1"/>
  <c r="A138" i="88" s="1"/>
  <c r="A139" i="88" s="1"/>
  <c r="A140" i="88" s="1"/>
  <c r="A141" i="88" s="1"/>
  <c r="A142" i="88" s="1"/>
  <c r="A143" i="88" s="1"/>
  <c r="A145" i="82"/>
  <c r="A146" i="82" s="1"/>
  <c r="A147" i="82" s="1"/>
  <c r="A148" i="82" s="1"/>
  <c r="A149" i="82" s="1"/>
  <c r="A150" i="82" s="1"/>
  <c r="A151" i="82" s="1"/>
  <c r="A152" i="82" s="1"/>
  <c r="A153" i="82" s="1"/>
  <c r="A154" i="82" s="1"/>
  <c r="A155" i="82" s="1"/>
  <c r="A156" i="82" s="1"/>
  <c r="A157" i="82" s="1"/>
  <c r="A158" i="82" s="1"/>
  <c r="A159" i="82" s="1"/>
  <c r="A160" i="82" s="1"/>
  <c r="A161" i="82" s="1"/>
  <c r="A162" i="82" s="1"/>
  <c r="A163" i="82" s="1"/>
  <c r="A164" i="82" s="1"/>
  <c r="A165" i="82" s="1"/>
  <c r="A166" i="82" s="1"/>
  <c r="A167" i="82" s="1"/>
  <c r="A168" i="82" s="1"/>
  <c r="A169" i="82" s="1"/>
  <c r="A170" i="82" s="1"/>
  <c r="A171" i="82" s="1"/>
  <c r="A172" i="82" s="1"/>
  <c r="A173" i="82" s="1"/>
  <c r="A174" i="82" s="1"/>
  <c r="A175" i="82" s="1"/>
  <c r="A176" i="82" s="1"/>
  <c r="A177" i="82" s="1"/>
  <c r="A178" i="82" s="1"/>
  <c r="A179" i="82" s="1"/>
  <c r="A180" i="82" s="1"/>
  <c r="A181" i="82" s="1"/>
  <c r="A182" i="82" s="1"/>
  <c r="A183" i="82" s="1"/>
  <c r="A184" i="82" s="1"/>
  <c r="A185" i="82" s="1"/>
  <c r="A186" i="82" s="1"/>
  <c r="A187" i="82" s="1"/>
  <c r="A188" i="82" s="1"/>
  <c r="A189" i="82" s="1"/>
  <c r="A190" i="82" s="1"/>
  <c r="A191" i="82" s="1"/>
  <c r="A192" i="82" s="1"/>
  <c r="A193" i="82" s="1"/>
  <c r="A194" i="82" s="1"/>
  <c r="A195" i="82" s="1"/>
  <c r="A196" i="82" s="1"/>
  <c r="A197" i="82" s="1"/>
  <c r="A198" i="82" s="1"/>
  <c r="A199" i="82" s="1"/>
  <c r="A200" i="82" s="1"/>
  <c r="A201" i="82" s="1"/>
  <c r="A202" i="82" s="1"/>
  <c r="A203" i="82" s="1"/>
  <c r="A204" i="82" s="1"/>
  <c r="A205" i="82" s="1"/>
  <c r="A206" i="82" s="1"/>
  <c r="A207" i="82" s="1"/>
  <c r="A208" i="82" s="1"/>
  <c r="A209" i="82" s="1"/>
  <c r="A210" i="82" s="1"/>
  <c r="A211" i="82" s="1"/>
  <c r="A212" i="82" s="1"/>
  <c r="A213" i="82" s="1"/>
  <c r="A214" i="82" s="1"/>
  <c r="A215" i="82" s="1"/>
  <c r="A216" i="82" s="1"/>
  <c r="A217" i="82" s="1"/>
  <c r="A218" i="82" s="1"/>
  <c r="A219" i="82" s="1"/>
  <c r="A220" i="82" s="1"/>
  <c r="A221" i="82" s="1"/>
  <c r="A222" i="82" s="1"/>
  <c r="A10" i="82"/>
  <c r="A11" i="82" s="1"/>
  <c r="A12" i="82" s="1"/>
  <c r="A13" i="82" s="1"/>
  <c r="A14" i="82" s="1"/>
  <c r="A15" i="82" s="1"/>
  <c r="A16" i="82" s="1"/>
  <c r="A17" i="82" s="1"/>
  <c r="A18" i="82" s="1"/>
  <c r="A19" i="82" s="1"/>
  <c r="A20" i="82" s="1"/>
  <c r="A21" i="82" s="1"/>
  <c r="A22" i="82" s="1"/>
  <c r="A23" i="82" s="1"/>
  <c r="A24" i="82" s="1"/>
  <c r="A25" i="82" s="1"/>
  <c r="A26" i="82" s="1"/>
  <c r="A27" i="82" s="1"/>
  <c r="A28" i="82" s="1"/>
  <c r="A29" i="82" s="1"/>
  <c r="A30" i="82" s="1"/>
  <c r="A31" i="82" s="1"/>
  <c r="A32" i="82" s="1"/>
  <c r="A33" i="82" s="1"/>
  <c r="A34" i="82" s="1"/>
  <c r="A35" i="82" s="1"/>
  <c r="A36" i="82" s="1"/>
  <c r="A37" i="82" s="1"/>
  <c r="A38" i="82" s="1"/>
  <c r="A39" i="82" s="1"/>
  <c r="A40" i="82" s="1"/>
  <c r="A41" i="82" s="1"/>
  <c r="A42" i="82" s="1"/>
  <c r="A43" i="82" s="1"/>
  <c r="A44" i="82" s="1"/>
  <c r="A45" i="82" s="1"/>
  <c r="A46" i="82" s="1"/>
  <c r="A47" i="82" s="1"/>
  <c r="A48" i="82" s="1"/>
  <c r="A49" i="82" s="1"/>
  <c r="A50" i="82" s="1"/>
  <c r="A51" i="82" s="1"/>
  <c r="A52" i="82" s="1"/>
  <c r="A53" i="82" s="1"/>
  <c r="A54" i="82" s="1"/>
  <c r="A55" i="82" s="1"/>
  <c r="A56" i="82" s="1"/>
  <c r="A57" i="82" s="1"/>
  <c r="A58" i="82" s="1"/>
  <c r="A59" i="82" s="1"/>
  <c r="A60" i="82" s="1"/>
  <c r="A61" i="82" s="1"/>
  <c r="A62" i="82" s="1"/>
  <c r="A63" i="82" s="1"/>
  <c r="A64" i="82" s="1"/>
  <c r="A65" i="82" s="1"/>
  <c r="A66" i="82" s="1"/>
  <c r="A67" i="82" s="1"/>
  <c r="A68" i="82" s="1"/>
  <c r="A69" i="82" s="1"/>
  <c r="A70" i="82" s="1"/>
  <c r="A71" i="82" s="1"/>
  <c r="A72" i="82" s="1"/>
  <c r="A73" i="82" s="1"/>
  <c r="A74" i="82" s="1"/>
  <c r="A75" i="82" s="1"/>
  <c r="A76" i="82" s="1"/>
  <c r="A77" i="82" s="1"/>
  <c r="A78" i="82" s="1"/>
  <c r="A79" i="82" s="1"/>
  <c r="A80" i="82" s="1"/>
  <c r="A81" i="82" s="1"/>
  <c r="A82" i="82" s="1"/>
  <c r="A83" i="82" s="1"/>
  <c r="A84" i="82" s="1"/>
  <c r="A85" i="82" s="1"/>
  <c r="A86" i="82" s="1"/>
  <c r="A87" i="82" s="1"/>
  <c r="A88" i="82" s="1"/>
  <c r="A89" i="82" s="1"/>
  <c r="A90" i="82" s="1"/>
  <c r="A91" i="82" s="1"/>
  <c r="A92" i="82" s="1"/>
  <c r="A93" i="82" s="1"/>
  <c r="A94" i="82" s="1"/>
  <c r="A95" i="82" s="1"/>
  <c r="A96" i="82" s="1"/>
  <c r="A97" i="82" s="1"/>
  <c r="A98" i="82" s="1"/>
  <c r="A99" i="82" s="1"/>
  <c r="A100" i="82" s="1"/>
  <c r="A101" i="82" s="1"/>
  <c r="A102" i="82" s="1"/>
  <c r="A103" i="82" s="1"/>
  <c r="A104" i="82" s="1"/>
  <c r="A105" i="82" s="1"/>
  <c r="A106" i="82" s="1"/>
  <c r="A107" i="82" s="1"/>
  <c r="A108" i="82" s="1"/>
  <c r="A109" i="82" s="1"/>
  <c r="A110" i="82" s="1"/>
  <c r="A111" i="82" s="1"/>
  <c r="A112" i="82" s="1"/>
  <c r="A113" i="82" s="1"/>
  <c r="A114" i="82" s="1"/>
  <c r="A115" i="82" s="1"/>
  <c r="A116" i="82" s="1"/>
  <c r="A117" i="82" s="1"/>
  <c r="A118" i="82" s="1"/>
  <c r="A119" i="82" s="1"/>
  <c r="A120" i="82" s="1"/>
  <c r="A121" i="82" s="1"/>
  <c r="A122" i="82" s="1"/>
  <c r="A123" i="82" s="1"/>
  <c r="A124" i="82" s="1"/>
  <c r="A125" i="82" s="1"/>
  <c r="A126" i="82" s="1"/>
  <c r="A127" i="82" s="1"/>
  <c r="A128" i="82" s="1"/>
  <c r="A129" i="82" s="1"/>
  <c r="A130" i="82" s="1"/>
  <c r="A131" i="82" s="1"/>
  <c r="A132" i="82" s="1"/>
  <c r="A133" i="82" s="1"/>
  <c r="A134" i="82" s="1"/>
  <c r="A135" i="82" s="1"/>
  <c r="A136" i="82" s="1"/>
  <c r="A137" i="82" s="1"/>
  <c r="A138" i="82" s="1"/>
  <c r="A139" i="82" s="1"/>
  <c r="A140" i="82" s="1"/>
  <c r="A141" i="82" s="1"/>
  <c r="A142" i="82" s="1"/>
  <c r="A143" i="82" s="1"/>
  <c r="A10" i="32" l="1"/>
  <c r="A11" i="32" s="1"/>
  <c r="A12" i="32" s="1"/>
  <c r="A13" i="32" s="1"/>
  <c r="A14" i="32" s="1"/>
  <c r="A15" i="32" s="1"/>
  <c r="A16" i="32" s="1"/>
  <c r="A17" i="32" s="1"/>
  <c r="A18" i="32" s="1"/>
  <c r="A19" i="32" s="1"/>
  <c r="A20" i="32" s="1"/>
  <c r="A21" i="32" s="1"/>
  <c r="A22" i="32" s="1"/>
  <c r="A23" i="32" s="1"/>
  <c r="A24" i="32" s="1"/>
  <c r="A25" i="32" s="1"/>
  <c r="A26" i="32" s="1"/>
  <c r="A27" i="32" s="1"/>
  <c r="A28" i="32" s="1"/>
  <c r="A29" i="32" s="1"/>
  <c r="A30" i="32" s="1"/>
  <c r="A31" i="32" s="1"/>
  <c r="A32" i="32" s="1"/>
  <c r="A33" i="32" s="1"/>
  <c r="A34" i="32" s="1"/>
  <c r="A35" i="32" s="1"/>
  <c r="A36" i="32" s="1"/>
  <c r="A37" i="32" s="1"/>
  <c r="A38" i="32" s="1"/>
  <c r="A39" i="32" s="1"/>
  <c r="A40" i="32" s="1"/>
  <c r="A41" i="32" s="1"/>
  <c r="A42" i="32" s="1"/>
  <c r="A43" i="32" s="1"/>
  <c r="A44" i="32" s="1"/>
  <c r="A45" i="32" s="1"/>
  <c r="A46" i="32" s="1"/>
  <c r="A47" i="32" s="1"/>
  <c r="A48" i="32" s="1"/>
  <c r="A49" i="32" s="1"/>
  <c r="A50" i="32" s="1"/>
  <c r="A51" i="32" s="1"/>
  <c r="A52" i="32" s="1"/>
  <c r="A53" i="32" s="1"/>
  <c r="A54" i="32" s="1"/>
  <c r="A55" i="32" s="1"/>
  <c r="A56" i="32" s="1"/>
  <c r="A57" i="32" s="1"/>
  <c r="A58" i="32" s="1"/>
  <c r="A59" i="32" s="1"/>
  <c r="A60" i="32" s="1"/>
  <c r="A61" i="32" s="1"/>
  <c r="A62" i="32" s="1"/>
  <c r="A63" i="32" s="1"/>
  <c r="A64" i="32" s="1"/>
  <c r="A65" i="32" s="1"/>
  <c r="A66" i="32" s="1"/>
  <c r="A67" i="32" s="1"/>
  <c r="A68" i="32" s="1"/>
  <c r="A69" i="32" s="1"/>
  <c r="A70" i="32" s="1"/>
  <c r="A71" i="32" s="1"/>
  <c r="A72" i="32" s="1"/>
  <c r="A73" i="32" s="1"/>
  <c r="A74" i="32" s="1"/>
  <c r="A75" i="32" s="1"/>
  <c r="A76" i="32" s="1"/>
  <c r="A77" i="32" s="1"/>
  <c r="A78" i="32" s="1"/>
  <c r="A79" i="32" s="1"/>
  <c r="A80" i="32" s="1"/>
  <c r="A81" i="32" s="1"/>
  <c r="A82" i="32" s="1"/>
  <c r="A83" i="32" s="1"/>
  <c r="A84" i="32" s="1"/>
  <c r="A85" i="32" s="1"/>
  <c r="A86" i="32" s="1"/>
  <c r="A87" i="32" s="1"/>
  <c r="A88" i="32" s="1"/>
  <c r="A89" i="32" s="1"/>
  <c r="A90" i="32" s="1"/>
  <c r="A91" i="32" s="1"/>
  <c r="A92" i="32" s="1"/>
  <c r="A93" i="32" s="1"/>
  <c r="A94" i="32" s="1"/>
  <c r="A95" i="32" s="1"/>
  <c r="A96" i="32" s="1"/>
  <c r="A97" i="32" s="1"/>
  <c r="A98" i="32" s="1"/>
  <c r="A99" i="32" s="1"/>
  <c r="A100" i="32" s="1"/>
  <c r="A101" i="32" s="1"/>
  <c r="A102" i="32" s="1"/>
  <c r="A103" i="32" s="1"/>
  <c r="A104" i="32" s="1"/>
  <c r="A105" i="32" s="1"/>
  <c r="A106" i="32" s="1"/>
  <c r="A107" i="32" s="1"/>
  <c r="A108" i="32" s="1"/>
  <c r="A109" i="32" s="1"/>
  <c r="A110" i="32" s="1"/>
  <c r="A111" i="32" s="1"/>
  <c r="A112" i="32" s="1"/>
  <c r="A113" i="32" s="1"/>
  <c r="A114" i="32" s="1"/>
  <c r="A115" i="32" s="1"/>
  <c r="A116" i="32" s="1"/>
  <c r="A117" i="32" s="1"/>
  <c r="A118" i="32" s="1"/>
  <c r="A119" i="32" s="1"/>
  <c r="A120" i="32" s="1"/>
  <c r="A121" i="32" s="1"/>
  <c r="A122" i="32" s="1"/>
  <c r="A123" i="32" s="1"/>
  <c r="A124" i="32" s="1"/>
  <c r="A125" i="32" s="1"/>
  <c r="A126" i="32" s="1"/>
  <c r="A127" i="32" s="1"/>
  <c r="A128" i="32" s="1"/>
  <c r="A129" i="32" s="1"/>
  <c r="A130" i="32" s="1"/>
  <c r="A131" i="32" s="1"/>
  <c r="A132" i="32" s="1"/>
  <c r="A133" i="32" s="1"/>
  <c r="A134" i="32" s="1"/>
  <c r="A135" i="32" s="1"/>
  <c r="A136" i="32" s="1"/>
  <c r="A137" i="32" s="1"/>
  <c r="A138" i="32" s="1"/>
  <c r="A139" i="32" s="1"/>
  <c r="A140" i="32" s="1"/>
  <c r="A141" i="32" s="1"/>
  <c r="A142" i="32" s="1"/>
  <c r="A143" i="32" s="1"/>
  <c r="A144" i="32" s="1"/>
  <c r="A145" i="32" s="1"/>
  <c r="A146" i="32" s="1"/>
  <c r="A147" i="32" s="1"/>
  <c r="A148" i="32" s="1"/>
  <c r="A149" i="32" s="1"/>
  <c r="A150" i="32" s="1"/>
  <c r="A151" i="32" s="1"/>
  <c r="A152" i="32" s="1"/>
  <c r="A153" i="32" s="1"/>
  <c r="A154" i="32" s="1"/>
  <c r="A155" i="32" s="1"/>
  <c r="A156" i="32" s="1"/>
  <c r="A157" i="32" s="1"/>
  <c r="A158" i="32" s="1"/>
  <c r="A159" i="32" s="1"/>
  <c r="A160" i="32" s="1"/>
  <c r="A161" i="32" s="1"/>
  <c r="A162" i="32" s="1"/>
  <c r="A163" i="32" s="1"/>
  <c r="A164" i="32" s="1"/>
  <c r="A165" i="32" s="1"/>
  <c r="A166" i="32" s="1"/>
  <c r="A167" i="32" s="1"/>
  <c r="A168" i="32" s="1"/>
  <c r="A169" i="32" s="1"/>
  <c r="A170" i="32" s="1"/>
  <c r="A171" i="32" s="1"/>
  <c r="A172" i="32" s="1"/>
  <c r="A173" i="32" s="1"/>
  <c r="A174" i="32" s="1"/>
  <c r="A175" i="32" s="1"/>
  <c r="A176" i="32" s="1"/>
  <c r="A177" i="32" s="1"/>
  <c r="A178" i="32" s="1"/>
  <c r="A179" i="32" s="1"/>
  <c r="A180" i="32" s="1"/>
  <c r="A181" i="32" s="1"/>
  <c r="A182" i="32" s="1"/>
  <c r="A183" i="32" s="1"/>
  <c r="A184" i="32" s="1"/>
  <c r="A185" i="32" s="1"/>
  <c r="A186" i="32" s="1"/>
  <c r="A187" i="32" s="1"/>
  <c r="A188" i="32" s="1"/>
  <c r="A189" i="32" s="1"/>
  <c r="A190" i="32" s="1"/>
  <c r="A191" i="32" s="1"/>
  <c r="A192" i="32" s="1"/>
  <c r="A193" i="32" s="1"/>
  <c r="A194" i="32" s="1"/>
  <c r="A195" i="32" s="1"/>
  <c r="A196" i="32" s="1"/>
  <c r="A197" i="32" s="1"/>
  <c r="A198" i="32" s="1"/>
  <c r="A199" i="32" s="1"/>
  <c r="A200" i="32" s="1"/>
  <c r="A201" i="32" s="1"/>
  <c r="A202" i="32" s="1"/>
  <c r="A203" i="32" s="1"/>
  <c r="A204" i="32" s="1"/>
  <c r="A205" i="32" s="1"/>
  <c r="A206" i="32" s="1"/>
  <c r="A207" i="32" s="1"/>
  <c r="A208" i="32" s="1"/>
  <c r="A209" i="32" s="1"/>
  <c r="A210" i="32" s="1"/>
  <c r="A211" i="32" s="1"/>
  <c r="A212" i="32" s="1"/>
  <c r="A10" i="95"/>
  <c r="A11" i="95" s="1"/>
  <c r="A12" i="95" s="1"/>
  <c r="A13" i="95" s="1"/>
  <c r="A14" i="95" s="1"/>
  <c r="A15" i="95" s="1"/>
  <c r="A16" i="95" s="1"/>
  <c r="A17" i="95" s="1"/>
  <c r="A18" i="95" s="1"/>
  <c r="A19" i="95" s="1"/>
  <c r="A20" i="95" s="1"/>
  <c r="A21" i="95" s="1"/>
  <c r="A22" i="95" s="1"/>
  <c r="A23" i="95" s="1"/>
  <c r="A24" i="95" s="1"/>
  <c r="A25" i="95" s="1"/>
  <c r="A26" i="95" s="1"/>
  <c r="A27" i="95" s="1"/>
  <c r="A28" i="95" s="1"/>
  <c r="A29" i="95" s="1"/>
  <c r="A30" i="95" s="1"/>
  <c r="A31" i="95" s="1"/>
  <c r="A32" i="95" s="1"/>
  <c r="A33" i="95" s="1"/>
  <c r="A34" i="95" s="1"/>
  <c r="A35" i="95" s="1"/>
  <c r="A36" i="95" s="1"/>
  <c r="A37" i="95" s="1"/>
  <c r="A38" i="95" s="1"/>
  <c r="A39" i="95" s="1"/>
  <c r="A40" i="95" s="1"/>
  <c r="A41" i="95" s="1"/>
  <c r="A42" i="95" s="1"/>
  <c r="A43" i="95" s="1"/>
  <c r="A44" i="95" s="1"/>
  <c r="A45" i="95" s="1"/>
  <c r="A46" i="95" s="1"/>
  <c r="A47" i="95" s="1"/>
  <c r="A48" i="95" s="1"/>
  <c r="A49" i="95" s="1"/>
  <c r="A50" i="95" s="1"/>
  <c r="A51" i="95" s="1"/>
  <c r="A52" i="95" s="1"/>
  <c r="A53" i="95" s="1"/>
  <c r="A54" i="95" s="1"/>
  <c r="A55" i="95" s="1"/>
  <c r="A56" i="95" s="1"/>
  <c r="A57" i="95" s="1"/>
  <c r="A58" i="95" s="1"/>
  <c r="A59" i="95" s="1"/>
  <c r="A60" i="95" s="1"/>
  <c r="A61" i="95" s="1"/>
  <c r="A62" i="95" s="1"/>
  <c r="A63" i="95" s="1"/>
  <c r="A64" i="95" s="1"/>
  <c r="A65" i="95" s="1"/>
  <c r="A66" i="95" s="1"/>
  <c r="A67" i="95" s="1"/>
  <c r="A68" i="95" s="1"/>
  <c r="A69" i="95" s="1"/>
  <c r="A70" i="95" s="1"/>
  <c r="A71" i="95" s="1"/>
  <c r="A72" i="95" s="1"/>
  <c r="A73" i="95" s="1"/>
  <c r="A74" i="95" s="1"/>
  <c r="A75" i="95" s="1"/>
  <c r="A76" i="95" s="1"/>
  <c r="A77" i="95" s="1"/>
  <c r="A78" i="95" s="1"/>
  <c r="A79" i="95" s="1"/>
  <c r="A80" i="95" s="1"/>
  <c r="A81" i="95" s="1"/>
  <c r="A82" i="95" s="1"/>
  <c r="A83" i="95" s="1"/>
  <c r="A84" i="95" s="1"/>
  <c r="A85" i="95" s="1"/>
  <c r="A86" i="95" s="1"/>
  <c r="A87" i="95" s="1"/>
  <c r="A88" i="95" s="1"/>
  <c r="A89" i="95" s="1"/>
  <c r="A90" i="95" s="1"/>
  <c r="A91" i="95" s="1"/>
  <c r="A92" i="95" s="1"/>
  <c r="A93" i="95" s="1"/>
  <c r="A94" i="95" s="1"/>
  <c r="A95" i="95" s="1"/>
  <c r="A96" i="95" s="1"/>
  <c r="A97" i="95" s="1"/>
  <c r="A98" i="95" s="1"/>
  <c r="A99" i="95" s="1"/>
  <c r="A100" i="95" s="1"/>
  <c r="A101" i="95" s="1"/>
  <c r="A102" i="95" s="1"/>
  <c r="A103" i="95" s="1"/>
  <c r="A104" i="95" s="1"/>
  <c r="A105" i="95" s="1"/>
  <c r="A106" i="95" s="1"/>
  <c r="A107" i="95" s="1"/>
  <c r="A108" i="95" s="1"/>
  <c r="A109" i="95" s="1"/>
  <c r="A110" i="95" s="1"/>
  <c r="A111" i="95" s="1"/>
  <c r="A112" i="95" s="1"/>
  <c r="A113" i="95" s="1"/>
  <c r="A114" i="95" s="1"/>
  <c r="A115" i="95" s="1"/>
  <c r="A116" i="95" s="1"/>
  <c r="A117" i="95" s="1"/>
  <c r="A118" i="95" s="1"/>
  <c r="A119" i="95" s="1"/>
  <c r="A120" i="95" s="1"/>
  <c r="A121" i="95" s="1"/>
  <c r="A122" i="95" s="1"/>
  <c r="A123" i="95" s="1"/>
  <c r="A124" i="95" s="1"/>
  <c r="A125" i="95" s="1"/>
  <c r="A126" i="95" s="1"/>
  <c r="A127" i="95" s="1"/>
  <c r="A128" i="95" s="1"/>
  <c r="A129" i="95" s="1"/>
  <c r="A130" i="95" s="1"/>
  <c r="A131" i="95" s="1"/>
  <c r="A132" i="95" s="1"/>
  <c r="A133" i="95" s="1"/>
  <c r="A134" i="95" s="1"/>
  <c r="A135" i="95" s="1"/>
  <c r="A136" i="95" s="1"/>
  <c r="A137" i="95" s="1"/>
  <c r="A138" i="95" s="1"/>
  <c r="A139" i="95" s="1"/>
  <c r="A140" i="95" s="1"/>
  <c r="A141" i="95" s="1"/>
  <c r="A142" i="95" s="1"/>
  <c r="A143" i="95" s="1"/>
  <c r="A144" i="95" s="1"/>
  <c r="A145" i="95" s="1"/>
  <c r="A146" i="95" s="1"/>
  <c r="A147" i="95" s="1"/>
  <c r="A148" i="95" s="1"/>
  <c r="A149" i="95" s="1"/>
  <c r="A150" i="95" s="1"/>
  <c r="A151" i="95" s="1"/>
  <c r="A152" i="95" s="1"/>
  <c r="A153" i="95" s="1"/>
  <c r="A154" i="95" s="1"/>
  <c r="A155" i="95" s="1"/>
  <c r="A156" i="95" s="1"/>
  <c r="A157" i="95" s="1"/>
  <c r="A158" i="95" s="1"/>
  <c r="A159" i="95" s="1"/>
  <c r="A160" i="95" s="1"/>
  <c r="A161" i="95" s="1"/>
  <c r="A162" i="95" s="1"/>
  <c r="A163" i="95" s="1"/>
  <c r="A164" i="95" s="1"/>
  <c r="A165" i="95" s="1"/>
  <c r="A166" i="95" s="1"/>
  <c r="A167" i="95" s="1"/>
  <c r="A168" i="95" s="1"/>
  <c r="A169" i="95" s="1"/>
  <c r="A170" i="95" s="1"/>
  <c r="A171" i="95" s="1"/>
  <c r="A172" i="95" s="1"/>
  <c r="A173" i="95" s="1"/>
  <c r="A174" i="95" s="1"/>
  <c r="A175" i="95" s="1"/>
  <c r="A176" i="95" s="1"/>
  <c r="A177" i="95" s="1"/>
  <c r="A178" i="95" s="1"/>
  <c r="A179" i="95" s="1"/>
  <c r="A180" i="95" s="1"/>
  <c r="A181" i="95" s="1"/>
  <c r="A182" i="95" s="1"/>
  <c r="A183" i="95" s="1"/>
  <c r="A184" i="95" s="1"/>
  <c r="A185" i="95" s="1"/>
  <c r="A186" i="95" s="1"/>
  <c r="A187" i="95" s="1"/>
  <c r="A188" i="95" s="1"/>
  <c r="A189" i="95" s="1"/>
  <c r="A190" i="95" s="1"/>
  <c r="A191" i="95" s="1"/>
  <c r="A192" i="95" s="1"/>
  <c r="A193" i="95" s="1"/>
  <c r="A194" i="95" s="1"/>
  <c r="A195" i="95" s="1"/>
  <c r="A196" i="95" s="1"/>
  <c r="A197" i="95" s="1"/>
  <c r="A198" i="95" s="1"/>
  <c r="A199" i="95" s="1"/>
  <c r="A200" i="95" s="1"/>
  <c r="A201" i="95" s="1"/>
  <c r="A202" i="95" s="1"/>
  <c r="A203" i="95" s="1"/>
  <c r="A204" i="95" s="1"/>
  <c r="A205" i="95" s="1"/>
  <c r="A206" i="95" s="1"/>
  <c r="A207" i="95" s="1"/>
  <c r="A208" i="95" s="1"/>
  <c r="A209" i="95" s="1"/>
  <c r="A210" i="95" s="1"/>
  <c r="A211" i="95" s="1"/>
  <c r="A212" i="95" s="1"/>
  <c r="A5" i="66" l="1"/>
  <c r="A6" i="66" s="1"/>
  <c r="A7" i="66" s="1"/>
  <c r="A8" i="66" s="1"/>
  <c r="A9" i="66" s="1"/>
  <c r="A10" i="66" s="1"/>
  <c r="A11" i="66" s="1"/>
  <c r="A12" i="66" s="1"/>
  <c r="A13" i="66" s="1"/>
  <c r="A14" i="66" s="1"/>
  <c r="A15" i="66" s="1"/>
  <c r="A16" i="66" s="1"/>
  <c r="A17" i="66" s="1"/>
  <c r="A18" i="66" s="1"/>
  <c r="A19" i="66" s="1"/>
  <c r="A20" i="66" s="1"/>
  <c r="A21" i="66" s="1"/>
  <c r="A22" i="66" s="1"/>
  <c r="A23" i="66" s="1"/>
  <c r="A24" i="66" s="1"/>
  <c r="A25" i="66" s="1"/>
  <c r="A26" i="66" s="1"/>
  <c r="A27" i="66" s="1"/>
  <c r="A28" i="66" s="1"/>
  <c r="A29" i="66" s="1"/>
  <c r="A30" i="66" s="1"/>
  <c r="A31" i="66" s="1"/>
  <c r="A32" i="66" s="1"/>
  <c r="A33" i="66" s="1"/>
  <c r="A34" i="66" s="1"/>
  <c r="A35" i="66" s="1"/>
  <c r="A36" i="66" s="1"/>
  <c r="A37" i="66" s="1"/>
  <c r="A38" i="66" s="1"/>
  <c r="A39" i="66" s="1"/>
  <c r="A40" i="66" s="1"/>
  <c r="A41" i="66" s="1"/>
  <c r="A42" i="66" s="1"/>
  <c r="A43" i="66" s="1"/>
  <c r="A44" i="66" s="1"/>
  <c r="A45" i="66" s="1"/>
  <c r="A46" i="66" s="1"/>
  <c r="A47" i="66" s="1"/>
  <c r="A48" i="66" s="1"/>
  <c r="A49" i="66" s="1"/>
  <c r="A50" i="66" s="1"/>
  <c r="A51" i="66" s="1"/>
  <c r="A52" i="66" s="1"/>
  <c r="A53" i="66" s="1"/>
  <c r="A54" i="66" s="1"/>
  <c r="A55" i="66" s="1"/>
  <c r="A56" i="66" s="1"/>
  <c r="A57" i="66" s="1"/>
  <c r="A58" i="66" s="1"/>
  <c r="A59" i="66" s="1"/>
  <c r="A60" i="66" s="1"/>
  <c r="A61" i="66" s="1"/>
  <c r="A62" i="66" s="1"/>
  <c r="A63" i="66" s="1"/>
  <c r="A64" i="66" s="1"/>
  <c r="A65" i="66" s="1"/>
  <c r="A66" i="66" s="1"/>
  <c r="A67" i="66" s="1"/>
  <c r="A68" i="66" s="1"/>
  <c r="A69" i="66" s="1"/>
  <c r="A70" i="66" s="1"/>
  <c r="A71" i="66" s="1"/>
  <c r="A72" i="66" s="1"/>
  <c r="A73" i="66" s="1"/>
  <c r="A74" i="66" s="1"/>
  <c r="A75" i="66" s="1"/>
  <c r="A76" i="66" s="1"/>
  <c r="A77" i="66" s="1"/>
  <c r="A78" i="66" s="1"/>
  <c r="A79" i="66" s="1"/>
  <c r="A80" i="66" s="1"/>
  <c r="A81" i="66" s="1"/>
  <c r="A82" i="66" s="1"/>
  <c r="A83" i="66" s="1"/>
  <c r="A84" i="66" s="1"/>
  <c r="A85" i="66" s="1"/>
  <c r="A86" i="66" s="1"/>
  <c r="A87" i="66" s="1"/>
  <c r="A88" i="66" s="1"/>
  <c r="A89" i="66" s="1"/>
  <c r="A90" i="66" s="1"/>
  <c r="A91" i="66" s="1"/>
  <c r="A92" i="66" s="1"/>
  <c r="A93" i="66" s="1"/>
  <c r="A94" i="66" s="1"/>
  <c r="A95" i="66" s="1"/>
  <c r="A96" i="66" s="1"/>
  <c r="A97" i="66" s="1"/>
  <c r="A98" i="66" s="1"/>
  <c r="A99" i="66" s="1"/>
  <c r="A100" i="66" s="1"/>
  <c r="A101" i="66" s="1"/>
  <c r="A102" i="66" s="1"/>
  <c r="A103" i="66" s="1"/>
  <c r="A104" i="66" s="1"/>
  <c r="A105" i="66" s="1"/>
  <c r="A106" i="66" s="1"/>
  <c r="A107" i="66" s="1"/>
  <c r="A108" i="66" s="1"/>
  <c r="A109" i="66" s="1"/>
  <c r="A110" i="66" s="1"/>
  <c r="A111" i="66" s="1"/>
  <c r="A112" i="66" s="1"/>
  <c r="A113" i="66" s="1"/>
  <c r="A114" i="66" s="1"/>
  <c r="A115" i="66" s="1"/>
  <c r="A116" i="66" s="1"/>
  <c r="A117" i="66" s="1"/>
  <c r="A118" i="66" s="1"/>
  <c r="A119" i="66" s="1"/>
  <c r="A120" i="66" s="1"/>
  <c r="A121" i="66" s="1"/>
  <c r="A122" i="66" s="1"/>
  <c r="A123" i="66" s="1"/>
  <c r="A124" i="66" s="1"/>
  <c r="A125" i="66" s="1"/>
  <c r="A10" i="65"/>
  <c r="A11" i="65" s="1"/>
  <c r="A12" i="65" s="1"/>
  <c r="A13" i="65" s="1"/>
  <c r="A14" i="65" s="1"/>
  <c r="A15" i="65" s="1"/>
  <c r="A16" i="65" s="1"/>
  <c r="A17" i="65" s="1"/>
  <c r="A18" i="65" s="1"/>
  <c r="A19" i="65" s="1"/>
  <c r="A20" i="65" s="1"/>
  <c r="A21" i="65" s="1"/>
  <c r="A22" i="65" s="1"/>
  <c r="A23" i="65" s="1"/>
  <c r="A24" i="65" s="1"/>
  <c r="A25" i="65" s="1"/>
  <c r="A26" i="65" s="1"/>
  <c r="A27" i="65" s="1"/>
  <c r="A28" i="65" s="1"/>
  <c r="A29" i="65" s="1"/>
  <c r="A30" i="65" s="1"/>
  <c r="A31" i="65" s="1"/>
  <c r="A32" i="65" s="1"/>
  <c r="A33" i="65" s="1"/>
  <c r="A34" i="65" s="1"/>
  <c r="A35" i="65" s="1"/>
  <c r="A36" i="65" s="1"/>
  <c r="A37" i="65" s="1"/>
  <c r="A38" i="65" s="1"/>
  <c r="A39" i="65" s="1"/>
  <c r="A40" i="65" s="1"/>
  <c r="A41" i="65" s="1"/>
  <c r="A42" i="65" s="1"/>
  <c r="A43" i="65" s="1"/>
  <c r="A44" i="65" s="1"/>
  <c r="A45" i="65" s="1"/>
  <c r="A46" i="65" s="1"/>
  <c r="A47" i="65" s="1"/>
  <c r="A48" i="65" s="1"/>
  <c r="A49" i="65" s="1"/>
  <c r="A50" i="65" s="1"/>
  <c r="A51" i="65" s="1"/>
  <c r="A52" i="65" s="1"/>
  <c r="A53" i="65" s="1"/>
  <c r="A54" i="65" s="1"/>
  <c r="A55" i="65" s="1"/>
  <c r="A56" i="65" s="1"/>
  <c r="A57" i="65" s="1"/>
  <c r="A58" i="65" s="1"/>
  <c r="A59" i="65" s="1"/>
  <c r="A60" i="65" s="1"/>
  <c r="A61" i="65" s="1"/>
  <c r="A62" i="65" s="1"/>
  <c r="A63" i="65" s="1"/>
  <c r="A64" i="65" s="1"/>
  <c r="A65" i="65" s="1"/>
  <c r="A66" i="65" s="1"/>
  <c r="A67" i="65" s="1"/>
  <c r="A68" i="65" s="1"/>
  <c r="A69" i="65" s="1"/>
  <c r="A70" i="65" s="1"/>
  <c r="A71" i="65" s="1"/>
  <c r="A72" i="65" s="1"/>
  <c r="A73" i="65" s="1"/>
  <c r="A74" i="65" s="1"/>
  <c r="A75" i="65" s="1"/>
  <c r="A76" i="65" s="1"/>
  <c r="A77" i="65" s="1"/>
  <c r="A78" i="65" s="1"/>
  <c r="A79" i="65" s="1"/>
  <c r="A80" i="65" s="1"/>
  <c r="A81" i="65" s="1"/>
  <c r="A82" i="65" s="1"/>
  <c r="A83" i="65" s="1"/>
  <c r="A84" i="65" s="1"/>
  <c r="A85" i="65" s="1"/>
  <c r="A86" i="65" s="1"/>
  <c r="A87" i="65" s="1"/>
  <c r="A88" i="65" s="1"/>
  <c r="A89" i="65" s="1"/>
  <c r="A90" i="65" s="1"/>
  <c r="A91" i="65" s="1"/>
  <c r="A92" i="65" s="1"/>
  <c r="A93" i="65" s="1"/>
  <c r="A94" i="65" s="1"/>
  <c r="A95" i="65" s="1"/>
  <c r="A96" i="65" s="1"/>
  <c r="A97" i="65" s="1"/>
  <c r="A98" i="65" s="1"/>
  <c r="A99" i="65" s="1"/>
  <c r="A100" i="65" s="1"/>
  <c r="A101" i="65" s="1"/>
  <c r="A102" i="65" s="1"/>
  <c r="A103" i="65" s="1"/>
  <c r="A104" i="65" s="1"/>
  <c r="A105" i="65" s="1"/>
  <c r="A106" i="65" s="1"/>
  <c r="A107" i="65" s="1"/>
  <c r="A108" i="65" s="1"/>
  <c r="A109" i="65" s="1"/>
  <c r="A110" i="65" s="1"/>
  <c r="A111" i="65" s="1"/>
  <c r="A112" i="65" s="1"/>
  <c r="A113" i="65" s="1"/>
  <c r="A114" i="65" s="1"/>
  <c r="A115" i="65" s="1"/>
  <c r="A116" i="65" s="1"/>
  <c r="A117" i="65" s="1"/>
  <c r="A118" i="65" s="1"/>
  <c r="A119" i="65" s="1"/>
  <c r="A120" i="65" s="1"/>
  <c r="A121" i="65" s="1"/>
  <c r="A122" i="65" s="1"/>
  <c r="A123" i="65" s="1"/>
  <c r="A124" i="65" s="1"/>
  <c r="A125" i="65" s="1"/>
  <c r="A126" i="65" s="1"/>
  <c r="A127" i="65" s="1"/>
  <c r="A128" i="65" s="1"/>
  <c r="A129" i="65" s="1"/>
  <c r="A130" i="65" s="1"/>
  <c r="A131" i="65" s="1"/>
  <c r="A132" i="65" s="1"/>
  <c r="A133" i="65" s="1"/>
  <c r="A134" i="65" s="1"/>
  <c r="A135" i="65" s="1"/>
  <c r="A136" i="65" s="1"/>
  <c r="A137" i="65" s="1"/>
  <c r="A138" i="65" s="1"/>
  <c r="A139" i="65" s="1"/>
  <c r="A140" i="65" s="1"/>
  <c r="A141" i="65" s="1"/>
  <c r="A142" i="65" s="1"/>
  <c r="A143" i="65" s="1"/>
  <c r="A144" i="65" s="1"/>
  <c r="A145" i="65" s="1"/>
  <c r="A146" i="65" s="1"/>
  <c r="A147" i="65" s="1"/>
  <c r="A148" i="65" s="1"/>
  <c r="A149" i="65" s="1"/>
  <c r="A150" i="65" s="1"/>
  <c r="A151" i="65" s="1"/>
  <c r="A152" i="65" s="1"/>
  <c r="A153" i="65" s="1"/>
  <c r="A154" i="65" s="1"/>
  <c r="A155" i="65" s="1"/>
  <c r="A156" i="65" s="1"/>
  <c r="A157" i="65" s="1"/>
  <c r="A158" i="65" s="1"/>
  <c r="A159" i="65" s="1"/>
  <c r="A160" i="65" s="1"/>
  <c r="A161" i="65" s="1"/>
  <c r="A162" i="65" s="1"/>
  <c r="A163" i="65" s="1"/>
  <c r="A164" i="65" s="1"/>
  <c r="A165" i="65" s="1"/>
  <c r="A166" i="65" s="1"/>
  <c r="A167" i="65" s="1"/>
  <c r="A168" i="65" s="1"/>
  <c r="A169" i="65" s="1"/>
  <c r="A170" i="65" s="1"/>
  <c r="A171" i="65" s="1"/>
  <c r="A172" i="65" s="1"/>
  <c r="A173" i="65" s="1"/>
  <c r="A174" i="65" s="1"/>
  <c r="A175" i="65" s="1"/>
  <c r="A176" i="65" s="1"/>
  <c r="A177" i="65" s="1"/>
  <c r="A178" i="65" s="1"/>
  <c r="A179" i="65" s="1"/>
  <c r="A180" i="65" s="1"/>
  <c r="A181" i="65" s="1"/>
  <c r="A182" i="65" s="1"/>
  <c r="A183" i="65" s="1"/>
  <c r="A184" i="65" s="1"/>
  <c r="A185" i="65" s="1"/>
  <c r="A186" i="65" s="1"/>
  <c r="A187" i="65" s="1"/>
  <c r="A188" i="65" s="1"/>
  <c r="A189" i="65" s="1"/>
  <c r="A190" i="65" s="1"/>
  <c r="A191" i="65" s="1"/>
  <c r="A192" i="65" s="1"/>
  <c r="A193" i="65" s="1"/>
  <c r="A194" i="65" s="1"/>
  <c r="A195" i="65" s="1"/>
  <c r="A196" i="65" s="1"/>
  <c r="A197" i="65" s="1"/>
  <c r="A198" i="65" s="1"/>
  <c r="A199" i="65" s="1"/>
  <c r="A200" i="65" s="1"/>
  <c r="A201" i="65" s="1"/>
  <c r="A202" i="65" s="1"/>
  <c r="A203" i="65" s="1"/>
  <c r="A204" i="65" s="1"/>
  <c r="A205" i="65" s="1"/>
  <c r="A206" i="65" s="1"/>
  <c r="A207" i="65" s="1"/>
  <c r="A208" i="65" s="1"/>
  <c r="A209" i="65" s="1"/>
  <c r="A210" i="65" s="1"/>
  <c r="A10" i="101"/>
  <c r="A11" i="101" s="1"/>
  <c r="A12" i="101" s="1"/>
  <c r="A13" i="101" s="1"/>
  <c r="A14" i="101" s="1"/>
  <c r="A15" i="101" s="1"/>
  <c r="A16" i="101" s="1"/>
  <c r="A17" i="101" s="1"/>
  <c r="A18" i="101" s="1"/>
  <c r="A19" i="101" s="1"/>
  <c r="A20" i="101" s="1"/>
  <c r="A21" i="101" s="1"/>
  <c r="A22" i="101" s="1"/>
  <c r="A23" i="101" s="1"/>
  <c r="A24" i="101" s="1"/>
  <c r="A25" i="101" s="1"/>
  <c r="A26" i="101" s="1"/>
  <c r="A27" i="101" s="1"/>
  <c r="A28" i="101" s="1"/>
  <c r="A29" i="101" s="1"/>
  <c r="A30" i="101" s="1"/>
  <c r="A31" i="101" s="1"/>
  <c r="A32" i="101" s="1"/>
  <c r="A33" i="101" s="1"/>
  <c r="A34" i="101" s="1"/>
  <c r="A35" i="101" s="1"/>
  <c r="A36" i="101" s="1"/>
  <c r="A37" i="101" s="1"/>
  <c r="A38" i="101" s="1"/>
  <c r="A39" i="101" s="1"/>
  <c r="A40" i="101" s="1"/>
  <c r="A41" i="101" s="1"/>
  <c r="A42" i="101" s="1"/>
  <c r="A43" i="101" s="1"/>
  <c r="A44" i="101" s="1"/>
  <c r="A45" i="101" s="1"/>
  <c r="A46" i="101" s="1"/>
  <c r="A47" i="101" s="1"/>
  <c r="A48" i="101" s="1"/>
  <c r="A49" i="101" s="1"/>
  <c r="A50" i="101" s="1"/>
  <c r="A51" i="101" s="1"/>
  <c r="A52" i="101" s="1"/>
  <c r="A53" i="101" s="1"/>
  <c r="A54" i="101" s="1"/>
  <c r="A55" i="101" s="1"/>
  <c r="A56" i="101" s="1"/>
  <c r="A57" i="101" s="1"/>
  <c r="A58" i="101" s="1"/>
  <c r="A59" i="101" s="1"/>
  <c r="A60" i="101" s="1"/>
  <c r="A61" i="101" s="1"/>
  <c r="A62" i="101" s="1"/>
  <c r="A63" i="101" s="1"/>
  <c r="A64" i="101" s="1"/>
  <c r="A65" i="101" s="1"/>
  <c r="A66" i="101" s="1"/>
  <c r="A67" i="101" s="1"/>
  <c r="A68" i="101" s="1"/>
  <c r="A69" i="101" s="1"/>
  <c r="A70" i="101" s="1"/>
  <c r="A71" i="101" s="1"/>
  <c r="A72" i="101" s="1"/>
  <c r="A73" i="101" s="1"/>
  <c r="A74" i="101" s="1"/>
  <c r="A75" i="101" s="1"/>
  <c r="A76" i="101" s="1"/>
  <c r="A77" i="101" s="1"/>
  <c r="A78" i="101" s="1"/>
  <c r="A79" i="101" s="1"/>
  <c r="A80" i="101" s="1"/>
  <c r="A81" i="101" s="1"/>
  <c r="A82" i="101" s="1"/>
  <c r="A83" i="101" s="1"/>
  <c r="A84" i="101" s="1"/>
  <c r="A85" i="101" s="1"/>
  <c r="A86" i="101" s="1"/>
  <c r="A87" i="101" s="1"/>
  <c r="A88" i="101" s="1"/>
  <c r="A89" i="101" s="1"/>
  <c r="A90" i="101" s="1"/>
  <c r="A91" i="101" s="1"/>
  <c r="A92" i="101" s="1"/>
  <c r="A93" i="101" s="1"/>
  <c r="A94" i="101" s="1"/>
  <c r="A95" i="101" s="1"/>
  <c r="A96" i="101" s="1"/>
  <c r="A97" i="101" s="1"/>
  <c r="A98" i="101" s="1"/>
  <c r="A99" i="101" s="1"/>
  <c r="A100" i="101" s="1"/>
  <c r="A101" i="101" s="1"/>
  <c r="A102" i="101" s="1"/>
  <c r="A103" i="101" s="1"/>
  <c r="A104" i="101" s="1"/>
  <c r="A105" i="101" s="1"/>
  <c r="A106" i="101" s="1"/>
  <c r="A107" i="101" s="1"/>
  <c r="A108" i="101" s="1"/>
  <c r="A109" i="101" s="1"/>
  <c r="A110" i="101" s="1"/>
  <c r="A111" i="101" s="1"/>
  <c r="A112" i="101" s="1"/>
  <c r="A113" i="101" s="1"/>
  <c r="A114" i="101" s="1"/>
  <c r="A115" i="101" s="1"/>
  <c r="A116" i="101" s="1"/>
  <c r="A117" i="101" s="1"/>
  <c r="A118" i="101" s="1"/>
  <c r="A119" i="101" s="1"/>
  <c r="A120" i="101" s="1"/>
  <c r="A121" i="101" s="1"/>
  <c r="A122" i="101" s="1"/>
  <c r="A123" i="101" s="1"/>
  <c r="A124" i="101" s="1"/>
  <c r="A125" i="101" s="1"/>
  <c r="A126" i="101" s="1"/>
  <c r="A127" i="101" s="1"/>
  <c r="A128" i="101" s="1"/>
  <c r="A129" i="101" s="1"/>
  <c r="A130" i="101" s="1"/>
  <c r="A131" i="101" s="1"/>
  <c r="A132" i="101" s="1"/>
  <c r="A133" i="101" s="1"/>
  <c r="A134" i="101" s="1"/>
  <c r="A135" i="101" s="1"/>
  <c r="A136" i="101" s="1"/>
  <c r="A137" i="101" s="1"/>
  <c r="A138" i="101" s="1"/>
  <c r="A139" i="101" s="1"/>
  <c r="A140" i="101" s="1"/>
  <c r="A141" i="101" s="1"/>
  <c r="A142" i="101" s="1"/>
  <c r="A143" i="101" s="1"/>
  <c r="A144" i="101" s="1"/>
  <c r="A145" i="101" s="1"/>
  <c r="A146" i="101" s="1"/>
  <c r="A147" i="101" s="1"/>
  <c r="A148" i="101" s="1"/>
  <c r="A149" i="101" s="1"/>
  <c r="A150" i="101" s="1"/>
  <c r="A151" i="101" s="1"/>
  <c r="A152" i="101" s="1"/>
  <c r="A153" i="101" s="1"/>
  <c r="A154" i="101" s="1"/>
  <c r="A155" i="101" s="1"/>
  <c r="A156" i="101" s="1"/>
  <c r="A157" i="101" s="1"/>
  <c r="A158" i="101" s="1"/>
  <c r="A159" i="101" s="1"/>
  <c r="A160" i="101" s="1"/>
  <c r="A161" i="101" s="1"/>
  <c r="A162" i="101" s="1"/>
  <c r="A163" i="101" s="1"/>
  <c r="A164" i="101" s="1"/>
  <c r="A165" i="101" s="1"/>
  <c r="A166" i="101" s="1"/>
  <c r="A167" i="101" s="1"/>
  <c r="A168" i="101" s="1"/>
  <c r="A169" i="101" s="1"/>
  <c r="A170" i="101" s="1"/>
  <c r="A171" i="101" s="1"/>
  <c r="A172" i="101" s="1"/>
  <c r="A173" i="101" s="1"/>
  <c r="A174" i="101" s="1"/>
  <c r="A175" i="101" s="1"/>
  <c r="A176" i="101" s="1"/>
  <c r="A177" i="101" s="1"/>
  <c r="A178" i="101" s="1"/>
  <c r="A179" i="101" s="1"/>
  <c r="A180" i="101" s="1"/>
  <c r="A181" i="101" s="1"/>
  <c r="A182" i="101" s="1"/>
  <c r="A183" i="101" s="1"/>
  <c r="A184" i="101" s="1"/>
  <c r="A185" i="101" s="1"/>
  <c r="A186" i="101" s="1"/>
  <c r="A187" i="101" s="1"/>
  <c r="A188" i="101" s="1"/>
  <c r="A189" i="101" s="1"/>
  <c r="A190" i="101" s="1"/>
  <c r="A191" i="101" s="1"/>
  <c r="A192" i="101" s="1"/>
  <c r="A193" i="101" s="1"/>
  <c r="A194" i="101" s="1"/>
  <c r="A195" i="101" s="1"/>
  <c r="A196" i="101" s="1"/>
  <c r="A197" i="101" s="1"/>
  <c r="A198" i="101" s="1"/>
  <c r="A199" i="101" s="1"/>
  <c r="A200" i="101" s="1"/>
  <c r="A201" i="101" s="1"/>
  <c r="A202" i="101" s="1"/>
  <c r="A203" i="101" s="1"/>
  <c r="A204" i="101" s="1"/>
  <c r="A205" i="101" s="1"/>
  <c r="A206" i="101" s="1"/>
  <c r="A207" i="101" s="1"/>
  <c r="A208" i="101" s="1"/>
  <c r="A209" i="101" s="1"/>
  <c r="A210" i="101" s="1"/>
  <c r="A10" i="98"/>
  <c r="A11" i="98" s="1"/>
  <c r="A12" i="98" s="1"/>
  <c r="A13" i="98" s="1"/>
  <c r="A14" i="98" s="1"/>
  <c r="A15" i="98" s="1"/>
  <c r="A16" i="98" s="1"/>
  <c r="A17" i="98" s="1"/>
  <c r="A18" i="98" s="1"/>
  <c r="A19" i="98" s="1"/>
  <c r="A20" i="98" s="1"/>
  <c r="A21" i="98" s="1"/>
  <c r="A22" i="98" s="1"/>
  <c r="A23" i="98" s="1"/>
  <c r="A24" i="98" s="1"/>
  <c r="A25" i="98" s="1"/>
  <c r="A26" i="98" s="1"/>
  <c r="A27" i="98" s="1"/>
  <c r="A28" i="98" s="1"/>
  <c r="A29" i="98" s="1"/>
  <c r="A30" i="98" s="1"/>
  <c r="A31" i="98" s="1"/>
  <c r="A32" i="98" s="1"/>
  <c r="A33" i="98" s="1"/>
  <c r="A34" i="98" s="1"/>
  <c r="A35" i="98" s="1"/>
  <c r="A36" i="98" s="1"/>
  <c r="A37" i="98" s="1"/>
  <c r="A38" i="98" s="1"/>
  <c r="A39" i="98" s="1"/>
  <c r="A40" i="98" s="1"/>
  <c r="A41" i="98" s="1"/>
  <c r="A42" i="98" s="1"/>
  <c r="A43" i="98" s="1"/>
  <c r="A44" i="98" s="1"/>
  <c r="A45" i="98" s="1"/>
  <c r="A46" i="98" s="1"/>
  <c r="A47" i="98" s="1"/>
  <c r="A48" i="98" s="1"/>
  <c r="A49" i="98" s="1"/>
  <c r="A50" i="98" s="1"/>
  <c r="A51" i="98" s="1"/>
  <c r="A52" i="98" s="1"/>
  <c r="A53" i="98" s="1"/>
  <c r="A54" i="98" s="1"/>
  <c r="A55" i="98" s="1"/>
  <c r="A56" i="98" s="1"/>
  <c r="A57" i="98" s="1"/>
  <c r="A58" i="98" s="1"/>
  <c r="A59" i="98" s="1"/>
  <c r="A60" i="98" s="1"/>
  <c r="A61" i="98" s="1"/>
  <c r="A62" i="98" s="1"/>
  <c r="A63" i="98" s="1"/>
  <c r="A64" i="98" s="1"/>
  <c r="A65" i="98" s="1"/>
  <c r="A66" i="98" s="1"/>
  <c r="A67" i="98" s="1"/>
  <c r="A68" i="98" s="1"/>
  <c r="A69" i="98" s="1"/>
  <c r="A70" i="98" s="1"/>
  <c r="A71" i="98" s="1"/>
  <c r="A72" i="98" s="1"/>
  <c r="A73" i="98" s="1"/>
  <c r="A74" i="98" s="1"/>
  <c r="A75" i="98" s="1"/>
  <c r="A76" i="98" s="1"/>
  <c r="A77" i="98" s="1"/>
  <c r="A78" i="98" s="1"/>
  <c r="A79" i="98" s="1"/>
  <c r="A80" i="98" s="1"/>
  <c r="A81" i="98" s="1"/>
  <c r="A82" i="98" s="1"/>
  <c r="A83" i="98" s="1"/>
  <c r="A84" i="98" s="1"/>
  <c r="A85" i="98" s="1"/>
  <c r="A86" i="98" s="1"/>
  <c r="A87" i="98" s="1"/>
  <c r="A88" i="98" s="1"/>
  <c r="A89" i="98" s="1"/>
  <c r="A90" i="98" s="1"/>
  <c r="A91" i="98" s="1"/>
  <c r="A92" i="98" s="1"/>
  <c r="A93" i="98" s="1"/>
  <c r="A94" i="98" s="1"/>
  <c r="A95" i="98" s="1"/>
  <c r="A96" i="98" s="1"/>
  <c r="A97" i="98" s="1"/>
  <c r="A98" i="98" s="1"/>
  <c r="A99" i="98" s="1"/>
  <c r="A100" i="98" s="1"/>
  <c r="A101" i="98" s="1"/>
  <c r="A102" i="98" s="1"/>
  <c r="A103" i="98" s="1"/>
  <c r="A104" i="98" s="1"/>
  <c r="A105" i="98" s="1"/>
  <c r="A106" i="98" s="1"/>
  <c r="A107" i="98" s="1"/>
  <c r="A108" i="98" s="1"/>
  <c r="A109" i="98" s="1"/>
  <c r="A110" i="98" s="1"/>
  <c r="A111" i="98" s="1"/>
  <c r="A112" i="98" s="1"/>
  <c r="A113" i="98" s="1"/>
  <c r="A114" i="98" s="1"/>
  <c r="A115" i="98" s="1"/>
  <c r="A116" i="98" s="1"/>
  <c r="A117" i="98" s="1"/>
  <c r="A118" i="98" s="1"/>
  <c r="A119" i="98" s="1"/>
  <c r="A120" i="98" s="1"/>
  <c r="A121" i="98" s="1"/>
  <c r="A122" i="98" s="1"/>
  <c r="A123" i="98" s="1"/>
  <c r="A124" i="98" s="1"/>
  <c r="A125" i="98" s="1"/>
  <c r="A126" i="98" s="1"/>
  <c r="A127" i="98" s="1"/>
  <c r="A128" i="98" s="1"/>
  <c r="A129" i="98" s="1"/>
  <c r="A130" i="98" s="1"/>
  <c r="A131" i="98" s="1"/>
  <c r="A132" i="98" s="1"/>
  <c r="A133" i="98" s="1"/>
  <c r="A134" i="98" s="1"/>
  <c r="A135" i="98" s="1"/>
  <c r="A136" i="98" s="1"/>
  <c r="A137" i="98" s="1"/>
  <c r="A138" i="98" s="1"/>
  <c r="A139" i="98" s="1"/>
  <c r="A140" i="98" s="1"/>
  <c r="A141" i="98" s="1"/>
  <c r="A142" i="98" s="1"/>
  <c r="A143" i="98" s="1"/>
  <c r="A144" i="98" s="1"/>
  <c r="A145" i="98" s="1"/>
  <c r="A146" i="98" s="1"/>
  <c r="A147" i="98" s="1"/>
  <c r="A148" i="98" s="1"/>
  <c r="A149" i="98" s="1"/>
  <c r="A150" i="98" s="1"/>
  <c r="A151" i="98" s="1"/>
  <c r="A152" i="98" s="1"/>
  <c r="A153" i="98" s="1"/>
  <c r="A154" i="98" s="1"/>
  <c r="A155" i="98" s="1"/>
  <c r="A156" i="98" s="1"/>
  <c r="A157" i="98" s="1"/>
  <c r="A158" i="98" s="1"/>
  <c r="A159" i="98" s="1"/>
  <c r="A160" i="98" s="1"/>
  <c r="A161" i="98" s="1"/>
  <c r="A162" i="98" s="1"/>
  <c r="A163" i="98" s="1"/>
  <c r="A164" i="98" s="1"/>
  <c r="A165" i="98" s="1"/>
  <c r="A166" i="98" s="1"/>
  <c r="A167" i="98" s="1"/>
  <c r="A168" i="98" s="1"/>
  <c r="A169" i="98" s="1"/>
  <c r="A170" i="98" s="1"/>
  <c r="A171" i="98" s="1"/>
  <c r="A172" i="98" s="1"/>
  <c r="A173" i="98" s="1"/>
  <c r="A174" i="98" s="1"/>
  <c r="A175" i="98" s="1"/>
  <c r="A176" i="98" s="1"/>
  <c r="A177" i="98" s="1"/>
  <c r="A178" i="98" s="1"/>
  <c r="A179" i="98" s="1"/>
  <c r="A180" i="98" s="1"/>
  <c r="A181" i="98" s="1"/>
  <c r="A182" i="98" s="1"/>
  <c r="A183" i="98" s="1"/>
  <c r="A184" i="98" s="1"/>
  <c r="A185" i="98" s="1"/>
  <c r="A186" i="98" s="1"/>
  <c r="A187" i="98" s="1"/>
  <c r="A188" i="98" s="1"/>
  <c r="A189" i="98" s="1"/>
  <c r="A190" i="98" s="1"/>
  <c r="A191" i="98" s="1"/>
  <c r="A192" i="98" s="1"/>
  <c r="A193" i="98" s="1"/>
  <c r="A194" i="98" s="1"/>
  <c r="A195" i="98" s="1"/>
  <c r="A196" i="98" s="1"/>
  <c r="A197" i="98" s="1"/>
  <c r="A198" i="98" s="1"/>
  <c r="A199" i="98" s="1"/>
  <c r="A200" i="98" s="1"/>
  <c r="A201" i="98" s="1"/>
  <c r="A202" i="98" s="1"/>
  <c r="A203" i="98" s="1"/>
  <c r="A204" i="98" s="1"/>
  <c r="A205" i="98" s="1"/>
  <c r="A206" i="98" s="1"/>
  <c r="A207" i="98" s="1"/>
  <c r="A208" i="98" s="1"/>
  <c r="A209" i="98" s="1"/>
  <c r="A210" i="98" s="1"/>
  <c r="A10" i="59" l="1"/>
  <c r="A11" i="59" s="1"/>
  <c r="A12" i="59" s="1"/>
  <c r="A13" i="59" s="1"/>
  <c r="A14" i="59" s="1"/>
  <c r="A15" i="59" s="1"/>
  <c r="A16" i="59" s="1"/>
  <c r="A17" i="59" s="1"/>
  <c r="A18" i="59" s="1"/>
  <c r="A19" i="59" s="1"/>
  <c r="A20" i="59" s="1"/>
  <c r="A21" i="59" s="1"/>
  <c r="A22" i="59" s="1"/>
  <c r="A23" i="59" s="1"/>
  <c r="A24" i="59" s="1"/>
  <c r="A25" i="59" s="1"/>
  <c r="A26" i="59" s="1"/>
  <c r="A27" i="59" s="1"/>
  <c r="A28" i="59" s="1"/>
  <c r="A29" i="59" s="1"/>
  <c r="A30" i="59" s="1"/>
  <c r="A31" i="59" s="1"/>
  <c r="A32" i="59" s="1"/>
  <c r="A33" i="59" s="1"/>
  <c r="A34" i="59" s="1"/>
  <c r="A35" i="59" s="1"/>
  <c r="A36" i="59" s="1"/>
  <c r="A37" i="59" s="1"/>
  <c r="A38" i="59" s="1"/>
  <c r="A39" i="59" s="1"/>
  <c r="A40" i="59" s="1"/>
  <c r="A41" i="59" s="1"/>
  <c r="A42" i="59" s="1"/>
  <c r="A43" i="59" s="1"/>
  <c r="A44" i="59" s="1"/>
  <c r="A45" i="59" s="1"/>
  <c r="A46" i="59" s="1"/>
  <c r="A47" i="59" s="1"/>
  <c r="A48" i="59" s="1"/>
  <c r="A49" i="59" s="1"/>
  <c r="A50" i="59" s="1"/>
  <c r="A51" i="59" s="1"/>
  <c r="A52" i="59" s="1"/>
  <c r="A53" i="59" s="1"/>
  <c r="A54" i="59" s="1"/>
  <c r="A55" i="59" s="1"/>
  <c r="A56" i="59" s="1"/>
  <c r="A57" i="59" s="1"/>
  <c r="A58" i="59" s="1"/>
  <c r="A59" i="59" s="1"/>
  <c r="A60" i="59" s="1"/>
  <c r="A61" i="59" s="1"/>
  <c r="A62" i="59" s="1"/>
  <c r="A63" i="59" s="1"/>
  <c r="A64" i="59" s="1"/>
  <c r="A65" i="59" s="1"/>
  <c r="A66" i="59" s="1"/>
  <c r="A67" i="59" s="1"/>
  <c r="A68" i="59" s="1"/>
  <c r="A69" i="59" s="1"/>
  <c r="A70" i="59" s="1"/>
  <c r="A71" i="59" s="1"/>
  <c r="A72" i="59" s="1"/>
  <c r="A73" i="59" s="1"/>
  <c r="A74" i="59" s="1"/>
  <c r="A75" i="59" s="1"/>
  <c r="A76" i="59" s="1"/>
  <c r="A77" i="59" s="1"/>
  <c r="A78" i="59" s="1"/>
  <c r="A79" i="59" s="1"/>
  <c r="A80" i="59" s="1"/>
  <c r="A81" i="59" s="1"/>
  <c r="A82" i="59" s="1"/>
  <c r="A83" i="59" s="1"/>
  <c r="A84" i="59" s="1"/>
  <c r="A85" i="59" s="1"/>
  <c r="A86" i="59" s="1"/>
  <c r="A87" i="59" s="1"/>
  <c r="A88" i="59" s="1"/>
  <c r="A89" i="59" s="1"/>
  <c r="A90" i="59" s="1"/>
  <c r="A91" i="59" s="1"/>
  <c r="A92" i="59" s="1"/>
  <c r="A93" i="59" s="1"/>
  <c r="A94" i="59" s="1"/>
  <c r="A95" i="59" s="1"/>
  <c r="A96" i="59" s="1"/>
  <c r="A97" i="59" s="1"/>
  <c r="A98" i="59" s="1"/>
  <c r="A99" i="59" s="1"/>
  <c r="A100" i="59" s="1"/>
  <c r="A101" i="59" s="1"/>
  <c r="A102" i="59" s="1"/>
  <c r="A103" i="59" s="1"/>
  <c r="A104" i="59" s="1"/>
  <c r="A105" i="59" s="1"/>
  <c r="A106" i="59" s="1"/>
  <c r="A107" i="59" s="1"/>
  <c r="A108" i="59" s="1"/>
  <c r="A109" i="59" s="1"/>
  <c r="A110" i="59" s="1"/>
  <c r="A111" i="59" s="1"/>
  <c r="A112" i="59" s="1"/>
  <c r="A113" i="59" s="1"/>
  <c r="A114" i="59" s="1"/>
  <c r="A115" i="59" s="1"/>
  <c r="A116" i="59" s="1"/>
  <c r="A117" i="59" s="1"/>
  <c r="A118" i="59" s="1"/>
  <c r="A119" i="59" s="1"/>
  <c r="A120" i="59" s="1"/>
  <c r="A121" i="59" s="1"/>
  <c r="A122" i="59" s="1"/>
  <c r="A123" i="59" s="1"/>
  <c r="A124" i="59" s="1"/>
  <c r="A125" i="59" s="1"/>
  <c r="A126" i="59" s="1"/>
  <c r="A127" i="59" s="1"/>
  <c r="A128" i="59" s="1"/>
  <c r="A129" i="59" s="1"/>
  <c r="A130" i="59" s="1"/>
  <c r="A131" i="59" s="1"/>
  <c r="A132" i="59" s="1"/>
  <c r="A133" i="59" s="1"/>
  <c r="A134" i="59" s="1"/>
  <c r="A135" i="59" s="1"/>
  <c r="A136" i="59" s="1"/>
  <c r="A137" i="59" s="1"/>
  <c r="A138" i="59" s="1"/>
  <c r="A139" i="59" s="1"/>
  <c r="A140" i="59" s="1"/>
  <c r="A141" i="59" s="1"/>
  <c r="A142" i="59" s="1"/>
  <c r="A143" i="59" s="1"/>
  <c r="A144" i="59" s="1"/>
  <c r="A145" i="59" s="1"/>
  <c r="A146" i="59" s="1"/>
  <c r="A147" i="59" s="1"/>
  <c r="A148" i="59" s="1"/>
  <c r="A149" i="59" s="1"/>
  <c r="A150" i="59" s="1"/>
  <c r="A151" i="59" s="1"/>
  <c r="A152" i="59" s="1"/>
  <c r="A153" i="59" s="1"/>
  <c r="A154" i="59" s="1"/>
  <c r="A155" i="59" s="1"/>
  <c r="A156" i="59" s="1"/>
  <c r="A157" i="59" s="1"/>
  <c r="A158" i="59" s="1"/>
  <c r="A159" i="59" s="1"/>
  <c r="A160" i="59" s="1"/>
  <c r="A161" i="59" s="1"/>
  <c r="A162" i="59" s="1"/>
  <c r="A163" i="59" s="1"/>
  <c r="A164" i="59" s="1"/>
  <c r="A165" i="59" s="1"/>
  <c r="A166" i="59" s="1"/>
  <c r="A167" i="59" s="1"/>
  <c r="A168" i="59" s="1"/>
  <c r="A169" i="59" s="1"/>
  <c r="A170" i="59" s="1"/>
  <c r="A171" i="59" s="1"/>
  <c r="A172" i="59" s="1"/>
  <c r="A173" i="59" s="1"/>
  <c r="A174" i="59" s="1"/>
  <c r="A175" i="59" s="1"/>
  <c r="A176" i="59" s="1"/>
  <c r="A177" i="59" s="1"/>
  <c r="A178" i="59" s="1"/>
  <c r="A179" i="59" s="1"/>
  <c r="A180" i="59" s="1"/>
  <c r="A181" i="59" s="1"/>
  <c r="A182" i="59" s="1"/>
  <c r="A183" i="59" s="1"/>
  <c r="A184" i="59" s="1"/>
  <c r="A185" i="59" s="1"/>
  <c r="A186" i="59" s="1"/>
  <c r="A187" i="59" s="1"/>
  <c r="A188" i="59" s="1"/>
  <c r="A189" i="59" s="1"/>
  <c r="A190" i="59" s="1"/>
  <c r="A191" i="59" s="1"/>
  <c r="A192" i="59" s="1"/>
  <c r="A193" i="59" s="1"/>
  <c r="A194" i="59" s="1"/>
  <c r="A195" i="59" s="1"/>
  <c r="A196" i="59" s="1"/>
  <c r="A197" i="59" s="1"/>
  <c r="A198" i="59" s="1"/>
  <c r="A199" i="59" s="1"/>
  <c r="A200" i="59" s="1"/>
  <c r="A201" i="59" s="1"/>
  <c r="A202" i="59" s="1"/>
  <c r="A203" i="59" s="1"/>
  <c r="A204" i="59" s="1"/>
  <c r="A10" i="102"/>
  <c r="A11" i="102" s="1"/>
  <c r="A12" i="102" s="1"/>
  <c r="A13" i="102" s="1"/>
  <c r="A14" i="102" s="1"/>
  <c r="A15" i="102" s="1"/>
  <c r="A16" i="102" s="1"/>
  <c r="A17" i="102" s="1"/>
  <c r="A18" i="102" s="1"/>
  <c r="A19" i="102" s="1"/>
  <c r="A20" i="102" s="1"/>
  <c r="A21" i="102" s="1"/>
  <c r="A22" i="102" s="1"/>
  <c r="A23" i="102" s="1"/>
  <c r="A24" i="102" s="1"/>
  <c r="A25" i="102" s="1"/>
  <c r="A26" i="102" s="1"/>
  <c r="A27" i="102" s="1"/>
  <c r="A28" i="102" s="1"/>
  <c r="A29" i="102" s="1"/>
  <c r="A30" i="102" s="1"/>
  <c r="A31" i="102" s="1"/>
  <c r="A32" i="102" s="1"/>
  <c r="A33" i="102" s="1"/>
  <c r="A34" i="102" s="1"/>
  <c r="A35" i="102" s="1"/>
  <c r="A36" i="102" s="1"/>
  <c r="A37" i="102" s="1"/>
  <c r="A38" i="102" s="1"/>
  <c r="A39" i="102" s="1"/>
  <c r="A40" i="102" s="1"/>
  <c r="A41" i="102" s="1"/>
  <c r="A42" i="102" s="1"/>
  <c r="A43" i="102" s="1"/>
  <c r="A44" i="102" s="1"/>
  <c r="A45" i="102" s="1"/>
  <c r="A46" i="102" s="1"/>
  <c r="A47" i="102" s="1"/>
  <c r="A48" i="102" s="1"/>
  <c r="A49" i="102" s="1"/>
  <c r="A50" i="102" s="1"/>
  <c r="A51" i="102" s="1"/>
  <c r="A52" i="102" s="1"/>
  <c r="A53" i="102" s="1"/>
  <c r="A54" i="102" s="1"/>
  <c r="A55" i="102" s="1"/>
  <c r="A56" i="102" s="1"/>
  <c r="A57" i="102" s="1"/>
  <c r="A58" i="102" s="1"/>
  <c r="A59" i="102" s="1"/>
  <c r="A60" i="102" s="1"/>
  <c r="A61" i="102" s="1"/>
  <c r="A62" i="102" s="1"/>
  <c r="A63" i="102" s="1"/>
  <c r="A64" i="102" s="1"/>
  <c r="A65" i="102" s="1"/>
  <c r="A66" i="102" s="1"/>
  <c r="A67" i="102" s="1"/>
  <c r="A68" i="102" s="1"/>
  <c r="A69" i="102" s="1"/>
  <c r="A70" i="102" s="1"/>
  <c r="A71" i="102" s="1"/>
  <c r="A72" i="102" s="1"/>
  <c r="A73" i="102" s="1"/>
  <c r="A74" i="102" s="1"/>
  <c r="A75" i="102" s="1"/>
  <c r="A76" i="102" s="1"/>
  <c r="A77" i="102" s="1"/>
  <c r="A78" i="102" s="1"/>
  <c r="A79" i="102" s="1"/>
  <c r="A80" i="102" s="1"/>
  <c r="A81" i="102" s="1"/>
  <c r="A82" i="102" s="1"/>
  <c r="A83" i="102" s="1"/>
  <c r="A84" i="102" s="1"/>
  <c r="A85" i="102" s="1"/>
  <c r="A86" i="102" s="1"/>
  <c r="A87" i="102" s="1"/>
  <c r="A88" i="102" s="1"/>
  <c r="A89" i="102" s="1"/>
  <c r="A90" i="102" s="1"/>
  <c r="A91" i="102" s="1"/>
  <c r="A92" i="102" s="1"/>
  <c r="A93" i="102" s="1"/>
  <c r="A94" i="102" s="1"/>
  <c r="A95" i="102" s="1"/>
  <c r="A96" i="102" s="1"/>
  <c r="A97" i="102" s="1"/>
  <c r="A98" i="102" s="1"/>
  <c r="A99" i="102" s="1"/>
  <c r="A100" i="102" s="1"/>
  <c r="A101" i="102" s="1"/>
  <c r="A102" i="102" s="1"/>
  <c r="A103" i="102" s="1"/>
  <c r="A104" i="102" s="1"/>
  <c r="A105" i="102" s="1"/>
  <c r="A106" i="102" s="1"/>
  <c r="A107" i="102" s="1"/>
  <c r="A108" i="102" s="1"/>
  <c r="A109" i="102" s="1"/>
  <c r="A110" i="102" s="1"/>
  <c r="A111" i="102" s="1"/>
  <c r="A112" i="102" s="1"/>
  <c r="A113" i="102" s="1"/>
  <c r="A114" i="102" s="1"/>
  <c r="A115" i="102" s="1"/>
  <c r="A116" i="102" s="1"/>
  <c r="A117" i="102" s="1"/>
  <c r="A118" i="102" s="1"/>
  <c r="A119" i="102" s="1"/>
  <c r="A120" i="102" s="1"/>
  <c r="A121" i="102" s="1"/>
  <c r="A122" i="102" s="1"/>
  <c r="A123" i="102" s="1"/>
  <c r="A124" i="102" s="1"/>
  <c r="A125" i="102" s="1"/>
  <c r="A126" i="102" s="1"/>
  <c r="A127" i="102" s="1"/>
  <c r="A128" i="102" s="1"/>
  <c r="A129" i="102" s="1"/>
  <c r="A130" i="102" s="1"/>
  <c r="A131" i="102" s="1"/>
  <c r="A132" i="102" s="1"/>
  <c r="A133" i="102" s="1"/>
  <c r="A134" i="102" s="1"/>
  <c r="A135" i="102" s="1"/>
  <c r="A136" i="102" s="1"/>
  <c r="A137" i="102" s="1"/>
  <c r="A138" i="102" s="1"/>
  <c r="A139" i="102" s="1"/>
  <c r="A140" i="102" s="1"/>
  <c r="A141" i="102" s="1"/>
  <c r="A142" i="102" s="1"/>
  <c r="A143" i="102" s="1"/>
  <c r="A144" i="102" s="1"/>
  <c r="A145" i="102" s="1"/>
  <c r="A146" i="102" s="1"/>
  <c r="A147" i="102" s="1"/>
  <c r="A148" i="102" s="1"/>
  <c r="A149" i="102" s="1"/>
  <c r="A150" i="102" s="1"/>
  <c r="A151" i="102" s="1"/>
  <c r="A152" i="102" s="1"/>
  <c r="A153" i="102" s="1"/>
  <c r="A154" i="102" s="1"/>
  <c r="A155" i="102" s="1"/>
  <c r="A156" i="102" s="1"/>
  <c r="A157" i="102" s="1"/>
  <c r="A158" i="102" s="1"/>
  <c r="A159" i="102" s="1"/>
  <c r="A160" i="102" s="1"/>
  <c r="A161" i="102" s="1"/>
  <c r="A162" i="102" s="1"/>
  <c r="A163" i="102" s="1"/>
  <c r="A164" i="102" s="1"/>
  <c r="A165" i="102" s="1"/>
  <c r="A166" i="102" s="1"/>
  <c r="A167" i="102" s="1"/>
  <c r="A168" i="102" s="1"/>
  <c r="A169" i="102" s="1"/>
  <c r="A170" i="102" s="1"/>
  <c r="A171" i="102" s="1"/>
  <c r="A172" i="102" s="1"/>
  <c r="A173" i="102" s="1"/>
  <c r="A174" i="102" s="1"/>
  <c r="A175" i="102" s="1"/>
  <c r="A176" i="102" s="1"/>
  <c r="A177" i="102" s="1"/>
  <c r="A178" i="102" s="1"/>
  <c r="A179" i="102" s="1"/>
  <c r="A180" i="102" s="1"/>
  <c r="A181" i="102" s="1"/>
  <c r="A182" i="102" s="1"/>
  <c r="A183" i="102" s="1"/>
  <c r="A184" i="102" s="1"/>
  <c r="A185" i="102" s="1"/>
  <c r="A186" i="102" s="1"/>
  <c r="A187" i="102" s="1"/>
  <c r="A188" i="102" s="1"/>
  <c r="A189" i="102" s="1"/>
  <c r="A190" i="102" s="1"/>
  <c r="A191" i="102" s="1"/>
  <c r="A192" i="102" s="1"/>
  <c r="A193" i="102" s="1"/>
  <c r="A194" i="102" s="1"/>
  <c r="A195" i="102" s="1"/>
  <c r="A196" i="102" s="1"/>
  <c r="A197" i="102" s="1"/>
  <c r="A198" i="102" s="1"/>
  <c r="A199" i="102" s="1"/>
  <c r="A200" i="102" s="1"/>
  <c r="A201" i="102" s="1"/>
  <c r="A202" i="102" s="1"/>
  <c r="A203" i="102" s="1"/>
  <c r="A204" i="102" s="1"/>
  <c r="A134" i="75" l="1"/>
  <c r="A135" i="75" s="1"/>
  <c r="A136" i="75" s="1"/>
  <c r="A137" i="75" s="1"/>
  <c r="A138" i="75" s="1"/>
  <c r="A139" i="75" s="1"/>
  <c r="A140" i="75" s="1"/>
  <c r="A141" i="75" s="1"/>
  <c r="A142" i="75" s="1"/>
  <c r="A143" i="75" s="1"/>
  <c r="A144" i="75" s="1"/>
  <c r="A145" i="75" s="1"/>
  <c r="A146" i="75" s="1"/>
  <c r="A147" i="75" s="1"/>
  <c r="A148" i="75" s="1"/>
  <c r="A149" i="75" s="1"/>
  <c r="A150" i="75" s="1"/>
  <c r="A151" i="75" s="1"/>
  <c r="A152" i="75" s="1"/>
  <c r="A153" i="75" s="1"/>
  <c r="A154" i="75" s="1"/>
  <c r="A155" i="75" s="1"/>
  <c r="A156" i="75" s="1"/>
  <c r="A157" i="75" s="1"/>
  <c r="A158" i="75" s="1"/>
  <c r="A159" i="75" s="1"/>
  <c r="A160" i="75" s="1"/>
  <c r="A161" i="75" s="1"/>
  <c r="A162" i="75" s="1"/>
  <c r="A163" i="75" s="1"/>
  <c r="A164" i="75" s="1"/>
  <c r="A165" i="75" s="1"/>
  <c r="A166" i="75" s="1"/>
  <c r="A167" i="75" s="1"/>
  <c r="A168" i="75" s="1"/>
  <c r="A169" i="75" s="1"/>
  <c r="A170" i="75" s="1"/>
  <c r="A171" i="75" s="1"/>
  <c r="A172" i="75" s="1"/>
  <c r="A173" i="75" s="1"/>
  <c r="A174" i="75" s="1"/>
  <c r="A175" i="75" s="1"/>
  <c r="A176" i="75" s="1"/>
  <c r="A177" i="75" s="1"/>
  <c r="A178" i="75" s="1"/>
  <c r="A179" i="75" s="1"/>
  <c r="A180" i="75" s="1"/>
  <c r="A181" i="75" s="1"/>
  <c r="A182" i="75" s="1"/>
  <c r="A183" i="75" s="1"/>
  <c r="A184" i="75" s="1"/>
  <c r="A185" i="75" s="1"/>
  <c r="A186" i="75" s="1"/>
  <c r="A187" i="75" s="1"/>
  <c r="A188" i="75" s="1"/>
  <c r="A189" i="75" s="1"/>
  <c r="A190" i="75" s="1"/>
  <c r="A191" i="75" s="1"/>
  <c r="A192" i="75" s="1"/>
  <c r="A193" i="75" s="1"/>
  <c r="A194" i="75" s="1"/>
  <c r="A195" i="75" s="1"/>
  <c r="A196" i="75" s="1"/>
  <c r="A197" i="75" s="1"/>
  <c r="A198" i="75" s="1"/>
  <c r="A199" i="75" s="1"/>
  <c r="A200" i="75" s="1"/>
  <c r="A201" i="75" s="1"/>
  <c r="A202" i="75" s="1"/>
  <c r="A203" i="75" s="1"/>
  <c r="A204" i="75" s="1"/>
  <c r="A205" i="75" s="1"/>
  <c r="A10" i="75"/>
  <c r="A11" i="75" s="1"/>
  <c r="A12" i="75" s="1"/>
  <c r="A13" i="75" s="1"/>
  <c r="A14" i="75" s="1"/>
  <c r="A15" i="75" s="1"/>
  <c r="A16" i="75" s="1"/>
  <c r="A17" i="75" s="1"/>
  <c r="A18" i="75" s="1"/>
  <c r="A19" i="75" s="1"/>
  <c r="A20" i="75" s="1"/>
  <c r="A21" i="75" s="1"/>
  <c r="A22" i="75" s="1"/>
  <c r="A23" i="75" s="1"/>
  <c r="A24" i="75" s="1"/>
  <c r="A25" i="75" s="1"/>
  <c r="A26" i="75" s="1"/>
  <c r="A27" i="75" s="1"/>
  <c r="A28" i="75" s="1"/>
  <c r="A29" i="75" s="1"/>
  <c r="A30" i="75" s="1"/>
  <c r="A31" i="75" s="1"/>
  <c r="A32" i="75" s="1"/>
  <c r="A33" i="75" s="1"/>
  <c r="A34" i="75" s="1"/>
  <c r="A35" i="75" s="1"/>
  <c r="A36" i="75" s="1"/>
  <c r="A37" i="75" s="1"/>
  <c r="A38" i="75" s="1"/>
  <c r="A39" i="75" s="1"/>
  <c r="A40" i="75" s="1"/>
  <c r="A41" i="75" s="1"/>
  <c r="A42" i="75" s="1"/>
  <c r="A43" i="75" s="1"/>
  <c r="A44" i="75" s="1"/>
  <c r="A45" i="75" s="1"/>
  <c r="A46" i="75" s="1"/>
  <c r="A47" i="75" s="1"/>
  <c r="A48" i="75" s="1"/>
  <c r="A49" i="75" s="1"/>
  <c r="A50" i="75" s="1"/>
  <c r="A51" i="75" s="1"/>
  <c r="A52" i="75" s="1"/>
  <c r="A53" i="75" s="1"/>
  <c r="A54" i="75" s="1"/>
  <c r="A55" i="75" s="1"/>
  <c r="A56" i="75" s="1"/>
  <c r="A57" i="75" s="1"/>
  <c r="A58" i="75" s="1"/>
  <c r="A59" i="75" s="1"/>
  <c r="A60" i="75" s="1"/>
  <c r="A61" i="75" s="1"/>
  <c r="A62" i="75" s="1"/>
  <c r="A63" i="75" s="1"/>
  <c r="A64" i="75" s="1"/>
  <c r="A65" i="75" s="1"/>
  <c r="A66" i="75" s="1"/>
  <c r="A67" i="75" s="1"/>
  <c r="A68" i="75" s="1"/>
  <c r="A69" i="75" s="1"/>
  <c r="A70" i="75" s="1"/>
  <c r="A71" i="75" s="1"/>
  <c r="A72" i="75" s="1"/>
  <c r="A73" i="75" s="1"/>
  <c r="A74" i="75" s="1"/>
  <c r="A75" i="75" s="1"/>
  <c r="A76" i="75" s="1"/>
  <c r="A77" i="75" s="1"/>
  <c r="A78" i="75" s="1"/>
  <c r="A79" i="75" s="1"/>
  <c r="A80" i="75" s="1"/>
  <c r="A81" i="75" s="1"/>
  <c r="A82" i="75" s="1"/>
  <c r="A83" i="75" s="1"/>
  <c r="A84" i="75" s="1"/>
  <c r="A85" i="75" s="1"/>
  <c r="A86" i="75" s="1"/>
  <c r="A87" i="75" s="1"/>
  <c r="A88" i="75" s="1"/>
  <c r="A89" i="75" s="1"/>
  <c r="A90" i="75" s="1"/>
  <c r="A91" i="75" s="1"/>
  <c r="A92" i="75" s="1"/>
  <c r="A93" i="75" s="1"/>
  <c r="A94" i="75" s="1"/>
  <c r="A95" i="75" s="1"/>
  <c r="A96" i="75" s="1"/>
  <c r="A97" i="75" s="1"/>
  <c r="A98" i="75" s="1"/>
  <c r="A99" i="75" s="1"/>
  <c r="A100" i="75" s="1"/>
  <c r="A101" i="75" s="1"/>
  <c r="A102" i="75" s="1"/>
  <c r="A103" i="75" s="1"/>
  <c r="A104" i="75" s="1"/>
  <c r="A105" i="75" s="1"/>
  <c r="A106" i="75" s="1"/>
  <c r="A107" i="75" s="1"/>
  <c r="A108" i="75" s="1"/>
  <c r="A109" i="75" s="1"/>
  <c r="A110" i="75" s="1"/>
  <c r="A111" i="75" s="1"/>
  <c r="A112" i="75" s="1"/>
  <c r="A113" i="75" s="1"/>
  <c r="A114" i="75" s="1"/>
  <c r="A115" i="75" s="1"/>
  <c r="A116" i="75" s="1"/>
  <c r="A117" i="75" s="1"/>
  <c r="A118" i="75" s="1"/>
  <c r="A119" i="75" s="1"/>
  <c r="A120" i="75" s="1"/>
  <c r="A121" i="75" s="1"/>
  <c r="A122" i="75" s="1"/>
  <c r="A123" i="75" s="1"/>
  <c r="A124" i="75" s="1"/>
  <c r="A125" i="75" s="1"/>
  <c r="A126" i="75" s="1"/>
  <c r="A127" i="75" s="1"/>
  <c r="A128" i="75" s="1"/>
  <c r="A129" i="75" s="1"/>
  <c r="A130" i="75" s="1"/>
  <c r="A131" i="75" s="1"/>
  <c r="A132" i="75" s="1"/>
  <c r="A10" i="40"/>
  <c r="A11" i="40" s="1"/>
  <c r="A12" i="40" s="1"/>
  <c r="A13" i="40" s="1"/>
  <c r="A14" i="40" s="1"/>
  <c r="A15" i="40" s="1"/>
  <c r="A16" i="40" s="1"/>
  <c r="A17" i="40" s="1"/>
  <c r="A18" i="40" s="1"/>
  <c r="A19" i="40" s="1"/>
  <c r="A20" i="40" s="1"/>
  <c r="A21" i="40" s="1"/>
  <c r="A22" i="40" s="1"/>
  <c r="A23" i="40" s="1"/>
  <c r="A24" i="40" s="1"/>
  <c r="A25" i="40" s="1"/>
  <c r="A26" i="40" s="1"/>
  <c r="A27" i="40" s="1"/>
  <c r="A28" i="40" s="1"/>
  <c r="A29" i="40" s="1"/>
  <c r="A30" i="40" s="1"/>
  <c r="A31" i="40" s="1"/>
  <c r="A32" i="40" s="1"/>
  <c r="A33" i="40" s="1"/>
  <c r="A34" i="40" s="1"/>
  <c r="A35" i="40" s="1"/>
  <c r="A36" i="40" s="1"/>
  <c r="A37" i="40" s="1"/>
  <c r="A38" i="40" s="1"/>
  <c r="A39" i="40" s="1"/>
  <c r="A40" i="40" s="1"/>
  <c r="A41" i="40" s="1"/>
  <c r="A42" i="40" s="1"/>
  <c r="A43" i="40" s="1"/>
  <c r="A44" i="40" s="1"/>
  <c r="A45" i="40" s="1"/>
  <c r="A46" i="40" s="1"/>
  <c r="A47" i="40" s="1"/>
  <c r="A48" i="40" s="1"/>
  <c r="A49" i="40" s="1"/>
  <c r="A50" i="40" s="1"/>
  <c r="A51" i="40" s="1"/>
  <c r="A52" i="40" s="1"/>
  <c r="A53" i="40" s="1"/>
  <c r="A54" i="40" s="1"/>
  <c r="A55" i="40" s="1"/>
  <c r="A56" i="40" s="1"/>
  <c r="A57" i="40" s="1"/>
  <c r="A58" i="40" s="1"/>
  <c r="A59" i="40" s="1"/>
  <c r="A60" i="40" s="1"/>
  <c r="A61" i="40" s="1"/>
  <c r="A62" i="40" s="1"/>
  <c r="A63" i="40" s="1"/>
  <c r="A64" i="40" s="1"/>
  <c r="A65" i="40" s="1"/>
  <c r="A66" i="40" s="1"/>
  <c r="A67" i="40" s="1"/>
  <c r="A68" i="40" s="1"/>
  <c r="A69" i="40" s="1"/>
  <c r="A70" i="40" s="1"/>
  <c r="A71" i="40" s="1"/>
  <c r="A72" i="40" s="1"/>
  <c r="A73" i="40" s="1"/>
  <c r="A74" i="40" s="1"/>
  <c r="A75" i="40" s="1"/>
  <c r="A76" i="40" s="1"/>
  <c r="A77" i="40" s="1"/>
  <c r="A78" i="40" s="1"/>
  <c r="A79" i="40" s="1"/>
  <c r="A80" i="40" s="1"/>
  <c r="A81" i="40" s="1"/>
  <c r="A82" i="40" s="1"/>
  <c r="A83" i="40" s="1"/>
  <c r="A84" i="40" s="1"/>
  <c r="A85" i="40" s="1"/>
  <c r="A86" i="40" s="1"/>
  <c r="A87" i="40" s="1"/>
  <c r="A88" i="40" s="1"/>
  <c r="A89" i="40" s="1"/>
  <c r="A90" i="40" s="1"/>
  <c r="A91" i="40" s="1"/>
  <c r="A92" i="40" s="1"/>
  <c r="A93" i="40" s="1"/>
  <c r="A94" i="40" s="1"/>
  <c r="A95" i="40" s="1"/>
  <c r="A96" i="40" s="1"/>
  <c r="A97" i="40" s="1"/>
  <c r="A98" i="40" s="1"/>
  <c r="A99" i="40" s="1"/>
  <c r="A100" i="40" s="1"/>
  <c r="A101" i="40" s="1"/>
  <c r="A102" i="40" s="1"/>
  <c r="A103" i="40" s="1"/>
  <c r="A104" i="40" s="1"/>
  <c r="A105" i="40" s="1"/>
  <c r="A106" i="40" s="1"/>
  <c r="A107" i="40" s="1"/>
  <c r="A108" i="40" s="1"/>
  <c r="A109" i="40" s="1"/>
  <c r="A110" i="40" s="1"/>
  <c r="A111" i="40" s="1"/>
  <c r="A112" i="40" s="1"/>
  <c r="A113" i="40" s="1"/>
  <c r="A114" i="40" s="1"/>
  <c r="A115" i="40" s="1"/>
  <c r="A116" i="40" s="1"/>
  <c r="A117" i="40" s="1"/>
  <c r="A118" i="40" s="1"/>
  <c r="A119" i="40" s="1"/>
  <c r="A120" i="40" s="1"/>
  <c r="A121" i="40" s="1"/>
  <c r="A122" i="40" s="1"/>
  <c r="A123" i="40" s="1"/>
  <c r="A124" i="40" s="1"/>
  <c r="A125" i="40" s="1"/>
  <c r="A126" i="40" s="1"/>
  <c r="A127" i="40" s="1"/>
  <c r="A128" i="40" s="1"/>
  <c r="A129" i="40" s="1"/>
  <c r="A130" i="40" s="1"/>
  <c r="A131" i="40" s="1"/>
  <c r="A132" i="40" s="1"/>
  <c r="A133" i="40" s="1"/>
  <c r="A134" i="40" s="1"/>
  <c r="A135" i="40" s="1"/>
  <c r="A136" i="40" s="1"/>
  <c r="A137" i="40" s="1"/>
  <c r="A138" i="40" s="1"/>
  <c r="A139" i="40" s="1"/>
  <c r="A140" i="40" s="1"/>
  <c r="A141" i="40" s="1"/>
  <c r="A142" i="40" s="1"/>
  <c r="A143" i="40" s="1"/>
  <c r="A144" i="40" s="1"/>
  <c r="A145" i="40" s="1"/>
  <c r="A146" i="40" s="1"/>
  <c r="A147" i="40" s="1"/>
  <c r="A148" i="40" s="1"/>
  <c r="A149" i="40" s="1"/>
  <c r="A150" i="40" s="1"/>
  <c r="A151" i="40" s="1"/>
  <c r="A152" i="40" s="1"/>
  <c r="A153" i="40" s="1"/>
  <c r="A154" i="40" s="1"/>
  <c r="A155" i="40" s="1"/>
  <c r="A156" i="40" s="1"/>
  <c r="A157" i="40" s="1"/>
  <c r="A158" i="40" s="1"/>
  <c r="A159" i="40" s="1"/>
  <c r="A160" i="40" s="1"/>
  <c r="A161" i="40" s="1"/>
  <c r="A162" i="40" s="1"/>
  <c r="A163" i="40" s="1"/>
  <c r="A164" i="40" s="1"/>
  <c r="A165" i="40" s="1"/>
  <c r="A166" i="40" s="1"/>
  <c r="A167" i="40" s="1"/>
  <c r="A168" i="40" s="1"/>
  <c r="A169" i="40" s="1"/>
  <c r="A170" i="40" s="1"/>
  <c r="A171" i="40" s="1"/>
  <c r="A172" i="40" s="1"/>
  <c r="A173" i="40" s="1"/>
  <c r="A174" i="40" s="1"/>
  <c r="A175" i="40" s="1"/>
  <c r="A176" i="40" s="1"/>
  <c r="A177" i="40" s="1"/>
  <c r="A178" i="40" s="1"/>
  <c r="A179" i="40" s="1"/>
  <c r="A180" i="40" s="1"/>
  <c r="A181" i="40" s="1"/>
  <c r="A182" i="40" s="1"/>
  <c r="A183" i="40" s="1"/>
  <c r="A184" i="40" s="1"/>
  <c r="A185" i="40" s="1"/>
  <c r="A186" i="40" s="1"/>
  <c r="A187" i="40" s="1"/>
  <c r="A188" i="40" s="1"/>
  <c r="A189" i="40" s="1"/>
  <c r="A190" i="40" s="1"/>
  <c r="A191" i="40" s="1"/>
  <c r="A192" i="40" s="1"/>
  <c r="A193" i="40" s="1"/>
  <c r="A194" i="40" s="1"/>
  <c r="A195" i="40" s="1"/>
  <c r="A196" i="40" s="1"/>
  <c r="A197" i="40" s="1"/>
  <c r="A198" i="40" s="1"/>
  <c r="A199" i="40" s="1"/>
  <c r="A200" i="40" s="1"/>
  <c r="A201" i="40" s="1"/>
  <c r="A202" i="40" s="1"/>
  <c r="A203" i="40" s="1"/>
  <c r="A204" i="40" s="1"/>
  <c r="A205" i="40" s="1"/>
  <c r="A206" i="40" s="1"/>
  <c r="A207" i="40" s="1"/>
  <c r="A208" i="40" s="1"/>
  <c r="A209" i="40" s="1"/>
  <c r="A210" i="40" s="1"/>
  <c r="A211" i="40" s="1"/>
  <c r="A212" i="40" s="1"/>
  <c r="A134" i="105"/>
  <c r="A135" i="105" s="1"/>
  <c r="A136" i="105" s="1"/>
  <c r="A137" i="105" s="1"/>
  <c r="A138" i="105" s="1"/>
  <c r="A139" i="105" s="1"/>
  <c r="A140" i="105" s="1"/>
  <c r="A141" i="105" s="1"/>
  <c r="A142" i="105" s="1"/>
  <c r="A143" i="105" s="1"/>
  <c r="A144" i="105" s="1"/>
  <c r="A145" i="105" s="1"/>
  <c r="A146" i="105" s="1"/>
  <c r="A147" i="105" s="1"/>
  <c r="A148" i="105" s="1"/>
  <c r="A149" i="105" s="1"/>
  <c r="A150" i="105" s="1"/>
  <c r="A151" i="105" s="1"/>
  <c r="A152" i="105" s="1"/>
  <c r="A153" i="105" s="1"/>
  <c r="A154" i="105" s="1"/>
  <c r="A155" i="105" s="1"/>
  <c r="A156" i="105" s="1"/>
  <c r="A157" i="105" s="1"/>
  <c r="A158" i="105" s="1"/>
  <c r="A159" i="105" s="1"/>
  <c r="A160" i="105" s="1"/>
  <c r="A161" i="105" s="1"/>
  <c r="A162" i="105" s="1"/>
  <c r="A163" i="105" s="1"/>
  <c r="A164" i="105" s="1"/>
  <c r="A165" i="105" s="1"/>
  <c r="A166" i="105" s="1"/>
  <c r="A167" i="105" s="1"/>
  <c r="A168" i="105" s="1"/>
  <c r="A169" i="105" s="1"/>
  <c r="A170" i="105" s="1"/>
  <c r="A171" i="105" s="1"/>
  <c r="A172" i="105" s="1"/>
  <c r="A173" i="105" s="1"/>
  <c r="A174" i="105" s="1"/>
  <c r="A175" i="105" s="1"/>
  <c r="A176" i="105" s="1"/>
  <c r="A177" i="105" s="1"/>
  <c r="A178" i="105" s="1"/>
  <c r="A179" i="105" s="1"/>
  <c r="A180" i="105" s="1"/>
  <c r="A181" i="105" s="1"/>
  <c r="A182" i="105" s="1"/>
  <c r="A183" i="105" s="1"/>
  <c r="A184" i="105" s="1"/>
  <c r="A185" i="105" s="1"/>
  <c r="A186" i="105" s="1"/>
  <c r="A187" i="105" s="1"/>
  <c r="A188" i="105" s="1"/>
  <c r="A189" i="105" s="1"/>
  <c r="A190" i="105" s="1"/>
  <c r="A191" i="105" s="1"/>
  <c r="A192" i="105" s="1"/>
  <c r="A193" i="105" s="1"/>
  <c r="A194" i="105" s="1"/>
  <c r="A195" i="105" s="1"/>
  <c r="A196" i="105" s="1"/>
  <c r="A197" i="105" s="1"/>
  <c r="A198" i="105" s="1"/>
  <c r="A199" i="105" s="1"/>
  <c r="A200" i="105" s="1"/>
  <c r="A201" i="105" s="1"/>
  <c r="A202" i="105" s="1"/>
  <c r="A203" i="105" s="1"/>
  <c r="A204" i="105" s="1"/>
  <c r="A205" i="105" s="1"/>
  <c r="A10" i="105"/>
  <c r="A11" i="105" s="1"/>
  <c r="A12" i="105" s="1"/>
  <c r="A13" i="105" s="1"/>
  <c r="A14" i="105" s="1"/>
  <c r="A15" i="105" s="1"/>
  <c r="A16" i="105" s="1"/>
  <c r="A17" i="105" s="1"/>
  <c r="A18" i="105" s="1"/>
  <c r="A19" i="105" s="1"/>
  <c r="A20" i="105" s="1"/>
  <c r="A21" i="105" s="1"/>
  <c r="A22" i="105" s="1"/>
  <c r="A23" i="105" s="1"/>
  <c r="A24" i="105" s="1"/>
  <c r="A25" i="105" s="1"/>
  <c r="A26" i="105" s="1"/>
  <c r="A27" i="105" s="1"/>
  <c r="A28" i="105" s="1"/>
  <c r="A29" i="105" s="1"/>
  <c r="A30" i="105" s="1"/>
  <c r="A31" i="105" s="1"/>
  <c r="A32" i="105" s="1"/>
  <c r="A33" i="105" s="1"/>
  <c r="A34" i="105" s="1"/>
  <c r="A35" i="105" s="1"/>
  <c r="A36" i="105" s="1"/>
  <c r="A37" i="105" s="1"/>
  <c r="A38" i="105" s="1"/>
  <c r="A39" i="105" s="1"/>
  <c r="A40" i="105" s="1"/>
  <c r="A41" i="105" s="1"/>
  <c r="A42" i="105" s="1"/>
  <c r="A43" i="105" s="1"/>
  <c r="A44" i="105" s="1"/>
  <c r="A45" i="105" s="1"/>
  <c r="A46" i="105" s="1"/>
  <c r="A47" i="105" s="1"/>
  <c r="A48" i="105" s="1"/>
  <c r="A49" i="105" s="1"/>
  <c r="A50" i="105" s="1"/>
  <c r="A51" i="105" s="1"/>
  <c r="A52" i="105" s="1"/>
  <c r="A53" i="105" s="1"/>
  <c r="A54" i="105" s="1"/>
  <c r="A55" i="105" s="1"/>
  <c r="A56" i="105" s="1"/>
  <c r="A57" i="105" s="1"/>
  <c r="A58" i="105" s="1"/>
  <c r="A59" i="105" s="1"/>
  <c r="A60" i="105" s="1"/>
  <c r="A61" i="105" s="1"/>
  <c r="A62" i="105" s="1"/>
  <c r="A63" i="105" s="1"/>
  <c r="A64" i="105" s="1"/>
  <c r="A65" i="105" s="1"/>
  <c r="A66" i="105" s="1"/>
  <c r="A67" i="105" s="1"/>
  <c r="A68" i="105" s="1"/>
  <c r="A69" i="105" s="1"/>
  <c r="A70" i="105" s="1"/>
  <c r="A71" i="105" s="1"/>
  <c r="A72" i="105" s="1"/>
  <c r="A73" i="105" s="1"/>
  <c r="A74" i="105" s="1"/>
  <c r="A75" i="105" s="1"/>
  <c r="A76" i="105" s="1"/>
  <c r="A77" i="105" s="1"/>
  <c r="A78" i="105" s="1"/>
  <c r="A79" i="105" s="1"/>
  <c r="A80" i="105" s="1"/>
  <c r="A81" i="105" s="1"/>
  <c r="A82" i="105" s="1"/>
  <c r="A83" i="105" s="1"/>
  <c r="A84" i="105" s="1"/>
  <c r="A85" i="105" s="1"/>
  <c r="A86" i="105" s="1"/>
  <c r="A87" i="105" s="1"/>
  <c r="A88" i="105" s="1"/>
  <c r="A89" i="105" s="1"/>
  <c r="A90" i="105" s="1"/>
  <c r="A91" i="105" s="1"/>
  <c r="A92" i="105" s="1"/>
  <c r="A93" i="105" s="1"/>
  <c r="A94" i="105" s="1"/>
  <c r="A95" i="105" s="1"/>
  <c r="A96" i="105" s="1"/>
  <c r="A97" i="105" s="1"/>
  <c r="A98" i="105" s="1"/>
  <c r="A99" i="105" s="1"/>
  <c r="A100" i="105" s="1"/>
  <c r="A101" i="105" s="1"/>
  <c r="A102" i="105" s="1"/>
  <c r="A103" i="105" s="1"/>
  <c r="A104" i="105" s="1"/>
  <c r="A105" i="105" s="1"/>
  <c r="A106" i="105" s="1"/>
  <c r="A107" i="105" s="1"/>
  <c r="A108" i="105" s="1"/>
  <c r="A109" i="105" s="1"/>
  <c r="A110" i="105" s="1"/>
  <c r="A111" i="105" s="1"/>
  <c r="A112" i="105" s="1"/>
  <c r="A113" i="105" s="1"/>
  <c r="A114" i="105" s="1"/>
  <c r="A115" i="105" s="1"/>
  <c r="A116" i="105" s="1"/>
  <c r="A117" i="105" s="1"/>
  <c r="A118" i="105" s="1"/>
  <c r="A119" i="105" s="1"/>
  <c r="A120" i="105" s="1"/>
  <c r="A121" i="105" s="1"/>
  <c r="A122" i="105" s="1"/>
  <c r="A123" i="105" s="1"/>
  <c r="A124" i="105" s="1"/>
  <c r="A125" i="105" s="1"/>
  <c r="A126" i="105" s="1"/>
  <c r="A127" i="105" s="1"/>
  <c r="A128" i="105" s="1"/>
  <c r="A129" i="105" s="1"/>
  <c r="A130" i="105" s="1"/>
  <c r="A131" i="105" s="1"/>
  <c r="A132" i="105" s="1"/>
  <c r="A129" i="79" l="1"/>
  <c r="A130" i="79" s="1"/>
  <c r="A131" i="79" s="1"/>
  <c r="A132" i="79" s="1"/>
  <c r="A133" i="79" s="1"/>
  <c r="A134" i="79" s="1"/>
  <c r="A135" i="79" s="1"/>
  <c r="A136" i="79" s="1"/>
  <c r="A137" i="79" s="1"/>
  <c r="A138" i="79" s="1"/>
  <c r="A139" i="79" s="1"/>
  <c r="A140" i="79" s="1"/>
  <c r="A141" i="79" s="1"/>
  <c r="A142" i="79" s="1"/>
  <c r="A143" i="79" s="1"/>
  <c r="A144" i="79" s="1"/>
  <c r="A145" i="79" s="1"/>
  <c r="A146" i="79" s="1"/>
  <c r="A147" i="79" s="1"/>
  <c r="A148" i="79" s="1"/>
  <c r="A149" i="79" s="1"/>
  <c r="A150" i="79" s="1"/>
  <c r="A151" i="79" s="1"/>
  <c r="A152" i="79" s="1"/>
  <c r="A153" i="79" s="1"/>
  <c r="A154" i="79" s="1"/>
  <c r="A155" i="79" s="1"/>
  <c r="A156" i="79" s="1"/>
  <c r="A157" i="79" s="1"/>
  <c r="A158" i="79" s="1"/>
  <c r="A159" i="79" s="1"/>
  <c r="A160" i="79" s="1"/>
  <c r="A161" i="79" s="1"/>
  <c r="A162" i="79" s="1"/>
  <c r="A163" i="79" s="1"/>
  <c r="A164" i="79" s="1"/>
  <c r="A165" i="79" s="1"/>
  <c r="A166" i="79" s="1"/>
  <c r="A167" i="79" s="1"/>
  <c r="A168" i="79" s="1"/>
  <c r="A169" i="79" s="1"/>
  <c r="A170" i="79" s="1"/>
  <c r="A171" i="79" s="1"/>
  <c r="A172" i="79" s="1"/>
  <c r="A173" i="79" s="1"/>
  <c r="A174" i="79" s="1"/>
  <c r="A175" i="79" s="1"/>
  <c r="A176" i="79" s="1"/>
  <c r="A177" i="79" s="1"/>
  <c r="A178" i="79" s="1"/>
  <c r="A179" i="79" s="1"/>
  <c r="A180" i="79" s="1"/>
  <c r="A181" i="79" s="1"/>
  <c r="A182" i="79" s="1"/>
  <c r="A183" i="79" s="1"/>
  <c r="A184" i="79" s="1"/>
  <c r="A185" i="79" s="1"/>
  <c r="A186" i="79" s="1"/>
  <c r="A187" i="79" s="1"/>
  <c r="A188" i="79" s="1"/>
  <c r="A189" i="79" s="1"/>
  <c r="A190" i="79" s="1"/>
  <c r="A191" i="79" s="1"/>
  <c r="A192" i="79" s="1"/>
  <c r="A193" i="79" s="1"/>
  <c r="A194" i="79" s="1"/>
  <c r="A195" i="79" s="1"/>
  <c r="A196" i="79" s="1"/>
  <c r="A197" i="79" s="1"/>
  <c r="A198" i="79" s="1"/>
  <c r="A199" i="79" s="1"/>
  <c r="A200" i="79" s="1"/>
  <c r="A201" i="79" s="1"/>
  <c r="A10" i="79"/>
  <c r="A11" i="79" s="1"/>
  <c r="A12" i="79" s="1"/>
  <c r="A13" i="79" s="1"/>
  <c r="A14" i="79" s="1"/>
  <c r="A15" i="79" s="1"/>
  <c r="A16" i="79" s="1"/>
  <c r="A17" i="79" s="1"/>
  <c r="A18" i="79" s="1"/>
  <c r="A19" i="79" s="1"/>
  <c r="A20" i="79" s="1"/>
  <c r="A21" i="79" s="1"/>
  <c r="A22" i="79" s="1"/>
  <c r="A23" i="79" s="1"/>
  <c r="A24" i="79" s="1"/>
  <c r="A25" i="79" s="1"/>
  <c r="A26" i="79" s="1"/>
  <c r="A27" i="79" s="1"/>
  <c r="A28" i="79" s="1"/>
  <c r="A29" i="79" s="1"/>
  <c r="A30" i="79" s="1"/>
  <c r="A31" i="79" s="1"/>
  <c r="A32" i="79" s="1"/>
  <c r="A33" i="79" s="1"/>
  <c r="A34" i="79" s="1"/>
  <c r="A35" i="79" s="1"/>
  <c r="A36" i="79" s="1"/>
  <c r="A37" i="79" s="1"/>
  <c r="A38" i="79" s="1"/>
  <c r="A39" i="79" s="1"/>
  <c r="A40" i="79" s="1"/>
  <c r="A41" i="79" s="1"/>
  <c r="A42" i="79" s="1"/>
  <c r="A43" i="79" s="1"/>
  <c r="A44" i="79" s="1"/>
  <c r="A45" i="79" s="1"/>
  <c r="A46" i="79" s="1"/>
  <c r="A47" i="79" s="1"/>
  <c r="A48" i="79" s="1"/>
  <c r="A49" i="79" s="1"/>
  <c r="A50" i="79" s="1"/>
  <c r="A51" i="79" s="1"/>
  <c r="A52" i="79" s="1"/>
  <c r="A53" i="79" s="1"/>
  <c r="A54" i="79" s="1"/>
  <c r="A55" i="79" s="1"/>
  <c r="A56" i="79" s="1"/>
  <c r="A57" i="79" s="1"/>
  <c r="A58" i="79" s="1"/>
  <c r="A59" i="79" s="1"/>
  <c r="A60" i="79" s="1"/>
  <c r="A61" i="79" s="1"/>
  <c r="A62" i="79" s="1"/>
  <c r="A63" i="79" s="1"/>
  <c r="A64" i="79" s="1"/>
  <c r="A65" i="79" s="1"/>
  <c r="A66" i="79" s="1"/>
  <c r="A67" i="79" s="1"/>
  <c r="A68" i="79" s="1"/>
  <c r="A69" i="79" s="1"/>
  <c r="A70" i="79" s="1"/>
  <c r="A71" i="79" s="1"/>
  <c r="A72" i="79" s="1"/>
  <c r="A73" i="79" s="1"/>
  <c r="A74" i="79" s="1"/>
  <c r="A75" i="79" s="1"/>
  <c r="A76" i="79" s="1"/>
  <c r="A77" i="79" s="1"/>
  <c r="A78" i="79" s="1"/>
  <c r="A79" i="79" s="1"/>
  <c r="A80" i="79" s="1"/>
  <c r="A81" i="79" s="1"/>
  <c r="A82" i="79" s="1"/>
  <c r="A83" i="79" s="1"/>
  <c r="A84" i="79" s="1"/>
  <c r="A85" i="79" s="1"/>
  <c r="A86" i="79" s="1"/>
  <c r="A87" i="79" s="1"/>
  <c r="A88" i="79" s="1"/>
  <c r="A89" i="79" s="1"/>
  <c r="A90" i="79" s="1"/>
  <c r="A91" i="79" s="1"/>
  <c r="A92" i="79" s="1"/>
  <c r="A93" i="79" s="1"/>
  <c r="A94" i="79" s="1"/>
  <c r="A95" i="79" s="1"/>
  <c r="A96" i="79" s="1"/>
  <c r="A97" i="79" s="1"/>
  <c r="A98" i="79" s="1"/>
  <c r="A99" i="79" s="1"/>
  <c r="A100" i="79" s="1"/>
  <c r="A101" i="79" s="1"/>
  <c r="A102" i="79" s="1"/>
  <c r="A103" i="79" s="1"/>
  <c r="A104" i="79" s="1"/>
  <c r="A105" i="79" s="1"/>
  <c r="A106" i="79" s="1"/>
  <c r="A107" i="79" s="1"/>
  <c r="A108" i="79" s="1"/>
  <c r="A109" i="79" s="1"/>
  <c r="A110" i="79" s="1"/>
  <c r="A111" i="79" s="1"/>
  <c r="A112" i="79" s="1"/>
  <c r="A113" i="79" s="1"/>
  <c r="A114" i="79" s="1"/>
  <c r="A115" i="79" s="1"/>
  <c r="A116" i="79" s="1"/>
  <c r="A117" i="79" s="1"/>
  <c r="A118" i="79" s="1"/>
  <c r="A119" i="79" s="1"/>
  <c r="A120" i="79" s="1"/>
  <c r="A121" i="79" s="1"/>
  <c r="A122" i="79" s="1"/>
  <c r="A123" i="79" s="1"/>
  <c r="A124" i="79" s="1"/>
  <c r="A125" i="79" s="1"/>
  <c r="A126" i="79" s="1"/>
  <c r="A127" i="79" s="1"/>
  <c r="A10" i="76" l="1"/>
  <c r="A11" i="76" s="1"/>
  <c r="A12" i="76" s="1"/>
  <c r="A13" i="76" s="1"/>
  <c r="A14" i="76" s="1"/>
  <c r="A15" i="76" s="1"/>
  <c r="A16" i="76" s="1"/>
  <c r="A17" i="76" s="1"/>
  <c r="A18" i="76" s="1"/>
  <c r="A19" i="76" s="1"/>
  <c r="A20" i="76" s="1"/>
  <c r="A21" i="76" s="1"/>
  <c r="A22" i="76" s="1"/>
  <c r="A23" i="76" s="1"/>
  <c r="A24" i="76" s="1"/>
  <c r="A25" i="76" s="1"/>
  <c r="A26" i="76" s="1"/>
  <c r="A27" i="76" s="1"/>
  <c r="A28" i="76" s="1"/>
  <c r="A29" i="76" s="1"/>
  <c r="A30" i="76" s="1"/>
  <c r="A31" i="76" s="1"/>
  <c r="A32" i="76" s="1"/>
  <c r="A33" i="76" s="1"/>
  <c r="A34" i="76" s="1"/>
  <c r="A35" i="76" s="1"/>
  <c r="A36" i="76" s="1"/>
  <c r="A37" i="76" s="1"/>
  <c r="A38" i="76" s="1"/>
  <c r="A39" i="76" s="1"/>
  <c r="A40" i="76" s="1"/>
  <c r="A41" i="76" s="1"/>
  <c r="A42" i="76" s="1"/>
  <c r="A43" i="76" s="1"/>
  <c r="A44" i="76" s="1"/>
  <c r="A45" i="76" s="1"/>
  <c r="A46" i="76" s="1"/>
  <c r="A47" i="76" s="1"/>
  <c r="A48" i="76" s="1"/>
  <c r="A49" i="76" s="1"/>
  <c r="A50" i="76" s="1"/>
  <c r="A51" i="76" s="1"/>
  <c r="A52" i="76" s="1"/>
  <c r="A53" i="76" s="1"/>
  <c r="A54" i="76" s="1"/>
  <c r="A55" i="76" s="1"/>
  <c r="A56" i="76" s="1"/>
  <c r="A57" i="76" s="1"/>
  <c r="A58" i="76" s="1"/>
  <c r="A59" i="76" s="1"/>
  <c r="A60" i="76" s="1"/>
  <c r="A61" i="76" s="1"/>
  <c r="A62" i="76" s="1"/>
  <c r="A63" i="76" s="1"/>
  <c r="A64" i="76" s="1"/>
  <c r="A65" i="76" s="1"/>
  <c r="A66" i="76" s="1"/>
  <c r="A67" i="76" s="1"/>
  <c r="A68" i="76" s="1"/>
  <c r="A69" i="76" s="1"/>
  <c r="A70" i="76" s="1"/>
  <c r="A71" i="76" s="1"/>
  <c r="A72" i="76" s="1"/>
  <c r="A73" i="76" s="1"/>
  <c r="A74" i="76" s="1"/>
  <c r="A75" i="76" s="1"/>
  <c r="A76" i="76" s="1"/>
  <c r="A77" i="76" s="1"/>
  <c r="A78" i="76" s="1"/>
  <c r="A79" i="76" s="1"/>
  <c r="A80" i="76" s="1"/>
  <c r="A81" i="76" s="1"/>
  <c r="A82" i="76" s="1"/>
  <c r="A83" i="76" s="1"/>
  <c r="A84" i="76" s="1"/>
  <c r="A85" i="76" s="1"/>
  <c r="A86" i="76" s="1"/>
  <c r="A87" i="76" s="1"/>
  <c r="A88" i="76" s="1"/>
  <c r="A89" i="76" s="1"/>
  <c r="A90" i="76" s="1"/>
  <c r="A91" i="76" s="1"/>
  <c r="A92" i="76" s="1"/>
  <c r="A93" i="76" s="1"/>
  <c r="A94" i="76" s="1"/>
  <c r="A95" i="76" s="1"/>
  <c r="A96" i="76" s="1"/>
  <c r="A97" i="76" s="1"/>
  <c r="A98" i="76" s="1"/>
  <c r="A99" i="76" s="1"/>
  <c r="A100" i="76" s="1"/>
  <c r="A101" i="76" s="1"/>
  <c r="A102" i="76" s="1"/>
  <c r="A103" i="76" s="1"/>
  <c r="A104" i="76" s="1"/>
  <c r="A105" i="76" s="1"/>
  <c r="A106" i="76" s="1"/>
  <c r="A107" i="76" s="1"/>
  <c r="A108" i="76" s="1"/>
  <c r="A109" i="76" s="1"/>
  <c r="A110" i="76" s="1"/>
  <c r="A111" i="76" s="1"/>
  <c r="A112" i="76" s="1"/>
  <c r="A113" i="76" s="1"/>
  <c r="A114" i="76" s="1"/>
  <c r="A115" i="76" s="1"/>
  <c r="A116" i="76" s="1"/>
  <c r="A117" i="76" s="1"/>
  <c r="A118" i="76" s="1"/>
  <c r="A119" i="76" s="1"/>
  <c r="A120" i="76" s="1"/>
  <c r="A121" i="76" l="1"/>
  <c r="A122" i="76" s="1"/>
  <c r="A123" i="76" s="1"/>
  <c r="A124" i="76" s="1"/>
  <c r="A125" i="76" s="1"/>
  <c r="A126" i="76" s="1"/>
  <c r="A127" i="76" s="1"/>
  <c r="A128" i="76" s="1"/>
  <c r="A129" i="76" s="1"/>
  <c r="A130" i="76" s="1"/>
  <c r="A131" i="76" s="1"/>
  <c r="A132" i="76" s="1"/>
  <c r="A133" i="76" s="1"/>
  <c r="A134" i="76" s="1"/>
  <c r="A135" i="76" s="1"/>
  <c r="A136" i="76" s="1"/>
  <c r="A137" i="76" s="1"/>
  <c r="A138" i="76" s="1"/>
  <c r="A139" i="76" s="1"/>
  <c r="A140" i="76" s="1"/>
  <c r="A141" i="76" s="1"/>
  <c r="A142" i="76" s="1"/>
  <c r="A143" i="76" s="1"/>
  <c r="A144" i="76" s="1"/>
  <c r="A145" i="76" s="1"/>
  <c r="A146" i="76" s="1"/>
  <c r="A147" i="76" s="1"/>
  <c r="A148" i="76" s="1"/>
  <c r="A149" i="76" s="1"/>
  <c r="A150" i="76" s="1"/>
  <c r="A151" i="76" s="1"/>
  <c r="A152" i="76" s="1"/>
  <c r="A153" i="76" s="1"/>
  <c r="A154" i="76" s="1"/>
  <c r="A155" i="76" s="1"/>
  <c r="A156" i="76" s="1"/>
  <c r="A157" i="76" s="1"/>
  <c r="A158" i="76" s="1"/>
  <c r="A159" i="76" s="1"/>
  <c r="A160" i="76" s="1"/>
  <c r="A161" i="76" s="1"/>
  <c r="A162" i="76" s="1"/>
  <c r="A163" i="76" s="1"/>
  <c r="A164" i="76" s="1"/>
  <c r="A165" i="76" s="1"/>
  <c r="A166" i="76" s="1"/>
  <c r="A167" i="76" s="1"/>
  <c r="A168" i="76" s="1"/>
  <c r="A169" i="76" s="1"/>
  <c r="A170" i="76" s="1"/>
  <c r="A171" i="76" s="1"/>
  <c r="A172" i="76" s="1"/>
  <c r="A173" i="76" s="1"/>
  <c r="A174" i="76" s="1"/>
  <c r="A175" i="76" s="1"/>
  <c r="A176" i="76" s="1"/>
  <c r="A177" i="76" s="1"/>
  <c r="A178" i="76" s="1"/>
  <c r="A179" i="76" s="1"/>
  <c r="A180" i="76" s="1"/>
  <c r="A181" i="76" s="1"/>
  <c r="A182" i="76" s="1"/>
  <c r="A183" i="76" s="1"/>
  <c r="A184" i="76" s="1"/>
  <c r="A185" i="76" s="1"/>
  <c r="A186" i="76" s="1"/>
  <c r="A187" i="76" s="1"/>
  <c r="A188" i="76" s="1"/>
  <c r="A189" i="76" s="1"/>
  <c r="A190" i="76" s="1"/>
  <c r="A191" i="76" s="1"/>
  <c r="A192" i="76" s="1"/>
  <c r="A193" i="76" s="1"/>
  <c r="A10" i="22"/>
  <c r="A11" i="22" s="1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35" i="22" s="1"/>
  <c r="A36" i="22" s="1"/>
  <c r="A37" i="22" s="1"/>
  <c r="A38" i="22" s="1"/>
  <c r="A39" i="22" s="1"/>
  <c r="A40" i="22" s="1"/>
  <c r="A41" i="22" s="1"/>
  <c r="A42" i="22" s="1"/>
  <c r="A43" i="22" s="1"/>
  <c r="A44" i="22" s="1"/>
  <c r="A45" i="22" s="1"/>
  <c r="A46" i="22" s="1"/>
  <c r="A47" i="22" s="1"/>
  <c r="A48" i="22" s="1"/>
  <c r="A49" i="22" s="1"/>
  <c r="A50" i="22" s="1"/>
  <c r="A51" i="22" s="1"/>
  <c r="A52" i="22" s="1"/>
  <c r="A53" i="22" s="1"/>
  <c r="A54" i="22" s="1"/>
  <c r="A55" i="22" s="1"/>
  <c r="A56" i="22" s="1"/>
  <c r="A57" i="22" s="1"/>
  <c r="A58" i="22" s="1"/>
  <c r="A59" i="22" s="1"/>
  <c r="A60" i="22" s="1"/>
  <c r="A61" i="22" s="1"/>
  <c r="A62" i="22" s="1"/>
  <c r="A63" i="22" s="1"/>
  <c r="A64" i="22" s="1"/>
  <c r="A65" i="22" s="1"/>
  <c r="A66" i="22" s="1"/>
  <c r="A67" i="22" s="1"/>
  <c r="A68" i="22" s="1"/>
  <c r="A69" i="22" s="1"/>
  <c r="A70" i="22" s="1"/>
  <c r="A71" i="22" s="1"/>
  <c r="A72" i="22" s="1"/>
  <c r="A73" i="22" s="1"/>
  <c r="A74" i="22" s="1"/>
  <c r="A75" i="22" s="1"/>
  <c r="A76" i="22" s="1"/>
  <c r="A77" i="22" s="1"/>
  <c r="A78" i="22" s="1"/>
  <c r="A79" i="22" s="1"/>
  <c r="A80" i="22" s="1"/>
  <c r="A81" i="22" s="1"/>
  <c r="A82" i="22" s="1"/>
  <c r="A83" i="22" s="1"/>
  <c r="A84" i="22" s="1"/>
  <c r="A85" i="22" s="1"/>
  <c r="A86" i="22" s="1"/>
  <c r="A87" i="22" s="1"/>
  <c r="A88" i="22" s="1"/>
  <c r="A89" i="22" s="1"/>
  <c r="A90" i="22" s="1"/>
  <c r="A91" i="22" s="1"/>
  <c r="A92" i="22" s="1"/>
  <c r="A93" i="22" s="1"/>
  <c r="A94" i="22" s="1"/>
  <c r="A95" i="22" s="1"/>
  <c r="A96" i="22" s="1"/>
  <c r="A97" i="22" s="1"/>
  <c r="A98" i="22" s="1"/>
  <c r="A99" i="22" s="1"/>
  <c r="A100" i="22" s="1"/>
  <c r="A101" i="22" s="1"/>
  <c r="A102" i="22" s="1"/>
  <c r="A103" i="22" s="1"/>
  <c r="A104" i="22" s="1"/>
  <c r="A105" i="22" s="1"/>
  <c r="A106" i="22" s="1"/>
  <c r="A107" i="22" s="1"/>
  <c r="A108" i="22" s="1"/>
  <c r="A109" i="22" s="1"/>
  <c r="A110" i="22" s="1"/>
  <c r="A111" i="22" s="1"/>
  <c r="A112" i="22" s="1"/>
  <c r="A113" i="22" s="1"/>
  <c r="A114" i="22" s="1"/>
  <c r="A115" i="22" s="1"/>
  <c r="A116" i="22" s="1"/>
  <c r="A117" i="22" s="1"/>
  <c r="A118" i="22" s="1"/>
  <c r="A119" i="22" s="1"/>
  <c r="A120" i="22" s="1"/>
  <c r="A121" i="22" s="1"/>
  <c r="A122" i="22" s="1"/>
  <c r="A123" i="22" s="1"/>
  <c r="A124" i="22" s="1"/>
  <c r="A125" i="22" s="1"/>
  <c r="A126" i="22" s="1"/>
  <c r="A127" i="22" s="1"/>
  <c r="A128" i="22" s="1"/>
  <c r="A129" i="22" s="1"/>
  <c r="A130" i="22" s="1"/>
  <c r="A131" i="22" s="1"/>
  <c r="A132" i="22" s="1"/>
  <c r="A133" i="22" s="1"/>
  <c r="A134" i="22" s="1"/>
  <c r="A135" i="22" s="1"/>
  <c r="A136" i="22" s="1"/>
  <c r="A137" i="22" s="1"/>
  <c r="A138" i="22" s="1"/>
  <c r="A139" i="22" s="1"/>
  <c r="A140" i="22" s="1"/>
  <c r="A141" i="22" s="1"/>
  <c r="A142" i="22" s="1"/>
  <c r="A143" i="22" s="1"/>
  <c r="A144" i="22" s="1"/>
  <c r="A145" i="22" s="1"/>
  <c r="A146" i="22" s="1"/>
  <c r="A147" i="22" s="1"/>
  <c r="A148" i="22" s="1"/>
  <c r="A149" i="22" s="1"/>
  <c r="A150" i="22" s="1"/>
  <c r="A151" i="22" s="1"/>
  <c r="A152" i="22" s="1"/>
  <c r="A153" i="22" s="1"/>
  <c r="A154" i="22" s="1"/>
  <c r="A155" i="22" s="1"/>
  <c r="A156" i="22" s="1"/>
  <c r="A157" i="22" s="1"/>
  <c r="A158" i="22" s="1"/>
  <c r="A159" i="22" s="1"/>
  <c r="A160" i="22" s="1"/>
  <c r="A161" i="22" s="1"/>
  <c r="A162" i="22" s="1"/>
  <c r="A163" i="22" s="1"/>
  <c r="A164" i="22" s="1"/>
  <c r="A165" i="22" s="1"/>
  <c r="A166" i="22" s="1"/>
  <c r="A167" i="22" s="1"/>
  <c r="A168" i="22" s="1"/>
  <c r="A169" i="22" s="1"/>
  <c r="A170" i="22" s="1"/>
  <c r="A171" i="22" s="1"/>
  <c r="A172" i="22" s="1"/>
  <c r="A173" i="22" s="1"/>
  <c r="A174" i="22" s="1"/>
  <c r="A175" i="22" s="1"/>
  <c r="A176" i="22" s="1"/>
  <c r="A177" i="22" s="1"/>
  <c r="A178" i="22" s="1"/>
  <c r="A179" i="22" s="1"/>
  <c r="A180" i="22" s="1"/>
  <c r="A181" i="22" s="1"/>
  <c r="A182" i="22" s="1"/>
  <c r="A183" i="22" s="1"/>
  <c r="A184" i="22" s="1"/>
  <c r="A185" i="22" s="1"/>
  <c r="A186" i="22" s="1"/>
  <c r="A187" i="22" s="1"/>
  <c r="A188" i="22" s="1"/>
  <c r="A189" i="22" s="1"/>
  <c r="A190" i="22" s="1"/>
  <c r="A191" i="22" s="1"/>
  <c r="A192" i="22" s="1"/>
  <c r="A193" i="22" s="1"/>
  <c r="A194" i="22" s="1"/>
  <c r="A195" i="22" s="1"/>
  <c r="A196" i="22" s="1"/>
  <c r="A197" i="22" s="1"/>
  <c r="A198" i="22" s="1"/>
  <c r="A199" i="22" s="1"/>
  <c r="A200" i="22" s="1"/>
  <c r="A201" i="22" s="1"/>
  <c r="A10" i="55" l="1"/>
  <c r="A11" i="55" s="1"/>
  <c r="A12" i="55" s="1"/>
  <c r="A13" i="55" s="1"/>
  <c r="A14" i="55" s="1"/>
  <c r="A15" i="55" s="1"/>
  <c r="A16" i="55" s="1"/>
  <c r="A17" i="55" s="1"/>
  <c r="A18" i="55" s="1"/>
  <c r="A19" i="55" s="1"/>
  <c r="A20" i="55" s="1"/>
  <c r="A21" i="55" s="1"/>
  <c r="A22" i="55" s="1"/>
  <c r="A23" i="55" s="1"/>
  <c r="A24" i="55" s="1"/>
  <c r="A25" i="55" s="1"/>
  <c r="A26" i="55" s="1"/>
  <c r="A27" i="55" s="1"/>
  <c r="A28" i="55" s="1"/>
  <c r="A29" i="55" s="1"/>
  <c r="A30" i="55" s="1"/>
  <c r="A31" i="55" s="1"/>
  <c r="A32" i="55" s="1"/>
  <c r="A33" i="55" s="1"/>
  <c r="A34" i="55" s="1"/>
  <c r="A35" i="55" s="1"/>
  <c r="A36" i="55" s="1"/>
  <c r="A37" i="55" s="1"/>
  <c r="A38" i="55" s="1"/>
  <c r="A39" i="55" s="1"/>
  <c r="A40" i="55" s="1"/>
  <c r="A41" i="55" s="1"/>
  <c r="A42" i="55" s="1"/>
  <c r="A43" i="55" s="1"/>
  <c r="A44" i="55" s="1"/>
  <c r="A45" i="55" s="1"/>
  <c r="A46" i="55" s="1"/>
  <c r="A47" i="55" s="1"/>
  <c r="A48" i="55" s="1"/>
  <c r="A49" i="55" s="1"/>
  <c r="A50" i="55" s="1"/>
  <c r="A51" i="55" s="1"/>
  <c r="A52" i="55" s="1"/>
  <c r="A53" i="55" s="1"/>
  <c r="A54" i="55" s="1"/>
  <c r="A55" i="55" s="1"/>
  <c r="A56" i="55" s="1"/>
  <c r="A57" i="55" s="1"/>
  <c r="A58" i="55" s="1"/>
  <c r="A59" i="55" s="1"/>
  <c r="A60" i="55" s="1"/>
  <c r="A61" i="55" s="1"/>
  <c r="A62" i="55" s="1"/>
  <c r="A63" i="55" s="1"/>
  <c r="A64" i="55" s="1"/>
  <c r="A65" i="55" s="1"/>
  <c r="A66" i="55" s="1"/>
  <c r="A67" i="55" s="1"/>
  <c r="A68" i="55" s="1"/>
  <c r="A69" i="55" s="1"/>
  <c r="A70" i="55" s="1"/>
  <c r="A71" i="55" s="1"/>
  <c r="A72" i="55" s="1"/>
  <c r="A73" i="55" s="1"/>
  <c r="A74" i="55" s="1"/>
  <c r="A75" i="55" s="1"/>
  <c r="A76" i="55" s="1"/>
  <c r="A77" i="55" s="1"/>
  <c r="A78" i="55" s="1"/>
  <c r="A79" i="55" s="1"/>
  <c r="A80" i="55" s="1"/>
  <c r="A81" i="55" s="1"/>
  <c r="A82" i="55" s="1"/>
  <c r="A83" i="55" s="1"/>
  <c r="A84" i="55" s="1"/>
  <c r="A85" i="55" s="1"/>
  <c r="A86" i="55" s="1"/>
  <c r="A87" i="55" s="1"/>
  <c r="A88" i="55" s="1"/>
  <c r="A89" i="55" s="1"/>
  <c r="A90" i="55" s="1"/>
  <c r="A91" i="55" s="1"/>
  <c r="A92" i="55" s="1"/>
  <c r="A93" i="55" s="1"/>
  <c r="A94" i="55" s="1"/>
  <c r="A95" i="55" s="1"/>
  <c r="A96" i="55" s="1"/>
  <c r="A97" i="55" s="1"/>
  <c r="A98" i="55" s="1"/>
  <c r="A99" i="55" s="1"/>
  <c r="A100" i="55" s="1"/>
  <c r="A101" i="55" s="1"/>
  <c r="A102" i="55" s="1"/>
  <c r="A103" i="55" s="1"/>
  <c r="A104" i="55" s="1"/>
  <c r="A105" i="55" s="1"/>
  <c r="A106" i="55" s="1"/>
  <c r="A107" i="55" s="1"/>
  <c r="A108" i="55" s="1"/>
  <c r="A109" i="55" s="1"/>
  <c r="A110" i="55" s="1"/>
  <c r="A111" i="55" s="1"/>
  <c r="A112" i="55" s="1"/>
  <c r="A113" i="55" s="1"/>
  <c r="A114" i="55" s="1"/>
  <c r="A115" i="55" s="1"/>
  <c r="A116" i="55" s="1"/>
  <c r="A117" i="55" s="1"/>
  <c r="A118" i="55" s="1"/>
  <c r="A119" i="55" s="1"/>
  <c r="A120" i="55" s="1"/>
  <c r="A121" i="55" s="1"/>
  <c r="A122" i="55" s="1"/>
  <c r="A123" i="55" s="1"/>
  <c r="A124" i="55" s="1"/>
  <c r="A125" i="55" s="1"/>
  <c r="A126" i="55" s="1"/>
  <c r="A127" i="55" s="1"/>
  <c r="A128" i="55" s="1"/>
  <c r="A129" i="55" s="1"/>
  <c r="A130" i="55" s="1"/>
  <c r="A131" i="55" s="1"/>
  <c r="A132" i="55" s="1"/>
  <c r="A10" i="99"/>
  <c r="A11" i="99" s="1"/>
  <c r="A12" i="99" s="1"/>
  <c r="A13" i="99" s="1"/>
  <c r="A14" i="99" s="1"/>
  <c r="A15" i="99" s="1"/>
  <c r="A16" i="99" s="1"/>
  <c r="A17" i="99" s="1"/>
  <c r="A18" i="99" s="1"/>
  <c r="A19" i="99" s="1"/>
  <c r="A20" i="99" s="1"/>
  <c r="A21" i="99" s="1"/>
  <c r="A22" i="99" s="1"/>
  <c r="A23" i="99" s="1"/>
  <c r="A24" i="99" s="1"/>
  <c r="A25" i="99" s="1"/>
  <c r="A26" i="99" s="1"/>
  <c r="A27" i="99" s="1"/>
  <c r="A28" i="99" s="1"/>
  <c r="A29" i="99" s="1"/>
  <c r="A30" i="99" s="1"/>
  <c r="A31" i="99" s="1"/>
  <c r="A32" i="99" s="1"/>
  <c r="A33" i="99" s="1"/>
  <c r="A34" i="99" s="1"/>
  <c r="A35" i="99" s="1"/>
  <c r="A36" i="99" s="1"/>
  <c r="A37" i="99" s="1"/>
  <c r="A38" i="99" s="1"/>
  <c r="A39" i="99" s="1"/>
  <c r="A40" i="99" s="1"/>
  <c r="A41" i="99" s="1"/>
  <c r="A42" i="99" s="1"/>
  <c r="A43" i="99" s="1"/>
  <c r="A44" i="99" s="1"/>
  <c r="A45" i="99" s="1"/>
  <c r="A46" i="99" s="1"/>
  <c r="A47" i="99" s="1"/>
  <c r="A48" i="99" s="1"/>
  <c r="A49" i="99" s="1"/>
  <c r="A50" i="99" s="1"/>
  <c r="A51" i="99" s="1"/>
  <c r="A52" i="99" s="1"/>
  <c r="A53" i="99" s="1"/>
  <c r="A54" i="99" s="1"/>
  <c r="A55" i="99" s="1"/>
  <c r="A56" i="99" s="1"/>
  <c r="A57" i="99" s="1"/>
  <c r="A58" i="99" s="1"/>
  <c r="A59" i="99" s="1"/>
  <c r="A60" i="99" s="1"/>
  <c r="A61" i="99" s="1"/>
  <c r="A62" i="99" s="1"/>
  <c r="A63" i="99" s="1"/>
  <c r="A64" i="99" s="1"/>
  <c r="A65" i="99" s="1"/>
  <c r="A66" i="99" s="1"/>
  <c r="A67" i="99" s="1"/>
  <c r="A68" i="99" s="1"/>
  <c r="A69" i="99" s="1"/>
  <c r="A70" i="99" s="1"/>
  <c r="A71" i="99" s="1"/>
  <c r="A72" i="99" s="1"/>
  <c r="A73" i="99" s="1"/>
  <c r="A74" i="99" s="1"/>
  <c r="A75" i="99" s="1"/>
  <c r="A76" i="99" s="1"/>
  <c r="A77" i="99" s="1"/>
  <c r="A78" i="99" s="1"/>
  <c r="A79" i="99" s="1"/>
  <c r="A80" i="99" s="1"/>
  <c r="A81" i="99" s="1"/>
  <c r="A82" i="99" s="1"/>
  <c r="A83" i="99" s="1"/>
  <c r="A84" i="99" s="1"/>
  <c r="A85" i="99" s="1"/>
  <c r="A86" i="99" s="1"/>
  <c r="A87" i="99" s="1"/>
  <c r="A88" i="99" s="1"/>
  <c r="A89" i="99" s="1"/>
  <c r="A90" i="99" s="1"/>
  <c r="A91" i="99" s="1"/>
  <c r="A92" i="99" s="1"/>
  <c r="A93" i="99" s="1"/>
  <c r="A94" i="99" s="1"/>
  <c r="A95" i="99" s="1"/>
  <c r="A96" i="99" s="1"/>
  <c r="A97" i="99" s="1"/>
  <c r="A98" i="99" s="1"/>
  <c r="A99" i="99" s="1"/>
  <c r="A100" i="99" s="1"/>
  <c r="A101" i="99" s="1"/>
  <c r="A102" i="99" s="1"/>
  <c r="A103" i="99" s="1"/>
  <c r="A104" i="99" s="1"/>
  <c r="A105" i="99" s="1"/>
  <c r="A106" i="99" s="1"/>
  <c r="A107" i="99" s="1"/>
  <c r="A108" i="99" s="1"/>
  <c r="A109" i="99" s="1"/>
  <c r="A110" i="99" s="1"/>
  <c r="A111" i="99" s="1"/>
  <c r="A112" i="99" s="1"/>
  <c r="A113" i="99" s="1"/>
  <c r="A114" i="99" s="1"/>
  <c r="A115" i="99" s="1"/>
  <c r="A116" i="99" s="1"/>
  <c r="A117" i="99" s="1"/>
  <c r="A118" i="99" s="1"/>
  <c r="A119" i="99" s="1"/>
  <c r="A120" i="99" s="1"/>
  <c r="A121" i="99" s="1"/>
  <c r="A122" i="99" s="1"/>
  <c r="A123" i="99" s="1"/>
  <c r="A124" i="99" s="1"/>
  <c r="A125" i="99" s="1"/>
  <c r="A126" i="99" s="1"/>
  <c r="A127" i="99" s="1"/>
  <c r="A128" i="99" s="1"/>
  <c r="A129" i="99" s="1"/>
  <c r="A130" i="99" s="1"/>
  <c r="A131" i="99" s="1"/>
  <c r="A132" i="99" s="1"/>
  <c r="A133" i="99" s="1"/>
  <c r="A134" i="99" s="1"/>
  <c r="A135" i="99" s="1"/>
  <c r="A136" i="99" s="1"/>
  <c r="A137" i="99" s="1"/>
  <c r="A138" i="99" s="1"/>
  <c r="A10" i="70"/>
  <c r="A11" i="70" s="1"/>
  <c r="A12" i="70" s="1"/>
  <c r="A13" i="70" s="1"/>
  <c r="A14" i="70" s="1"/>
  <c r="A15" i="70" s="1"/>
  <c r="A16" i="70" s="1"/>
  <c r="A17" i="70" s="1"/>
  <c r="A18" i="70" s="1"/>
  <c r="A19" i="70" s="1"/>
  <c r="A20" i="70" s="1"/>
  <c r="A21" i="70" s="1"/>
  <c r="A22" i="70" s="1"/>
  <c r="A23" i="70" s="1"/>
  <c r="A24" i="70" s="1"/>
  <c r="A25" i="70" s="1"/>
  <c r="A26" i="70" s="1"/>
  <c r="A27" i="70" s="1"/>
  <c r="A28" i="70" s="1"/>
  <c r="A29" i="70" s="1"/>
  <c r="A30" i="70" s="1"/>
  <c r="A31" i="70" s="1"/>
  <c r="A32" i="70" s="1"/>
  <c r="A33" i="70" s="1"/>
  <c r="A34" i="70" s="1"/>
  <c r="A35" i="70" s="1"/>
  <c r="A36" i="70" s="1"/>
  <c r="A37" i="70" s="1"/>
  <c r="A38" i="70" s="1"/>
  <c r="A39" i="70" s="1"/>
  <c r="A40" i="70" s="1"/>
  <c r="A41" i="70" s="1"/>
  <c r="A42" i="70" s="1"/>
  <c r="A43" i="70" s="1"/>
  <c r="A44" i="70" s="1"/>
  <c r="A45" i="70" s="1"/>
  <c r="A46" i="70" s="1"/>
  <c r="A47" i="70" s="1"/>
  <c r="A48" i="70" s="1"/>
  <c r="A49" i="70" s="1"/>
  <c r="A50" i="70" s="1"/>
  <c r="A51" i="70" s="1"/>
  <c r="A52" i="70" s="1"/>
  <c r="A53" i="70" s="1"/>
  <c r="A54" i="70" s="1"/>
  <c r="A55" i="70" s="1"/>
  <c r="A56" i="70" s="1"/>
  <c r="A57" i="70" s="1"/>
  <c r="A58" i="70" s="1"/>
  <c r="A59" i="70" s="1"/>
  <c r="A60" i="70" s="1"/>
  <c r="A61" i="70" s="1"/>
  <c r="A62" i="70" s="1"/>
  <c r="A63" i="70" s="1"/>
  <c r="A64" i="70" s="1"/>
  <c r="A65" i="70" s="1"/>
  <c r="A66" i="70" s="1"/>
  <c r="A67" i="70" s="1"/>
  <c r="A68" i="70" s="1"/>
  <c r="A69" i="70" s="1"/>
  <c r="A70" i="70" s="1"/>
  <c r="A71" i="70" s="1"/>
  <c r="A72" i="70" s="1"/>
  <c r="A73" i="70" s="1"/>
  <c r="A74" i="70" s="1"/>
  <c r="A75" i="70" s="1"/>
  <c r="A76" i="70" s="1"/>
  <c r="A77" i="70" s="1"/>
  <c r="A78" i="70" s="1"/>
  <c r="A79" i="70" s="1"/>
  <c r="A80" i="70" s="1"/>
  <c r="A81" i="70" s="1"/>
  <c r="A82" i="70" s="1"/>
  <c r="A83" i="70" s="1"/>
  <c r="A84" i="70" s="1"/>
  <c r="A85" i="70" s="1"/>
  <c r="A86" i="70" s="1"/>
  <c r="A87" i="70" s="1"/>
  <c r="A88" i="70" s="1"/>
  <c r="A89" i="70" s="1"/>
  <c r="A90" i="70" s="1"/>
  <c r="A91" i="70" s="1"/>
  <c r="A92" i="70" s="1"/>
  <c r="A93" i="70" s="1"/>
  <c r="A94" i="70" s="1"/>
  <c r="A95" i="70" s="1"/>
  <c r="A96" i="70" s="1"/>
  <c r="A97" i="70" s="1"/>
  <c r="A98" i="70" s="1"/>
  <c r="A99" i="70" s="1"/>
  <c r="A100" i="70" s="1"/>
  <c r="A101" i="70" s="1"/>
  <c r="A102" i="70" s="1"/>
  <c r="A103" i="70" s="1"/>
  <c r="A104" i="70" s="1"/>
  <c r="A105" i="70" s="1"/>
  <c r="A106" i="70" s="1"/>
  <c r="A107" i="70" s="1"/>
  <c r="A108" i="70" s="1"/>
  <c r="A109" i="70" s="1"/>
  <c r="A110" i="70" s="1"/>
  <c r="A111" i="70" s="1"/>
  <c r="A112" i="70" s="1"/>
  <c r="A113" i="70" s="1"/>
  <c r="A114" i="70" s="1"/>
  <c r="A115" i="70" s="1"/>
  <c r="A116" i="70" s="1"/>
  <c r="A117" i="70" s="1"/>
  <c r="A118" i="70" s="1"/>
  <c r="A119" i="70" s="1"/>
  <c r="A120" i="70" s="1"/>
  <c r="A121" i="70" s="1"/>
  <c r="A122" i="70" s="1"/>
  <c r="A123" i="70" s="1"/>
  <c r="A124" i="70" s="1"/>
  <c r="A125" i="70" s="1"/>
  <c r="A126" i="70" s="1"/>
  <c r="A127" i="70" s="1"/>
  <c r="A128" i="70" s="1"/>
  <c r="A129" i="70" s="1"/>
  <c r="A130" i="70" s="1"/>
  <c r="A131" i="70" s="1"/>
  <c r="A132" i="70" s="1"/>
  <c r="A133" i="70" s="1"/>
  <c r="A134" i="70" s="1"/>
  <c r="A135" i="70" s="1"/>
  <c r="A136" i="70" s="1"/>
  <c r="A137" i="70" s="1"/>
  <c r="A138" i="70" s="1"/>
  <c r="A139" i="70" s="1"/>
  <c r="A10" i="107" l="1"/>
  <c r="A11" i="107" s="1"/>
  <c r="A12" i="107" s="1"/>
  <c r="A13" i="107" s="1"/>
  <c r="A14" i="107" s="1"/>
  <c r="A15" i="107" s="1"/>
  <c r="A16" i="107" s="1"/>
  <c r="A17" i="107" s="1"/>
  <c r="A18" i="107" s="1"/>
  <c r="A19" i="107" s="1"/>
  <c r="A20" i="107" s="1"/>
  <c r="A21" i="107" s="1"/>
  <c r="A22" i="107" s="1"/>
  <c r="A23" i="107" s="1"/>
  <c r="A24" i="107" s="1"/>
  <c r="A25" i="107" s="1"/>
  <c r="A26" i="107" s="1"/>
  <c r="A27" i="107" s="1"/>
  <c r="A28" i="107" s="1"/>
  <c r="A29" i="107" s="1"/>
  <c r="A30" i="107" s="1"/>
  <c r="A31" i="107" s="1"/>
  <c r="A32" i="107" s="1"/>
  <c r="A33" i="107" s="1"/>
  <c r="A34" i="107" s="1"/>
  <c r="A35" i="107" s="1"/>
  <c r="A36" i="107" s="1"/>
  <c r="A37" i="107" s="1"/>
  <c r="A38" i="107" s="1"/>
  <c r="A39" i="107" s="1"/>
  <c r="A40" i="107" s="1"/>
  <c r="A41" i="107" s="1"/>
  <c r="A42" i="107" s="1"/>
  <c r="A43" i="107" s="1"/>
  <c r="A44" i="107" s="1"/>
  <c r="A45" i="107" s="1"/>
  <c r="A46" i="107" s="1"/>
  <c r="A47" i="107" s="1"/>
  <c r="A48" i="107" s="1"/>
  <c r="A49" i="107" s="1"/>
  <c r="A50" i="107" s="1"/>
  <c r="A51" i="107" s="1"/>
  <c r="A52" i="107" s="1"/>
  <c r="A53" i="107" s="1"/>
  <c r="A54" i="107" s="1"/>
  <c r="A55" i="107" s="1"/>
  <c r="A56" i="107" s="1"/>
  <c r="A57" i="107" s="1"/>
  <c r="A58" i="107" s="1"/>
  <c r="A59" i="107" s="1"/>
  <c r="A60" i="107" s="1"/>
  <c r="A61" i="107" s="1"/>
  <c r="A62" i="107" s="1"/>
  <c r="A63" i="107" s="1"/>
  <c r="A64" i="107" s="1"/>
  <c r="A65" i="107" s="1"/>
  <c r="A66" i="107" s="1"/>
  <c r="A67" i="107" s="1"/>
  <c r="A68" i="107" s="1"/>
  <c r="A69" i="107" s="1"/>
  <c r="A70" i="107" s="1"/>
  <c r="A71" i="107" s="1"/>
  <c r="A72" i="107" s="1"/>
  <c r="A73" i="107" s="1"/>
  <c r="A74" i="107" s="1"/>
  <c r="A75" i="107" s="1"/>
  <c r="A76" i="107" s="1"/>
  <c r="A77" i="107" s="1"/>
  <c r="A78" i="107" s="1"/>
  <c r="A79" i="107" s="1"/>
  <c r="A80" i="107" s="1"/>
  <c r="A81" i="107" s="1"/>
  <c r="A82" i="107" s="1"/>
  <c r="A83" i="107" s="1"/>
  <c r="A84" i="107" s="1"/>
  <c r="A85" i="107" s="1"/>
  <c r="A86" i="107" s="1"/>
  <c r="A87" i="107" s="1"/>
  <c r="A88" i="107" s="1"/>
  <c r="A89" i="107" s="1"/>
  <c r="A90" i="107" s="1"/>
  <c r="A91" i="107" s="1"/>
  <c r="A92" i="107" s="1"/>
  <c r="A93" i="107" s="1"/>
  <c r="A94" i="107" s="1"/>
  <c r="A95" i="107" s="1"/>
  <c r="A96" i="107" s="1"/>
  <c r="A97" i="107" s="1"/>
  <c r="A98" i="107" s="1"/>
  <c r="A99" i="107" s="1"/>
  <c r="A100" i="107" s="1"/>
  <c r="A101" i="107" s="1"/>
  <c r="A102" i="107" s="1"/>
  <c r="A103" i="107" s="1"/>
  <c r="A104" i="107" s="1"/>
  <c r="A105" i="107" s="1"/>
  <c r="A106" i="107" s="1"/>
  <c r="A107" i="107" s="1"/>
  <c r="A108" i="107" s="1"/>
  <c r="A109" i="107" s="1"/>
  <c r="A110" i="107" s="1"/>
  <c r="A111" i="107" s="1"/>
  <c r="A112" i="107" s="1"/>
  <c r="A113" i="107" s="1"/>
  <c r="A114" i="107" s="1"/>
  <c r="A115" i="107" s="1"/>
  <c r="A116" i="107" s="1"/>
  <c r="A117" i="107" s="1"/>
  <c r="A118" i="107" s="1"/>
  <c r="A119" i="107" s="1"/>
  <c r="A120" i="107" s="1"/>
  <c r="A121" i="107" s="1"/>
  <c r="A122" i="107" s="1"/>
  <c r="A123" i="107" s="1"/>
  <c r="A124" i="107" s="1"/>
  <c r="A125" i="107" s="1"/>
  <c r="A126" i="107" s="1"/>
  <c r="A127" i="107" s="1"/>
  <c r="A128" i="107" s="1"/>
  <c r="A129" i="107" s="1"/>
  <c r="A130" i="107" s="1"/>
  <c r="A131" i="107" s="1"/>
  <c r="A132" i="107" s="1"/>
  <c r="A133" i="107" s="1"/>
  <c r="A134" i="107" s="1"/>
  <c r="A135" i="107" s="1"/>
  <c r="A136" i="107" s="1"/>
  <c r="A137" i="107" s="1"/>
  <c r="A138" i="107" s="1"/>
  <c r="A139" i="107" s="1"/>
  <c r="A140" i="107" s="1"/>
  <c r="A141" i="107" s="1"/>
  <c r="A142" i="107" s="1"/>
  <c r="A143" i="107" s="1"/>
  <c r="A144" i="107" s="1"/>
  <c r="A145" i="107" s="1"/>
  <c r="A146" i="107" s="1"/>
  <c r="A147" i="107" s="1"/>
  <c r="A148" i="107" s="1"/>
  <c r="A149" i="107" s="1"/>
  <c r="A150" i="107" s="1"/>
  <c r="A151" i="107" s="1"/>
  <c r="A152" i="107" s="1"/>
  <c r="A153" i="107" s="1"/>
  <c r="A154" i="107" s="1"/>
  <c r="A155" i="107" s="1"/>
  <c r="A156" i="107" s="1"/>
  <c r="A157" i="107" s="1"/>
  <c r="A158" i="107" s="1"/>
  <c r="A159" i="107" s="1"/>
  <c r="A160" i="107" s="1"/>
  <c r="A161" i="107" s="1"/>
  <c r="A162" i="107" s="1"/>
  <c r="A163" i="107" s="1"/>
  <c r="A164" i="107" s="1"/>
  <c r="A165" i="107" s="1"/>
  <c r="A166" i="107" s="1"/>
  <c r="A167" i="107" s="1"/>
  <c r="A168" i="107" s="1"/>
  <c r="A169" i="107" s="1"/>
  <c r="A170" i="107" s="1"/>
  <c r="A171" i="107" s="1"/>
  <c r="A172" i="107" s="1"/>
  <c r="A173" i="107" s="1"/>
  <c r="A174" i="107" s="1"/>
  <c r="A175" i="107" s="1"/>
  <c r="A176" i="107" s="1"/>
  <c r="A177" i="107" s="1"/>
  <c r="A178" i="107" s="1"/>
  <c r="A179" i="107" s="1"/>
  <c r="A180" i="107" s="1"/>
  <c r="A181" i="107" s="1"/>
  <c r="A182" i="107" s="1"/>
  <c r="A183" i="107" s="1"/>
  <c r="A184" i="107" s="1"/>
  <c r="A185" i="107" s="1"/>
  <c r="A186" i="107" s="1"/>
  <c r="A187" i="107" s="1"/>
  <c r="A188" i="107" s="1"/>
  <c r="A189" i="107" s="1"/>
  <c r="A190" i="107" s="1"/>
  <c r="A191" i="107" s="1"/>
  <c r="A192" i="107" s="1"/>
  <c r="A193" i="107" s="1"/>
  <c r="A194" i="107" s="1"/>
  <c r="A195" i="107" s="1"/>
  <c r="A196" i="107" s="1"/>
  <c r="A197" i="107" s="1"/>
  <c r="A198" i="107" s="1"/>
  <c r="A199" i="107" s="1"/>
  <c r="A200" i="107" s="1"/>
  <c r="A201" i="107" s="1"/>
  <c r="A202" i="107" s="1"/>
  <c r="A203" i="107" s="1"/>
  <c r="A204" i="107" s="1"/>
  <c r="A205" i="107" s="1"/>
  <c r="A206" i="107" s="1"/>
  <c r="A207" i="107" s="1"/>
  <c r="A208" i="107" s="1"/>
  <c r="A126" i="66"/>
  <c r="A127" i="66" s="1"/>
  <c r="A128" i="66" s="1"/>
  <c r="A129" i="66" s="1"/>
  <c r="A130" i="66" s="1"/>
  <c r="A131" i="66" s="1"/>
  <c r="A132" i="66" s="1"/>
  <c r="A133" i="66" s="1"/>
  <c r="A134" i="66" s="1"/>
  <c r="A135" i="66" s="1"/>
  <c r="A136" i="66" s="1"/>
  <c r="A137" i="66" s="1"/>
  <c r="A138" i="66" s="1"/>
  <c r="A139" i="66" s="1"/>
  <c r="A140" i="66" s="1"/>
  <c r="A141" i="66" s="1"/>
  <c r="A142" i="66" s="1"/>
  <c r="A143" i="66" s="1"/>
  <c r="A144" i="66" s="1"/>
  <c r="A145" i="66" s="1"/>
  <c r="A146" i="66" s="1"/>
  <c r="A147" i="66" s="1"/>
  <c r="A148" i="66" s="1"/>
  <c r="A149" i="66" s="1"/>
  <c r="A150" i="66" s="1"/>
  <c r="A151" i="66" s="1"/>
  <c r="A152" i="66" s="1"/>
  <c r="A153" i="66" s="1"/>
  <c r="A154" i="66" s="1"/>
  <c r="A155" i="66" s="1"/>
  <c r="A156" i="66" s="1"/>
  <c r="A157" i="66" s="1"/>
  <c r="A158" i="66" s="1"/>
  <c r="A159" i="66" s="1"/>
  <c r="A160" i="66" s="1"/>
  <c r="A161" i="66" s="1"/>
  <c r="A162" i="66" s="1"/>
  <c r="A163" i="66" s="1"/>
  <c r="A164" i="66" s="1"/>
  <c r="A165" i="66" s="1"/>
  <c r="A166" i="66" s="1"/>
  <c r="A167" i="66" s="1"/>
  <c r="A168" i="66" s="1"/>
  <c r="A169" i="66" s="1"/>
  <c r="A170" i="66" s="1"/>
  <c r="A171" i="66" s="1"/>
  <c r="A172" i="66" s="1"/>
  <c r="A173" i="66" s="1"/>
  <c r="A174" i="66" s="1"/>
  <c r="A175" i="66" s="1"/>
  <c r="A176" i="66" s="1"/>
  <c r="A177" i="66" s="1"/>
  <c r="A178" i="66" s="1"/>
  <c r="A179" i="66" s="1"/>
  <c r="A180" i="66" s="1"/>
  <c r="A181" i="66" s="1"/>
  <c r="A182" i="66" s="1"/>
  <c r="A183" i="66" s="1"/>
  <c r="A184" i="66" s="1"/>
  <c r="A185" i="66" s="1"/>
  <c r="A186" i="66" s="1"/>
  <c r="A187" i="66" s="1"/>
  <c r="A188" i="66" s="1"/>
  <c r="A189" i="66" s="1"/>
  <c r="A190" i="66" s="1"/>
  <c r="A191" i="66" s="1"/>
  <c r="A192" i="66" s="1"/>
  <c r="A193" i="66" s="1"/>
  <c r="A194" i="66" s="1"/>
  <c r="A195" i="66" s="1"/>
  <c r="A196" i="66" s="1"/>
  <c r="A197" i="66" s="1"/>
  <c r="A198" i="66" s="1"/>
  <c r="A199" i="66" s="1"/>
  <c r="A200" i="66" s="1"/>
  <c r="A9" i="106"/>
  <c r="A10" i="106" s="1"/>
  <c r="A11" i="106" s="1"/>
  <c r="A12" i="106" s="1"/>
  <c r="A13" i="106" s="1"/>
  <c r="A14" i="106" s="1"/>
  <c r="A15" i="106" s="1"/>
  <c r="A16" i="106" s="1"/>
  <c r="A17" i="106" s="1"/>
  <c r="A18" i="106" s="1"/>
  <c r="A19" i="106" s="1"/>
  <c r="A20" i="106" s="1"/>
  <c r="A21" i="106" s="1"/>
  <c r="A22" i="106" s="1"/>
  <c r="A23" i="106" s="1"/>
  <c r="A24" i="106" s="1"/>
  <c r="A25" i="106" s="1"/>
  <c r="A26" i="106" s="1"/>
  <c r="A27" i="106" s="1"/>
  <c r="A28" i="106" s="1"/>
  <c r="A29" i="106" s="1"/>
  <c r="A30" i="106" s="1"/>
  <c r="A31" i="106" s="1"/>
  <c r="A32" i="106" s="1"/>
  <c r="A33" i="106" s="1"/>
  <c r="A34" i="106" s="1"/>
  <c r="A35" i="106" s="1"/>
  <c r="A36" i="106" s="1"/>
  <c r="A37" i="106" s="1"/>
  <c r="A38" i="106" s="1"/>
  <c r="A39" i="106" s="1"/>
  <c r="A40" i="106" s="1"/>
  <c r="A41" i="106" s="1"/>
  <c r="A42" i="106" s="1"/>
  <c r="A43" i="106" s="1"/>
  <c r="A44" i="106" s="1"/>
  <c r="A45" i="106" s="1"/>
  <c r="A46" i="106" s="1"/>
  <c r="A47" i="106" s="1"/>
  <c r="A48" i="106" s="1"/>
  <c r="A49" i="106" s="1"/>
  <c r="A50" i="106" s="1"/>
  <c r="A51" i="106" s="1"/>
  <c r="A52" i="106" s="1"/>
  <c r="A53" i="106" s="1"/>
  <c r="A54" i="106" s="1"/>
  <c r="A55" i="106" s="1"/>
  <c r="A56" i="106" s="1"/>
  <c r="A57" i="106" s="1"/>
  <c r="A58" i="106" s="1"/>
  <c r="A59" i="106" s="1"/>
  <c r="A60" i="106" s="1"/>
  <c r="A61" i="106" s="1"/>
  <c r="A62" i="106" s="1"/>
  <c r="A63" i="106" s="1"/>
  <c r="A64" i="106" s="1"/>
  <c r="A65" i="106" s="1"/>
  <c r="A66" i="106" s="1"/>
  <c r="A67" i="106" s="1"/>
  <c r="A68" i="106" s="1"/>
  <c r="A69" i="106" s="1"/>
  <c r="A70" i="106" s="1"/>
  <c r="A71" i="106" s="1"/>
  <c r="A72" i="106" s="1"/>
  <c r="A73" i="106" s="1"/>
  <c r="A74" i="106" s="1"/>
  <c r="A75" i="106" s="1"/>
  <c r="A76" i="106" s="1"/>
  <c r="A77" i="106" s="1"/>
  <c r="A78" i="106" s="1"/>
  <c r="A79" i="106" s="1"/>
  <c r="A80" i="106" s="1"/>
  <c r="A81" i="106" s="1"/>
  <c r="A82" i="106" s="1"/>
  <c r="A83" i="106" s="1"/>
  <c r="A84" i="106" s="1"/>
  <c r="A85" i="106" s="1"/>
  <c r="A86" i="106" s="1"/>
  <c r="A87" i="106" s="1"/>
  <c r="A88" i="106" s="1"/>
  <c r="A89" i="106" s="1"/>
  <c r="A90" i="106" s="1"/>
  <c r="A91" i="106" s="1"/>
  <c r="A92" i="106" s="1"/>
  <c r="A93" i="106" s="1"/>
  <c r="A94" i="106" s="1"/>
  <c r="A95" i="106" s="1"/>
  <c r="A96" i="106" s="1"/>
  <c r="A97" i="106" s="1"/>
  <c r="A98" i="106" s="1"/>
  <c r="A99" i="106" s="1"/>
  <c r="A100" i="106" s="1"/>
  <c r="A101" i="106" s="1"/>
  <c r="A102" i="106" s="1"/>
  <c r="A103" i="106" s="1"/>
  <c r="A104" i="106" s="1"/>
  <c r="A105" i="106" s="1"/>
  <c r="A106" i="106" s="1"/>
  <c r="A107" i="106" s="1"/>
  <c r="A108" i="106" s="1"/>
  <c r="A109" i="106" s="1"/>
  <c r="A110" i="106" s="1"/>
  <c r="A111" i="106" s="1"/>
  <c r="A112" i="106" s="1"/>
  <c r="A113" i="106" s="1"/>
  <c r="A114" i="106" s="1"/>
  <c r="A115" i="106" s="1"/>
  <c r="A116" i="106" s="1"/>
  <c r="A117" i="106" s="1"/>
  <c r="A118" i="106" s="1"/>
  <c r="A119" i="106" s="1"/>
  <c r="A120" i="106" s="1"/>
  <c r="A121" i="106" s="1"/>
  <c r="A122" i="106" s="1"/>
  <c r="A123" i="106" s="1"/>
  <c r="A124" i="106" s="1"/>
  <c r="A125" i="106" s="1"/>
  <c r="A126" i="106" s="1"/>
  <c r="A127" i="106" s="1"/>
  <c r="A128" i="106" s="1"/>
  <c r="A129" i="106" s="1"/>
  <c r="A130" i="106" s="1"/>
  <c r="A131" i="106" s="1"/>
  <c r="A132" i="106" s="1"/>
  <c r="A133" i="106" s="1"/>
  <c r="A134" i="106" s="1"/>
  <c r="A135" i="106" s="1"/>
  <c r="A136" i="106" s="1"/>
  <c r="A137" i="106" s="1"/>
  <c r="A138" i="106" s="1"/>
  <c r="A139" i="106" s="1"/>
  <c r="A140" i="106" s="1"/>
  <c r="A141" i="106" s="1"/>
  <c r="A142" i="106" s="1"/>
  <c r="A143" i="106" s="1"/>
  <c r="A144" i="106" s="1"/>
  <c r="A145" i="106" s="1"/>
  <c r="A146" i="106" s="1"/>
  <c r="A147" i="106" s="1"/>
  <c r="A148" i="106" s="1"/>
  <c r="A149" i="106" s="1"/>
  <c r="A150" i="106" s="1"/>
  <c r="A151" i="106" s="1"/>
  <c r="A152" i="106" s="1"/>
  <c r="A153" i="106" s="1"/>
  <c r="A154" i="106" s="1"/>
  <c r="A155" i="106" s="1"/>
  <c r="A156" i="106" s="1"/>
  <c r="A157" i="106" s="1"/>
  <c r="A158" i="106" s="1"/>
  <c r="A159" i="106" s="1"/>
  <c r="A160" i="106" s="1"/>
  <c r="A161" i="106" s="1"/>
  <c r="A162" i="106" s="1"/>
  <c r="A163" i="106" s="1"/>
  <c r="A164" i="106" s="1"/>
  <c r="A165" i="106" s="1"/>
  <c r="A166" i="106" s="1"/>
  <c r="A167" i="106" s="1"/>
  <c r="A168" i="106" s="1"/>
  <c r="A169" i="106" s="1"/>
  <c r="A170" i="106" s="1"/>
  <c r="A171" i="106" s="1"/>
  <c r="A172" i="106" s="1"/>
  <c r="A173" i="106" s="1"/>
  <c r="A174" i="106" s="1"/>
  <c r="A175" i="106" s="1"/>
  <c r="A176" i="106" s="1"/>
  <c r="A177" i="106" s="1"/>
  <c r="A178" i="106" s="1"/>
  <c r="A179" i="106" s="1"/>
  <c r="A180" i="106" s="1"/>
  <c r="A181" i="106" s="1"/>
  <c r="A182" i="106" s="1"/>
  <c r="A183" i="106" s="1"/>
  <c r="A184" i="106" s="1"/>
  <c r="A185" i="106" s="1"/>
  <c r="A186" i="106" s="1"/>
  <c r="A187" i="106" s="1"/>
  <c r="A188" i="106" s="1"/>
  <c r="A189" i="106" s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140" i="70"/>
  <c r="A141" i="70" s="1"/>
  <c r="A142" i="70" s="1"/>
  <c r="A143" i="70" s="1"/>
  <c r="A144" i="70" s="1"/>
  <c r="A145" i="70" s="1"/>
  <c r="A146" i="70" s="1"/>
  <c r="A147" i="70" s="1"/>
  <c r="A148" i="70" s="1"/>
  <c r="A149" i="70" s="1"/>
  <c r="A150" i="70" s="1"/>
  <c r="A151" i="70" s="1"/>
  <c r="A152" i="70" s="1"/>
  <c r="A153" i="70" s="1"/>
  <c r="A154" i="70" s="1"/>
  <c r="A155" i="70" s="1"/>
  <c r="A156" i="70" s="1"/>
  <c r="A157" i="70" s="1"/>
  <c r="A158" i="70" s="1"/>
  <c r="A159" i="70" s="1"/>
  <c r="A160" i="70" s="1"/>
  <c r="A161" i="70" s="1"/>
  <c r="A162" i="70" s="1"/>
  <c r="A163" i="70" s="1"/>
  <c r="A164" i="70" s="1"/>
  <c r="A165" i="70" s="1"/>
  <c r="A166" i="70" s="1"/>
  <c r="A167" i="70" s="1"/>
  <c r="A168" i="70" s="1"/>
  <c r="A169" i="70" s="1"/>
  <c r="A170" i="70" s="1"/>
  <c r="A171" i="70" s="1"/>
  <c r="A172" i="70" s="1"/>
  <c r="A173" i="70" s="1"/>
  <c r="A174" i="70" s="1"/>
  <c r="A175" i="70" s="1"/>
  <c r="A176" i="70" s="1"/>
  <c r="A177" i="70" s="1"/>
  <c r="A178" i="70" s="1"/>
  <c r="A179" i="70" s="1"/>
  <c r="A180" i="70" s="1"/>
  <c r="A181" i="70" s="1"/>
  <c r="A182" i="70" s="1"/>
  <c r="A183" i="70" s="1"/>
  <c r="A184" i="70" s="1"/>
  <c r="A185" i="70" s="1"/>
  <c r="A186" i="70" s="1"/>
  <c r="A187" i="70" s="1"/>
  <c r="A188" i="70" s="1"/>
  <c r="A189" i="70" s="1"/>
  <c r="A190" i="70" s="1"/>
  <c r="A191" i="70" s="1"/>
  <c r="A192" i="70" s="1"/>
  <c r="A193" i="70" s="1"/>
  <c r="A194" i="70" s="1"/>
  <c r="A195" i="70" s="1"/>
  <c r="A196" i="70" s="1"/>
  <c r="A197" i="70" s="1"/>
  <c r="A198" i="70" s="1"/>
  <c r="A199" i="70" s="1"/>
  <c r="A200" i="70" s="1"/>
  <c r="A201" i="70" s="1"/>
  <c r="A202" i="70" s="1"/>
  <c r="A203" i="70" s="1"/>
  <c r="A204" i="70" s="1"/>
  <c r="A205" i="70" s="1"/>
  <c r="A206" i="70" s="1"/>
  <c r="A207" i="70" s="1"/>
  <c r="A208" i="70" s="1"/>
  <c r="A209" i="70" s="1"/>
  <c r="A210" i="70" s="1"/>
  <c r="A211" i="70" s="1"/>
  <c r="A212" i="70" s="1"/>
  <c r="A213" i="70" s="1"/>
  <c r="A214" i="70" s="1"/>
  <c r="A139" i="99"/>
  <c r="A140" i="99" s="1"/>
  <c r="A141" i="99" s="1"/>
  <c r="A142" i="99" s="1"/>
  <c r="A143" i="99" s="1"/>
  <c r="A144" i="99" s="1"/>
  <c r="A145" i="99" s="1"/>
  <c r="A146" i="99" s="1"/>
  <c r="A147" i="99" s="1"/>
  <c r="A148" i="99" s="1"/>
  <c r="A149" i="99" s="1"/>
  <c r="A150" i="99" s="1"/>
  <c r="A151" i="99" s="1"/>
  <c r="A152" i="99" s="1"/>
  <c r="A153" i="99" s="1"/>
  <c r="A154" i="99" s="1"/>
  <c r="A155" i="99" s="1"/>
  <c r="A156" i="99" s="1"/>
  <c r="A157" i="99" s="1"/>
  <c r="A158" i="99" s="1"/>
  <c r="A159" i="99" s="1"/>
  <c r="A160" i="99" s="1"/>
  <c r="A161" i="99" s="1"/>
  <c r="A162" i="99" s="1"/>
  <c r="A163" i="99" s="1"/>
  <c r="A164" i="99" s="1"/>
  <c r="A165" i="99" s="1"/>
  <c r="A166" i="99" s="1"/>
  <c r="A167" i="99" s="1"/>
  <c r="A168" i="99" s="1"/>
  <c r="A169" i="99" s="1"/>
  <c r="A170" i="99" s="1"/>
  <c r="A171" i="99" s="1"/>
  <c r="A172" i="99" s="1"/>
  <c r="A173" i="99" s="1"/>
  <c r="A174" i="99" s="1"/>
  <c r="A175" i="99" s="1"/>
  <c r="A176" i="99" s="1"/>
  <c r="A177" i="99" s="1"/>
  <c r="A178" i="99" s="1"/>
  <c r="A179" i="99" s="1"/>
  <c r="A180" i="99" s="1"/>
  <c r="A181" i="99" s="1"/>
  <c r="A182" i="99" s="1"/>
  <c r="A183" i="99" s="1"/>
  <c r="A184" i="99" s="1"/>
  <c r="A185" i="99" s="1"/>
  <c r="A186" i="99" s="1"/>
  <c r="A187" i="99" s="1"/>
  <c r="A188" i="99" s="1"/>
  <c r="A189" i="99" s="1"/>
  <c r="A190" i="99" s="1"/>
  <c r="A191" i="99" s="1"/>
  <c r="A192" i="99" s="1"/>
  <c r="A193" i="99" s="1"/>
  <c r="A194" i="99" s="1"/>
  <c r="A195" i="99" s="1"/>
  <c r="A196" i="99" s="1"/>
  <c r="A197" i="99" s="1"/>
  <c r="A198" i="99" s="1"/>
  <c r="A199" i="99" s="1"/>
  <c r="A200" i="99" s="1"/>
  <c r="A201" i="99" s="1"/>
  <c r="A202" i="99" s="1"/>
  <c r="A203" i="99" s="1"/>
  <c r="A204" i="99" s="1"/>
  <c r="A205" i="99" s="1"/>
  <c r="A206" i="99" s="1"/>
  <c r="A207" i="99" s="1"/>
  <c r="A208" i="99" s="1"/>
  <c r="A209" i="99" s="1"/>
  <c r="A210" i="99" s="1"/>
  <c r="A211" i="99" s="1"/>
  <c r="A212" i="99" s="1"/>
  <c r="A213" i="99" s="1"/>
  <c r="A214" i="99" s="1"/>
  <c r="A134" i="55"/>
  <c r="A135" i="55" s="1"/>
  <c r="A136" i="55" s="1"/>
  <c r="A137" i="55" s="1"/>
  <c r="A138" i="55" s="1"/>
  <c r="A139" i="55" s="1"/>
  <c r="A140" i="55" s="1"/>
  <c r="A141" i="55" s="1"/>
  <c r="A142" i="55" s="1"/>
  <c r="A143" i="55" s="1"/>
  <c r="A144" i="55" s="1"/>
  <c r="A145" i="55" s="1"/>
  <c r="A146" i="55" s="1"/>
  <c r="A147" i="55" s="1"/>
  <c r="A148" i="55" s="1"/>
  <c r="A149" i="55" s="1"/>
  <c r="A150" i="55" s="1"/>
  <c r="A151" i="55" s="1"/>
  <c r="A152" i="55" s="1"/>
  <c r="A153" i="55" s="1"/>
  <c r="A154" i="55" s="1"/>
  <c r="A155" i="55" s="1"/>
  <c r="A156" i="55" s="1"/>
  <c r="A157" i="55" s="1"/>
  <c r="A158" i="55" s="1"/>
  <c r="A159" i="55" s="1"/>
  <c r="A160" i="55" s="1"/>
  <c r="A161" i="55" s="1"/>
  <c r="A162" i="55" s="1"/>
  <c r="A163" i="55" s="1"/>
  <c r="A164" i="55" s="1"/>
  <c r="A165" i="55" s="1"/>
  <c r="A166" i="55" s="1"/>
  <c r="A167" i="55" s="1"/>
  <c r="A168" i="55" s="1"/>
  <c r="A169" i="55" s="1"/>
  <c r="A170" i="55" s="1"/>
  <c r="A171" i="55" s="1"/>
  <c r="A172" i="55" s="1"/>
  <c r="A173" i="55" s="1"/>
  <c r="A174" i="55" s="1"/>
  <c r="A175" i="55" s="1"/>
  <c r="A176" i="55" s="1"/>
  <c r="A177" i="55" s="1"/>
  <c r="A178" i="55" s="1"/>
  <c r="A179" i="55" s="1"/>
  <c r="A180" i="55" s="1"/>
  <c r="A181" i="55" s="1"/>
  <c r="A182" i="55" s="1"/>
  <c r="A183" i="55" s="1"/>
  <c r="A184" i="55" s="1"/>
  <c r="A185" i="55" s="1"/>
  <c r="A186" i="55" s="1"/>
  <c r="A187" i="55" s="1"/>
  <c r="A188" i="55" s="1"/>
  <c r="A189" i="55" s="1"/>
  <c r="A190" i="55" s="1"/>
  <c r="A191" i="55" s="1"/>
  <c r="A192" i="55" s="1"/>
  <c r="A193" i="55" s="1"/>
  <c r="A194" i="55" s="1"/>
  <c r="A195" i="55" s="1"/>
  <c r="A196" i="55" s="1"/>
  <c r="A197" i="55" s="1"/>
  <c r="A198" i="55" s="1"/>
  <c r="A199" i="55" s="1"/>
  <c r="A200" i="55" s="1"/>
  <c r="A201" i="55" s="1"/>
  <c r="A202" i="55" s="1"/>
  <c r="A203" i="55" s="1"/>
  <c r="A204" i="55" s="1"/>
  <c r="A205" i="55" s="1"/>
  <c r="A130" i="37"/>
  <c r="A131" i="37" s="1"/>
  <c r="A132" i="37" s="1"/>
  <c r="A133" i="37" s="1"/>
  <c r="A134" i="37" s="1"/>
  <c r="A135" i="37" s="1"/>
  <c r="A136" i="37" s="1"/>
  <c r="A137" i="37" s="1"/>
  <c r="A138" i="37" s="1"/>
  <c r="A139" i="37" s="1"/>
  <c r="A140" i="37" s="1"/>
  <c r="A141" i="37" s="1"/>
  <c r="A142" i="37" s="1"/>
  <c r="A143" i="37" s="1"/>
  <c r="A144" i="37" s="1"/>
  <c r="A145" i="37" s="1"/>
  <c r="A146" i="37" s="1"/>
  <c r="A147" i="37" s="1"/>
  <c r="A148" i="37" s="1"/>
  <c r="A149" i="37" s="1"/>
  <c r="A150" i="37" s="1"/>
  <c r="A151" i="37" s="1"/>
  <c r="A152" i="37" s="1"/>
  <c r="A153" i="37" s="1"/>
  <c r="A154" i="37" s="1"/>
  <c r="A155" i="37" s="1"/>
  <c r="A156" i="37" s="1"/>
  <c r="A157" i="37" s="1"/>
  <c r="A158" i="37" s="1"/>
  <c r="A159" i="37" s="1"/>
  <c r="A160" i="37" s="1"/>
  <c r="A161" i="37" s="1"/>
  <c r="A162" i="37" s="1"/>
  <c r="A163" i="37" s="1"/>
  <c r="A164" i="37" s="1"/>
  <c r="A165" i="37" s="1"/>
  <c r="A166" i="37" s="1"/>
  <c r="A167" i="37" s="1"/>
  <c r="A168" i="37" s="1"/>
  <c r="A169" i="37" s="1"/>
  <c r="A170" i="37" s="1"/>
  <c r="A171" i="37" s="1"/>
  <c r="A172" i="37" s="1"/>
  <c r="A173" i="37" s="1"/>
  <c r="A174" i="37" s="1"/>
  <c r="A175" i="37" s="1"/>
  <c r="A176" i="37" s="1"/>
  <c r="A177" i="37" s="1"/>
  <c r="A178" i="37" s="1"/>
  <c r="A10" i="37"/>
  <c r="A11" i="37" s="1"/>
  <c r="A12" i="37" s="1"/>
  <c r="A13" i="37" s="1"/>
  <c r="A14" i="37" s="1"/>
  <c r="A15" i="37" s="1"/>
  <c r="A16" i="37" s="1"/>
  <c r="A17" i="37" s="1"/>
  <c r="A18" i="37" s="1"/>
  <c r="A19" i="37" s="1"/>
  <c r="A20" i="37" s="1"/>
  <c r="A21" i="37" s="1"/>
  <c r="A22" i="37" s="1"/>
  <c r="A23" i="37" s="1"/>
  <c r="A24" i="37" s="1"/>
  <c r="A25" i="37" s="1"/>
  <c r="A26" i="37" s="1"/>
  <c r="A27" i="37" s="1"/>
  <c r="A28" i="37" s="1"/>
  <c r="A29" i="37" s="1"/>
  <c r="A30" i="37" s="1"/>
  <c r="A31" i="37" s="1"/>
  <c r="A32" i="37" s="1"/>
  <c r="A33" i="37" s="1"/>
  <c r="A34" i="37" s="1"/>
  <c r="A35" i="37" s="1"/>
  <c r="A36" i="37" s="1"/>
  <c r="A37" i="37" s="1"/>
  <c r="A38" i="37" s="1"/>
  <c r="A39" i="37" s="1"/>
  <c r="A40" i="37" s="1"/>
  <c r="A41" i="37" s="1"/>
  <c r="A42" i="37" s="1"/>
  <c r="A43" i="37" s="1"/>
  <c r="A44" i="37" s="1"/>
  <c r="A45" i="37" s="1"/>
  <c r="A46" i="37" s="1"/>
  <c r="A47" i="37" s="1"/>
  <c r="A48" i="37" s="1"/>
  <c r="A49" i="37" s="1"/>
  <c r="A50" i="37" s="1"/>
  <c r="A51" i="37" s="1"/>
  <c r="A52" i="37" s="1"/>
  <c r="A53" i="37" s="1"/>
  <c r="A54" i="37" s="1"/>
  <c r="A55" i="37" s="1"/>
  <c r="A56" i="37" s="1"/>
  <c r="A57" i="37" s="1"/>
  <c r="A58" i="37" s="1"/>
  <c r="A59" i="37" s="1"/>
  <c r="A10" i="96"/>
  <c r="A11" i="96" s="1"/>
  <c r="A12" i="96" s="1"/>
  <c r="A13" i="96" s="1"/>
  <c r="A14" i="96" s="1"/>
  <c r="A15" i="96" s="1"/>
  <c r="A16" i="96" s="1"/>
  <c r="A17" i="96" s="1"/>
  <c r="A18" i="96" s="1"/>
  <c r="A19" i="96" s="1"/>
  <c r="A20" i="96" s="1"/>
  <c r="A21" i="96" s="1"/>
  <c r="A22" i="96" s="1"/>
  <c r="A23" i="96" s="1"/>
  <c r="A24" i="96" s="1"/>
  <c r="A25" i="96" s="1"/>
  <c r="A26" i="96" s="1"/>
  <c r="A27" i="96" s="1"/>
  <c r="A28" i="96" s="1"/>
  <c r="A29" i="96" s="1"/>
  <c r="A30" i="96" s="1"/>
  <c r="A31" i="96" s="1"/>
  <c r="A32" i="96" s="1"/>
  <c r="A33" i="96" s="1"/>
  <c r="A34" i="96" s="1"/>
  <c r="A35" i="96" s="1"/>
  <c r="A36" i="96" s="1"/>
  <c r="A37" i="96" s="1"/>
  <c r="A38" i="96" s="1"/>
  <c r="A39" i="96" s="1"/>
  <c r="A40" i="96" s="1"/>
  <c r="A41" i="96" s="1"/>
  <c r="A42" i="96" s="1"/>
  <c r="A43" i="96" s="1"/>
  <c r="A44" i="96" s="1"/>
  <c r="A45" i="96" s="1"/>
  <c r="A46" i="96" s="1"/>
  <c r="A47" i="96" s="1"/>
  <c r="A48" i="96" s="1"/>
  <c r="A49" i="96" s="1"/>
  <c r="A50" i="96" s="1"/>
  <c r="A51" i="96" s="1"/>
  <c r="A52" i="96" s="1"/>
  <c r="A53" i="96" s="1"/>
  <c r="A54" i="96" s="1"/>
  <c r="A55" i="96" s="1"/>
  <c r="A56" i="96" s="1"/>
  <c r="A57" i="96" s="1"/>
  <c r="A58" i="96" s="1"/>
  <c r="A59" i="96" s="1"/>
  <c r="A60" i="96" s="1"/>
  <c r="A61" i="96" s="1"/>
  <c r="A62" i="96" s="1"/>
  <c r="A63" i="96" s="1"/>
  <c r="A64" i="96" s="1"/>
  <c r="A65" i="96" s="1"/>
  <c r="A66" i="96" s="1"/>
  <c r="A67" i="96" s="1"/>
  <c r="A68" i="96" s="1"/>
  <c r="A69" i="96" s="1"/>
  <c r="A70" i="96" s="1"/>
  <c r="A71" i="96" s="1"/>
  <c r="A72" i="96" s="1"/>
  <c r="A73" i="96" s="1"/>
  <c r="A74" i="96" s="1"/>
  <c r="A75" i="96" s="1"/>
  <c r="A76" i="96" s="1"/>
  <c r="A77" i="96" s="1"/>
  <c r="A78" i="96" s="1"/>
  <c r="A79" i="96" s="1"/>
  <c r="A80" i="96" s="1"/>
  <c r="A81" i="96" s="1"/>
  <c r="A82" i="96" s="1"/>
  <c r="A83" i="96" s="1"/>
  <c r="A84" i="96" s="1"/>
  <c r="A85" i="96" s="1"/>
  <c r="A86" i="96" s="1"/>
  <c r="A87" i="96" s="1"/>
  <c r="A88" i="96" s="1"/>
  <c r="A89" i="96" s="1"/>
  <c r="A90" i="96" s="1"/>
  <c r="A91" i="96" s="1"/>
  <c r="A92" i="96" s="1"/>
  <c r="A93" i="96" s="1"/>
  <c r="A94" i="96" s="1"/>
  <c r="A95" i="96" s="1"/>
  <c r="A96" i="96" s="1"/>
  <c r="A97" i="96" s="1"/>
  <c r="A98" i="96" s="1"/>
  <c r="A99" i="96" s="1"/>
  <c r="A100" i="96" s="1"/>
  <c r="A101" i="96" s="1"/>
  <c r="A102" i="96" s="1"/>
  <c r="A103" i="96" s="1"/>
  <c r="A104" i="96" s="1"/>
  <c r="A105" i="96" s="1"/>
  <c r="A106" i="96" s="1"/>
  <c r="A107" i="96" s="1"/>
  <c r="A108" i="96" s="1"/>
  <c r="A109" i="96" s="1"/>
  <c r="A110" i="96" s="1"/>
  <c r="A111" i="96" s="1"/>
  <c r="A112" i="96" s="1"/>
  <c r="A113" i="96" s="1"/>
  <c r="A114" i="96" s="1"/>
  <c r="A115" i="96" s="1"/>
  <c r="A116" i="96" s="1"/>
  <c r="A117" i="96" s="1"/>
  <c r="A118" i="96" s="1"/>
  <c r="A119" i="96" s="1"/>
  <c r="A120" i="96" s="1"/>
  <c r="A121" i="96" s="1"/>
  <c r="A122" i="96" s="1"/>
  <c r="A123" i="96" s="1"/>
  <c r="A124" i="96" s="1"/>
  <c r="A125" i="96" s="1"/>
  <c r="A126" i="96" s="1"/>
  <c r="A127" i="96" s="1"/>
  <c r="A128" i="96" s="1"/>
  <c r="A129" i="96" s="1"/>
  <c r="A130" i="96" s="1"/>
  <c r="A131" i="96" s="1"/>
  <c r="A132" i="96" s="1"/>
  <c r="A133" i="96" s="1"/>
  <c r="A134" i="96" s="1"/>
  <c r="A135" i="96" s="1"/>
  <c r="A136" i="96" s="1"/>
  <c r="A137" i="96" s="1"/>
  <c r="A138" i="96" s="1"/>
  <c r="A139" i="96" s="1"/>
  <c r="A140" i="96" s="1"/>
  <c r="A141" i="96" s="1"/>
  <c r="A142" i="96" s="1"/>
  <c r="A143" i="96" s="1"/>
  <c r="A144" i="96" s="1"/>
  <c r="A145" i="96" s="1"/>
  <c r="A146" i="96" s="1"/>
  <c r="A147" i="96" s="1"/>
  <c r="A148" i="96" s="1"/>
  <c r="A149" i="96" s="1"/>
  <c r="A150" i="96" s="1"/>
  <c r="A151" i="96" s="1"/>
  <c r="A152" i="96" s="1"/>
  <c r="A153" i="96" s="1"/>
  <c r="A154" i="96" s="1"/>
  <c r="A155" i="96" s="1"/>
  <c r="A156" i="96" s="1"/>
  <c r="A157" i="96" s="1"/>
  <c r="A158" i="96" s="1"/>
  <c r="A159" i="96" s="1"/>
  <c r="A160" i="96" s="1"/>
  <c r="A161" i="96" s="1"/>
  <c r="A162" i="96" s="1"/>
  <c r="A163" i="96" s="1"/>
  <c r="A164" i="96" s="1"/>
  <c r="A165" i="96" s="1"/>
  <c r="A166" i="96" s="1"/>
  <c r="A167" i="96" s="1"/>
  <c r="A168" i="96" s="1"/>
  <c r="A169" i="96" s="1"/>
  <c r="A170" i="96" s="1"/>
  <c r="A171" i="96" s="1"/>
  <c r="A172" i="96" s="1"/>
  <c r="A173" i="96" s="1"/>
  <c r="A174" i="96" s="1"/>
  <c r="A175" i="96" s="1"/>
  <c r="A176" i="96" s="1"/>
  <c r="A177" i="96" s="1"/>
  <c r="A178" i="96" s="1"/>
  <c r="A179" i="96" s="1"/>
  <c r="A180" i="96" s="1"/>
  <c r="A181" i="96" s="1"/>
  <c r="A182" i="96" s="1"/>
  <c r="A183" i="96" s="1"/>
  <c r="A184" i="96" s="1"/>
  <c r="A185" i="96" s="1"/>
  <c r="A186" i="96" s="1"/>
  <c r="A187" i="96" s="1"/>
  <c r="A188" i="96" s="1"/>
  <c r="A189" i="96" s="1"/>
  <c r="A190" i="96" s="1"/>
  <c r="A191" i="96" s="1"/>
  <c r="A192" i="96" s="1"/>
  <c r="A193" i="96" s="1"/>
  <c r="A194" i="96" s="1"/>
  <c r="A195" i="96" s="1"/>
  <c r="A196" i="96" s="1"/>
  <c r="A197" i="96" s="1"/>
  <c r="A198" i="96" s="1"/>
  <c r="A199" i="96" s="1"/>
  <c r="A200" i="96" s="1"/>
  <c r="A201" i="96" s="1"/>
  <c r="A202" i="96" s="1"/>
  <c r="A203" i="96" s="1"/>
  <c r="A204" i="96" s="1"/>
  <c r="A205" i="96" s="1"/>
  <c r="A206" i="96" s="1"/>
  <c r="A207" i="96" s="1"/>
  <c r="A208" i="96" s="1"/>
  <c r="A209" i="96" s="1"/>
  <c r="A210" i="96" s="1"/>
  <c r="A211" i="96" s="1"/>
  <c r="A212" i="96" s="1"/>
  <c r="A213" i="96" s="1"/>
  <c r="A214" i="96" s="1"/>
  <c r="A215" i="96" s="1"/>
  <c r="A216" i="96" s="1"/>
  <c r="A217" i="96" s="1"/>
  <c r="A218" i="96" s="1"/>
  <c r="A219" i="96" s="1"/>
  <c r="A10" i="92"/>
  <c r="A11" i="92" s="1"/>
  <c r="A12" i="92" s="1"/>
  <c r="A13" i="92" s="1"/>
  <c r="A14" i="92" s="1"/>
  <c r="A15" i="92" s="1"/>
  <c r="A16" i="92" s="1"/>
  <c r="A17" i="92" s="1"/>
  <c r="A18" i="92" s="1"/>
  <c r="A19" i="92" s="1"/>
  <c r="A20" i="92" s="1"/>
  <c r="A21" i="92" s="1"/>
  <c r="A22" i="92" s="1"/>
  <c r="A23" i="92" s="1"/>
  <c r="A24" i="92" s="1"/>
  <c r="A25" i="92" s="1"/>
  <c r="A26" i="92" s="1"/>
  <c r="A27" i="92" s="1"/>
  <c r="A28" i="92" s="1"/>
  <c r="A29" i="92" s="1"/>
  <c r="A30" i="92" s="1"/>
  <c r="A31" i="92" s="1"/>
  <c r="A32" i="92" s="1"/>
  <c r="A33" i="92" s="1"/>
  <c r="A34" i="92" s="1"/>
  <c r="A35" i="92" s="1"/>
  <c r="A36" i="92" s="1"/>
  <c r="A37" i="92" s="1"/>
  <c r="A38" i="92" s="1"/>
  <c r="A39" i="92" s="1"/>
  <c r="A40" i="92" s="1"/>
  <c r="A41" i="92" s="1"/>
  <c r="A42" i="92" s="1"/>
  <c r="A43" i="92" s="1"/>
  <c r="A44" i="92" s="1"/>
  <c r="A45" i="92" s="1"/>
  <c r="A46" i="92" s="1"/>
  <c r="A47" i="92" s="1"/>
  <c r="A48" i="92" s="1"/>
  <c r="A49" i="92" s="1"/>
  <c r="A50" i="92" s="1"/>
  <c r="A51" i="92" s="1"/>
  <c r="A52" i="92" s="1"/>
  <c r="A53" i="92" s="1"/>
  <c r="A54" i="92" s="1"/>
  <c r="A55" i="92" s="1"/>
  <c r="A56" i="92" s="1"/>
  <c r="A57" i="92" s="1"/>
  <c r="A58" i="92" s="1"/>
  <c r="A59" i="92" s="1"/>
  <c r="A60" i="92" s="1"/>
  <c r="A61" i="92" s="1"/>
  <c r="A62" i="92" s="1"/>
  <c r="A63" i="92" s="1"/>
  <c r="A64" i="92" s="1"/>
  <c r="A65" i="92" s="1"/>
  <c r="A66" i="92" s="1"/>
  <c r="A67" i="92" s="1"/>
  <c r="A68" i="92" s="1"/>
  <c r="A69" i="92" s="1"/>
  <c r="A70" i="92" s="1"/>
  <c r="A71" i="92" s="1"/>
  <c r="A72" i="92" s="1"/>
  <c r="A73" i="92" s="1"/>
  <c r="A74" i="92" s="1"/>
  <c r="A75" i="92" s="1"/>
  <c r="A76" i="92" s="1"/>
  <c r="A77" i="92" s="1"/>
  <c r="A78" i="92" s="1"/>
  <c r="A79" i="92" s="1"/>
  <c r="A80" i="92" s="1"/>
  <c r="A81" i="92" s="1"/>
  <c r="A82" i="92" s="1"/>
  <c r="A83" i="92" s="1"/>
  <c r="A84" i="92" s="1"/>
  <c r="A85" i="92" s="1"/>
  <c r="A86" i="92" s="1"/>
  <c r="A87" i="92" s="1"/>
  <c r="A88" i="92" s="1"/>
  <c r="A89" i="92" s="1"/>
  <c r="A90" i="92" s="1"/>
  <c r="A91" i="92" s="1"/>
  <c r="A92" i="92" s="1"/>
  <c r="A93" i="92" s="1"/>
  <c r="A94" i="92" s="1"/>
  <c r="A95" i="92" s="1"/>
  <c r="A96" i="92" s="1"/>
  <c r="A97" i="92" s="1"/>
  <c r="A98" i="92" s="1"/>
  <c r="A99" i="92" s="1"/>
  <c r="A100" i="92" s="1"/>
  <c r="A101" i="92" s="1"/>
  <c r="A102" i="92" s="1"/>
  <c r="A103" i="92" s="1"/>
  <c r="A104" i="92" s="1"/>
  <c r="A105" i="92" s="1"/>
  <c r="A106" i="92" s="1"/>
  <c r="A107" i="92" s="1"/>
  <c r="A108" i="92" s="1"/>
  <c r="A109" i="92" s="1"/>
  <c r="A110" i="92" s="1"/>
  <c r="A111" i="92" s="1"/>
  <c r="A112" i="92" s="1"/>
  <c r="A113" i="92" s="1"/>
  <c r="A114" i="92" s="1"/>
  <c r="A115" i="92" s="1"/>
  <c r="A116" i="92" s="1"/>
  <c r="A117" i="92" s="1"/>
  <c r="A118" i="92" s="1"/>
  <c r="A119" i="92" s="1"/>
  <c r="A120" i="92" s="1"/>
  <c r="A121" i="92" s="1"/>
  <c r="A122" i="92" s="1"/>
  <c r="A123" i="92" s="1"/>
  <c r="A124" i="92" s="1"/>
  <c r="A125" i="92" s="1"/>
  <c r="A126" i="92" s="1"/>
  <c r="A127" i="92" s="1"/>
  <c r="A128" i="92" s="1"/>
  <c r="A129" i="92" s="1"/>
  <c r="A130" i="92" s="1"/>
  <c r="A131" i="92" s="1"/>
  <c r="A132" i="92" s="1"/>
  <c r="A133" i="92" s="1"/>
  <c r="A134" i="92" s="1"/>
  <c r="A135" i="92" s="1"/>
  <c r="A136" i="92" s="1"/>
  <c r="A137" i="92" s="1"/>
  <c r="A138" i="92" s="1"/>
  <c r="A139" i="92" s="1"/>
  <c r="A140" i="92" s="1"/>
  <c r="A141" i="92" s="1"/>
  <c r="A142" i="92" s="1"/>
  <c r="A143" i="92" s="1"/>
  <c r="A144" i="92" s="1"/>
  <c r="A145" i="92" s="1"/>
  <c r="A146" i="92" s="1"/>
  <c r="A147" i="92" s="1"/>
  <c r="A148" i="92" s="1"/>
  <c r="A149" i="92" s="1"/>
  <c r="A150" i="92" s="1"/>
  <c r="A151" i="92" s="1"/>
  <c r="A152" i="92" s="1"/>
  <c r="A153" i="92" s="1"/>
  <c r="A154" i="92" s="1"/>
  <c r="A155" i="92" s="1"/>
  <c r="A156" i="92" s="1"/>
  <c r="A157" i="92" s="1"/>
  <c r="A158" i="92" s="1"/>
  <c r="A159" i="92" s="1"/>
  <c r="A160" i="92" s="1"/>
  <c r="A161" i="92" s="1"/>
  <c r="A162" i="92" s="1"/>
  <c r="A163" i="92" s="1"/>
  <c r="A164" i="92" s="1"/>
  <c r="A165" i="92" s="1"/>
  <c r="A166" i="92" s="1"/>
  <c r="A167" i="92" s="1"/>
  <c r="A168" i="92" s="1"/>
  <c r="A169" i="92" s="1"/>
  <c r="A170" i="92" s="1"/>
  <c r="A171" i="92" s="1"/>
  <c r="A172" i="92" s="1"/>
  <c r="A173" i="92" s="1"/>
  <c r="A174" i="92" s="1"/>
  <c r="A175" i="92" s="1"/>
  <c r="A176" i="92" s="1"/>
  <c r="A177" i="92" s="1"/>
  <c r="A178" i="92" s="1"/>
  <c r="A179" i="92" s="1"/>
  <c r="A180" i="92" s="1"/>
  <c r="A181" i="92" s="1"/>
  <c r="A182" i="92" s="1"/>
  <c r="A183" i="92" s="1"/>
  <c r="A184" i="92" s="1"/>
  <c r="A185" i="92" s="1"/>
  <c r="A186" i="92" s="1"/>
  <c r="A187" i="92" s="1"/>
  <c r="A188" i="92" s="1"/>
  <c r="A189" i="92" s="1"/>
  <c r="A190" i="92" s="1"/>
  <c r="A191" i="92" s="1"/>
  <c r="A192" i="92" s="1"/>
  <c r="A193" i="92" s="1"/>
  <c r="A194" i="92" s="1"/>
  <c r="A195" i="92" s="1"/>
  <c r="A196" i="92" s="1"/>
  <c r="A197" i="92" s="1"/>
  <c r="A198" i="92" s="1"/>
  <c r="A199" i="92" s="1"/>
  <c r="A200" i="92" s="1"/>
  <c r="A201" i="92" s="1"/>
  <c r="A202" i="92" s="1"/>
  <c r="A203" i="92" s="1"/>
  <c r="A204" i="92" s="1"/>
  <c r="A205" i="92" s="1"/>
  <c r="A206" i="92" s="1"/>
  <c r="A207" i="92" s="1"/>
  <c r="A208" i="92" s="1"/>
  <c r="A209" i="92" s="1"/>
  <c r="A210" i="92" s="1"/>
  <c r="A211" i="92" s="1"/>
  <c r="A212" i="92" s="1"/>
  <c r="A213" i="92" s="1"/>
  <c r="A214" i="92" s="1"/>
  <c r="A215" i="92" s="1"/>
  <c r="A216" i="92" s="1"/>
  <c r="A217" i="92" s="1"/>
  <c r="A10" i="91"/>
  <c r="A11" i="91" s="1"/>
  <c r="A12" i="91" s="1"/>
  <c r="A13" i="91" s="1"/>
  <c r="A14" i="91" s="1"/>
  <c r="A15" i="91" s="1"/>
  <c r="A16" i="91" s="1"/>
  <c r="A17" i="91" s="1"/>
  <c r="A18" i="91" s="1"/>
  <c r="A19" i="91" s="1"/>
  <c r="A20" i="91" s="1"/>
  <c r="A21" i="91" s="1"/>
  <c r="A22" i="91" s="1"/>
  <c r="A23" i="91" s="1"/>
  <c r="A24" i="91" s="1"/>
  <c r="A25" i="91" s="1"/>
  <c r="A26" i="91" s="1"/>
  <c r="A27" i="91" s="1"/>
  <c r="A28" i="91" s="1"/>
  <c r="A29" i="91" s="1"/>
  <c r="A30" i="91" s="1"/>
  <c r="A31" i="91" s="1"/>
  <c r="A32" i="91" s="1"/>
  <c r="A33" i="91" s="1"/>
  <c r="A34" i="91" s="1"/>
  <c r="A35" i="91" s="1"/>
  <c r="A36" i="91" s="1"/>
  <c r="A37" i="91" s="1"/>
  <c r="A38" i="91" s="1"/>
  <c r="A39" i="91" s="1"/>
  <c r="A40" i="91" s="1"/>
  <c r="A41" i="91" s="1"/>
  <c r="A42" i="91" s="1"/>
  <c r="A43" i="91" s="1"/>
  <c r="A44" i="91" s="1"/>
  <c r="A45" i="91" s="1"/>
  <c r="A46" i="91" s="1"/>
  <c r="A47" i="91" s="1"/>
  <c r="A48" i="91" s="1"/>
  <c r="A49" i="91" s="1"/>
  <c r="A50" i="91" s="1"/>
  <c r="A51" i="91" s="1"/>
  <c r="A52" i="91" s="1"/>
  <c r="A53" i="91" s="1"/>
  <c r="A54" i="91" s="1"/>
  <c r="A55" i="91" s="1"/>
  <c r="A56" i="91" s="1"/>
  <c r="A57" i="91" s="1"/>
  <c r="A58" i="91" s="1"/>
  <c r="A59" i="91" s="1"/>
  <c r="A60" i="91" s="1"/>
  <c r="A61" i="91" s="1"/>
  <c r="A62" i="91" s="1"/>
  <c r="A63" i="91" s="1"/>
  <c r="A64" i="91" s="1"/>
  <c r="A65" i="91" s="1"/>
  <c r="A66" i="91" s="1"/>
  <c r="A67" i="91" s="1"/>
  <c r="A68" i="91" s="1"/>
  <c r="A69" i="91" s="1"/>
  <c r="A70" i="91" s="1"/>
  <c r="A71" i="91" s="1"/>
  <c r="A72" i="91" s="1"/>
  <c r="A73" i="91" s="1"/>
  <c r="A74" i="91" s="1"/>
  <c r="A75" i="91" s="1"/>
  <c r="A76" i="91" s="1"/>
  <c r="A77" i="91" s="1"/>
  <c r="A78" i="91" s="1"/>
  <c r="A79" i="91" s="1"/>
  <c r="A80" i="91" s="1"/>
  <c r="A81" i="91" s="1"/>
  <c r="A82" i="91" s="1"/>
  <c r="A83" i="91" s="1"/>
  <c r="A84" i="91" s="1"/>
  <c r="A85" i="91" s="1"/>
  <c r="A86" i="91" s="1"/>
  <c r="A87" i="91" s="1"/>
  <c r="A88" i="91" s="1"/>
  <c r="A89" i="91" s="1"/>
  <c r="A90" i="91" s="1"/>
  <c r="A91" i="91" s="1"/>
  <c r="A92" i="91" s="1"/>
  <c r="A93" i="91" s="1"/>
  <c r="A94" i="91" s="1"/>
  <c r="A95" i="91" s="1"/>
  <c r="A96" i="91" s="1"/>
  <c r="A97" i="91" s="1"/>
  <c r="A98" i="91" s="1"/>
  <c r="A99" i="91" s="1"/>
  <c r="A100" i="91" s="1"/>
  <c r="A101" i="91" s="1"/>
  <c r="A102" i="91" s="1"/>
  <c r="A103" i="91" s="1"/>
  <c r="A104" i="91" s="1"/>
  <c r="A105" i="91" s="1"/>
  <c r="A106" i="91" s="1"/>
  <c r="A107" i="91" s="1"/>
  <c r="A108" i="91" s="1"/>
  <c r="A109" i="91" s="1"/>
  <c r="A110" i="91" s="1"/>
  <c r="A111" i="91" s="1"/>
  <c r="A112" i="91" s="1"/>
  <c r="A113" i="91" s="1"/>
  <c r="A114" i="91" s="1"/>
  <c r="A115" i="91" s="1"/>
  <c r="A116" i="91" s="1"/>
  <c r="A117" i="91" s="1"/>
  <c r="A118" i="91" s="1"/>
  <c r="A119" i="91" s="1"/>
  <c r="A120" i="91" s="1"/>
  <c r="A121" i="91" s="1"/>
  <c r="A122" i="91" s="1"/>
  <c r="A123" i="91" s="1"/>
  <c r="A124" i="91" s="1"/>
  <c r="A125" i="91" s="1"/>
  <c r="A126" i="91" s="1"/>
  <c r="A127" i="91" s="1"/>
  <c r="A128" i="91" s="1"/>
  <c r="A129" i="91" s="1"/>
  <c r="A130" i="91" s="1"/>
  <c r="A131" i="91" s="1"/>
  <c r="A132" i="91" s="1"/>
  <c r="A133" i="91" s="1"/>
  <c r="A134" i="91" s="1"/>
  <c r="A135" i="91" s="1"/>
  <c r="A136" i="91" s="1"/>
  <c r="A137" i="91" s="1"/>
  <c r="A138" i="91" s="1"/>
  <c r="A139" i="91" s="1"/>
  <c r="A140" i="91" s="1"/>
  <c r="A141" i="91" s="1"/>
  <c r="A142" i="91" s="1"/>
  <c r="A143" i="91" s="1"/>
  <c r="A144" i="91" s="1"/>
  <c r="A145" i="91" s="1"/>
  <c r="A146" i="91" s="1"/>
  <c r="A147" i="91" s="1"/>
  <c r="A148" i="91" s="1"/>
  <c r="A149" i="91" s="1"/>
  <c r="A150" i="91" s="1"/>
  <c r="A151" i="91" s="1"/>
  <c r="A152" i="91" s="1"/>
  <c r="A153" i="91" s="1"/>
  <c r="A154" i="91" s="1"/>
  <c r="A155" i="91" s="1"/>
  <c r="A156" i="91" s="1"/>
  <c r="A157" i="91" s="1"/>
  <c r="A158" i="91" s="1"/>
  <c r="A159" i="91" s="1"/>
  <c r="A160" i="91" s="1"/>
  <c r="A161" i="91" s="1"/>
  <c r="A162" i="91" s="1"/>
  <c r="A163" i="91" s="1"/>
  <c r="A164" i="91" s="1"/>
  <c r="A165" i="91" s="1"/>
  <c r="A166" i="91" s="1"/>
  <c r="A167" i="91" s="1"/>
  <c r="A168" i="91" s="1"/>
  <c r="A169" i="91" s="1"/>
  <c r="A170" i="91" s="1"/>
  <c r="A171" i="91" s="1"/>
  <c r="A172" i="91" s="1"/>
  <c r="A173" i="91" s="1"/>
  <c r="A174" i="91" s="1"/>
  <c r="A175" i="91" s="1"/>
  <c r="A176" i="91" s="1"/>
  <c r="A177" i="91" s="1"/>
  <c r="A178" i="91" s="1"/>
  <c r="A179" i="91" s="1"/>
  <c r="A180" i="91" s="1"/>
  <c r="A181" i="91" s="1"/>
  <c r="A182" i="91" s="1"/>
  <c r="A183" i="91" s="1"/>
  <c r="A184" i="91" s="1"/>
  <c r="A185" i="91" s="1"/>
  <c r="A186" i="91" s="1"/>
  <c r="A187" i="91" s="1"/>
  <c r="A188" i="91" s="1"/>
  <c r="A189" i="91" s="1"/>
  <c r="A190" i="91" s="1"/>
  <c r="A191" i="91" s="1"/>
  <c r="A192" i="91" s="1"/>
  <c r="A193" i="91" s="1"/>
  <c r="A194" i="91" s="1"/>
  <c r="A195" i="91" s="1"/>
  <c r="A196" i="91" s="1"/>
  <c r="A197" i="91" s="1"/>
  <c r="A198" i="91" s="1"/>
  <c r="A199" i="91" s="1"/>
  <c r="A200" i="91" s="1"/>
  <c r="A201" i="91" s="1"/>
  <c r="A202" i="91" s="1"/>
  <c r="A203" i="91" s="1"/>
  <c r="A204" i="91" s="1"/>
  <c r="A205" i="91" s="1"/>
  <c r="A206" i="91" s="1"/>
  <c r="A207" i="91" s="1"/>
  <c r="A208" i="91" s="1"/>
  <c r="A209" i="91" s="1"/>
  <c r="A210" i="91" s="1"/>
  <c r="A211" i="91" s="1"/>
  <c r="A212" i="91" s="1"/>
  <c r="A213" i="91" s="1"/>
  <c r="A10" i="89"/>
  <c r="A11" i="89" s="1"/>
  <c r="A12" i="89" s="1"/>
  <c r="A13" i="89" s="1"/>
  <c r="A14" i="89" s="1"/>
  <c r="A15" i="89" s="1"/>
  <c r="A16" i="89" s="1"/>
  <c r="A17" i="89" s="1"/>
  <c r="A18" i="89" s="1"/>
  <c r="A19" i="89" s="1"/>
  <c r="A20" i="89" s="1"/>
  <c r="A21" i="89" s="1"/>
  <c r="A22" i="89" s="1"/>
  <c r="A23" i="89" s="1"/>
  <c r="A24" i="89" s="1"/>
  <c r="A25" i="89" s="1"/>
  <c r="A26" i="89" s="1"/>
  <c r="A27" i="89" s="1"/>
  <c r="A28" i="89" s="1"/>
  <c r="A29" i="89" s="1"/>
  <c r="A30" i="89" s="1"/>
  <c r="A31" i="89" s="1"/>
  <c r="A32" i="89" s="1"/>
  <c r="A33" i="89" s="1"/>
  <c r="A34" i="89" s="1"/>
  <c r="A35" i="89" s="1"/>
  <c r="A36" i="89" s="1"/>
  <c r="A37" i="89" s="1"/>
  <c r="A38" i="89" s="1"/>
  <c r="A39" i="89" s="1"/>
  <c r="A40" i="89" s="1"/>
  <c r="A41" i="89" s="1"/>
  <c r="A42" i="89" s="1"/>
  <c r="A43" i="89" s="1"/>
  <c r="A44" i="89" s="1"/>
  <c r="A45" i="89" s="1"/>
  <c r="A46" i="89" s="1"/>
  <c r="A47" i="89" s="1"/>
  <c r="A48" i="89" s="1"/>
  <c r="A49" i="89" s="1"/>
  <c r="A50" i="89" s="1"/>
  <c r="A51" i="89" s="1"/>
  <c r="A52" i="89" s="1"/>
  <c r="A53" i="89" s="1"/>
  <c r="A54" i="89" s="1"/>
  <c r="A55" i="89" s="1"/>
  <c r="A56" i="89" s="1"/>
  <c r="A57" i="89" s="1"/>
  <c r="A58" i="89" s="1"/>
  <c r="A59" i="89" s="1"/>
  <c r="A60" i="89" s="1"/>
  <c r="A61" i="89" s="1"/>
  <c r="A62" i="89" s="1"/>
  <c r="A63" i="89" s="1"/>
  <c r="A64" i="89" s="1"/>
  <c r="A65" i="89" s="1"/>
  <c r="A66" i="89" s="1"/>
  <c r="A67" i="89" s="1"/>
  <c r="A68" i="89" s="1"/>
  <c r="A69" i="89" s="1"/>
  <c r="A70" i="89" s="1"/>
  <c r="A71" i="89" s="1"/>
  <c r="A72" i="89" s="1"/>
  <c r="A73" i="89" s="1"/>
  <c r="A74" i="89" s="1"/>
  <c r="A75" i="89" s="1"/>
  <c r="A76" i="89" s="1"/>
  <c r="A77" i="89" s="1"/>
  <c r="A78" i="89" s="1"/>
  <c r="A79" i="89" s="1"/>
  <c r="A80" i="89" s="1"/>
  <c r="A81" i="89" s="1"/>
  <c r="A82" i="89" s="1"/>
  <c r="A83" i="89" s="1"/>
  <c r="A84" i="89" s="1"/>
  <c r="A85" i="89" s="1"/>
  <c r="A86" i="89" s="1"/>
  <c r="A87" i="89" s="1"/>
  <c r="A88" i="89" s="1"/>
  <c r="A89" i="89" s="1"/>
  <c r="A90" i="89" s="1"/>
  <c r="A91" i="89" s="1"/>
  <c r="A92" i="89" s="1"/>
  <c r="A93" i="89" s="1"/>
  <c r="A94" i="89" s="1"/>
  <c r="A95" i="89" s="1"/>
  <c r="A96" i="89" s="1"/>
  <c r="A97" i="89" s="1"/>
  <c r="A98" i="89" s="1"/>
  <c r="A99" i="89" s="1"/>
  <c r="A100" i="89" s="1"/>
  <c r="A101" i="89" s="1"/>
  <c r="A102" i="89" s="1"/>
  <c r="A103" i="89" s="1"/>
  <c r="A104" i="89" s="1"/>
  <c r="A105" i="89" s="1"/>
  <c r="A106" i="89" s="1"/>
  <c r="A107" i="89" s="1"/>
  <c r="A108" i="89" s="1"/>
  <c r="A109" i="89" s="1"/>
  <c r="A110" i="89" s="1"/>
  <c r="A142" i="87"/>
  <c r="A143" i="87" s="1"/>
  <c r="A144" i="87" s="1"/>
  <c r="A145" i="87" s="1"/>
  <c r="A146" i="87" s="1"/>
  <c r="A147" i="87" s="1"/>
  <c r="A148" i="87" s="1"/>
  <c r="A149" i="87" s="1"/>
  <c r="A150" i="87" s="1"/>
  <c r="A151" i="87" s="1"/>
  <c r="A152" i="87" s="1"/>
  <c r="A153" i="87" s="1"/>
  <c r="A154" i="87" s="1"/>
  <c r="A155" i="87" s="1"/>
  <c r="A156" i="87" s="1"/>
  <c r="A157" i="87" s="1"/>
  <c r="A158" i="87" s="1"/>
  <c r="A159" i="87" s="1"/>
  <c r="A160" i="87" s="1"/>
  <c r="A161" i="87" s="1"/>
  <c r="A162" i="87" s="1"/>
  <c r="A163" i="87" s="1"/>
  <c r="A164" i="87" s="1"/>
  <c r="A165" i="87" s="1"/>
  <c r="A166" i="87" s="1"/>
  <c r="A167" i="87" s="1"/>
  <c r="A168" i="87" s="1"/>
  <c r="A169" i="87" s="1"/>
  <c r="A170" i="87" s="1"/>
  <c r="A171" i="87" s="1"/>
  <c r="A172" i="87" s="1"/>
  <c r="A173" i="87" s="1"/>
  <c r="A174" i="87" s="1"/>
  <c r="A175" i="87" s="1"/>
  <c r="A176" i="87" s="1"/>
  <c r="A177" i="87" s="1"/>
  <c r="A178" i="87" s="1"/>
  <c r="A179" i="87" s="1"/>
  <c r="A180" i="87" s="1"/>
  <c r="A181" i="87" s="1"/>
  <c r="A182" i="87" s="1"/>
  <c r="A183" i="87" s="1"/>
  <c r="A184" i="87" s="1"/>
  <c r="A185" i="87" s="1"/>
  <c r="A186" i="87" s="1"/>
  <c r="A187" i="87" s="1"/>
  <c r="A188" i="87" s="1"/>
  <c r="A189" i="87" s="1"/>
  <c r="A190" i="87" s="1"/>
  <c r="A191" i="87" s="1"/>
  <c r="A192" i="87" s="1"/>
  <c r="A193" i="87" s="1"/>
  <c r="A194" i="87" s="1"/>
  <c r="A195" i="87" s="1"/>
  <c r="A196" i="87" s="1"/>
  <c r="A197" i="87" s="1"/>
  <c r="A198" i="87" s="1"/>
  <c r="A199" i="87" s="1"/>
  <c r="A200" i="87" s="1"/>
  <c r="A201" i="87" s="1"/>
  <c r="A202" i="87" s="1"/>
  <c r="A203" i="87" s="1"/>
  <c r="A204" i="87" s="1"/>
  <c r="A205" i="87" s="1"/>
  <c r="A206" i="87" s="1"/>
  <c r="A207" i="87" s="1"/>
  <c r="A208" i="87" s="1"/>
  <c r="A209" i="87" s="1"/>
  <c r="A210" i="87" s="1"/>
  <c r="A211" i="87" s="1"/>
  <c r="A10" i="87"/>
  <c r="A11" i="87" s="1"/>
  <c r="A12" i="87" s="1"/>
  <c r="A13" i="87" s="1"/>
  <c r="A14" i="87" s="1"/>
  <c r="A15" i="87" s="1"/>
  <c r="A16" i="87" s="1"/>
  <c r="A17" i="87" s="1"/>
  <c r="A18" i="87" s="1"/>
  <c r="A19" i="87" s="1"/>
  <c r="A20" i="87" s="1"/>
  <c r="A21" i="87" s="1"/>
  <c r="A22" i="87" s="1"/>
  <c r="A23" i="87" s="1"/>
  <c r="A24" i="87" s="1"/>
  <c r="A25" i="87" s="1"/>
  <c r="A26" i="87" s="1"/>
  <c r="A27" i="87" s="1"/>
  <c r="A28" i="87" s="1"/>
  <c r="A29" i="87" s="1"/>
  <c r="A30" i="87" s="1"/>
  <c r="A31" i="87" s="1"/>
  <c r="A32" i="87" s="1"/>
  <c r="A33" i="87" s="1"/>
  <c r="A34" i="87" s="1"/>
  <c r="A35" i="87" s="1"/>
  <c r="A36" i="87" s="1"/>
  <c r="A37" i="87" s="1"/>
  <c r="A38" i="87" s="1"/>
  <c r="A39" i="87" s="1"/>
  <c r="A40" i="87" s="1"/>
  <c r="A41" i="87" s="1"/>
  <c r="A42" i="87" s="1"/>
  <c r="A43" i="87" s="1"/>
  <c r="A44" i="87" s="1"/>
  <c r="A45" i="87" s="1"/>
  <c r="A46" i="87" s="1"/>
  <c r="A47" i="87" s="1"/>
  <c r="A48" i="87" s="1"/>
  <c r="A49" i="87" s="1"/>
  <c r="A50" i="87" s="1"/>
  <c r="A51" i="87" s="1"/>
  <c r="A52" i="87" s="1"/>
  <c r="A53" i="87" s="1"/>
  <c r="A54" i="87" s="1"/>
  <c r="A55" i="87" s="1"/>
  <c r="A56" i="87" s="1"/>
  <c r="A57" i="87" s="1"/>
  <c r="A58" i="87" s="1"/>
  <c r="A59" i="87" s="1"/>
  <c r="A60" i="87" s="1"/>
  <c r="A61" i="87" s="1"/>
  <c r="A62" i="87" s="1"/>
  <c r="A63" i="87" s="1"/>
  <c r="A64" i="87" s="1"/>
  <c r="A65" i="87" s="1"/>
  <c r="A66" i="87" s="1"/>
  <c r="A67" i="87" s="1"/>
  <c r="A68" i="87" s="1"/>
  <c r="A69" i="87" s="1"/>
  <c r="A70" i="87" s="1"/>
  <c r="A71" i="87" s="1"/>
  <c r="A72" i="87" s="1"/>
  <c r="A73" i="87" s="1"/>
  <c r="A74" i="87" s="1"/>
  <c r="A75" i="87" s="1"/>
  <c r="A76" i="87" s="1"/>
  <c r="A77" i="87" s="1"/>
  <c r="A78" i="87" s="1"/>
  <c r="A79" i="87" s="1"/>
  <c r="A80" i="87" s="1"/>
  <c r="A81" i="87" s="1"/>
  <c r="A82" i="87" s="1"/>
  <c r="A83" i="87" s="1"/>
  <c r="A84" i="87" s="1"/>
  <c r="A85" i="87" s="1"/>
  <c r="A86" i="87" s="1"/>
  <c r="A87" i="87" s="1"/>
  <c r="A88" i="87" s="1"/>
  <c r="A89" i="87" s="1"/>
  <c r="A90" i="87" s="1"/>
  <c r="A91" i="87" s="1"/>
  <c r="A92" i="87" s="1"/>
  <c r="A93" i="87" s="1"/>
  <c r="A94" i="87" s="1"/>
  <c r="A95" i="87" s="1"/>
  <c r="A96" i="87" s="1"/>
  <c r="A97" i="87" s="1"/>
  <c r="A98" i="87" s="1"/>
  <c r="A99" i="87" s="1"/>
  <c r="A100" i="87" s="1"/>
  <c r="A101" i="87" s="1"/>
  <c r="A102" i="87" s="1"/>
  <c r="A103" i="87" s="1"/>
  <c r="A104" i="87" s="1"/>
  <c r="A105" i="87" s="1"/>
  <c r="A106" i="87" s="1"/>
  <c r="A107" i="87" s="1"/>
  <c r="A108" i="87" s="1"/>
  <c r="A109" i="87" s="1"/>
  <c r="A110" i="87" s="1"/>
  <c r="A111" i="87" s="1"/>
  <c r="A112" i="87" s="1"/>
  <c r="A113" i="87" s="1"/>
  <c r="A114" i="87" s="1"/>
  <c r="A115" i="87" s="1"/>
  <c r="A116" i="87" s="1"/>
  <c r="A117" i="87" s="1"/>
  <c r="A118" i="87" s="1"/>
  <c r="A119" i="87" s="1"/>
  <c r="A120" i="87" s="1"/>
  <c r="A121" i="87" s="1"/>
  <c r="A122" i="87" s="1"/>
  <c r="A123" i="87" s="1"/>
  <c r="A124" i="87" s="1"/>
  <c r="A125" i="87" s="1"/>
  <c r="A126" i="87" s="1"/>
  <c r="A127" i="87" s="1"/>
  <c r="A128" i="87" s="1"/>
  <c r="A129" i="87" s="1"/>
  <c r="A130" i="87" s="1"/>
  <c r="A131" i="87" s="1"/>
  <c r="A132" i="87" s="1"/>
  <c r="A133" i="87" s="1"/>
  <c r="A134" i="87" s="1"/>
  <c r="A135" i="87" s="1"/>
  <c r="A136" i="87" s="1"/>
  <c r="A137" i="87" s="1"/>
  <c r="A138" i="87" s="1"/>
  <c r="A139" i="87" s="1"/>
  <c r="A140" i="87" s="1"/>
  <c r="A10" i="84"/>
  <c r="A10" i="78"/>
  <c r="A11" i="78" s="1"/>
  <c r="A12" i="78" s="1"/>
  <c r="A13" i="78" s="1"/>
  <c r="A14" i="78" s="1"/>
  <c r="A145" i="77"/>
  <c r="A146" i="77" s="1"/>
  <c r="A147" i="77" s="1"/>
  <c r="A148" i="77" s="1"/>
  <c r="A149" i="77" s="1"/>
  <c r="A150" i="77" s="1"/>
  <c r="A151" i="77" s="1"/>
  <c r="A152" i="77" s="1"/>
  <c r="A153" i="77" s="1"/>
  <c r="A154" i="77" s="1"/>
  <c r="A155" i="77" s="1"/>
  <c r="A156" i="77" s="1"/>
  <c r="A157" i="77" s="1"/>
  <c r="A158" i="77" s="1"/>
  <c r="A159" i="77" s="1"/>
  <c r="A160" i="77" s="1"/>
  <c r="A161" i="77" s="1"/>
  <c r="A162" i="77" s="1"/>
  <c r="A163" i="77" s="1"/>
  <c r="A164" i="77" s="1"/>
  <c r="A165" i="77" s="1"/>
  <c r="A166" i="77" s="1"/>
  <c r="A167" i="77" s="1"/>
  <c r="A168" i="77" s="1"/>
  <c r="A169" i="77" s="1"/>
  <c r="A170" i="77" s="1"/>
  <c r="A171" i="77" s="1"/>
  <c r="A172" i="77" s="1"/>
  <c r="A173" i="77" s="1"/>
  <c r="A174" i="77" s="1"/>
  <c r="A175" i="77" s="1"/>
  <c r="A176" i="77" s="1"/>
  <c r="A177" i="77" s="1"/>
  <c r="A178" i="77" s="1"/>
  <c r="A179" i="77" s="1"/>
  <c r="A180" i="77" s="1"/>
  <c r="A181" i="77" s="1"/>
  <c r="A182" i="77" s="1"/>
  <c r="A183" i="77" s="1"/>
  <c r="A184" i="77" s="1"/>
  <c r="A185" i="77" s="1"/>
  <c r="A186" i="77" s="1"/>
  <c r="A187" i="77" s="1"/>
  <c r="A188" i="77" s="1"/>
  <c r="A189" i="77" s="1"/>
  <c r="A190" i="77" s="1"/>
  <c r="A191" i="77" s="1"/>
  <c r="A192" i="77" s="1"/>
  <c r="A193" i="77" s="1"/>
  <c r="A194" i="77" s="1"/>
  <c r="A195" i="77" s="1"/>
  <c r="A196" i="77" s="1"/>
  <c r="A197" i="77" s="1"/>
  <c r="A198" i="77" s="1"/>
  <c r="A199" i="77" s="1"/>
  <c r="A200" i="77" s="1"/>
  <c r="A201" i="77" s="1"/>
  <c r="A202" i="77" s="1"/>
  <c r="A203" i="77" s="1"/>
  <c r="A204" i="77" s="1"/>
  <c r="A205" i="77" s="1"/>
  <c r="A206" i="77" s="1"/>
  <c r="A207" i="77" s="1"/>
  <c r="A208" i="77" s="1"/>
  <c r="A209" i="77" s="1"/>
  <c r="A210" i="77" s="1"/>
  <c r="A211" i="77" s="1"/>
  <c r="A212" i="77" s="1"/>
  <c r="A213" i="77" s="1"/>
  <c r="A214" i="77" s="1"/>
  <c r="A215" i="77" s="1"/>
  <c r="A216" i="77" s="1"/>
  <c r="A217" i="77" s="1"/>
  <c r="A218" i="77" s="1"/>
  <c r="A219" i="77" s="1"/>
  <c r="A220" i="77" s="1"/>
  <c r="A221" i="77" s="1"/>
  <c r="A222" i="77" s="1"/>
  <c r="A10" i="77"/>
  <c r="A11" i="77" s="1"/>
  <c r="A12" i="77" s="1"/>
  <c r="A13" i="77" s="1"/>
  <c r="A14" i="77" s="1"/>
  <c r="A15" i="77" s="1"/>
  <c r="A16" i="77" s="1"/>
  <c r="A17" i="77" s="1"/>
  <c r="A18" i="77" s="1"/>
  <c r="A19" i="77" s="1"/>
  <c r="A20" i="77" s="1"/>
  <c r="A21" i="77" s="1"/>
  <c r="A22" i="77" s="1"/>
  <c r="A23" i="77" s="1"/>
  <c r="A24" i="77" s="1"/>
  <c r="A25" i="77" s="1"/>
  <c r="A26" i="77" s="1"/>
  <c r="A27" i="77" s="1"/>
  <c r="A28" i="77" s="1"/>
  <c r="A29" i="77" s="1"/>
  <c r="A30" i="77" s="1"/>
  <c r="A31" i="77" s="1"/>
  <c r="A32" i="77" s="1"/>
  <c r="A33" i="77" s="1"/>
  <c r="A34" i="77" s="1"/>
  <c r="A35" i="77" s="1"/>
  <c r="A36" i="77" s="1"/>
  <c r="A37" i="77" s="1"/>
  <c r="A38" i="77" s="1"/>
  <c r="A39" i="77" s="1"/>
  <c r="A40" i="77" s="1"/>
  <c r="A41" i="77" s="1"/>
  <c r="A42" i="77" s="1"/>
  <c r="A43" i="77" s="1"/>
  <c r="A44" i="77" s="1"/>
  <c r="A45" i="77" s="1"/>
  <c r="A46" i="77" s="1"/>
  <c r="A47" i="77" s="1"/>
  <c r="A48" i="77" s="1"/>
  <c r="A49" i="77" s="1"/>
  <c r="A50" i="77" s="1"/>
  <c r="A51" i="77" s="1"/>
  <c r="A52" i="77" s="1"/>
  <c r="A53" i="77" s="1"/>
  <c r="A54" i="77" s="1"/>
  <c r="A55" i="77" s="1"/>
  <c r="A56" i="77" s="1"/>
  <c r="A57" i="77" s="1"/>
  <c r="A58" i="77" s="1"/>
  <c r="A59" i="77" s="1"/>
  <c r="A60" i="77" s="1"/>
  <c r="A61" i="77" s="1"/>
  <c r="A62" i="77" s="1"/>
  <c r="A63" i="77" s="1"/>
  <c r="A64" i="77" s="1"/>
  <c r="A65" i="77" s="1"/>
  <c r="A66" i="77" s="1"/>
  <c r="A67" i="77" s="1"/>
  <c r="A68" i="77" s="1"/>
  <c r="A69" i="77" s="1"/>
  <c r="A70" i="77" s="1"/>
  <c r="A71" i="77" s="1"/>
  <c r="A72" i="77" s="1"/>
  <c r="A73" i="77" s="1"/>
  <c r="A74" i="77" s="1"/>
  <c r="A75" i="77" s="1"/>
  <c r="A76" i="77" s="1"/>
  <c r="A77" i="77" s="1"/>
  <c r="A78" i="77" s="1"/>
  <c r="A79" i="77" s="1"/>
  <c r="A80" i="77" s="1"/>
  <c r="A81" i="77" s="1"/>
  <c r="A82" i="77" s="1"/>
  <c r="A83" i="77" s="1"/>
  <c r="A84" i="77" s="1"/>
  <c r="A85" i="77" s="1"/>
  <c r="A86" i="77" s="1"/>
  <c r="A87" i="77" s="1"/>
  <c r="A88" i="77" s="1"/>
  <c r="A89" i="77" s="1"/>
  <c r="A90" i="77" s="1"/>
  <c r="A91" i="77" s="1"/>
  <c r="A92" i="77" s="1"/>
  <c r="A93" i="77" s="1"/>
  <c r="A94" i="77" s="1"/>
  <c r="A95" i="77" s="1"/>
  <c r="A96" i="77" s="1"/>
  <c r="A97" i="77" s="1"/>
  <c r="A98" i="77" s="1"/>
  <c r="A99" i="77" s="1"/>
  <c r="A100" i="77" s="1"/>
  <c r="A101" i="77" s="1"/>
  <c r="A102" i="77" s="1"/>
  <c r="A103" i="77" s="1"/>
  <c r="A104" i="77" s="1"/>
  <c r="A105" i="77" s="1"/>
  <c r="A106" i="77" s="1"/>
  <c r="A107" i="77" s="1"/>
  <c r="A108" i="77" s="1"/>
  <c r="A109" i="77" s="1"/>
  <c r="A110" i="77" s="1"/>
  <c r="A111" i="77" s="1"/>
  <c r="A112" i="77" s="1"/>
  <c r="A113" i="77" s="1"/>
  <c r="A114" i="77" s="1"/>
  <c r="A115" i="77" s="1"/>
  <c r="A116" i="77" s="1"/>
  <c r="A117" i="77" s="1"/>
  <c r="A118" i="77" s="1"/>
  <c r="A119" i="77" s="1"/>
  <c r="A120" i="77" s="1"/>
  <c r="A121" i="77" s="1"/>
  <c r="A122" i="77" s="1"/>
  <c r="A123" i="77" s="1"/>
  <c r="A124" i="77" s="1"/>
  <c r="A125" i="77" s="1"/>
  <c r="A126" i="77" s="1"/>
  <c r="A127" i="77" s="1"/>
  <c r="A128" i="77" s="1"/>
  <c r="A129" i="77" s="1"/>
  <c r="A130" i="77" s="1"/>
  <c r="A131" i="77" s="1"/>
  <c r="A132" i="77" s="1"/>
  <c r="A133" i="77" s="1"/>
  <c r="A134" i="77" s="1"/>
  <c r="A135" i="77" s="1"/>
  <c r="A136" i="77" s="1"/>
  <c r="A137" i="77" s="1"/>
  <c r="A138" i="77" s="1"/>
  <c r="A139" i="77" s="1"/>
  <c r="A140" i="77" s="1"/>
  <c r="A141" i="77" s="1"/>
  <c r="A142" i="77" s="1"/>
  <c r="A143" i="77" s="1"/>
  <c r="A11" i="84" l="1"/>
  <c r="A15" i="78"/>
  <c r="A16" i="78" s="1"/>
  <c r="A17" i="78" s="1"/>
  <c r="A18" i="78" s="1"/>
  <c r="A19" i="78" s="1"/>
  <c r="A20" i="78" s="1"/>
  <c r="A21" i="78" s="1"/>
  <c r="A22" i="78" s="1"/>
  <c r="A23" i="78" s="1"/>
  <c r="A24" i="78" s="1"/>
  <c r="A25" i="78" s="1"/>
  <c r="A26" i="78" s="1"/>
  <c r="A27" i="78" s="1"/>
  <c r="A28" i="78" s="1"/>
  <c r="A29" i="78" s="1"/>
  <c r="A30" i="78" s="1"/>
  <c r="A31" i="78" s="1"/>
  <c r="A32" i="78" s="1"/>
  <c r="A33" i="78" s="1"/>
  <c r="A34" i="78" s="1"/>
  <c r="A35" i="78" s="1"/>
  <c r="A36" i="78" s="1"/>
  <c r="A37" i="78" s="1"/>
  <c r="A38" i="78" s="1"/>
  <c r="A39" i="78" s="1"/>
  <c r="A40" i="78" s="1"/>
  <c r="A41" i="78" s="1"/>
  <c r="A42" i="78" s="1"/>
  <c r="A43" i="78" s="1"/>
  <c r="A44" i="78" s="1"/>
  <c r="A45" i="78" s="1"/>
  <c r="A46" i="78" s="1"/>
  <c r="A47" i="78" s="1"/>
  <c r="A48" i="78" s="1"/>
  <c r="A49" i="78" s="1"/>
  <c r="A50" i="78" s="1"/>
  <c r="A51" i="78" s="1"/>
  <c r="A52" i="78" s="1"/>
  <c r="A53" i="78" s="1"/>
  <c r="A54" i="78" s="1"/>
  <c r="A55" i="78" s="1"/>
  <c r="A56" i="78" s="1"/>
  <c r="A57" i="78" s="1"/>
  <c r="A58" i="78" s="1"/>
  <c r="A59" i="78" s="1"/>
  <c r="A60" i="78" s="1"/>
  <c r="A61" i="78" s="1"/>
  <c r="A62" i="78" s="1"/>
  <c r="A63" i="78" s="1"/>
  <c r="A64" i="78" s="1"/>
  <c r="A65" i="78" s="1"/>
  <c r="A66" i="78" s="1"/>
  <c r="A67" i="78" s="1"/>
  <c r="A68" i="78" s="1"/>
  <c r="A69" i="78" s="1"/>
  <c r="A70" i="78" s="1"/>
  <c r="A71" i="78" s="1"/>
  <c r="A72" i="78" s="1"/>
  <c r="A73" i="78" s="1"/>
  <c r="A74" i="78" s="1"/>
  <c r="A75" i="78" s="1"/>
  <c r="A76" i="78" s="1"/>
  <c r="A77" i="78" s="1"/>
  <c r="A78" i="78" s="1"/>
  <c r="A79" i="78" s="1"/>
  <c r="A80" i="78" s="1"/>
  <c r="A81" i="78" s="1"/>
  <c r="A82" i="78" s="1"/>
  <c r="A83" i="78" s="1"/>
  <c r="A84" i="78" s="1"/>
  <c r="A85" i="78" s="1"/>
  <c r="A86" i="78" s="1"/>
  <c r="A87" i="78" s="1"/>
  <c r="A88" i="78" s="1"/>
  <c r="A89" i="78" s="1"/>
  <c r="A90" i="78" s="1"/>
  <c r="A91" i="78" s="1"/>
  <c r="A92" i="78" s="1"/>
  <c r="A93" i="78" s="1"/>
  <c r="A94" i="78" s="1"/>
  <c r="A95" i="78" s="1"/>
  <c r="A96" i="78" s="1"/>
  <c r="A97" i="78" s="1"/>
  <c r="A98" i="78" s="1"/>
  <c r="A99" i="78" s="1"/>
  <c r="A100" i="78" s="1"/>
  <c r="A101" i="78" s="1"/>
  <c r="A102" i="78" s="1"/>
  <c r="A103" i="78" s="1"/>
  <c r="A104" i="78" s="1"/>
  <c r="A105" i="78" s="1"/>
  <c r="A106" i="78" s="1"/>
  <c r="A107" i="78" s="1"/>
  <c r="A108" i="78" s="1"/>
  <c r="A109" i="78" s="1"/>
  <c r="A110" i="78" s="1"/>
  <c r="A111" i="78" s="1"/>
  <c r="A112" i="78" s="1"/>
  <c r="A113" i="78" s="1"/>
  <c r="A114" i="78" s="1"/>
  <c r="A115" i="78" s="1"/>
  <c r="A116" i="78" s="1"/>
  <c r="A117" i="78" s="1"/>
  <c r="A118" i="78" s="1"/>
  <c r="A119" i="78" s="1"/>
  <c r="A120" i="78" s="1"/>
  <c r="A121" i="78" s="1"/>
  <c r="A122" i="78" s="1"/>
  <c r="A123" i="78" s="1"/>
  <c r="A124" i="78" s="1"/>
  <c r="A125" i="78" s="1"/>
  <c r="A126" i="78" s="1"/>
  <c r="A127" i="78" s="1"/>
  <c r="A128" i="78" s="1"/>
  <c r="A129" i="78" s="1"/>
  <c r="A130" i="78" s="1"/>
  <c r="A131" i="78" s="1"/>
  <c r="A132" i="78" s="1"/>
  <c r="A133" i="78" s="1"/>
  <c r="A134" i="78" s="1"/>
  <c r="A135" i="78" s="1"/>
  <c r="A136" i="78" s="1"/>
  <c r="A137" i="78" s="1"/>
  <c r="A138" i="78" s="1"/>
  <c r="A139" i="78" s="1"/>
  <c r="A140" i="78" s="1"/>
  <c r="A141" i="78" s="1"/>
  <c r="A142" i="78" s="1"/>
  <c r="A143" i="78" s="1"/>
  <c r="A144" i="78" s="1"/>
  <c r="A145" i="78" s="1"/>
  <c r="A146" i="78" s="1"/>
  <c r="A147" i="78" s="1"/>
  <c r="A148" i="78" s="1"/>
  <c r="A149" i="78" s="1"/>
  <c r="A150" i="78" s="1"/>
  <c r="A151" i="78" s="1"/>
  <c r="A152" i="78" s="1"/>
  <c r="A153" i="78" s="1"/>
  <c r="A154" i="78" s="1"/>
  <c r="A155" i="78" s="1"/>
  <c r="A156" i="78" s="1"/>
  <c r="A157" i="78" s="1"/>
  <c r="A158" i="78" s="1"/>
  <c r="A159" i="78" s="1"/>
  <c r="A160" i="78" s="1"/>
  <c r="A161" i="78" s="1"/>
  <c r="A162" i="78" s="1"/>
  <c r="A163" i="78" s="1"/>
  <c r="A164" i="78" s="1"/>
  <c r="A165" i="78" s="1"/>
  <c r="A166" i="78" s="1"/>
  <c r="A167" i="78" s="1"/>
  <c r="A168" i="78" s="1"/>
  <c r="A169" i="78" s="1"/>
  <c r="A170" i="78" s="1"/>
  <c r="A171" i="78" s="1"/>
  <c r="A172" i="78" s="1"/>
  <c r="A173" i="78" s="1"/>
  <c r="A174" i="78" s="1"/>
  <c r="A179" i="37"/>
  <c r="A180" i="37" s="1"/>
  <c r="A181" i="37" s="1"/>
  <c r="A182" i="37" s="1"/>
  <c r="A183" i="37" s="1"/>
  <c r="A184" i="37" s="1"/>
  <c r="A185" i="37" s="1"/>
  <c r="A186" i="37" s="1"/>
  <c r="A187" i="37" s="1"/>
  <c r="A188" i="37" s="1"/>
  <c r="A189" i="37" s="1"/>
  <c r="A190" i="37" s="1"/>
  <c r="A191" i="37" s="1"/>
  <c r="A192" i="37" s="1"/>
  <c r="A193" i="37" s="1"/>
  <c r="A194" i="37" s="1"/>
  <c r="A195" i="37" s="1"/>
  <c r="A196" i="37" s="1"/>
  <c r="A197" i="37" s="1"/>
  <c r="A198" i="37" s="1"/>
  <c r="A60" i="37"/>
  <c r="A61" i="37" s="1"/>
  <c r="A62" i="37" s="1"/>
  <c r="A63" i="37" s="1"/>
  <c r="A64" i="37" s="1"/>
  <c r="A65" i="37" s="1"/>
  <c r="A66" i="37" s="1"/>
  <c r="A67" i="37" s="1"/>
  <c r="A68" i="37" s="1"/>
  <c r="A69" i="37" s="1"/>
  <c r="A70" i="37" s="1"/>
  <c r="A71" i="37" s="1"/>
  <c r="A72" i="37" s="1"/>
  <c r="A73" i="37" s="1"/>
  <c r="A74" i="37" s="1"/>
  <c r="A75" i="37" s="1"/>
  <c r="A76" i="37" s="1"/>
  <c r="A77" i="37" s="1"/>
  <c r="A78" i="37" s="1"/>
  <c r="A79" i="37" s="1"/>
  <c r="A80" i="37" s="1"/>
  <c r="A81" i="37" s="1"/>
  <c r="A82" i="37" s="1"/>
  <c r="A83" i="37" s="1"/>
  <c r="A84" i="37" s="1"/>
  <c r="A85" i="37" s="1"/>
  <c r="A86" i="37" s="1"/>
  <c r="A87" i="37" s="1"/>
  <c r="A88" i="37" s="1"/>
  <c r="A89" i="37" s="1"/>
  <c r="A90" i="37" s="1"/>
  <c r="A91" i="37" s="1"/>
  <c r="A92" i="37" s="1"/>
  <c r="A93" i="37" s="1"/>
  <c r="A94" i="37" s="1"/>
  <c r="A95" i="37" s="1"/>
  <c r="A96" i="37" s="1"/>
  <c r="A97" i="37" s="1"/>
  <c r="A98" i="37" s="1"/>
  <c r="A99" i="37" s="1"/>
  <c r="A100" i="37" s="1"/>
  <c r="A101" i="37" s="1"/>
  <c r="A102" i="37" s="1"/>
  <c r="A103" i="37" s="1"/>
  <c r="A104" i="37" s="1"/>
  <c r="A105" i="37" s="1"/>
  <c r="A106" i="37" s="1"/>
  <c r="A107" i="37" s="1"/>
  <c r="A108" i="37" s="1"/>
  <c r="A109" i="37" s="1"/>
  <c r="A110" i="37" s="1"/>
  <c r="A111" i="37" s="1"/>
  <c r="A112" i="37" s="1"/>
  <c r="A113" i="37" s="1"/>
  <c r="A114" i="37" s="1"/>
  <c r="A115" i="37" s="1"/>
  <c r="A116" i="37" s="1"/>
  <c r="A117" i="37" s="1"/>
  <c r="A118" i="37" s="1"/>
  <c r="A119" i="37" s="1"/>
  <c r="A120" i="37" s="1"/>
  <c r="A121" i="37" s="1"/>
  <c r="A122" i="37" s="1"/>
  <c r="A123" i="37" s="1"/>
  <c r="A124" i="37" s="1"/>
  <c r="A125" i="37" s="1"/>
  <c r="A126" i="37" s="1"/>
  <c r="A127" i="37" s="1"/>
  <c r="A128" i="37" s="1"/>
  <c r="A12" i="84" l="1"/>
  <c r="A13" i="84" l="1"/>
  <c r="A14" i="84" l="1"/>
  <c r="A15" i="84" l="1"/>
  <c r="A16" i="84" l="1"/>
</calcChain>
</file>

<file path=xl/sharedStrings.xml><?xml version="1.0" encoding="utf-8"?>
<sst xmlns="http://schemas.openxmlformats.org/spreadsheetml/2006/main" count="7457" uniqueCount="316">
  <si>
    <t>ITEM</t>
  </si>
  <si>
    <t>PREVENTIVO</t>
  </si>
  <si>
    <t>CANTIDAD</t>
  </si>
  <si>
    <t>Aceite motor</t>
  </si>
  <si>
    <t>Filtro aceite</t>
  </si>
  <si>
    <t>Filtro purificador(Aire)</t>
  </si>
  <si>
    <t>Bujías</t>
  </si>
  <si>
    <t>Bomba gasolina</t>
  </si>
  <si>
    <t>Correa hidráulico dirección</t>
  </si>
  <si>
    <t>Juego válvulas de admisión</t>
  </si>
  <si>
    <t>Juego válvulas de escape</t>
  </si>
  <si>
    <t>Juego guias válvulas</t>
  </si>
  <si>
    <t>Juego media lunas</t>
  </si>
  <si>
    <t>Pistones (Juego)</t>
  </si>
  <si>
    <t>Soporte motor</t>
  </si>
  <si>
    <t>Correa o cadena de repartición</t>
  </si>
  <si>
    <t>Balinera</t>
  </si>
  <si>
    <t>Bomba auxiliar</t>
  </si>
  <si>
    <t>Bomba principal</t>
  </si>
  <si>
    <t>Disco</t>
  </si>
  <si>
    <t>Horquilla</t>
  </si>
  <si>
    <t>Prensa</t>
  </si>
  <si>
    <t>Bandas</t>
  </si>
  <si>
    <t>Bomba frenos</t>
  </si>
  <si>
    <t>Cilindro rueda trasera</t>
  </si>
  <si>
    <t>Guayas emergencia</t>
  </si>
  <si>
    <t>Suavizador o booster o hidrobooster</t>
  </si>
  <si>
    <t>Amortiguador delantero</t>
  </si>
  <si>
    <t>Amortiguador trasero</t>
  </si>
  <si>
    <t>Barra estabilizadora</t>
  </si>
  <si>
    <t>Buje tijera inferior</t>
  </si>
  <si>
    <t>Buje tijera superior</t>
  </si>
  <si>
    <t>Rótula inferior</t>
  </si>
  <si>
    <t>Rótula superior</t>
  </si>
  <si>
    <t>Juego retenes caja dirección</t>
  </si>
  <si>
    <t>Juego rodamientos caja dirección</t>
  </si>
  <si>
    <t>Terminales</t>
  </si>
  <si>
    <t>Correa Bomba del agua</t>
  </si>
  <si>
    <t>Manguera radiador superior</t>
  </si>
  <si>
    <t>Bomba del agua</t>
  </si>
  <si>
    <t>Manguera radiador inferior</t>
  </si>
  <si>
    <t>Tapa radiador</t>
  </si>
  <si>
    <t>Termostato</t>
  </si>
  <si>
    <t>Alternador</t>
  </si>
  <si>
    <t>Automático del arranque</t>
  </si>
  <si>
    <t>Béndix del arranque</t>
  </si>
  <si>
    <t>Disyuntor direccionales</t>
  </si>
  <si>
    <t>Disyuntor luces</t>
  </si>
  <si>
    <t>Juego escobillas alternador</t>
  </si>
  <si>
    <t>Juego escobillas del arranque</t>
  </si>
  <si>
    <t>Inducido del arranque</t>
  </si>
  <si>
    <t>Motor limpiabrisas</t>
  </si>
  <si>
    <t>Bombillo Stop</t>
  </si>
  <si>
    <t>Bombillo direccional</t>
  </si>
  <si>
    <t>Bombillo halógeno</t>
  </si>
  <si>
    <t>Regulador de corriente</t>
  </si>
  <si>
    <t>Rodamientos alternador</t>
  </si>
  <si>
    <t>Rodamientos del arranque</t>
  </si>
  <si>
    <t>Batería</t>
  </si>
  <si>
    <t>Soporte caja velocidades</t>
  </si>
  <si>
    <t>Corona</t>
  </si>
  <si>
    <t>Juego Empaquetadura Trasmisión</t>
  </si>
  <si>
    <t>Planetario</t>
  </si>
  <si>
    <t>Satélite</t>
  </si>
  <si>
    <t>Juego arandelas ajuste</t>
  </si>
  <si>
    <t>Sensor M.A.F.</t>
  </si>
  <si>
    <t>Válvula I.A.C.  (Control unidad de aíre)</t>
  </si>
  <si>
    <t>Alineación</t>
  </si>
  <si>
    <t>Balanceo cada rueda</t>
  </si>
  <si>
    <t>Cambio aceite y filtro</t>
  </si>
  <si>
    <t>Sincronización</t>
  </si>
  <si>
    <t>Calibración válvulas</t>
  </si>
  <si>
    <t>Cambio bomba agua</t>
  </si>
  <si>
    <t>Cambio bomba gasolina</t>
  </si>
  <si>
    <t>Cambio empaque múltiple de admisión</t>
  </si>
  <si>
    <t>Cambio correa o cadena de repartición</t>
  </si>
  <si>
    <t>Cambio empaquetadura culata</t>
  </si>
  <si>
    <t>Cambio soporte motor c/u</t>
  </si>
  <si>
    <t>Cambio balinera</t>
  </si>
  <si>
    <t>Cambio bomba principal</t>
  </si>
  <si>
    <t>Calibración bomba principal</t>
  </si>
  <si>
    <t>Cambio bomba frenos</t>
  </si>
  <si>
    <t>Cambio suavizador o booster o hidrobooster</t>
  </si>
  <si>
    <t>Cambio retenes interno y externo (Bocines)</t>
  </si>
  <si>
    <t xml:space="preserve">Cambio terminales </t>
  </si>
  <si>
    <t>Cambio bomba del agua</t>
  </si>
  <si>
    <t>Cambio correa bomba del agua</t>
  </si>
  <si>
    <t>Cambio mangueras c/una.</t>
  </si>
  <si>
    <t>Cambio termostato</t>
  </si>
  <si>
    <t>Cambio béndix del arranque</t>
  </si>
  <si>
    <t>Cambio direccionales</t>
  </si>
  <si>
    <t>Cambio correa alternador</t>
  </si>
  <si>
    <t>Cambio farolas c/una</t>
  </si>
  <si>
    <t>Revisión alarma</t>
  </si>
  <si>
    <t>Revisión carga de batería</t>
  </si>
  <si>
    <t>Reparación alternador</t>
  </si>
  <si>
    <t xml:space="preserve">Cambio retenes </t>
  </si>
  <si>
    <t>Cambio piñones</t>
  </si>
  <si>
    <t xml:space="preserve">Cambio rodamientos </t>
  </si>
  <si>
    <t>Cambio rodamientos de la trasmisión</t>
  </si>
  <si>
    <t>Arreglo cremallera vidrio</t>
  </si>
  <si>
    <t>CAMIONETA</t>
  </si>
  <si>
    <t>Juego casquetes biela</t>
  </si>
  <si>
    <t>Filtro combustible</t>
  </si>
  <si>
    <t>Juego cauchos barra estabilizadora</t>
  </si>
  <si>
    <t>Radiador</t>
  </si>
  <si>
    <t>Motor de arranque</t>
  </si>
  <si>
    <t>Vulcanización llanta</t>
  </si>
  <si>
    <t>Reparación general de motor</t>
  </si>
  <si>
    <t>Cambio kit de embrague</t>
  </si>
  <si>
    <t>Cambio retenes caja dirección</t>
  </si>
  <si>
    <t>Cambio rodamientos caja dirección</t>
  </si>
  <si>
    <t>Kit embrague</t>
  </si>
  <si>
    <t>Compresor A/A</t>
  </si>
  <si>
    <t>Calefactor A/A</t>
  </si>
  <si>
    <t>Evaporador A/A</t>
  </si>
  <si>
    <t>Carga Aire acondicionado</t>
  </si>
  <si>
    <t>Cambio radiador</t>
  </si>
  <si>
    <t>Reparación radiador</t>
  </si>
  <si>
    <t>Cambio calefactor A/A</t>
  </si>
  <si>
    <t>Cambio compresor A/A</t>
  </si>
  <si>
    <t>Cambio evaporador A/A</t>
  </si>
  <si>
    <t>Filtro A/A</t>
  </si>
  <si>
    <t>Cambio tarro auxiliar</t>
  </si>
  <si>
    <t>Bobina</t>
  </si>
  <si>
    <t>Juego pernos de seguridad</t>
  </si>
  <si>
    <t>Forros silletería</t>
  </si>
  <si>
    <t>Socket farola</t>
  </si>
  <si>
    <t>Socket stop</t>
  </si>
  <si>
    <t>Cruceta cardan</t>
  </si>
  <si>
    <t>Cuplin cardan</t>
  </si>
  <si>
    <t>Soporte espirales</t>
  </si>
  <si>
    <t>Rotación de llantas</t>
  </si>
  <si>
    <t>Cambio espirales</t>
  </si>
  <si>
    <t>Juego casquetes bancada</t>
  </si>
  <si>
    <t>Palanca freno de emergencia</t>
  </si>
  <si>
    <t>Cambio mordaza</t>
  </si>
  <si>
    <t>Embujar mordaza</t>
  </si>
  <si>
    <t>Eje intermedio dirección</t>
  </si>
  <si>
    <t>Flexible dirección</t>
  </si>
  <si>
    <t>Control de luces</t>
  </si>
  <si>
    <t>Cambio de rótulas c/una.</t>
  </si>
  <si>
    <t>Cambio bujes de tijeras c/uno</t>
  </si>
  <si>
    <t>Reparación motor de arranque</t>
  </si>
  <si>
    <t>Instalación de estribos</t>
  </si>
  <si>
    <t>Cambio cruceta cárdan</t>
  </si>
  <si>
    <t>Cambio cuplin cárdan</t>
  </si>
  <si>
    <t>Película de seguridad por vidrio c/uno</t>
  </si>
  <si>
    <t>Guaya capó</t>
  </si>
  <si>
    <t>Juego tapetes originales</t>
  </si>
  <si>
    <t>Juego tapetes corrientes</t>
  </si>
  <si>
    <t>Juego plumillas</t>
  </si>
  <si>
    <t>Sensor  (C.K.P.)</t>
  </si>
  <si>
    <t>Cuerpo de aceleración</t>
  </si>
  <si>
    <t>Cambio cuerpo de aceleración</t>
  </si>
  <si>
    <t>Cambio sensor  (C.K.P.)</t>
  </si>
  <si>
    <t>Cambio sensor M.A.F.</t>
  </si>
  <si>
    <t>Cambio válvula I.A.C.  (Control unidad de aíre)</t>
  </si>
  <si>
    <t>Anillo tapón carter</t>
  </si>
  <si>
    <t>Juego rodamientos delanteros  LADO</t>
  </si>
  <si>
    <t>Tijera inferior derecha</t>
  </si>
  <si>
    <t>Tijera superior derecha</t>
  </si>
  <si>
    <t>Tijera inferior izquierda</t>
  </si>
  <si>
    <t>Tijera superior izquierda</t>
  </si>
  <si>
    <t>Refrigerante Gl</t>
  </si>
  <si>
    <t>Sensor de temperatura</t>
  </si>
  <si>
    <t>Deposito expansión</t>
  </si>
  <si>
    <t>Tapa deposito expansión</t>
  </si>
  <si>
    <t>Farola  izquierda</t>
  </si>
  <si>
    <t>Farola  derecha</t>
  </si>
  <si>
    <t>Stop izquierdo</t>
  </si>
  <si>
    <t>Stop derecho</t>
  </si>
  <si>
    <t>Interruptor de luz frenos</t>
  </si>
  <si>
    <t>Speed</t>
  </si>
  <si>
    <t>Computador o ECM</t>
  </si>
  <si>
    <t>Inyector</t>
  </si>
  <si>
    <t>Sensor ABS</t>
  </si>
  <si>
    <t>Hebilla cinturón de seguridad</t>
  </si>
  <si>
    <t>Juego Seguros lunas</t>
  </si>
  <si>
    <t>Guaya portezuela combustible</t>
  </si>
  <si>
    <t>Juego de Estribos</t>
  </si>
  <si>
    <t>Espejo retrovisor izquierdo</t>
  </si>
  <si>
    <t>Espejo retrovisor derecho</t>
  </si>
  <si>
    <t>Espejo retrovisor central</t>
  </si>
  <si>
    <t>Cambio amortiguadores juego</t>
  </si>
  <si>
    <t>Reparación caja de velocidades</t>
  </si>
  <si>
    <t>Instalacion de alta</t>
  </si>
  <si>
    <t>IVA</t>
  </si>
  <si>
    <t>Discos delanteros</t>
  </si>
  <si>
    <t>Discos traseros</t>
  </si>
  <si>
    <t>TOYOTA HILUX 2015 DIESEL</t>
  </si>
  <si>
    <t>TOYOTA HILUX 2018 DIESEL</t>
  </si>
  <si>
    <t>Juego Pastillas delanteras</t>
  </si>
  <si>
    <t>Espirales delanteros</t>
  </si>
  <si>
    <t>Espirales traseros</t>
  </si>
  <si>
    <t>Caja de dirección</t>
  </si>
  <si>
    <t>Juego sellos válvulas</t>
  </si>
  <si>
    <t>Tuercas esparragos</t>
  </si>
  <si>
    <t>Espárragos</t>
  </si>
  <si>
    <t>Juego Pastillas traseras</t>
  </si>
  <si>
    <t>Columna de dirección</t>
  </si>
  <si>
    <t>Correa alternador o accesorios</t>
  </si>
  <si>
    <t>Bornes batería</t>
  </si>
  <si>
    <t>Interruptor presión de aceite</t>
  </si>
  <si>
    <t>TOYOTA COROLLA 2007</t>
  </si>
  <si>
    <t>AUTOMÓVIL</t>
  </si>
  <si>
    <t>TOYOTA LC 200 2011</t>
  </si>
  <si>
    <t>TOYOTA HILUX RN85 - 1997</t>
  </si>
  <si>
    <t>Llanta</t>
  </si>
  <si>
    <t>Limpiador de inyectores</t>
  </si>
  <si>
    <t>Empaque culata</t>
  </si>
  <si>
    <t>Empaquetadura motor</t>
  </si>
  <si>
    <t>Empaque tapa válvulas</t>
  </si>
  <si>
    <t>Empaque múltiple de admisión</t>
  </si>
  <si>
    <t>Empaque múltiple de escape</t>
  </si>
  <si>
    <t>Tensor correa repartición</t>
  </si>
  <si>
    <t>Juego bandas freno de estacionamiento</t>
  </si>
  <si>
    <t>Campana de frenos</t>
  </si>
  <si>
    <t>Juego empaque caliper-mordaza</t>
  </si>
  <si>
    <t>Juego Retenedores rodamientos delanteros</t>
  </si>
  <si>
    <t>Base amortiguadores delanteros</t>
  </si>
  <si>
    <t>Servicio de Rectificadora motor</t>
  </si>
  <si>
    <t>Rectificar disco de freno</t>
  </si>
  <si>
    <t>Cambio disco de freno</t>
  </si>
  <si>
    <t>Cambio bandas freno de estacionamiento</t>
  </si>
  <si>
    <t>Graduacion frenos de estacionamiento</t>
  </si>
  <si>
    <t>Mantenimiento rodamientos delanteros</t>
  </si>
  <si>
    <t>Cambio pastillas delanteras o traseras</t>
  </si>
  <si>
    <t>Cambio bases amortiguadores</t>
  </si>
  <si>
    <t>Cambio pera de temperatura</t>
  </si>
  <si>
    <t>Cambio stop c/una</t>
  </si>
  <si>
    <t>Cambio socket farolas</t>
  </si>
  <si>
    <t>Cambio regulador alternador</t>
  </si>
  <si>
    <t>Cambio empaquetadura transmisión</t>
  </si>
  <si>
    <t>Cambio y programación computador ECM</t>
  </si>
  <si>
    <t>Cambio hebilla cinturon de seguridad</t>
  </si>
  <si>
    <t>Pintura por pieza</t>
  </si>
  <si>
    <t>Película de seguridad completa-Instalada</t>
  </si>
  <si>
    <t>TOYOTA PRADO VXM 2001</t>
  </si>
  <si>
    <t>TOYOTA RAV-4  2003</t>
  </si>
  <si>
    <t>TOYOTA COROLLA  2004</t>
  </si>
  <si>
    <t>TOYOTA PRADO VXM  2005</t>
  </si>
  <si>
    <t>Cambio válvula I.A.C.  (Control unidad de aire)</t>
  </si>
  <si>
    <t>TOYOTA UZJ 100 - 2007</t>
  </si>
  <si>
    <t>TOYOTA 4RUNNER - 2007</t>
  </si>
  <si>
    <t>TOYOTA PRADO SUMO - 2007/2008</t>
  </si>
  <si>
    <t>TOYOTA PRADO DIESEL EUROPA - 2004/2006/2007/2008</t>
  </si>
  <si>
    <t>TOYOTA 4RUNNER 2011</t>
  </si>
  <si>
    <t>TOYOTA HILUX 2012 DIÉSEL</t>
  </si>
  <si>
    <t>TOYOTA FORTUNER 2014 GASOLINA</t>
  </si>
  <si>
    <t>TOYOTA FZJ 2015 (MACHO)</t>
  </si>
  <si>
    <t>TOYOTA PRADO TX 2016 GASOLINA</t>
  </si>
  <si>
    <t>TOYOTA RAV 4 2017</t>
  </si>
  <si>
    <t>TOYOTA FORTUNER 2018 GASOLINA</t>
  </si>
  <si>
    <t>TOYOTA LC 200 2018 GASOLINA</t>
  </si>
  <si>
    <t>TOYOTA FORTUNER 2020 DIÉSEL</t>
  </si>
  <si>
    <t>TOYOTA LC 200 2021 GASOLINA</t>
  </si>
  <si>
    <t>VALOR UNITARIO</t>
  </si>
  <si>
    <t>TOTAL</t>
  </si>
  <si>
    <t>Aditivo inyectores</t>
  </si>
  <si>
    <t>Empaquetadura culata</t>
  </si>
  <si>
    <t>Empaquetadura múltiple de admisión</t>
  </si>
  <si>
    <t>Empaquetadura múltiple de escape</t>
  </si>
  <si>
    <t>Empaquetadura tapa válvulas</t>
  </si>
  <si>
    <t>VALOR UNITARIO CON IVA INCLUIDO</t>
  </si>
  <si>
    <t>Bujías  de precalentamiento</t>
  </si>
  <si>
    <t>Bomba de inyección</t>
  </si>
  <si>
    <t>Cambio bomba de inyección</t>
  </si>
  <si>
    <t>Caja de dirección completa</t>
  </si>
  <si>
    <t>SENSOR MAF (FLUJO DE AIRE)</t>
  </si>
  <si>
    <t>Rotula</t>
  </si>
  <si>
    <t>Cambio bujes de tijeras x2</t>
  </si>
  <si>
    <t>Bomba auxiliar de embrague</t>
  </si>
  <si>
    <t>Bomba principal embrague</t>
  </si>
  <si>
    <t>Horquilla embrague</t>
  </si>
  <si>
    <t>Bandas frenos</t>
  </si>
  <si>
    <t>Bomba de freno</t>
  </si>
  <si>
    <t>Bomba de agua</t>
  </si>
  <si>
    <t>Empaquetadura motor completa</t>
  </si>
  <si>
    <t>Campana freno</t>
  </si>
  <si>
    <t>Disco freno</t>
  </si>
  <si>
    <t>BUJES BARRA ESTABILIZADORA (CENTRALES CAUCHO)</t>
  </si>
  <si>
    <t>Arranque</t>
  </si>
  <si>
    <t>LAMPARA STOP TRASERO DER</t>
  </si>
  <si>
    <t>LAMPARA STOP TRASERO IZQ.</t>
  </si>
  <si>
    <t>Bateria</t>
  </si>
  <si>
    <t>Corona y speed</t>
  </si>
  <si>
    <t>Satelites</t>
  </si>
  <si>
    <t>Arandelas de ajuste</t>
  </si>
  <si>
    <t>tapetes</t>
  </si>
  <si>
    <t>Plumillas</t>
  </si>
  <si>
    <t>Caja de direccion</t>
  </si>
  <si>
    <t>Columna direccion</t>
  </si>
  <si>
    <t>Manguera inferior radiador</t>
  </si>
  <si>
    <t>Farola</t>
  </si>
  <si>
    <t>Bujia</t>
  </si>
  <si>
    <t>Pastillas freno</t>
  </si>
  <si>
    <t>flexible direccion</t>
  </si>
  <si>
    <t>Terminal direccion</t>
  </si>
  <si>
    <t>Manguera superior radiador</t>
  </si>
  <si>
    <t>TOYOTA HILUX 2005-2006-2007</t>
  </si>
  <si>
    <t>TOYOTA FORTUNER GASOLINA 2008-2009</t>
  </si>
  <si>
    <t>TOYOTA HILUX DIÉSEL 2008-2009</t>
  </si>
  <si>
    <t>TOYOTA HILUX GASOLINA 2008-2009</t>
  </si>
  <si>
    <t>TOYOTA PRADO VXM 2007-2008</t>
  </si>
  <si>
    <t>TOYOTA FORTUNER DIÉSEL 2009-2010</t>
  </si>
  <si>
    <t>TOYOTA FORTUNER 2013-2014 DIESEL</t>
  </si>
  <si>
    <t>TOYOTA PRADO TX 2016-2017 DIESEL</t>
  </si>
  <si>
    <t>TOYOTA PRADO TX  2018-2020 GASOLINA</t>
  </si>
  <si>
    <t>TOYOTA PRADO TX 2010-2011-2012-2013</t>
  </si>
  <si>
    <t>PRECIOS TECHO</t>
  </si>
  <si>
    <t>OFERTA PROPONENTE</t>
  </si>
  <si>
    <t>TOTALES</t>
  </si>
  <si>
    <t>TOYOTA PRADO VXM  2004-2005</t>
  </si>
  <si>
    <t>TOYOTA PRADO TX 2012-2013 DIÉSEL</t>
  </si>
  <si>
    <t>REFERENCIAS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</si>
</sst>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(* #,##0.00_);_(* \(#,##0.00\);_(* &quot;-&quot;??_);_(@_)"/>
    <numFmt numFmtId="165" formatCode="_ * #,##0.00_ ;_ * \-#,##0.00_ ;_ * &quot;-&quot;??_ ;_ @_ "/>
    <numFmt numFmtId="166" formatCode="&quot;$&quot;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u/>
      <sz val="10"/>
      <name val="Arial"/>
      <family val="2"/>
    </font>
    <font>
      <sz val="14"/>
      <color theme="1"/>
      <name val="Arial"/>
      <family val="2"/>
    </font>
    <font>
      <sz val="8"/>
      <name val="Calibri"/>
      <family val="2"/>
      <scheme val="minor"/>
    </font>
    <font>
      <b/>
      <sz val="14"/>
      <name val="Verdana"/>
      <family val="2"/>
    </font>
    <font>
      <sz val="14"/>
      <color theme="1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u/>
      <sz val="10"/>
      <name val="Verdana"/>
      <family val="2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7" fillId="0" borderId="0"/>
  </cellStyleXfs>
  <cellXfs count="105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3" fillId="0" borderId="0" xfId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164" fontId="10" fillId="0" borderId="0" xfId="1" applyFont="1" applyAlignment="1">
      <alignment vertical="center"/>
    </xf>
    <xf numFmtId="0" fontId="11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164" fontId="9" fillId="3" borderId="2" xfId="1" applyFont="1" applyFill="1" applyBorder="1" applyAlignment="1">
      <alignment horizontal="center" vertical="center" wrapText="1"/>
    </xf>
    <xf numFmtId="166" fontId="10" fillId="0" borderId="2" xfId="0" applyNumberFormat="1" applyFont="1" applyBorder="1" applyAlignment="1">
      <alignment vertical="center"/>
    </xf>
    <xf numFmtId="164" fontId="10" fillId="0" borderId="2" xfId="1" applyFont="1" applyBorder="1" applyAlignment="1">
      <alignment vertical="center"/>
    </xf>
    <xf numFmtId="43" fontId="10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8" fillId="0" borderId="0" xfId="0" applyFont="1"/>
    <xf numFmtId="0" fontId="10" fillId="0" borderId="0" xfId="0" applyFont="1"/>
    <xf numFmtId="0" fontId="11" fillId="0" borderId="2" xfId="0" applyFont="1" applyBorder="1" applyAlignment="1">
      <alignment horizontal="center"/>
    </xf>
    <xf numFmtId="0" fontId="11" fillId="0" borderId="2" xfId="0" applyFont="1" applyBorder="1" applyAlignment="1">
      <alignment vertical="top" wrapText="1"/>
    </xf>
    <xf numFmtId="0" fontId="11" fillId="0" borderId="2" xfId="0" applyFont="1" applyBorder="1" applyAlignment="1">
      <alignment horizontal="center" vertical="top" wrapText="1"/>
    </xf>
    <xf numFmtId="164" fontId="10" fillId="0" borderId="0" xfId="1" applyFont="1"/>
    <xf numFmtId="0" fontId="11" fillId="0" borderId="2" xfId="0" applyFont="1" applyBorder="1" applyAlignment="1">
      <alignment horizontal="left" wrapText="1"/>
    </xf>
    <xf numFmtId="0" fontId="11" fillId="0" borderId="2" xfId="0" applyFont="1" applyBorder="1" applyAlignment="1">
      <alignment horizontal="center" wrapText="1"/>
    </xf>
    <xf numFmtId="0" fontId="11" fillId="0" borderId="2" xfId="0" applyFont="1" applyBorder="1"/>
    <xf numFmtId="0" fontId="11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166" fontId="14" fillId="3" borderId="2" xfId="0" applyNumberFormat="1" applyFont="1" applyFill="1" applyBorder="1" applyAlignment="1">
      <alignment vertical="center"/>
    </xf>
    <xf numFmtId="164" fontId="10" fillId="0" borderId="2" xfId="1" applyFont="1" applyBorder="1"/>
    <xf numFmtId="0" fontId="9" fillId="3" borderId="2" xfId="0" applyFont="1" applyFill="1" applyBorder="1" applyAlignment="1">
      <alignment horizontal="center" wrapText="1"/>
    </xf>
    <xf numFmtId="0" fontId="11" fillId="0" borderId="2" xfId="0" applyFont="1" applyBorder="1" applyAlignment="1">
      <alignment wrapText="1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3" borderId="2" xfId="0" applyFont="1" applyFill="1" applyBorder="1" applyAlignment="1">
      <alignment horizontal="center"/>
    </xf>
    <xf numFmtId="0" fontId="11" fillId="0" borderId="2" xfId="0" applyFont="1" applyBorder="1" applyAlignment="1">
      <alignment horizontal="left"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9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6" fontId="10" fillId="0" borderId="2" xfId="0" applyNumberFormat="1" applyFont="1" applyBorder="1" applyAlignment="1">
      <alignment vertical="center" wrapText="1"/>
    </xf>
    <xf numFmtId="164" fontId="10" fillId="0" borderId="2" xfId="1" applyFont="1" applyBorder="1" applyAlignment="1">
      <alignment vertical="center" wrapText="1"/>
    </xf>
    <xf numFmtId="43" fontId="10" fillId="0" borderId="2" xfId="0" applyNumberFormat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6" fontId="14" fillId="3" borderId="2" xfId="0" applyNumberFormat="1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 wrapText="1"/>
    </xf>
    <xf numFmtId="164" fontId="11" fillId="0" borderId="0" xfId="1" applyFont="1" applyAlignment="1">
      <alignment vertical="center"/>
    </xf>
    <xf numFmtId="164" fontId="10" fillId="0" borderId="0" xfId="1" applyFont="1" applyAlignment="1">
      <alignment vertical="center" wrapText="1"/>
    </xf>
    <xf numFmtId="164" fontId="11" fillId="0" borderId="0" xfId="1" applyFont="1" applyFill="1" applyAlignment="1">
      <alignment vertical="center"/>
    </xf>
    <xf numFmtId="164" fontId="10" fillId="0" borderId="0" xfId="1" applyFont="1" applyFill="1" applyAlignment="1">
      <alignment vertical="center"/>
    </xf>
    <xf numFmtId="164" fontId="11" fillId="0" borderId="0" xfId="1" applyFont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5" fillId="0" borderId="9" xfId="3" applyFont="1" applyFill="1" applyBorder="1" applyAlignment="1" applyProtection="1">
      <alignment vertical="center"/>
    </xf>
    <xf numFmtId="0" fontId="16" fillId="4" borderId="9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vertical="center"/>
    </xf>
    <xf numFmtId="0" fontId="15" fillId="0" borderId="9" xfId="0" applyFont="1" applyFill="1" applyBorder="1" applyAlignment="1">
      <alignment vertical="center" wrapText="1"/>
    </xf>
    <xf numFmtId="0" fontId="15" fillId="0" borderId="1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6" fillId="0" borderId="9" xfId="0" applyFont="1" applyFill="1" applyBorder="1" applyAlignment="1">
      <alignment horizontal="center" vertical="center"/>
    </xf>
    <xf numFmtId="164" fontId="0" fillId="0" borderId="0" xfId="1" applyFont="1"/>
    <xf numFmtId="0" fontId="15" fillId="0" borderId="9" xfId="3" applyFont="1" applyFill="1" applyBorder="1" applyAlignment="1" applyProtection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164" fontId="14" fillId="3" borderId="2" xfId="1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64" fontId="14" fillId="3" borderId="3" xfId="1" applyFont="1" applyFill="1" applyBorder="1" applyAlignment="1">
      <alignment horizontal="center" vertical="center"/>
    </xf>
    <xf numFmtId="164" fontId="14" fillId="3" borderId="5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164" fontId="14" fillId="3" borderId="3" xfId="1" applyFont="1" applyFill="1" applyBorder="1" applyAlignment="1">
      <alignment horizontal="center" vertical="center" wrapText="1"/>
    </xf>
    <xf numFmtId="164" fontId="14" fillId="3" borderId="5" xfId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/>
    </xf>
    <xf numFmtId="164" fontId="14" fillId="3" borderId="2" xfId="1" applyFont="1" applyFill="1" applyBorder="1" applyAlignment="1">
      <alignment horizontal="center" vertical="center" wrapText="1"/>
    </xf>
  </cellXfs>
  <cellStyles count="4">
    <cellStyle name="Excel Built-in Normal" xfId="3"/>
    <cellStyle name="Millares" xfId="1" builtinId="3"/>
    <cellStyle name="Millares 8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55" Type="http://schemas.microsoft.com/office/2017/10/relationships/person" Target="persons/perso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00"/>
  <sheetViews>
    <sheetView showGridLines="0" topLeftCell="A7" zoomScale="85" zoomScaleNormal="85" workbookViewId="0">
      <selection activeCell="B28" sqref="B28"/>
    </sheetView>
  </sheetViews>
  <sheetFormatPr baseColWidth="10" defaultRowHeight="12.75" x14ac:dyDescent="0.25"/>
  <cols>
    <col min="1" max="1" width="11.42578125" style="9"/>
    <col min="2" max="2" width="42.28515625" style="44" customWidth="1"/>
    <col min="3" max="3" width="20.5703125" style="9" customWidth="1"/>
    <col min="4" max="6" width="16.42578125" style="13" customWidth="1"/>
    <col min="7" max="7" width="18" style="9" customWidth="1"/>
    <col min="8" max="8" width="16.140625" style="9" customWidth="1"/>
    <col min="9" max="9" width="18.85546875" style="9" customWidth="1"/>
    <col min="10" max="179" width="11.42578125" style="9"/>
    <col min="180" max="180" width="41.28515625" style="9" customWidth="1"/>
    <col min="181" max="181" width="11.42578125" style="9"/>
    <col min="182" max="184" width="15.7109375" style="9" customWidth="1"/>
    <col min="185" max="185" width="14.7109375" style="9" customWidth="1"/>
    <col min="186" max="186" width="13.28515625" style="9" customWidth="1"/>
    <col min="187" max="187" width="13.5703125" style="9" bestFit="1" customWidth="1"/>
    <col min="188" max="435" width="11.42578125" style="9"/>
    <col min="436" max="436" width="41.28515625" style="9" customWidth="1"/>
    <col min="437" max="437" width="11.42578125" style="9"/>
    <col min="438" max="440" width="15.7109375" style="9" customWidth="1"/>
    <col min="441" max="441" width="14.7109375" style="9" customWidth="1"/>
    <col min="442" max="442" width="13.28515625" style="9" customWidth="1"/>
    <col min="443" max="443" width="13.5703125" style="9" bestFit="1" customWidth="1"/>
    <col min="444" max="691" width="11.42578125" style="9"/>
    <col min="692" max="692" width="41.28515625" style="9" customWidth="1"/>
    <col min="693" max="693" width="11.42578125" style="9"/>
    <col min="694" max="696" width="15.7109375" style="9" customWidth="1"/>
    <col min="697" max="697" width="14.7109375" style="9" customWidth="1"/>
    <col min="698" max="698" width="13.28515625" style="9" customWidth="1"/>
    <col min="699" max="699" width="13.5703125" style="9" bestFit="1" customWidth="1"/>
    <col min="700" max="947" width="11.42578125" style="9"/>
    <col min="948" max="948" width="41.28515625" style="9" customWidth="1"/>
    <col min="949" max="949" width="11.42578125" style="9"/>
    <col min="950" max="952" width="15.7109375" style="9" customWidth="1"/>
    <col min="953" max="953" width="14.7109375" style="9" customWidth="1"/>
    <col min="954" max="954" width="13.28515625" style="9" customWidth="1"/>
    <col min="955" max="955" width="13.5703125" style="9" bestFit="1" customWidth="1"/>
    <col min="956" max="1203" width="11.42578125" style="9"/>
    <col min="1204" max="1204" width="41.28515625" style="9" customWidth="1"/>
    <col min="1205" max="1205" width="11.42578125" style="9"/>
    <col min="1206" max="1208" width="15.7109375" style="9" customWidth="1"/>
    <col min="1209" max="1209" width="14.7109375" style="9" customWidth="1"/>
    <col min="1210" max="1210" width="13.28515625" style="9" customWidth="1"/>
    <col min="1211" max="1211" width="13.5703125" style="9" bestFit="1" customWidth="1"/>
    <col min="1212" max="1459" width="11.42578125" style="9"/>
    <col min="1460" max="1460" width="41.28515625" style="9" customWidth="1"/>
    <col min="1461" max="1461" width="11.42578125" style="9"/>
    <col min="1462" max="1464" width="15.7109375" style="9" customWidth="1"/>
    <col min="1465" max="1465" width="14.7109375" style="9" customWidth="1"/>
    <col min="1466" max="1466" width="13.28515625" style="9" customWidth="1"/>
    <col min="1467" max="1467" width="13.5703125" style="9" bestFit="1" customWidth="1"/>
    <col min="1468" max="1715" width="11.42578125" style="9"/>
    <col min="1716" max="1716" width="41.28515625" style="9" customWidth="1"/>
    <col min="1717" max="1717" width="11.42578125" style="9"/>
    <col min="1718" max="1720" width="15.7109375" style="9" customWidth="1"/>
    <col min="1721" max="1721" width="14.7109375" style="9" customWidth="1"/>
    <col min="1722" max="1722" width="13.28515625" style="9" customWidth="1"/>
    <col min="1723" max="1723" width="13.5703125" style="9" bestFit="1" customWidth="1"/>
    <col min="1724" max="1971" width="11.42578125" style="9"/>
    <col min="1972" max="1972" width="41.28515625" style="9" customWidth="1"/>
    <col min="1973" max="1973" width="11.42578125" style="9"/>
    <col min="1974" max="1976" width="15.7109375" style="9" customWidth="1"/>
    <col min="1977" max="1977" width="14.7109375" style="9" customWidth="1"/>
    <col min="1978" max="1978" width="13.28515625" style="9" customWidth="1"/>
    <col min="1979" max="1979" width="13.5703125" style="9" bestFit="1" customWidth="1"/>
    <col min="1980" max="2227" width="11.42578125" style="9"/>
    <col min="2228" max="2228" width="41.28515625" style="9" customWidth="1"/>
    <col min="2229" max="2229" width="11.42578125" style="9"/>
    <col min="2230" max="2232" width="15.7109375" style="9" customWidth="1"/>
    <col min="2233" max="2233" width="14.7109375" style="9" customWidth="1"/>
    <col min="2234" max="2234" width="13.28515625" style="9" customWidth="1"/>
    <col min="2235" max="2235" width="13.5703125" style="9" bestFit="1" customWidth="1"/>
    <col min="2236" max="2483" width="11.42578125" style="9"/>
    <col min="2484" max="2484" width="41.28515625" style="9" customWidth="1"/>
    <col min="2485" max="2485" width="11.42578125" style="9"/>
    <col min="2486" max="2488" width="15.7109375" style="9" customWidth="1"/>
    <col min="2489" max="2489" width="14.7109375" style="9" customWidth="1"/>
    <col min="2490" max="2490" width="13.28515625" style="9" customWidth="1"/>
    <col min="2491" max="2491" width="13.5703125" style="9" bestFit="1" customWidth="1"/>
    <col min="2492" max="2739" width="11.42578125" style="9"/>
    <col min="2740" max="2740" width="41.28515625" style="9" customWidth="1"/>
    <col min="2741" max="2741" width="11.42578125" style="9"/>
    <col min="2742" max="2744" width="15.7109375" style="9" customWidth="1"/>
    <col min="2745" max="2745" width="14.7109375" style="9" customWidth="1"/>
    <col min="2746" max="2746" width="13.28515625" style="9" customWidth="1"/>
    <col min="2747" max="2747" width="13.5703125" style="9" bestFit="1" customWidth="1"/>
    <col min="2748" max="2995" width="11.42578125" style="9"/>
    <col min="2996" max="2996" width="41.28515625" style="9" customWidth="1"/>
    <col min="2997" max="2997" width="11.42578125" style="9"/>
    <col min="2998" max="3000" width="15.7109375" style="9" customWidth="1"/>
    <col min="3001" max="3001" width="14.7109375" style="9" customWidth="1"/>
    <col min="3002" max="3002" width="13.28515625" style="9" customWidth="1"/>
    <col min="3003" max="3003" width="13.5703125" style="9" bestFit="1" customWidth="1"/>
    <col min="3004" max="3251" width="11.42578125" style="9"/>
    <col min="3252" max="3252" width="41.28515625" style="9" customWidth="1"/>
    <col min="3253" max="3253" width="11.42578125" style="9"/>
    <col min="3254" max="3256" width="15.7109375" style="9" customWidth="1"/>
    <col min="3257" max="3257" width="14.7109375" style="9" customWidth="1"/>
    <col min="3258" max="3258" width="13.28515625" style="9" customWidth="1"/>
    <col min="3259" max="3259" width="13.5703125" style="9" bestFit="1" customWidth="1"/>
    <col min="3260" max="3507" width="11.42578125" style="9"/>
    <col min="3508" max="3508" width="41.28515625" style="9" customWidth="1"/>
    <col min="3509" max="3509" width="11.42578125" style="9"/>
    <col min="3510" max="3512" width="15.7109375" style="9" customWidth="1"/>
    <col min="3513" max="3513" width="14.7109375" style="9" customWidth="1"/>
    <col min="3514" max="3514" width="13.28515625" style="9" customWidth="1"/>
    <col min="3515" max="3515" width="13.5703125" style="9" bestFit="1" customWidth="1"/>
    <col min="3516" max="3763" width="11.42578125" style="9"/>
    <col min="3764" max="3764" width="41.28515625" style="9" customWidth="1"/>
    <col min="3765" max="3765" width="11.42578125" style="9"/>
    <col min="3766" max="3768" width="15.7109375" style="9" customWidth="1"/>
    <col min="3769" max="3769" width="14.7109375" style="9" customWidth="1"/>
    <col min="3770" max="3770" width="13.28515625" style="9" customWidth="1"/>
    <col min="3771" max="3771" width="13.5703125" style="9" bestFit="1" customWidth="1"/>
    <col min="3772" max="4019" width="11.42578125" style="9"/>
    <col min="4020" max="4020" width="41.28515625" style="9" customWidth="1"/>
    <col min="4021" max="4021" width="11.42578125" style="9"/>
    <col min="4022" max="4024" width="15.7109375" style="9" customWidth="1"/>
    <col min="4025" max="4025" width="14.7109375" style="9" customWidth="1"/>
    <col min="4026" max="4026" width="13.28515625" style="9" customWidth="1"/>
    <col min="4027" max="4027" width="13.5703125" style="9" bestFit="1" customWidth="1"/>
    <col min="4028" max="4275" width="11.42578125" style="9"/>
    <col min="4276" max="4276" width="41.28515625" style="9" customWidth="1"/>
    <col min="4277" max="4277" width="11.42578125" style="9"/>
    <col min="4278" max="4280" width="15.7109375" style="9" customWidth="1"/>
    <col min="4281" max="4281" width="14.7109375" style="9" customWidth="1"/>
    <col min="4282" max="4282" width="13.28515625" style="9" customWidth="1"/>
    <col min="4283" max="4283" width="13.5703125" style="9" bestFit="1" customWidth="1"/>
    <col min="4284" max="4531" width="11.42578125" style="9"/>
    <col min="4532" max="4532" width="41.28515625" style="9" customWidth="1"/>
    <col min="4533" max="4533" width="11.42578125" style="9"/>
    <col min="4534" max="4536" width="15.7109375" style="9" customWidth="1"/>
    <col min="4537" max="4537" width="14.7109375" style="9" customWidth="1"/>
    <col min="4538" max="4538" width="13.28515625" style="9" customWidth="1"/>
    <col min="4539" max="4539" width="13.5703125" style="9" bestFit="1" customWidth="1"/>
    <col min="4540" max="4787" width="11.42578125" style="9"/>
    <col min="4788" max="4788" width="41.28515625" style="9" customWidth="1"/>
    <col min="4789" max="4789" width="11.42578125" style="9"/>
    <col min="4790" max="4792" width="15.7109375" style="9" customWidth="1"/>
    <col min="4793" max="4793" width="14.7109375" style="9" customWidth="1"/>
    <col min="4794" max="4794" width="13.28515625" style="9" customWidth="1"/>
    <col min="4795" max="4795" width="13.5703125" style="9" bestFit="1" customWidth="1"/>
    <col min="4796" max="5043" width="11.42578125" style="9"/>
    <col min="5044" max="5044" width="41.28515625" style="9" customWidth="1"/>
    <col min="5045" max="5045" width="11.42578125" style="9"/>
    <col min="5046" max="5048" width="15.7109375" style="9" customWidth="1"/>
    <col min="5049" max="5049" width="14.7109375" style="9" customWidth="1"/>
    <col min="5050" max="5050" width="13.28515625" style="9" customWidth="1"/>
    <col min="5051" max="5051" width="13.5703125" style="9" bestFit="1" customWidth="1"/>
    <col min="5052" max="5299" width="11.42578125" style="9"/>
    <col min="5300" max="5300" width="41.28515625" style="9" customWidth="1"/>
    <col min="5301" max="5301" width="11.42578125" style="9"/>
    <col min="5302" max="5304" width="15.7109375" style="9" customWidth="1"/>
    <col min="5305" max="5305" width="14.7109375" style="9" customWidth="1"/>
    <col min="5306" max="5306" width="13.28515625" style="9" customWidth="1"/>
    <col min="5307" max="5307" width="13.5703125" style="9" bestFit="1" customWidth="1"/>
    <col min="5308" max="5555" width="11.42578125" style="9"/>
    <col min="5556" max="5556" width="41.28515625" style="9" customWidth="1"/>
    <col min="5557" max="5557" width="11.42578125" style="9"/>
    <col min="5558" max="5560" width="15.7109375" style="9" customWidth="1"/>
    <col min="5561" max="5561" width="14.7109375" style="9" customWidth="1"/>
    <col min="5562" max="5562" width="13.28515625" style="9" customWidth="1"/>
    <col min="5563" max="5563" width="13.5703125" style="9" bestFit="1" customWidth="1"/>
    <col min="5564" max="5811" width="11.42578125" style="9"/>
    <col min="5812" max="5812" width="41.28515625" style="9" customWidth="1"/>
    <col min="5813" max="5813" width="11.42578125" style="9"/>
    <col min="5814" max="5816" width="15.7109375" style="9" customWidth="1"/>
    <col min="5817" max="5817" width="14.7109375" style="9" customWidth="1"/>
    <col min="5818" max="5818" width="13.28515625" style="9" customWidth="1"/>
    <col min="5819" max="5819" width="13.5703125" style="9" bestFit="1" customWidth="1"/>
    <col min="5820" max="6067" width="11.42578125" style="9"/>
    <col min="6068" max="6068" width="41.28515625" style="9" customWidth="1"/>
    <col min="6069" max="6069" width="11.42578125" style="9"/>
    <col min="6070" max="6072" width="15.7109375" style="9" customWidth="1"/>
    <col min="6073" max="6073" width="14.7109375" style="9" customWidth="1"/>
    <col min="6074" max="6074" width="13.28515625" style="9" customWidth="1"/>
    <col min="6075" max="6075" width="13.5703125" style="9" bestFit="1" customWidth="1"/>
    <col min="6076" max="6323" width="11.42578125" style="9"/>
    <col min="6324" max="6324" width="41.28515625" style="9" customWidth="1"/>
    <col min="6325" max="6325" width="11.42578125" style="9"/>
    <col min="6326" max="6328" width="15.7109375" style="9" customWidth="1"/>
    <col min="6329" max="6329" width="14.7109375" style="9" customWidth="1"/>
    <col min="6330" max="6330" width="13.28515625" style="9" customWidth="1"/>
    <col min="6331" max="6331" width="13.5703125" style="9" bestFit="1" customWidth="1"/>
    <col min="6332" max="6579" width="11.42578125" style="9"/>
    <col min="6580" max="6580" width="41.28515625" style="9" customWidth="1"/>
    <col min="6581" max="6581" width="11.42578125" style="9"/>
    <col min="6582" max="6584" width="15.7109375" style="9" customWidth="1"/>
    <col min="6585" max="6585" width="14.7109375" style="9" customWidth="1"/>
    <col min="6586" max="6586" width="13.28515625" style="9" customWidth="1"/>
    <col min="6587" max="6587" width="13.5703125" style="9" bestFit="1" customWidth="1"/>
    <col min="6588" max="6835" width="11.42578125" style="9"/>
    <col min="6836" max="6836" width="41.28515625" style="9" customWidth="1"/>
    <col min="6837" max="6837" width="11.42578125" style="9"/>
    <col min="6838" max="6840" width="15.7109375" style="9" customWidth="1"/>
    <col min="6841" max="6841" width="14.7109375" style="9" customWidth="1"/>
    <col min="6842" max="6842" width="13.28515625" style="9" customWidth="1"/>
    <col min="6843" max="6843" width="13.5703125" style="9" bestFit="1" customWidth="1"/>
    <col min="6844" max="7091" width="11.42578125" style="9"/>
    <col min="7092" max="7092" width="41.28515625" style="9" customWidth="1"/>
    <col min="7093" max="7093" width="11.42578125" style="9"/>
    <col min="7094" max="7096" width="15.7109375" style="9" customWidth="1"/>
    <col min="7097" max="7097" width="14.7109375" style="9" customWidth="1"/>
    <col min="7098" max="7098" width="13.28515625" style="9" customWidth="1"/>
    <col min="7099" max="7099" width="13.5703125" style="9" bestFit="1" customWidth="1"/>
    <col min="7100" max="7347" width="11.42578125" style="9"/>
    <col min="7348" max="7348" width="41.28515625" style="9" customWidth="1"/>
    <col min="7349" max="7349" width="11.42578125" style="9"/>
    <col min="7350" max="7352" width="15.7109375" style="9" customWidth="1"/>
    <col min="7353" max="7353" width="14.7109375" style="9" customWidth="1"/>
    <col min="7354" max="7354" width="13.28515625" style="9" customWidth="1"/>
    <col min="7355" max="7355" width="13.5703125" style="9" bestFit="1" customWidth="1"/>
    <col min="7356" max="7603" width="11.42578125" style="9"/>
    <col min="7604" max="7604" width="41.28515625" style="9" customWidth="1"/>
    <col min="7605" max="7605" width="11.42578125" style="9"/>
    <col min="7606" max="7608" width="15.7109375" style="9" customWidth="1"/>
    <col min="7609" max="7609" width="14.7109375" style="9" customWidth="1"/>
    <col min="7610" max="7610" width="13.28515625" style="9" customWidth="1"/>
    <col min="7611" max="7611" width="13.5703125" style="9" bestFit="1" customWidth="1"/>
    <col min="7612" max="7859" width="11.42578125" style="9"/>
    <col min="7860" max="7860" width="41.28515625" style="9" customWidth="1"/>
    <col min="7861" max="7861" width="11.42578125" style="9"/>
    <col min="7862" max="7864" width="15.7109375" style="9" customWidth="1"/>
    <col min="7865" max="7865" width="14.7109375" style="9" customWidth="1"/>
    <col min="7866" max="7866" width="13.28515625" style="9" customWidth="1"/>
    <col min="7867" max="7867" width="13.5703125" style="9" bestFit="1" customWidth="1"/>
    <col min="7868" max="8115" width="11.42578125" style="9"/>
    <col min="8116" max="8116" width="41.28515625" style="9" customWidth="1"/>
    <col min="8117" max="8117" width="11.42578125" style="9"/>
    <col min="8118" max="8120" width="15.7109375" style="9" customWidth="1"/>
    <col min="8121" max="8121" width="14.7109375" style="9" customWidth="1"/>
    <col min="8122" max="8122" width="13.28515625" style="9" customWidth="1"/>
    <col min="8123" max="8123" width="13.5703125" style="9" bestFit="1" customWidth="1"/>
    <col min="8124" max="8371" width="11.42578125" style="9"/>
    <col min="8372" max="8372" width="41.28515625" style="9" customWidth="1"/>
    <col min="8373" max="8373" width="11.42578125" style="9"/>
    <col min="8374" max="8376" width="15.7109375" style="9" customWidth="1"/>
    <col min="8377" max="8377" width="14.7109375" style="9" customWidth="1"/>
    <col min="8378" max="8378" width="13.28515625" style="9" customWidth="1"/>
    <col min="8379" max="8379" width="13.5703125" style="9" bestFit="1" customWidth="1"/>
    <col min="8380" max="8627" width="11.42578125" style="9"/>
    <col min="8628" max="8628" width="41.28515625" style="9" customWidth="1"/>
    <col min="8629" max="8629" width="11.42578125" style="9"/>
    <col min="8630" max="8632" width="15.7109375" style="9" customWidth="1"/>
    <col min="8633" max="8633" width="14.7109375" style="9" customWidth="1"/>
    <col min="8634" max="8634" width="13.28515625" style="9" customWidth="1"/>
    <col min="8635" max="8635" width="13.5703125" style="9" bestFit="1" customWidth="1"/>
    <col min="8636" max="8883" width="11.42578125" style="9"/>
    <col min="8884" max="8884" width="41.28515625" style="9" customWidth="1"/>
    <col min="8885" max="8885" width="11.42578125" style="9"/>
    <col min="8886" max="8888" width="15.7109375" style="9" customWidth="1"/>
    <col min="8889" max="8889" width="14.7109375" style="9" customWidth="1"/>
    <col min="8890" max="8890" width="13.28515625" style="9" customWidth="1"/>
    <col min="8891" max="8891" width="13.5703125" style="9" bestFit="1" customWidth="1"/>
    <col min="8892" max="9139" width="11.42578125" style="9"/>
    <col min="9140" max="9140" width="41.28515625" style="9" customWidth="1"/>
    <col min="9141" max="9141" width="11.42578125" style="9"/>
    <col min="9142" max="9144" width="15.7109375" style="9" customWidth="1"/>
    <col min="9145" max="9145" width="14.7109375" style="9" customWidth="1"/>
    <col min="9146" max="9146" width="13.28515625" style="9" customWidth="1"/>
    <col min="9147" max="9147" width="13.5703125" style="9" bestFit="1" customWidth="1"/>
    <col min="9148" max="9395" width="11.42578125" style="9"/>
    <col min="9396" max="9396" width="41.28515625" style="9" customWidth="1"/>
    <col min="9397" max="9397" width="11.42578125" style="9"/>
    <col min="9398" max="9400" width="15.7109375" style="9" customWidth="1"/>
    <col min="9401" max="9401" width="14.7109375" style="9" customWidth="1"/>
    <col min="9402" max="9402" width="13.28515625" style="9" customWidth="1"/>
    <col min="9403" max="9403" width="13.5703125" style="9" bestFit="1" customWidth="1"/>
    <col min="9404" max="9651" width="11.42578125" style="9"/>
    <col min="9652" max="9652" width="41.28515625" style="9" customWidth="1"/>
    <col min="9653" max="9653" width="11.42578125" style="9"/>
    <col min="9654" max="9656" width="15.7109375" style="9" customWidth="1"/>
    <col min="9657" max="9657" width="14.7109375" style="9" customWidth="1"/>
    <col min="9658" max="9658" width="13.28515625" style="9" customWidth="1"/>
    <col min="9659" max="9659" width="13.5703125" style="9" bestFit="1" customWidth="1"/>
    <col min="9660" max="9907" width="11.42578125" style="9"/>
    <col min="9908" max="9908" width="41.28515625" style="9" customWidth="1"/>
    <col min="9909" max="9909" width="11.42578125" style="9"/>
    <col min="9910" max="9912" width="15.7109375" style="9" customWidth="1"/>
    <col min="9913" max="9913" width="14.7109375" style="9" customWidth="1"/>
    <col min="9914" max="9914" width="13.28515625" style="9" customWidth="1"/>
    <col min="9915" max="9915" width="13.5703125" style="9" bestFit="1" customWidth="1"/>
    <col min="9916" max="10163" width="11.42578125" style="9"/>
    <col min="10164" max="10164" width="41.28515625" style="9" customWidth="1"/>
    <col min="10165" max="10165" width="11.42578125" style="9"/>
    <col min="10166" max="10168" width="15.7109375" style="9" customWidth="1"/>
    <col min="10169" max="10169" width="14.7109375" style="9" customWidth="1"/>
    <col min="10170" max="10170" width="13.28515625" style="9" customWidth="1"/>
    <col min="10171" max="10171" width="13.5703125" style="9" bestFit="1" customWidth="1"/>
    <col min="10172" max="10419" width="11.42578125" style="9"/>
    <col min="10420" max="10420" width="41.28515625" style="9" customWidth="1"/>
    <col min="10421" max="10421" width="11.42578125" style="9"/>
    <col min="10422" max="10424" width="15.7109375" style="9" customWidth="1"/>
    <col min="10425" max="10425" width="14.7109375" style="9" customWidth="1"/>
    <col min="10426" max="10426" width="13.28515625" style="9" customWidth="1"/>
    <col min="10427" max="10427" width="13.5703125" style="9" bestFit="1" customWidth="1"/>
    <col min="10428" max="10675" width="11.42578125" style="9"/>
    <col min="10676" max="10676" width="41.28515625" style="9" customWidth="1"/>
    <col min="10677" max="10677" width="11.42578125" style="9"/>
    <col min="10678" max="10680" width="15.7109375" style="9" customWidth="1"/>
    <col min="10681" max="10681" width="14.7109375" style="9" customWidth="1"/>
    <col min="10682" max="10682" width="13.28515625" style="9" customWidth="1"/>
    <col min="10683" max="10683" width="13.5703125" style="9" bestFit="1" customWidth="1"/>
    <col min="10684" max="10931" width="11.42578125" style="9"/>
    <col min="10932" max="10932" width="41.28515625" style="9" customWidth="1"/>
    <col min="10933" max="10933" width="11.42578125" style="9"/>
    <col min="10934" max="10936" width="15.7109375" style="9" customWidth="1"/>
    <col min="10937" max="10937" width="14.7109375" style="9" customWidth="1"/>
    <col min="10938" max="10938" width="13.28515625" style="9" customWidth="1"/>
    <col min="10939" max="10939" width="13.5703125" style="9" bestFit="1" customWidth="1"/>
    <col min="10940" max="11187" width="11.42578125" style="9"/>
    <col min="11188" max="11188" width="41.28515625" style="9" customWidth="1"/>
    <col min="11189" max="11189" width="11.42578125" style="9"/>
    <col min="11190" max="11192" width="15.7109375" style="9" customWidth="1"/>
    <col min="11193" max="11193" width="14.7109375" style="9" customWidth="1"/>
    <col min="11194" max="11194" width="13.28515625" style="9" customWidth="1"/>
    <col min="11195" max="11195" width="13.5703125" style="9" bestFit="1" customWidth="1"/>
    <col min="11196" max="11443" width="11.42578125" style="9"/>
    <col min="11444" max="11444" width="41.28515625" style="9" customWidth="1"/>
    <col min="11445" max="11445" width="11.42578125" style="9"/>
    <col min="11446" max="11448" width="15.7109375" style="9" customWidth="1"/>
    <col min="11449" max="11449" width="14.7109375" style="9" customWidth="1"/>
    <col min="11450" max="11450" width="13.28515625" style="9" customWidth="1"/>
    <col min="11451" max="11451" width="13.5703125" style="9" bestFit="1" customWidth="1"/>
    <col min="11452" max="11699" width="11.42578125" style="9"/>
    <col min="11700" max="11700" width="41.28515625" style="9" customWidth="1"/>
    <col min="11701" max="11701" width="11.42578125" style="9"/>
    <col min="11702" max="11704" width="15.7109375" style="9" customWidth="1"/>
    <col min="11705" max="11705" width="14.7109375" style="9" customWidth="1"/>
    <col min="11706" max="11706" width="13.28515625" style="9" customWidth="1"/>
    <col min="11707" max="11707" width="13.5703125" style="9" bestFit="1" customWidth="1"/>
    <col min="11708" max="11955" width="11.42578125" style="9"/>
    <col min="11956" max="11956" width="41.28515625" style="9" customWidth="1"/>
    <col min="11957" max="11957" width="11.42578125" style="9"/>
    <col min="11958" max="11960" width="15.7109375" style="9" customWidth="1"/>
    <col min="11961" max="11961" width="14.7109375" style="9" customWidth="1"/>
    <col min="11962" max="11962" width="13.28515625" style="9" customWidth="1"/>
    <col min="11963" max="11963" width="13.5703125" style="9" bestFit="1" customWidth="1"/>
    <col min="11964" max="12211" width="11.42578125" style="9"/>
    <col min="12212" max="12212" width="41.28515625" style="9" customWidth="1"/>
    <col min="12213" max="12213" width="11.42578125" style="9"/>
    <col min="12214" max="12216" width="15.7109375" style="9" customWidth="1"/>
    <col min="12217" max="12217" width="14.7109375" style="9" customWidth="1"/>
    <col min="12218" max="12218" width="13.28515625" style="9" customWidth="1"/>
    <col min="12219" max="12219" width="13.5703125" style="9" bestFit="1" customWidth="1"/>
    <col min="12220" max="12467" width="11.42578125" style="9"/>
    <col min="12468" max="12468" width="41.28515625" style="9" customWidth="1"/>
    <col min="12469" max="12469" width="11.42578125" style="9"/>
    <col min="12470" max="12472" width="15.7109375" style="9" customWidth="1"/>
    <col min="12473" max="12473" width="14.7109375" style="9" customWidth="1"/>
    <col min="12474" max="12474" width="13.28515625" style="9" customWidth="1"/>
    <col min="12475" max="12475" width="13.5703125" style="9" bestFit="1" customWidth="1"/>
    <col min="12476" max="12723" width="11.42578125" style="9"/>
    <col min="12724" max="12724" width="41.28515625" style="9" customWidth="1"/>
    <col min="12725" max="12725" width="11.42578125" style="9"/>
    <col min="12726" max="12728" width="15.7109375" style="9" customWidth="1"/>
    <col min="12729" max="12729" width="14.7109375" style="9" customWidth="1"/>
    <col min="12730" max="12730" width="13.28515625" style="9" customWidth="1"/>
    <col min="12731" max="12731" width="13.5703125" style="9" bestFit="1" customWidth="1"/>
    <col min="12732" max="12979" width="11.42578125" style="9"/>
    <col min="12980" max="12980" width="41.28515625" style="9" customWidth="1"/>
    <col min="12981" max="12981" width="11.42578125" style="9"/>
    <col min="12982" max="12984" width="15.7109375" style="9" customWidth="1"/>
    <col min="12985" max="12985" width="14.7109375" style="9" customWidth="1"/>
    <col min="12986" max="12986" width="13.28515625" style="9" customWidth="1"/>
    <col min="12987" max="12987" width="13.5703125" style="9" bestFit="1" customWidth="1"/>
    <col min="12988" max="13235" width="11.42578125" style="9"/>
    <col min="13236" max="13236" width="41.28515625" style="9" customWidth="1"/>
    <col min="13237" max="13237" width="11.42578125" style="9"/>
    <col min="13238" max="13240" width="15.7109375" style="9" customWidth="1"/>
    <col min="13241" max="13241" width="14.7109375" style="9" customWidth="1"/>
    <col min="13242" max="13242" width="13.28515625" style="9" customWidth="1"/>
    <col min="13243" max="13243" width="13.5703125" style="9" bestFit="1" customWidth="1"/>
    <col min="13244" max="13491" width="11.42578125" style="9"/>
    <col min="13492" max="13492" width="41.28515625" style="9" customWidth="1"/>
    <col min="13493" max="13493" width="11.42578125" style="9"/>
    <col min="13494" max="13496" width="15.7109375" style="9" customWidth="1"/>
    <col min="13497" max="13497" width="14.7109375" style="9" customWidth="1"/>
    <col min="13498" max="13498" width="13.28515625" style="9" customWidth="1"/>
    <col min="13499" max="13499" width="13.5703125" style="9" bestFit="1" customWidth="1"/>
    <col min="13500" max="13747" width="11.42578125" style="9"/>
    <col min="13748" max="13748" width="41.28515625" style="9" customWidth="1"/>
    <col min="13749" max="13749" width="11.42578125" style="9"/>
    <col min="13750" max="13752" width="15.7109375" style="9" customWidth="1"/>
    <col min="13753" max="13753" width="14.7109375" style="9" customWidth="1"/>
    <col min="13754" max="13754" width="13.28515625" style="9" customWidth="1"/>
    <col min="13755" max="13755" width="13.5703125" style="9" bestFit="1" customWidth="1"/>
    <col min="13756" max="14003" width="11.42578125" style="9"/>
    <col min="14004" max="14004" width="41.28515625" style="9" customWidth="1"/>
    <col min="14005" max="14005" width="11.42578125" style="9"/>
    <col min="14006" max="14008" width="15.7109375" style="9" customWidth="1"/>
    <col min="14009" max="14009" width="14.7109375" style="9" customWidth="1"/>
    <col min="14010" max="14010" width="13.28515625" style="9" customWidth="1"/>
    <col min="14011" max="14011" width="13.5703125" style="9" bestFit="1" customWidth="1"/>
    <col min="14012" max="14259" width="11.42578125" style="9"/>
    <col min="14260" max="14260" width="41.28515625" style="9" customWidth="1"/>
    <col min="14261" max="14261" width="11.42578125" style="9"/>
    <col min="14262" max="14264" width="15.7109375" style="9" customWidth="1"/>
    <col min="14265" max="14265" width="14.7109375" style="9" customWidth="1"/>
    <col min="14266" max="14266" width="13.28515625" style="9" customWidth="1"/>
    <col min="14267" max="14267" width="13.5703125" style="9" bestFit="1" customWidth="1"/>
    <col min="14268" max="14515" width="11.42578125" style="9"/>
    <col min="14516" max="14516" width="41.28515625" style="9" customWidth="1"/>
    <col min="14517" max="14517" width="11.42578125" style="9"/>
    <col min="14518" max="14520" width="15.7109375" style="9" customWidth="1"/>
    <col min="14521" max="14521" width="14.7109375" style="9" customWidth="1"/>
    <col min="14522" max="14522" width="13.28515625" style="9" customWidth="1"/>
    <col min="14523" max="14523" width="13.5703125" style="9" bestFit="1" customWidth="1"/>
    <col min="14524" max="14771" width="11.42578125" style="9"/>
    <col min="14772" max="14772" width="41.28515625" style="9" customWidth="1"/>
    <col min="14773" max="14773" width="11.42578125" style="9"/>
    <col min="14774" max="14776" width="15.7109375" style="9" customWidth="1"/>
    <col min="14777" max="14777" width="14.7109375" style="9" customWidth="1"/>
    <col min="14778" max="14778" width="13.28515625" style="9" customWidth="1"/>
    <col min="14779" max="14779" width="13.5703125" style="9" bestFit="1" customWidth="1"/>
    <col min="14780" max="15027" width="11.42578125" style="9"/>
    <col min="15028" max="15028" width="41.28515625" style="9" customWidth="1"/>
    <col min="15029" max="15029" width="11.42578125" style="9"/>
    <col min="15030" max="15032" width="15.7109375" style="9" customWidth="1"/>
    <col min="15033" max="15033" width="14.7109375" style="9" customWidth="1"/>
    <col min="15034" max="15034" width="13.28515625" style="9" customWidth="1"/>
    <col min="15035" max="15035" width="13.5703125" style="9" bestFit="1" customWidth="1"/>
    <col min="15036" max="15283" width="11.42578125" style="9"/>
    <col min="15284" max="15284" width="41.28515625" style="9" customWidth="1"/>
    <col min="15285" max="15285" width="11.42578125" style="9"/>
    <col min="15286" max="15288" width="15.7109375" style="9" customWidth="1"/>
    <col min="15289" max="15289" width="14.7109375" style="9" customWidth="1"/>
    <col min="15290" max="15290" width="13.28515625" style="9" customWidth="1"/>
    <col min="15291" max="15291" width="13.5703125" style="9" bestFit="1" customWidth="1"/>
    <col min="15292" max="15539" width="11.42578125" style="9"/>
    <col min="15540" max="15540" width="41.28515625" style="9" customWidth="1"/>
    <col min="15541" max="15541" width="11.42578125" style="9"/>
    <col min="15542" max="15544" width="15.7109375" style="9" customWidth="1"/>
    <col min="15545" max="15545" width="14.7109375" style="9" customWidth="1"/>
    <col min="15546" max="15546" width="13.28515625" style="9" customWidth="1"/>
    <col min="15547" max="15547" width="13.5703125" style="9" bestFit="1" customWidth="1"/>
    <col min="15548" max="15795" width="11.42578125" style="9"/>
    <col min="15796" max="15796" width="41.28515625" style="9" customWidth="1"/>
    <col min="15797" max="15797" width="11.42578125" style="9"/>
    <col min="15798" max="15800" width="15.7109375" style="9" customWidth="1"/>
    <col min="15801" max="15801" width="14.7109375" style="9" customWidth="1"/>
    <col min="15802" max="15802" width="13.28515625" style="9" customWidth="1"/>
    <col min="15803" max="15803" width="13.5703125" style="9" bestFit="1" customWidth="1"/>
    <col min="15804" max="16051" width="11.42578125" style="9"/>
    <col min="16052" max="16052" width="41.28515625" style="9" customWidth="1"/>
    <col min="16053" max="16053" width="11.42578125" style="9"/>
    <col min="16054" max="16056" width="15.7109375" style="9" customWidth="1"/>
    <col min="16057" max="16057" width="14.7109375" style="9" customWidth="1"/>
    <col min="16058" max="16058" width="13.28515625" style="9" customWidth="1"/>
    <col min="16059" max="16059" width="13.5703125" style="9" bestFit="1" customWidth="1"/>
    <col min="16060" max="16384" width="11.42578125" style="9"/>
  </cols>
  <sheetData>
    <row r="1" spans="1:9" s="6" customFormat="1" ht="30.75" customHeight="1" x14ac:dyDescent="0.25">
      <c r="A1" s="82" t="s">
        <v>101</v>
      </c>
      <c r="B1" s="82"/>
      <c r="C1" s="82" t="s">
        <v>207</v>
      </c>
      <c r="D1" s="82"/>
      <c r="E1" s="82"/>
      <c r="F1" s="82"/>
      <c r="G1" s="85" t="s">
        <v>311</v>
      </c>
      <c r="H1" s="85"/>
      <c r="I1" s="85"/>
    </row>
    <row r="2" spans="1:9" s="6" customFormat="1" ht="19.5" customHeight="1" x14ac:dyDescent="0.25">
      <c r="A2" s="86"/>
      <c r="B2" s="86"/>
      <c r="C2" s="83" t="s">
        <v>310</v>
      </c>
      <c r="D2" s="83"/>
      <c r="E2" s="83"/>
      <c r="F2" s="83"/>
      <c r="G2" s="85"/>
      <c r="H2" s="85"/>
      <c r="I2" s="85"/>
    </row>
    <row r="3" spans="1:9" ht="38.25" x14ac:dyDescent="0.25">
      <c r="A3" s="7" t="s">
        <v>0</v>
      </c>
      <c r="B3" s="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42500</v>
      </c>
      <c r="E4" s="21">
        <v>8075</v>
      </c>
      <c r="F4" s="21">
        <v>50575</v>
      </c>
      <c r="G4" s="20"/>
      <c r="H4" s="21"/>
      <c r="I4" s="22"/>
    </row>
    <row r="5" spans="1:9" x14ac:dyDescent="0.25">
      <c r="A5" s="10">
        <v>2</v>
      </c>
      <c r="B5" s="11" t="s">
        <v>4</v>
      </c>
      <c r="C5" s="12">
        <v>1</v>
      </c>
      <c r="D5" s="21">
        <v>67227</v>
      </c>
      <c r="E5" s="21">
        <v>12773.130000000001</v>
      </c>
      <c r="F5" s="21">
        <v>80000.13</v>
      </c>
      <c r="G5" s="20"/>
      <c r="H5" s="21"/>
      <c r="I5" s="22"/>
    </row>
    <row r="6" spans="1:9" x14ac:dyDescent="0.25">
      <c r="A6" s="10">
        <v>3</v>
      </c>
      <c r="B6" s="11" t="s">
        <v>158</v>
      </c>
      <c r="C6" s="12">
        <v>1</v>
      </c>
      <c r="D6" s="21">
        <v>4202</v>
      </c>
      <c r="E6" s="21">
        <v>798.38</v>
      </c>
      <c r="F6" s="21">
        <v>5000.38</v>
      </c>
      <c r="G6" s="20"/>
      <c r="H6" s="21"/>
      <c r="I6" s="22"/>
    </row>
    <row r="7" spans="1:9" x14ac:dyDescent="0.25">
      <c r="A7" s="10">
        <v>4</v>
      </c>
      <c r="B7" s="11" t="s">
        <v>103</v>
      </c>
      <c r="C7" s="12">
        <v>1</v>
      </c>
      <c r="D7" s="21">
        <v>235294</v>
      </c>
      <c r="E7" s="21">
        <v>44705.86</v>
      </c>
      <c r="F7" s="21">
        <v>279999.86</v>
      </c>
      <c r="G7" s="20"/>
      <c r="H7" s="21"/>
      <c r="I7" s="22"/>
    </row>
    <row r="8" spans="1:9" x14ac:dyDescent="0.25">
      <c r="A8" s="10">
        <v>5</v>
      </c>
      <c r="B8" s="11" t="s">
        <v>5</v>
      </c>
      <c r="C8" s="12">
        <v>1</v>
      </c>
      <c r="D8" s="21">
        <v>211345</v>
      </c>
      <c r="E8" s="21">
        <v>40155.550000000003</v>
      </c>
      <c r="F8" s="21">
        <v>251500.55</v>
      </c>
      <c r="G8" s="20"/>
      <c r="H8" s="21"/>
      <c r="I8" s="22"/>
    </row>
    <row r="9" spans="1:9" x14ac:dyDescent="0.25">
      <c r="A9" s="10">
        <v>6</v>
      </c>
      <c r="B9" s="11" t="s">
        <v>6</v>
      </c>
      <c r="C9" s="12">
        <v>1</v>
      </c>
      <c r="D9" s="21">
        <v>86975</v>
      </c>
      <c r="E9" s="21">
        <v>16525.25</v>
      </c>
      <c r="F9" s="21">
        <v>103500.25</v>
      </c>
      <c r="G9" s="20"/>
      <c r="H9" s="21"/>
      <c r="I9" s="22"/>
    </row>
    <row r="10" spans="1:9" x14ac:dyDescent="0.25">
      <c r="A10" s="10">
        <f>+A9+1</f>
        <v>7</v>
      </c>
      <c r="B10" s="11" t="s">
        <v>209</v>
      </c>
      <c r="C10" s="12">
        <v>1</v>
      </c>
      <c r="D10" s="21">
        <v>82774</v>
      </c>
      <c r="E10" s="21">
        <v>15727.06</v>
      </c>
      <c r="F10" s="21">
        <v>98501.06</v>
      </c>
      <c r="G10" s="20"/>
      <c r="H10" s="21"/>
      <c r="I10" s="22"/>
    </row>
    <row r="11" spans="1:9" x14ac:dyDescent="0.25">
      <c r="A11" s="10">
        <f t="shared" ref="A11:A74" si="0">+A10+1</f>
        <v>8</v>
      </c>
      <c r="B11" s="11" t="s">
        <v>186</v>
      </c>
      <c r="C11" s="12">
        <v>1</v>
      </c>
      <c r="D11" s="21">
        <v>211646</v>
      </c>
      <c r="E11" s="21">
        <v>40212.74</v>
      </c>
      <c r="F11" s="21">
        <v>251858.74</v>
      </c>
      <c r="G11" s="20"/>
      <c r="H11" s="21"/>
      <c r="I11" s="22"/>
    </row>
    <row r="12" spans="1:9" x14ac:dyDescent="0.25">
      <c r="A12" s="10">
        <f t="shared" si="0"/>
        <v>9</v>
      </c>
      <c r="B12" s="11" t="s">
        <v>124</v>
      </c>
      <c r="C12" s="12">
        <v>1</v>
      </c>
      <c r="D12" s="21">
        <v>513025</v>
      </c>
      <c r="E12" s="21">
        <v>97474.75</v>
      </c>
      <c r="F12" s="21">
        <v>610499.75</v>
      </c>
      <c r="G12" s="20"/>
      <c r="H12" s="21"/>
      <c r="I12" s="22"/>
    </row>
    <row r="13" spans="1:9" x14ac:dyDescent="0.25">
      <c r="A13" s="10">
        <f t="shared" si="0"/>
        <v>10</v>
      </c>
      <c r="B13" s="11" t="s">
        <v>201</v>
      </c>
      <c r="C13" s="12">
        <v>1</v>
      </c>
      <c r="D13" s="21">
        <v>152386</v>
      </c>
      <c r="E13" s="21">
        <v>28953.34</v>
      </c>
      <c r="F13" s="21">
        <v>181339.34</v>
      </c>
      <c r="G13" s="20"/>
      <c r="H13" s="21"/>
      <c r="I13" s="22"/>
    </row>
    <row r="14" spans="1:9" x14ac:dyDescent="0.25">
      <c r="A14" s="10">
        <f t="shared" si="0"/>
        <v>11</v>
      </c>
      <c r="B14" s="11" t="s">
        <v>7</v>
      </c>
      <c r="C14" s="12">
        <v>1</v>
      </c>
      <c r="D14" s="21">
        <v>1089076</v>
      </c>
      <c r="E14" s="21">
        <v>206924.44</v>
      </c>
      <c r="F14" s="21">
        <v>1296000.44</v>
      </c>
      <c r="G14" s="20"/>
      <c r="H14" s="21"/>
      <c r="I14" s="22"/>
    </row>
    <row r="15" spans="1:9" x14ac:dyDescent="0.25">
      <c r="A15" s="10">
        <f t="shared" si="0"/>
        <v>12</v>
      </c>
      <c r="B15" s="11" t="s">
        <v>102</v>
      </c>
      <c r="C15" s="12">
        <v>1</v>
      </c>
      <c r="D15" s="21">
        <v>312738</v>
      </c>
      <c r="E15" s="21">
        <v>59420.22</v>
      </c>
      <c r="F15" s="21">
        <v>372158.22</v>
      </c>
      <c r="G15" s="20"/>
      <c r="H15" s="21"/>
      <c r="I15" s="22"/>
    </row>
    <row r="16" spans="1:9" x14ac:dyDescent="0.25">
      <c r="A16" s="10">
        <f t="shared" si="0"/>
        <v>13</v>
      </c>
      <c r="B16" s="11" t="s">
        <v>134</v>
      </c>
      <c r="C16" s="12">
        <v>1</v>
      </c>
      <c r="D16" s="21">
        <v>648939</v>
      </c>
      <c r="E16" s="21">
        <v>123298.41</v>
      </c>
      <c r="F16" s="21">
        <v>772237.41</v>
      </c>
      <c r="G16" s="20"/>
      <c r="H16" s="21"/>
      <c r="I16" s="22"/>
    </row>
    <row r="17" spans="1:9" x14ac:dyDescent="0.25">
      <c r="A17" s="10">
        <f t="shared" si="0"/>
        <v>14</v>
      </c>
      <c r="B17" s="11" t="s">
        <v>8</v>
      </c>
      <c r="C17" s="12">
        <v>1</v>
      </c>
      <c r="D17" s="21">
        <v>129673</v>
      </c>
      <c r="E17" s="21">
        <v>24637.87</v>
      </c>
      <c r="F17" s="21">
        <v>154310.87</v>
      </c>
      <c r="G17" s="20"/>
      <c r="H17" s="21"/>
      <c r="I17" s="22"/>
    </row>
    <row r="18" spans="1:9" x14ac:dyDescent="0.25">
      <c r="A18" s="10">
        <f t="shared" si="0"/>
        <v>15</v>
      </c>
      <c r="B18" s="11" t="s">
        <v>9</v>
      </c>
      <c r="C18" s="12">
        <v>1</v>
      </c>
      <c r="D18" s="21">
        <v>173357</v>
      </c>
      <c r="E18" s="21">
        <v>32937.83</v>
      </c>
      <c r="F18" s="21">
        <v>206294.83000000002</v>
      </c>
      <c r="G18" s="20"/>
      <c r="H18" s="21"/>
      <c r="I18" s="22"/>
    </row>
    <row r="19" spans="1:9" x14ac:dyDescent="0.25">
      <c r="A19" s="10">
        <f t="shared" si="0"/>
        <v>16</v>
      </c>
      <c r="B19" s="11" t="s">
        <v>10</v>
      </c>
      <c r="C19" s="12">
        <v>1</v>
      </c>
      <c r="D19" s="21">
        <v>349171</v>
      </c>
      <c r="E19" s="21">
        <v>66342.490000000005</v>
      </c>
      <c r="F19" s="21">
        <v>415513.49</v>
      </c>
      <c r="G19" s="20"/>
      <c r="H19" s="21"/>
      <c r="I19" s="22"/>
    </row>
    <row r="20" spans="1:9" x14ac:dyDescent="0.25">
      <c r="A20" s="10">
        <f t="shared" si="0"/>
        <v>17</v>
      </c>
      <c r="B20" s="11" t="s">
        <v>11</v>
      </c>
      <c r="C20" s="12">
        <v>1</v>
      </c>
      <c r="D20" s="21">
        <v>269513</v>
      </c>
      <c r="E20" s="21">
        <v>51207.47</v>
      </c>
      <c r="F20" s="21">
        <v>320720.46999999997</v>
      </c>
      <c r="G20" s="20"/>
      <c r="H20" s="21"/>
      <c r="I20" s="22"/>
    </row>
    <row r="21" spans="1:9" x14ac:dyDescent="0.25">
      <c r="A21" s="10">
        <f t="shared" si="0"/>
        <v>18</v>
      </c>
      <c r="B21" s="11" t="s">
        <v>196</v>
      </c>
      <c r="C21" s="12">
        <v>1</v>
      </c>
      <c r="D21" s="21">
        <v>44877</v>
      </c>
      <c r="E21" s="21">
        <v>8526.6299999999992</v>
      </c>
      <c r="F21" s="21">
        <v>53403.63</v>
      </c>
      <c r="G21" s="20"/>
      <c r="H21" s="21"/>
      <c r="I21" s="22"/>
    </row>
    <row r="22" spans="1:9" x14ac:dyDescent="0.25">
      <c r="A22" s="10">
        <f t="shared" si="0"/>
        <v>19</v>
      </c>
      <c r="B22" s="11" t="s">
        <v>12</v>
      </c>
      <c r="C22" s="12">
        <v>1</v>
      </c>
      <c r="D22" s="21">
        <v>194858</v>
      </c>
      <c r="E22" s="21">
        <v>37023.019999999997</v>
      </c>
      <c r="F22" s="21">
        <v>231881.02</v>
      </c>
      <c r="G22" s="20"/>
      <c r="H22" s="21"/>
      <c r="I22" s="22"/>
    </row>
    <row r="23" spans="1:9" x14ac:dyDescent="0.25">
      <c r="A23" s="10">
        <f t="shared" si="0"/>
        <v>20</v>
      </c>
      <c r="B23" s="11" t="s">
        <v>278</v>
      </c>
      <c r="C23" s="12">
        <v>1</v>
      </c>
      <c r="D23" s="21">
        <v>447343</v>
      </c>
      <c r="E23" s="21">
        <v>84995.17</v>
      </c>
      <c r="F23" s="21">
        <v>532338.17000000004</v>
      </c>
      <c r="G23" s="20"/>
      <c r="H23" s="21"/>
      <c r="I23" s="22"/>
    </row>
    <row r="24" spans="1:9" x14ac:dyDescent="0.25">
      <c r="A24" s="10">
        <f t="shared" si="0"/>
        <v>21</v>
      </c>
      <c r="B24" s="11" t="s">
        <v>210</v>
      </c>
      <c r="C24" s="12">
        <v>1</v>
      </c>
      <c r="D24" s="21">
        <v>198677</v>
      </c>
      <c r="E24" s="21">
        <v>37748.629999999997</v>
      </c>
      <c r="F24" s="21">
        <v>236425.63</v>
      </c>
      <c r="G24" s="20"/>
      <c r="H24" s="21"/>
      <c r="I24" s="22"/>
    </row>
    <row r="25" spans="1:9" x14ac:dyDescent="0.25">
      <c r="A25" s="10">
        <f t="shared" si="0"/>
        <v>22</v>
      </c>
      <c r="B25" s="11" t="s">
        <v>213</v>
      </c>
      <c r="C25" s="12">
        <v>1</v>
      </c>
      <c r="D25" s="21">
        <v>80051</v>
      </c>
      <c r="E25" s="21">
        <v>15209.69</v>
      </c>
      <c r="F25" s="21">
        <v>95260.69</v>
      </c>
      <c r="G25" s="20"/>
      <c r="H25" s="21"/>
      <c r="I25" s="22"/>
    </row>
    <row r="26" spans="1:9" x14ac:dyDescent="0.25">
      <c r="A26" s="10">
        <f t="shared" si="0"/>
        <v>23</v>
      </c>
      <c r="B26" s="11" t="s">
        <v>214</v>
      </c>
      <c r="C26" s="12">
        <v>1</v>
      </c>
      <c r="D26" s="21">
        <v>137408</v>
      </c>
      <c r="E26" s="21">
        <v>26107.52</v>
      </c>
      <c r="F26" s="21">
        <v>163515.51999999999</v>
      </c>
      <c r="G26" s="20"/>
      <c r="H26" s="21"/>
      <c r="I26" s="22"/>
    </row>
    <row r="27" spans="1:9" x14ac:dyDescent="0.25">
      <c r="A27" s="10">
        <f t="shared" si="0"/>
        <v>24</v>
      </c>
      <c r="B27" s="11" t="s">
        <v>212</v>
      </c>
      <c r="C27" s="12">
        <v>1</v>
      </c>
      <c r="D27" s="21">
        <v>67956</v>
      </c>
      <c r="E27" s="21">
        <v>12911.64</v>
      </c>
      <c r="F27" s="21">
        <v>80867.64</v>
      </c>
      <c r="G27" s="20"/>
      <c r="H27" s="21"/>
      <c r="I27" s="22"/>
    </row>
    <row r="28" spans="1:9" x14ac:dyDescent="0.25">
      <c r="A28" s="10">
        <f t="shared" si="0"/>
        <v>25</v>
      </c>
      <c r="B28" s="11" t="s">
        <v>203</v>
      </c>
      <c r="C28" s="12">
        <v>1</v>
      </c>
      <c r="D28" s="21">
        <v>128901</v>
      </c>
      <c r="E28" s="21">
        <v>24491.19</v>
      </c>
      <c r="F28" s="21">
        <v>153392.19</v>
      </c>
      <c r="G28" s="20"/>
      <c r="H28" s="21"/>
      <c r="I28" s="22"/>
    </row>
    <row r="29" spans="1:9" x14ac:dyDescent="0.25">
      <c r="A29" s="10">
        <f t="shared" si="0"/>
        <v>26</v>
      </c>
      <c r="B29" s="11" t="s">
        <v>13</v>
      </c>
      <c r="C29" s="12">
        <v>1</v>
      </c>
      <c r="D29" s="21">
        <v>513390</v>
      </c>
      <c r="E29" s="21">
        <v>97544.1</v>
      </c>
      <c r="F29" s="21">
        <v>610934.1</v>
      </c>
      <c r="G29" s="20"/>
      <c r="H29" s="21"/>
      <c r="I29" s="22"/>
    </row>
    <row r="30" spans="1:9" x14ac:dyDescent="0.25">
      <c r="A30" s="10">
        <f t="shared" si="0"/>
        <v>27</v>
      </c>
      <c r="B30" s="11" t="s">
        <v>14</v>
      </c>
      <c r="C30" s="12">
        <v>1</v>
      </c>
      <c r="D30" s="21">
        <v>170649</v>
      </c>
      <c r="E30" s="21">
        <v>32423.31</v>
      </c>
      <c r="F30" s="21">
        <v>203072.31</v>
      </c>
      <c r="G30" s="20"/>
      <c r="H30" s="21"/>
      <c r="I30" s="22"/>
    </row>
    <row r="31" spans="1:9" x14ac:dyDescent="0.25">
      <c r="A31" s="10">
        <f t="shared" si="0"/>
        <v>28</v>
      </c>
      <c r="B31" s="11" t="s">
        <v>215</v>
      </c>
      <c r="C31" s="12">
        <v>1</v>
      </c>
      <c r="D31" s="21">
        <v>743878</v>
      </c>
      <c r="E31" s="21">
        <v>141336.82</v>
      </c>
      <c r="F31" s="21">
        <v>885214.82000000007</v>
      </c>
      <c r="G31" s="20"/>
      <c r="H31" s="21"/>
      <c r="I31" s="22"/>
    </row>
    <row r="32" spans="1:9" x14ac:dyDescent="0.25">
      <c r="A32" s="10">
        <f t="shared" si="0"/>
        <v>29</v>
      </c>
      <c r="B32" s="11" t="s">
        <v>15</v>
      </c>
      <c r="C32" s="12">
        <v>1</v>
      </c>
      <c r="D32" s="21">
        <v>1206255</v>
      </c>
      <c r="E32" s="21">
        <v>229188.45</v>
      </c>
      <c r="F32" s="21">
        <v>1435443.45</v>
      </c>
      <c r="G32" s="20"/>
      <c r="H32" s="21"/>
      <c r="I32" s="22"/>
    </row>
    <row r="33" spans="1:9" x14ac:dyDescent="0.25">
      <c r="A33" s="10">
        <f t="shared" si="0"/>
        <v>30</v>
      </c>
      <c r="B33" s="14" t="s">
        <v>112</v>
      </c>
      <c r="C33" s="12">
        <v>1</v>
      </c>
      <c r="D33" s="21">
        <v>2454055</v>
      </c>
      <c r="E33" s="21">
        <v>466270.45</v>
      </c>
      <c r="F33" s="21">
        <v>2920325.45</v>
      </c>
      <c r="G33" s="20"/>
      <c r="H33" s="21"/>
      <c r="I33" s="22"/>
    </row>
    <row r="34" spans="1:9" x14ac:dyDescent="0.25">
      <c r="A34" s="10">
        <f t="shared" si="0"/>
        <v>31</v>
      </c>
      <c r="B34" s="11" t="s">
        <v>16</v>
      </c>
      <c r="C34" s="12">
        <v>1</v>
      </c>
      <c r="D34" s="21">
        <v>601800</v>
      </c>
      <c r="E34" s="21">
        <v>114342</v>
      </c>
      <c r="F34" s="21">
        <v>716142</v>
      </c>
      <c r="G34" s="20"/>
      <c r="H34" s="21"/>
      <c r="I34" s="22"/>
    </row>
    <row r="35" spans="1:9" x14ac:dyDescent="0.25">
      <c r="A35" s="10">
        <f t="shared" si="0"/>
        <v>32</v>
      </c>
      <c r="B35" s="11" t="s">
        <v>272</v>
      </c>
      <c r="C35" s="12">
        <v>1</v>
      </c>
      <c r="D35" s="21">
        <v>326750</v>
      </c>
      <c r="E35" s="21">
        <v>62082.5</v>
      </c>
      <c r="F35" s="21">
        <v>388832.5</v>
      </c>
      <c r="G35" s="20"/>
      <c r="H35" s="21"/>
      <c r="I35" s="22"/>
    </row>
    <row r="36" spans="1:9" x14ac:dyDescent="0.25">
      <c r="A36" s="10">
        <f t="shared" si="0"/>
        <v>33</v>
      </c>
      <c r="B36" s="11" t="s">
        <v>273</v>
      </c>
      <c r="C36" s="12">
        <v>1</v>
      </c>
      <c r="D36" s="21">
        <v>768452</v>
      </c>
      <c r="E36" s="21">
        <v>146005.88</v>
      </c>
      <c r="F36" s="21">
        <v>914457.88</v>
      </c>
      <c r="G36" s="20"/>
      <c r="H36" s="21"/>
      <c r="I36" s="22"/>
    </row>
    <row r="37" spans="1:9" x14ac:dyDescent="0.25">
      <c r="A37" s="10">
        <f t="shared" si="0"/>
        <v>34</v>
      </c>
      <c r="B37" s="11" t="s">
        <v>19</v>
      </c>
      <c r="C37" s="12">
        <v>1</v>
      </c>
      <c r="D37" s="21">
        <v>1849433</v>
      </c>
      <c r="E37" s="21">
        <v>351392.27</v>
      </c>
      <c r="F37" s="21">
        <v>2200825.27</v>
      </c>
      <c r="G37" s="20"/>
      <c r="H37" s="21"/>
      <c r="I37" s="22"/>
    </row>
    <row r="38" spans="1:9" x14ac:dyDescent="0.25">
      <c r="A38" s="10">
        <f t="shared" si="0"/>
        <v>35</v>
      </c>
      <c r="B38" s="11" t="s">
        <v>274</v>
      </c>
      <c r="C38" s="12">
        <v>1</v>
      </c>
      <c r="D38" s="21">
        <v>115804</v>
      </c>
      <c r="E38" s="21">
        <v>22002.760000000002</v>
      </c>
      <c r="F38" s="21">
        <v>137806.76</v>
      </c>
      <c r="G38" s="20"/>
      <c r="H38" s="21"/>
      <c r="I38" s="22"/>
    </row>
    <row r="39" spans="1:9" x14ac:dyDescent="0.25">
      <c r="A39" s="10">
        <f t="shared" si="0"/>
        <v>36</v>
      </c>
      <c r="B39" s="11" t="s">
        <v>21</v>
      </c>
      <c r="C39" s="12">
        <v>1</v>
      </c>
      <c r="D39" s="21">
        <v>600194</v>
      </c>
      <c r="E39" s="21">
        <v>114036.86</v>
      </c>
      <c r="F39" s="21">
        <v>714230.86</v>
      </c>
      <c r="G39" s="20"/>
      <c r="H39" s="21"/>
      <c r="I39" s="22"/>
    </row>
    <row r="40" spans="1:9" x14ac:dyDescent="0.25">
      <c r="A40" s="10">
        <f t="shared" si="0"/>
        <v>37</v>
      </c>
      <c r="B40" s="11" t="s">
        <v>275</v>
      </c>
      <c r="C40" s="12">
        <v>1</v>
      </c>
      <c r="D40" s="21">
        <v>407481</v>
      </c>
      <c r="E40" s="21">
        <v>77421.39</v>
      </c>
      <c r="F40" s="21">
        <v>484902.39</v>
      </c>
      <c r="G40" s="20"/>
      <c r="H40" s="21"/>
      <c r="I40" s="22"/>
    </row>
    <row r="41" spans="1:9" x14ac:dyDescent="0.25">
      <c r="A41" s="10">
        <f t="shared" si="0"/>
        <v>38</v>
      </c>
      <c r="B41" s="11" t="s">
        <v>216</v>
      </c>
      <c r="C41" s="12">
        <v>1</v>
      </c>
      <c r="D41" s="21">
        <v>492017</v>
      </c>
      <c r="E41" s="21">
        <v>93483.23</v>
      </c>
      <c r="F41" s="21">
        <v>585500.23</v>
      </c>
      <c r="G41" s="20"/>
      <c r="H41" s="21"/>
      <c r="I41" s="22"/>
    </row>
    <row r="42" spans="1:9" x14ac:dyDescent="0.25">
      <c r="A42" s="10">
        <f t="shared" si="0"/>
        <v>39</v>
      </c>
      <c r="B42" s="11" t="s">
        <v>276</v>
      </c>
      <c r="C42" s="12">
        <v>1</v>
      </c>
      <c r="D42" s="21">
        <v>1506042</v>
      </c>
      <c r="E42" s="21">
        <v>286147.98</v>
      </c>
      <c r="F42" s="21">
        <v>1792189.98</v>
      </c>
      <c r="G42" s="20"/>
      <c r="H42" s="21"/>
      <c r="I42" s="22"/>
    </row>
    <row r="43" spans="1:9" x14ac:dyDescent="0.25">
      <c r="A43" s="10">
        <f t="shared" si="0"/>
        <v>40</v>
      </c>
      <c r="B43" s="11" t="s">
        <v>279</v>
      </c>
      <c r="C43" s="12">
        <v>1</v>
      </c>
      <c r="D43" s="21">
        <v>1233879</v>
      </c>
      <c r="E43" s="21">
        <v>234437.01</v>
      </c>
      <c r="F43" s="21">
        <v>1468316.01</v>
      </c>
      <c r="G43" s="20"/>
      <c r="H43" s="21"/>
      <c r="I43" s="22"/>
    </row>
    <row r="44" spans="1:9" x14ac:dyDescent="0.25">
      <c r="A44" s="10">
        <f t="shared" si="0"/>
        <v>41</v>
      </c>
      <c r="B44" s="11" t="s">
        <v>24</v>
      </c>
      <c r="C44" s="12">
        <v>1</v>
      </c>
      <c r="D44" s="21">
        <v>353868</v>
      </c>
      <c r="E44" s="21">
        <v>67234.92</v>
      </c>
      <c r="F44" s="21">
        <v>421102.92</v>
      </c>
      <c r="G44" s="20"/>
      <c r="H44" s="21"/>
      <c r="I44" s="22"/>
    </row>
    <row r="45" spans="1:9" x14ac:dyDescent="0.25">
      <c r="A45" s="10">
        <f t="shared" si="0"/>
        <v>42</v>
      </c>
      <c r="B45" s="11" t="s">
        <v>280</v>
      </c>
      <c r="C45" s="12">
        <v>1</v>
      </c>
      <c r="D45" s="21">
        <v>794042</v>
      </c>
      <c r="E45" s="21">
        <v>150867.98000000001</v>
      </c>
      <c r="F45" s="21">
        <v>944909.98</v>
      </c>
      <c r="G45" s="20"/>
      <c r="H45" s="21"/>
      <c r="I45" s="22"/>
    </row>
    <row r="46" spans="1:9" x14ac:dyDescent="0.25">
      <c r="A46" s="10">
        <f t="shared" si="0"/>
        <v>43</v>
      </c>
      <c r="B46" s="11" t="s">
        <v>198</v>
      </c>
      <c r="C46" s="12">
        <v>1</v>
      </c>
      <c r="D46" s="21">
        <v>25063</v>
      </c>
      <c r="E46" s="21">
        <v>4761.97</v>
      </c>
      <c r="F46" s="21">
        <v>29824.97</v>
      </c>
      <c r="G46" s="20"/>
      <c r="H46" s="21"/>
      <c r="I46" s="22"/>
    </row>
    <row r="47" spans="1:9" x14ac:dyDescent="0.25">
      <c r="A47" s="10">
        <f t="shared" si="0"/>
        <v>44</v>
      </c>
      <c r="B47" s="11" t="s">
        <v>197</v>
      </c>
      <c r="C47" s="12">
        <v>1</v>
      </c>
      <c r="D47" s="21">
        <v>28983</v>
      </c>
      <c r="E47" s="21">
        <v>5506.77</v>
      </c>
      <c r="F47" s="21">
        <v>34489.770000000004</v>
      </c>
      <c r="G47" s="20"/>
      <c r="H47" s="21"/>
      <c r="I47" s="22"/>
    </row>
    <row r="48" spans="1:9" x14ac:dyDescent="0.25">
      <c r="A48" s="10">
        <f t="shared" si="0"/>
        <v>45</v>
      </c>
      <c r="B48" s="11" t="s">
        <v>25</v>
      </c>
      <c r="C48" s="12">
        <v>1</v>
      </c>
      <c r="D48" s="21">
        <v>483244</v>
      </c>
      <c r="E48" s="21">
        <v>91816.36</v>
      </c>
      <c r="F48" s="21">
        <v>575060.36</v>
      </c>
      <c r="G48" s="20"/>
      <c r="H48" s="21"/>
      <c r="I48" s="22"/>
    </row>
    <row r="49" spans="1:9" x14ac:dyDescent="0.25">
      <c r="A49" s="10">
        <f t="shared" si="0"/>
        <v>46</v>
      </c>
      <c r="B49" s="11" t="s">
        <v>135</v>
      </c>
      <c r="C49" s="12">
        <v>1</v>
      </c>
      <c r="D49" s="21">
        <v>389272</v>
      </c>
      <c r="E49" s="21">
        <v>73961.680000000008</v>
      </c>
      <c r="F49" s="21">
        <v>463233.68</v>
      </c>
      <c r="G49" s="20"/>
      <c r="H49" s="21"/>
      <c r="I49" s="22"/>
    </row>
    <row r="50" spans="1:9" x14ac:dyDescent="0.25">
      <c r="A50" s="10">
        <f t="shared" si="0"/>
        <v>47</v>
      </c>
      <c r="B50" s="11" t="s">
        <v>218</v>
      </c>
      <c r="C50" s="12">
        <v>1</v>
      </c>
      <c r="D50" s="21">
        <v>237476</v>
      </c>
      <c r="E50" s="21">
        <v>45120.44</v>
      </c>
      <c r="F50" s="21">
        <v>282596.44</v>
      </c>
      <c r="G50" s="20"/>
      <c r="H50" s="21"/>
      <c r="I50" s="22"/>
    </row>
    <row r="51" spans="1:9" x14ac:dyDescent="0.25">
      <c r="A51" s="10">
        <f t="shared" si="0"/>
        <v>48</v>
      </c>
      <c r="B51" s="11" t="s">
        <v>192</v>
      </c>
      <c r="C51" s="12">
        <v>1</v>
      </c>
      <c r="D51" s="21">
        <v>717051</v>
      </c>
      <c r="E51" s="21">
        <v>136239.69</v>
      </c>
      <c r="F51" s="21">
        <v>853290.69</v>
      </c>
      <c r="G51" s="20"/>
      <c r="H51" s="21"/>
      <c r="I51" s="22"/>
    </row>
    <row r="52" spans="1:9" x14ac:dyDescent="0.25">
      <c r="A52" s="10">
        <f t="shared" si="0"/>
        <v>49</v>
      </c>
      <c r="B52" s="11" t="s">
        <v>26</v>
      </c>
      <c r="C52" s="12">
        <v>1</v>
      </c>
      <c r="D52" s="21">
        <v>2208633</v>
      </c>
      <c r="E52" s="21">
        <v>419640.27</v>
      </c>
      <c r="F52" s="21">
        <v>2628273.27</v>
      </c>
      <c r="G52" s="20"/>
      <c r="H52" s="21"/>
      <c r="I52" s="22"/>
    </row>
    <row r="53" spans="1:9" x14ac:dyDescent="0.25">
      <c r="A53" s="10">
        <f t="shared" si="0"/>
        <v>50</v>
      </c>
      <c r="B53" s="11" t="s">
        <v>27</v>
      </c>
      <c r="C53" s="12">
        <v>1</v>
      </c>
      <c r="D53" s="21">
        <v>1001423</v>
      </c>
      <c r="E53" s="21">
        <v>190270.37</v>
      </c>
      <c r="F53" s="21">
        <v>1191693.3700000001</v>
      </c>
      <c r="G53" s="20"/>
      <c r="H53" s="21"/>
      <c r="I53" s="22"/>
    </row>
    <row r="54" spans="1:9" x14ac:dyDescent="0.25">
      <c r="A54" s="10">
        <f t="shared" si="0"/>
        <v>51</v>
      </c>
      <c r="B54" s="11" t="s">
        <v>28</v>
      </c>
      <c r="C54" s="12">
        <v>1</v>
      </c>
      <c r="D54" s="21">
        <v>311331</v>
      </c>
      <c r="E54" s="21">
        <v>59152.89</v>
      </c>
      <c r="F54" s="21">
        <v>370483.89</v>
      </c>
      <c r="G54" s="20"/>
      <c r="H54" s="21"/>
      <c r="I54" s="22"/>
    </row>
    <row r="55" spans="1:9" x14ac:dyDescent="0.25">
      <c r="A55" s="10">
        <f t="shared" si="0"/>
        <v>52</v>
      </c>
      <c r="B55" s="11" t="s">
        <v>220</v>
      </c>
      <c r="C55" s="12">
        <v>1</v>
      </c>
      <c r="D55" s="21">
        <v>160700</v>
      </c>
      <c r="E55" s="21">
        <v>30533</v>
      </c>
      <c r="F55" s="21">
        <v>191233</v>
      </c>
      <c r="G55" s="20"/>
      <c r="H55" s="21"/>
      <c r="I55" s="22"/>
    </row>
    <row r="56" spans="1:9" x14ac:dyDescent="0.25">
      <c r="A56" s="10">
        <f t="shared" si="0"/>
        <v>53</v>
      </c>
      <c r="B56" s="11" t="s">
        <v>193</v>
      </c>
      <c r="C56" s="12">
        <v>1</v>
      </c>
      <c r="D56" s="21">
        <v>604500</v>
      </c>
      <c r="E56" s="21">
        <v>114855</v>
      </c>
      <c r="F56" s="21">
        <v>719355</v>
      </c>
      <c r="G56" s="20"/>
      <c r="H56" s="21"/>
      <c r="I56" s="22"/>
    </row>
    <row r="57" spans="1:9" x14ac:dyDescent="0.25">
      <c r="A57" s="10">
        <f t="shared" si="0"/>
        <v>54</v>
      </c>
      <c r="B57" s="11" t="s">
        <v>29</v>
      </c>
      <c r="C57" s="12">
        <v>1</v>
      </c>
      <c r="D57" s="21">
        <v>1206671</v>
      </c>
      <c r="E57" s="21">
        <v>229267.49</v>
      </c>
      <c r="F57" s="21">
        <v>1435938.49</v>
      </c>
      <c r="G57" s="20"/>
      <c r="H57" s="21"/>
      <c r="I57" s="22"/>
    </row>
    <row r="58" spans="1:9" x14ac:dyDescent="0.25">
      <c r="A58" s="10">
        <f t="shared" si="0"/>
        <v>55</v>
      </c>
      <c r="B58" s="11" t="s">
        <v>30</v>
      </c>
      <c r="C58" s="12">
        <v>1</v>
      </c>
      <c r="D58" s="21">
        <v>237634</v>
      </c>
      <c r="E58" s="21">
        <v>45150.46</v>
      </c>
      <c r="F58" s="21">
        <v>282784.46000000002</v>
      </c>
      <c r="G58" s="20"/>
      <c r="H58" s="21"/>
      <c r="I58" s="22"/>
    </row>
    <row r="59" spans="1:9" x14ac:dyDescent="0.25">
      <c r="A59" s="10">
        <f t="shared" si="0"/>
        <v>56</v>
      </c>
      <c r="B59" s="11" t="s">
        <v>31</v>
      </c>
      <c r="C59" s="12">
        <v>1</v>
      </c>
      <c r="D59" s="21">
        <v>103793</v>
      </c>
      <c r="E59" s="21">
        <v>19720.670000000002</v>
      </c>
      <c r="F59" s="21">
        <v>123513.67</v>
      </c>
      <c r="G59" s="20"/>
      <c r="H59" s="21"/>
      <c r="I59" s="22"/>
    </row>
    <row r="60" spans="1:9" ht="21" customHeight="1" x14ac:dyDescent="0.25">
      <c r="A60" s="10">
        <f t="shared" si="0"/>
        <v>57</v>
      </c>
      <c r="B60" s="11" t="s">
        <v>281</v>
      </c>
      <c r="C60" s="12">
        <v>1</v>
      </c>
      <c r="D60" s="21">
        <v>58250</v>
      </c>
      <c r="E60" s="21">
        <v>11067.5</v>
      </c>
      <c r="F60" s="21">
        <v>69317.5</v>
      </c>
      <c r="G60" s="20"/>
      <c r="H60" s="21"/>
      <c r="I60" s="22"/>
    </row>
    <row r="61" spans="1:9" x14ac:dyDescent="0.25">
      <c r="A61" s="10">
        <f t="shared" si="0"/>
        <v>58</v>
      </c>
      <c r="B61" s="11" t="s">
        <v>159</v>
      </c>
      <c r="C61" s="12">
        <v>1</v>
      </c>
      <c r="D61" s="21">
        <v>945084</v>
      </c>
      <c r="E61" s="21">
        <v>179565.96</v>
      </c>
      <c r="F61" s="21">
        <v>1124649.96</v>
      </c>
      <c r="G61" s="20"/>
      <c r="H61" s="21"/>
      <c r="I61" s="22"/>
    </row>
    <row r="62" spans="1:9" ht="25.5" x14ac:dyDescent="0.25">
      <c r="A62" s="10">
        <f t="shared" si="0"/>
        <v>59</v>
      </c>
      <c r="B62" s="11" t="s">
        <v>219</v>
      </c>
      <c r="C62" s="12">
        <v>1</v>
      </c>
      <c r="D62" s="21">
        <v>99313</v>
      </c>
      <c r="E62" s="21">
        <v>18869.47</v>
      </c>
      <c r="F62" s="21">
        <v>118182.47</v>
      </c>
      <c r="G62" s="20"/>
      <c r="H62" s="21"/>
      <c r="I62" s="22"/>
    </row>
    <row r="63" spans="1:9" x14ac:dyDescent="0.25">
      <c r="A63" s="10">
        <f t="shared" si="0"/>
        <v>60</v>
      </c>
      <c r="B63" s="11" t="s">
        <v>160</v>
      </c>
      <c r="C63" s="12">
        <v>1</v>
      </c>
      <c r="D63" s="21">
        <v>2490437</v>
      </c>
      <c r="E63" s="21">
        <v>473183.03</v>
      </c>
      <c r="F63" s="21">
        <v>2963620.0300000003</v>
      </c>
      <c r="G63" s="20"/>
      <c r="H63" s="21"/>
      <c r="I63" s="22"/>
    </row>
    <row r="64" spans="1:9" x14ac:dyDescent="0.25">
      <c r="A64" s="10">
        <f t="shared" si="0"/>
        <v>61</v>
      </c>
      <c r="B64" s="11" t="s">
        <v>161</v>
      </c>
      <c r="C64" s="12">
        <v>1</v>
      </c>
      <c r="D64" s="21">
        <v>1542391</v>
      </c>
      <c r="E64" s="21">
        <v>293054.28999999998</v>
      </c>
      <c r="F64" s="21">
        <v>1835445.29</v>
      </c>
      <c r="G64" s="20"/>
      <c r="H64" s="21"/>
      <c r="I64" s="22"/>
    </row>
    <row r="65" spans="1:9" x14ac:dyDescent="0.25">
      <c r="A65" s="10">
        <f t="shared" si="0"/>
        <v>62</v>
      </c>
      <c r="B65" s="11" t="s">
        <v>162</v>
      </c>
      <c r="C65" s="12">
        <v>1</v>
      </c>
      <c r="D65" s="21">
        <v>1852202</v>
      </c>
      <c r="E65" s="21">
        <v>351918.38</v>
      </c>
      <c r="F65" s="21">
        <v>2204120.38</v>
      </c>
      <c r="G65" s="20"/>
      <c r="H65" s="21"/>
      <c r="I65" s="22"/>
    </row>
    <row r="66" spans="1:9" x14ac:dyDescent="0.25">
      <c r="A66" s="10">
        <f t="shared" si="0"/>
        <v>63</v>
      </c>
      <c r="B66" s="11" t="s">
        <v>163</v>
      </c>
      <c r="C66" s="12">
        <v>1</v>
      </c>
      <c r="D66" s="21">
        <v>1608109</v>
      </c>
      <c r="E66" s="21">
        <v>305540.71000000002</v>
      </c>
      <c r="F66" s="21">
        <v>1913649.71</v>
      </c>
      <c r="G66" s="20"/>
      <c r="H66" s="21"/>
      <c r="I66" s="22"/>
    </row>
    <row r="67" spans="1:9" x14ac:dyDescent="0.25">
      <c r="A67" s="10">
        <f t="shared" si="0"/>
        <v>64</v>
      </c>
      <c r="B67" s="11" t="s">
        <v>270</v>
      </c>
      <c r="C67" s="12">
        <v>1</v>
      </c>
      <c r="D67" s="21">
        <v>488822</v>
      </c>
      <c r="E67" s="21">
        <v>92876.180000000008</v>
      </c>
      <c r="F67" s="21">
        <v>581698.18000000005</v>
      </c>
      <c r="G67" s="20"/>
      <c r="H67" s="21"/>
      <c r="I67" s="22"/>
    </row>
    <row r="68" spans="1:9" x14ac:dyDescent="0.25">
      <c r="A68" s="10">
        <f t="shared" si="0"/>
        <v>65</v>
      </c>
      <c r="B68" s="11" t="s">
        <v>34</v>
      </c>
      <c r="C68" s="12">
        <v>1</v>
      </c>
      <c r="D68" s="21">
        <v>785714</v>
      </c>
      <c r="E68" s="21">
        <v>149285.66</v>
      </c>
      <c r="F68" s="21">
        <v>934999.66</v>
      </c>
      <c r="G68" s="20"/>
      <c r="H68" s="21"/>
      <c r="I68" s="22"/>
    </row>
    <row r="69" spans="1:9" x14ac:dyDescent="0.25">
      <c r="A69" s="10">
        <f t="shared" si="0"/>
        <v>66</v>
      </c>
      <c r="B69" s="11" t="s">
        <v>35</v>
      </c>
      <c r="C69" s="12">
        <v>1</v>
      </c>
      <c r="D69" s="21">
        <v>121849</v>
      </c>
      <c r="E69" s="21">
        <v>23151.31</v>
      </c>
      <c r="F69" s="21">
        <v>145000.31</v>
      </c>
      <c r="G69" s="20"/>
      <c r="H69" s="21"/>
      <c r="I69" s="22"/>
    </row>
    <row r="70" spans="1:9" x14ac:dyDescent="0.25">
      <c r="A70" s="10">
        <f t="shared" si="0"/>
        <v>67</v>
      </c>
      <c r="B70" s="11" t="s">
        <v>291</v>
      </c>
      <c r="C70" s="12">
        <v>1</v>
      </c>
      <c r="D70" s="21">
        <v>3463056</v>
      </c>
      <c r="E70" s="21">
        <v>657980.64</v>
      </c>
      <c r="F70" s="21">
        <v>4121036.64</v>
      </c>
      <c r="G70" s="20"/>
      <c r="H70" s="21"/>
      <c r="I70" s="22"/>
    </row>
    <row r="71" spans="1:9" x14ac:dyDescent="0.25">
      <c r="A71" s="10">
        <f t="shared" si="0"/>
        <v>68</v>
      </c>
      <c r="B71" s="11" t="s">
        <v>292</v>
      </c>
      <c r="C71" s="12">
        <v>1</v>
      </c>
      <c r="D71" s="21">
        <v>1384818</v>
      </c>
      <c r="E71" s="21">
        <v>263115.42</v>
      </c>
      <c r="F71" s="21">
        <v>1647933.42</v>
      </c>
      <c r="G71" s="20"/>
      <c r="H71" s="21"/>
      <c r="I71" s="22"/>
    </row>
    <row r="72" spans="1:9" x14ac:dyDescent="0.25">
      <c r="A72" s="10">
        <f t="shared" si="0"/>
        <v>69</v>
      </c>
      <c r="B72" s="11" t="s">
        <v>138</v>
      </c>
      <c r="C72" s="12">
        <v>1</v>
      </c>
      <c r="D72" s="21">
        <v>884080</v>
      </c>
      <c r="E72" s="21">
        <v>167975.2</v>
      </c>
      <c r="F72" s="21">
        <v>1052055.2</v>
      </c>
      <c r="G72" s="20"/>
      <c r="H72" s="21"/>
      <c r="I72" s="22"/>
    </row>
    <row r="73" spans="1:9" x14ac:dyDescent="0.25">
      <c r="A73" s="10">
        <f t="shared" si="0"/>
        <v>70</v>
      </c>
      <c r="B73" s="11" t="s">
        <v>36</v>
      </c>
      <c r="C73" s="12">
        <v>1</v>
      </c>
      <c r="D73" s="21">
        <v>669986</v>
      </c>
      <c r="E73" s="21">
        <v>127297.34</v>
      </c>
      <c r="F73" s="21">
        <v>797283.34</v>
      </c>
      <c r="G73" s="20"/>
      <c r="H73" s="21"/>
      <c r="I73" s="22"/>
    </row>
    <row r="74" spans="1:9" x14ac:dyDescent="0.25">
      <c r="A74" s="10">
        <f t="shared" si="0"/>
        <v>71</v>
      </c>
      <c r="B74" s="14" t="s">
        <v>105</v>
      </c>
      <c r="C74" s="12">
        <v>1</v>
      </c>
      <c r="D74" s="21">
        <v>3339417</v>
      </c>
      <c r="E74" s="21">
        <v>634489.23</v>
      </c>
      <c r="F74" s="21">
        <v>3973906.23</v>
      </c>
      <c r="G74" s="20"/>
      <c r="H74" s="21"/>
      <c r="I74" s="22"/>
    </row>
    <row r="75" spans="1:9" x14ac:dyDescent="0.25">
      <c r="A75" s="10">
        <f t="shared" ref="A75:A120" si="1">+A74+1</f>
        <v>72</v>
      </c>
      <c r="B75" s="14" t="s">
        <v>166</v>
      </c>
      <c r="C75" s="12">
        <v>1</v>
      </c>
      <c r="D75" s="21">
        <v>769403</v>
      </c>
      <c r="E75" s="21">
        <v>146186.57</v>
      </c>
      <c r="F75" s="21">
        <v>915589.57000000007</v>
      </c>
      <c r="G75" s="20"/>
      <c r="H75" s="21"/>
      <c r="I75" s="22"/>
    </row>
    <row r="76" spans="1:9" x14ac:dyDescent="0.25">
      <c r="A76" s="10">
        <f t="shared" si="1"/>
        <v>73</v>
      </c>
      <c r="B76" s="14" t="s">
        <v>167</v>
      </c>
      <c r="C76" s="12">
        <v>1</v>
      </c>
      <c r="D76" s="21">
        <v>96695</v>
      </c>
      <c r="E76" s="21">
        <v>18372.05</v>
      </c>
      <c r="F76" s="21">
        <v>115067.05</v>
      </c>
      <c r="G76" s="20"/>
      <c r="H76" s="21"/>
      <c r="I76" s="22"/>
    </row>
    <row r="77" spans="1:9" x14ac:dyDescent="0.25">
      <c r="A77" s="10">
        <f t="shared" si="1"/>
        <v>74</v>
      </c>
      <c r="B77" s="11" t="s">
        <v>37</v>
      </c>
      <c r="C77" s="12">
        <v>1</v>
      </c>
      <c r="D77" s="21">
        <v>142636</v>
      </c>
      <c r="E77" s="21">
        <v>27100.84</v>
      </c>
      <c r="F77" s="21">
        <v>169736.84</v>
      </c>
      <c r="G77" s="20"/>
      <c r="H77" s="21"/>
      <c r="I77" s="22"/>
    </row>
    <row r="78" spans="1:9" x14ac:dyDescent="0.25">
      <c r="A78" s="10">
        <f t="shared" si="1"/>
        <v>75</v>
      </c>
      <c r="B78" s="11" t="s">
        <v>38</v>
      </c>
      <c r="C78" s="12">
        <v>1</v>
      </c>
      <c r="D78" s="21">
        <v>93282</v>
      </c>
      <c r="E78" s="21">
        <v>17723.580000000002</v>
      </c>
      <c r="F78" s="21">
        <v>111005.58</v>
      </c>
      <c r="G78" s="20"/>
      <c r="H78" s="21"/>
      <c r="I78" s="22"/>
    </row>
    <row r="79" spans="1:9" x14ac:dyDescent="0.25">
      <c r="A79" s="10">
        <f t="shared" si="1"/>
        <v>76</v>
      </c>
      <c r="B79" s="11" t="s">
        <v>277</v>
      </c>
      <c r="C79" s="12">
        <v>1</v>
      </c>
      <c r="D79" s="21">
        <v>877951</v>
      </c>
      <c r="E79" s="21">
        <v>166810.69</v>
      </c>
      <c r="F79" s="21">
        <v>1044761.69</v>
      </c>
      <c r="G79" s="20"/>
      <c r="H79" s="21"/>
      <c r="I79" s="22"/>
    </row>
    <row r="80" spans="1:9" x14ac:dyDescent="0.25">
      <c r="A80" s="10">
        <f t="shared" si="1"/>
        <v>77</v>
      </c>
      <c r="B80" s="11" t="s">
        <v>293</v>
      </c>
      <c r="C80" s="12">
        <v>1</v>
      </c>
      <c r="D80" s="21">
        <v>95086</v>
      </c>
      <c r="E80" s="21">
        <v>18066.34</v>
      </c>
      <c r="F80" s="21">
        <v>113152.34</v>
      </c>
      <c r="G80" s="20"/>
      <c r="H80" s="21"/>
      <c r="I80" s="22"/>
    </row>
    <row r="81" spans="1:9" x14ac:dyDescent="0.25">
      <c r="A81" s="10">
        <f t="shared" si="1"/>
        <v>78</v>
      </c>
      <c r="B81" s="11" t="s">
        <v>165</v>
      </c>
      <c r="C81" s="12">
        <v>1</v>
      </c>
      <c r="D81" s="21">
        <v>110498</v>
      </c>
      <c r="E81" s="21">
        <v>20994.62</v>
      </c>
      <c r="F81" s="21">
        <v>131492.62</v>
      </c>
      <c r="G81" s="20"/>
      <c r="H81" s="21"/>
      <c r="I81" s="22"/>
    </row>
    <row r="82" spans="1:9" x14ac:dyDescent="0.25">
      <c r="A82" s="10">
        <f t="shared" si="1"/>
        <v>79</v>
      </c>
      <c r="B82" s="11" t="s">
        <v>41</v>
      </c>
      <c r="C82" s="12">
        <v>1</v>
      </c>
      <c r="D82" s="21">
        <v>138803</v>
      </c>
      <c r="E82" s="21">
        <v>26372.57</v>
      </c>
      <c r="F82" s="21">
        <v>165175.57</v>
      </c>
      <c r="G82" s="20"/>
      <c r="H82" s="21"/>
      <c r="I82" s="22"/>
    </row>
    <row r="83" spans="1:9" x14ac:dyDescent="0.25">
      <c r="A83" s="10">
        <f t="shared" si="1"/>
        <v>80</v>
      </c>
      <c r="B83" s="11" t="s">
        <v>164</v>
      </c>
      <c r="C83" s="12">
        <v>1</v>
      </c>
      <c r="D83" s="21">
        <v>88656</v>
      </c>
      <c r="E83" s="21">
        <v>16844.64</v>
      </c>
      <c r="F83" s="21">
        <v>105500.64</v>
      </c>
      <c r="G83" s="20"/>
      <c r="H83" s="21"/>
      <c r="I83" s="22"/>
    </row>
    <row r="84" spans="1:9" x14ac:dyDescent="0.25">
      <c r="A84" s="10">
        <f t="shared" si="1"/>
        <v>81</v>
      </c>
      <c r="B84" s="11" t="s">
        <v>42</v>
      </c>
      <c r="C84" s="12">
        <v>1</v>
      </c>
      <c r="D84" s="21">
        <v>105712</v>
      </c>
      <c r="E84" s="21">
        <v>20085.28</v>
      </c>
      <c r="F84" s="21">
        <v>125797.28</v>
      </c>
      <c r="G84" s="20"/>
      <c r="H84" s="21"/>
      <c r="I84" s="22"/>
    </row>
    <row r="85" spans="1:9" x14ac:dyDescent="0.25">
      <c r="A85" s="10">
        <f t="shared" si="1"/>
        <v>82</v>
      </c>
      <c r="B85" s="11" t="s">
        <v>43</v>
      </c>
      <c r="C85" s="12">
        <v>1</v>
      </c>
      <c r="D85" s="21">
        <v>4488229</v>
      </c>
      <c r="E85" s="21">
        <v>852763.51</v>
      </c>
      <c r="F85" s="21">
        <v>5340992.51</v>
      </c>
      <c r="G85" s="20"/>
      <c r="H85" s="21"/>
      <c r="I85" s="22"/>
    </row>
    <row r="86" spans="1:9" x14ac:dyDescent="0.25">
      <c r="A86" s="10">
        <f t="shared" si="1"/>
        <v>83</v>
      </c>
      <c r="B86" s="11" t="s">
        <v>282</v>
      </c>
      <c r="C86" s="12">
        <v>1</v>
      </c>
      <c r="D86" s="21">
        <v>3637359</v>
      </c>
      <c r="E86" s="21">
        <v>691098.21</v>
      </c>
      <c r="F86" s="21">
        <v>4328457.21</v>
      </c>
      <c r="G86" s="20"/>
      <c r="H86" s="21"/>
      <c r="I86" s="22"/>
    </row>
    <row r="87" spans="1:9" x14ac:dyDescent="0.25">
      <c r="A87" s="10">
        <f t="shared" si="1"/>
        <v>84</v>
      </c>
      <c r="B87" s="11" t="s">
        <v>294</v>
      </c>
      <c r="C87" s="12">
        <v>1</v>
      </c>
      <c r="D87" s="21">
        <v>787188</v>
      </c>
      <c r="E87" s="21">
        <v>149565.72</v>
      </c>
      <c r="F87" s="21">
        <v>936753.72</v>
      </c>
      <c r="G87" s="20"/>
      <c r="H87" s="21"/>
      <c r="I87" s="22"/>
    </row>
    <row r="88" spans="1:9" x14ac:dyDescent="0.25">
      <c r="A88" s="10">
        <f t="shared" si="1"/>
        <v>85</v>
      </c>
      <c r="B88" s="11" t="s">
        <v>284</v>
      </c>
      <c r="C88" s="12">
        <v>1</v>
      </c>
      <c r="D88" s="21">
        <v>746673</v>
      </c>
      <c r="E88" s="21">
        <v>141867.87</v>
      </c>
      <c r="F88" s="21">
        <v>888540.87</v>
      </c>
      <c r="G88" s="20"/>
      <c r="H88" s="21"/>
      <c r="I88" s="22"/>
    </row>
    <row r="89" spans="1:9" x14ac:dyDescent="0.25">
      <c r="A89" s="10">
        <f t="shared" si="1"/>
        <v>86</v>
      </c>
      <c r="B89" s="11" t="s">
        <v>283</v>
      </c>
      <c r="C89" s="12">
        <v>1</v>
      </c>
      <c r="D89" s="21">
        <v>703395</v>
      </c>
      <c r="E89" s="21">
        <v>133645.04999999999</v>
      </c>
      <c r="F89" s="21">
        <v>837040.05</v>
      </c>
      <c r="G89" s="20"/>
      <c r="H89" s="21"/>
      <c r="I89" s="22"/>
    </row>
    <row r="90" spans="1:9" x14ac:dyDescent="0.25">
      <c r="A90" s="10">
        <f t="shared" si="1"/>
        <v>87</v>
      </c>
      <c r="B90" s="11" t="s">
        <v>140</v>
      </c>
      <c r="C90" s="12">
        <v>1</v>
      </c>
      <c r="D90" s="21">
        <v>548025</v>
      </c>
      <c r="E90" s="21">
        <v>104124.75</v>
      </c>
      <c r="F90" s="21">
        <v>652149.75</v>
      </c>
      <c r="G90" s="20"/>
      <c r="H90" s="21"/>
      <c r="I90" s="22"/>
    </row>
    <row r="91" spans="1:9" x14ac:dyDescent="0.25">
      <c r="A91" s="10">
        <f t="shared" si="1"/>
        <v>88</v>
      </c>
      <c r="B91" s="11" t="s">
        <v>202</v>
      </c>
      <c r="C91" s="12">
        <v>1</v>
      </c>
      <c r="D91" s="21">
        <v>78912</v>
      </c>
      <c r="E91" s="21">
        <v>14993.28</v>
      </c>
      <c r="F91" s="21">
        <v>93905.279999999999</v>
      </c>
      <c r="G91" s="20"/>
      <c r="H91" s="21"/>
      <c r="I91" s="22"/>
    </row>
    <row r="92" spans="1:9" x14ac:dyDescent="0.25">
      <c r="A92" s="10">
        <f t="shared" si="1"/>
        <v>89</v>
      </c>
      <c r="B92" s="11" t="s">
        <v>46</v>
      </c>
      <c r="C92" s="12">
        <v>1</v>
      </c>
      <c r="D92" s="21">
        <v>162946</v>
      </c>
      <c r="E92" s="21">
        <v>30959.74</v>
      </c>
      <c r="F92" s="21">
        <v>193905.74</v>
      </c>
      <c r="G92" s="20"/>
      <c r="H92" s="21"/>
      <c r="I92" s="22"/>
    </row>
    <row r="93" spans="1:9" x14ac:dyDescent="0.25">
      <c r="A93" s="10">
        <f t="shared" si="1"/>
        <v>90</v>
      </c>
      <c r="B93" s="11" t="s">
        <v>47</v>
      </c>
      <c r="C93" s="12">
        <v>1</v>
      </c>
      <c r="D93" s="21">
        <v>254706</v>
      </c>
      <c r="E93" s="21">
        <v>48394.14</v>
      </c>
      <c r="F93" s="21">
        <v>303100.14</v>
      </c>
      <c r="G93" s="20"/>
      <c r="H93" s="21"/>
      <c r="I93" s="22"/>
    </row>
    <row r="94" spans="1:9" x14ac:dyDescent="0.25">
      <c r="A94" s="10">
        <f t="shared" si="1"/>
        <v>91</v>
      </c>
      <c r="B94" s="11" t="s">
        <v>172</v>
      </c>
      <c r="C94" s="12">
        <v>1</v>
      </c>
      <c r="D94" s="21">
        <v>121441</v>
      </c>
      <c r="E94" s="21">
        <v>23073.79</v>
      </c>
      <c r="F94" s="21">
        <v>144514.79</v>
      </c>
      <c r="G94" s="20"/>
      <c r="H94" s="21"/>
      <c r="I94" s="22"/>
    </row>
    <row r="95" spans="1:9" x14ac:dyDescent="0.25">
      <c r="A95" s="10">
        <f t="shared" si="1"/>
        <v>92</v>
      </c>
      <c r="B95" s="11" t="s">
        <v>51</v>
      </c>
      <c r="C95" s="12">
        <v>1</v>
      </c>
      <c r="D95" s="21">
        <v>1287195</v>
      </c>
      <c r="E95" s="21">
        <v>244567.05</v>
      </c>
      <c r="F95" s="21">
        <v>1531762.05</v>
      </c>
      <c r="G95" s="20"/>
      <c r="H95" s="21"/>
      <c r="I95" s="22"/>
    </row>
    <row r="96" spans="1:9" x14ac:dyDescent="0.25">
      <c r="A96" s="10">
        <f t="shared" si="1"/>
        <v>93</v>
      </c>
      <c r="B96" s="11" t="s">
        <v>52</v>
      </c>
      <c r="C96" s="12">
        <v>1</v>
      </c>
      <c r="D96" s="21">
        <v>14304</v>
      </c>
      <c r="E96" s="21">
        <v>2717.76</v>
      </c>
      <c r="F96" s="21">
        <v>17021.760000000002</v>
      </c>
      <c r="G96" s="20"/>
      <c r="H96" s="21"/>
      <c r="I96" s="22"/>
    </row>
    <row r="97" spans="1:9" x14ac:dyDescent="0.25">
      <c r="A97" s="10">
        <f t="shared" si="1"/>
        <v>94</v>
      </c>
      <c r="B97" s="11" t="s">
        <v>53</v>
      </c>
      <c r="C97" s="12">
        <v>1</v>
      </c>
      <c r="D97" s="21">
        <v>22584</v>
      </c>
      <c r="E97" s="21">
        <v>4290.96</v>
      </c>
      <c r="F97" s="21">
        <v>26874.959999999999</v>
      </c>
      <c r="G97" s="20"/>
      <c r="H97" s="21"/>
      <c r="I97" s="22"/>
    </row>
    <row r="98" spans="1:9" x14ac:dyDescent="0.25">
      <c r="A98" s="10">
        <f t="shared" si="1"/>
        <v>95</v>
      </c>
      <c r="B98" s="11" t="s">
        <v>54</v>
      </c>
      <c r="C98" s="12">
        <v>1</v>
      </c>
      <c r="D98" s="21">
        <v>115748</v>
      </c>
      <c r="E98" s="21">
        <v>21992.12</v>
      </c>
      <c r="F98" s="21">
        <v>137740.12</v>
      </c>
      <c r="G98" s="20"/>
      <c r="H98" s="21"/>
      <c r="I98" s="22"/>
    </row>
    <row r="99" spans="1:9" x14ac:dyDescent="0.25">
      <c r="A99" s="10">
        <f t="shared" si="1"/>
        <v>96</v>
      </c>
      <c r="B99" s="11" t="s">
        <v>55</v>
      </c>
      <c r="C99" s="12">
        <v>1</v>
      </c>
      <c r="D99" s="21">
        <v>427765</v>
      </c>
      <c r="E99" s="21">
        <v>81275.350000000006</v>
      </c>
      <c r="F99" s="21">
        <v>509040.35</v>
      </c>
      <c r="G99" s="20"/>
      <c r="H99" s="21"/>
      <c r="I99" s="22"/>
    </row>
    <row r="100" spans="1:9" x14ac:dyDescent="0.25">
      <c r="A100" s="10">
        <f t="shared" si="1"/>
        <v>97</v>
      </c>
      <c r="B100" s="11" t="s">
        <v>285</v>
      </c>
      <c r="C100" s="12">
        <v>1</v>
      </c>
      <c r="D100" s="21">
        <v>613901</v>
      </c>
      <c r="E100" s="21">
        <v>116641.19</v>
      </c>
      <c r="F100" s="21">
        <v>730542.19</v>
      </c>
      <c r="G100" s="20"/>
      <c r="H100" s="21"/>
      <c r="I100" s="22"/>
    </row>
    <row r="101" spans="1:9" x14ac:dyDescent="0.25">
      <c r="A101" s="10">
        <f t="shared" si="1"/>
        <v>98</v>
      </c>
      <c r="B101" s="11" t="s">
        <v>59</v>
      </c>
      <c r="C101" s="12">
        <v>1</v>
      </c>
      <c r="D101" s="21">
        <v>321492</v>
      </c>
      <c r="E101" s="21">
        <v>61083.48</v>
      </c>
      <c r="F101" s="21">
        <v>382575.48</v>
      </c>
      <c r="G101" s="20"/>
      <c r="H101" s="21"/>
      <c r="I101" s="22"/>
    </row>
    <row r="102" spans="1:9" x14ac:dyDescent="0.25">
      <c r="A102" s="10">
        <f t="shared" si="1"/>
        <v>99</v>
      </c>
      <c r="B102" s="11" t="s">
        <v>130</v>
      </c>
      <c r="C102" s="12">
        <v>1</v>
      </c>
      <c r="D102" s="21">
        <v>363550</v>
      </c>
      <c r="E102" s="21">
        <v>69074.5</v>
      </c>
      <c r="F102" s="21">
        <v>432624.5</v>
      </c>
      <c r="G102" s="20"/>
      <c r="H102" s="21"/>
      <c r="I102" s="22"/>
    </row>
    <row r="103" spans="1:9" x14ac:dyDescent="0.25">
      <c r="A103" s="10">
        <f t="shared" si="1"/>
        <v>100</v>
      </c>
      <c r="B103" s="11" t="s">
        <v>129</v>
      </c>
      <c r="C103" s="12">
        <v>1</v>
      </c>
      <c r="D103" s="21">
        <v>253555</v>
      </c>
      <c r="E103" s="21">
        <v>48175.45</v>
      </c>
      <c r="F103" s="21">
        <v>301730.45</v>
      </c>
      <c r="G103" s="20"/>
      <c r="H103" s="21"/>
      <c r="I103" s="22"/>
    </row>
    <row r="104" spans="1:9" x14ac:dyDescent="0.25">
      <c r="A104" s="10">
        <f t="shared" si="1"/>
        <v>101</v>
      </c>
      <c r="B104" s="11" t="s">
        <v>61</v>
      </c>
      <c r="C104" s="12">
        <v>1</v>
      </c>
      <c r="D104" s="21">
        <v>258503</v>
      </c>
      <c r="E104" s="21">
        <v>49115.57</v>
      </c>
      <c r="F104" s="21">
        <v>307618.57</v>
      </c>
      <c r="G104" s="20"/>
      <c r="H104" s="21"/>
      <c r="I104" s="22"/>
    </row>
    <row r="105" spans="1:9" x14ac:dyDescent="0.25">
      <c r="A105" s="10">
        <f t="shared" si="1"/>
        <v>102</v>
      </c>
      <c r="B105" s="11" t="s">
        <v>62</v>
      </c>
      <c r="C105" s="12">
        <v>1</v>
      </c>
      <c r="D105" s="21">
        <v>736097</v>
      </c>
      <c r="E105" s="21">
        <v>139858.43</v>
      </c>
      <c r="F105" s="21">
        <v>875955.42999999993</v>
      </c>
      <c r="G105" s="20"/>
      <c r="H105" s="21"/>
      <c r="I105" s="22"/>
    </row>
    <row r="106" spans="1:9" x14ac:dyDescent="0.25">
      <c r="A106" s="10">
        <f t="shared" si="1"/>
        <v>103</v>
      </c>
      <c r="B106" s="11" t="s">
        <v>286</v>
      </c>
      <c r="C106" s="12">
        <v>1</v>
      </c>
      <c r="D106" s="21">
        <v>1849812</v>
      </c>
      <c r="E106" s="21">
        <v>351464.28</v>
      </c>
      <c r="F106" s="21">
        <v>2201276.2800000003</v>
      </c>
      <c r="G106" s="20"/>
      <c r="H106" s="21"/>
      <c r="I106" s="22"/>
    </row>
    <row r="107" spans="1:9" x14ac:dyDescent="0.25">
      <c r="A107" s="10">
        <f t="shared" si="1"/>
        <v>104</v>
      </c>
      <c r="B107" s="11" t="s">
        <v>173</v>
      </c>
      <c r="C107" s="12">
        <v>1</v>
      </c>
      <c r="D107" s="21">
        <v>2949855</v>
      </c>
      <c r="E107" s="21">
        <v>560472.44999999995</v>
      </c>
      <c r="F107" s="21">
        <v>3510327.45</v>
      </c>
      <c r="G107" s="20"/>
      <c r="H107" s="21"/>
      <c r="I107" s="22"/>
    </row>
    <row r="108" spans="1:9" x14ac:dyDescent="0.25">
      <c r="A108" s="10">
        <f t="shared" si="1"/>
        <v>105</v>
      </c>
      <c r="B108" s="11" t="s">
        <v>287</v>
      </c>
      <c r="C108" s="12">
        <v>1</v>
      </c>
      <c r="D108" s="21">
        <v>173303</v>
      </c>
      <c r="E108" s="21">
        <v>32927.57</v>
      </c>
      <c r="F108" s="21">
        <v>206230.57</v>
      </c>
      <c r="G108" s="20"/>
      <c r="H108" s="21"/>
      <c r="I108" s="22"/>
    </row>
    <row r="109" spans="1:9" x14ac:dyDescent="0.25">
      <c r="A109" s="10">
        <f t="shared" si="1"/>
        <v>106</v>
      </c>
      <c r="B109" s="11" t="s">
        <v>288</v>
      </c>
      <c r="C109" s="12">
        <v>1</v>
      </c>
      <c r="D109" s="21">
        <v>114196</v>
      </c>
      <c r="E109" s="21">
        <v>21697.24</v>
      </c>
      <c r="F109" s="21">
        <v>135893.24</v>
      </c>
      <c r="G109" s="20"/>
      <c r="H109" s="21"/>
      <c r="I109" s="22"/>
    </row>
    <row r="110" spans="1:9" x14ac:dyDescent="0.25">
      <c r="A110" s="10">
        <f t="shared" si="1"/>
        <v>107</v>
      </c>
      <c r="B110" s="11" t="s">
        <v>175</v>
      </c>
      <c r="C110" s="10">
        <v>1</v>
      </c>
      <c r="D110" s="21">
        <v>1534087</v>
      </c>
      <c r="E110" s="21">
        <v>291476.53000000003</v>
      </c>
      <c r="F110" s="21">
        <v>1825563.53</v>
      </c>
      <c r="G110" s="20"/>
      <c r="H110" s="21"/>
      <c r="I110" s="22"/>
    </row>
    <row r="111" spans="1:9" x14ac:dyDescent="0.25">
      <c r="A111" s="10">
        <f t="shared" si="1"/>
        <v>108</v>
      </c>
      <c r="B111" s="11" t="s">
        <v>269</v>
      </c>
      <c r="C111" s="10">
        <v>1</v>
      </c>
      <c r="D111" s="21">
        <v>399601</v>
      </c>
      <c r="E111" s="21">
        <v>75924.19</v>
      </c>
      <c r="F111" s="21">
        <v>475525.19</v>
      </c>
      <c r="G111" s="20"/>
      <c r="H111" s="21"/>
      <c r="I111" s="22"/>
    </row>
    <row r="112" spans="1:9" x14ac:dyDescent="0.25">
      <c r="A112" s="10">
        <f t="shared" si="1"/>
        <v>109</v>
      </c>
      <c r="B112" s="11" t="s">
        <v>66</v>
      </c>
      <c r="C112" s="10">
        <v>1</v>
      </c>
      <c r="D112" s="21">
        <v>198780</v>
      </c>
      <c r="E112" s="21">
        <v>37768.199999999997</v>
      </c>
      <c r="F112" s="21">
        <v>236548.2</v>
      </c>
      <c r="G112" s="20"/>
      <c r="H112" s="21"/>
      <c r="I112" s="22"/>
    </row>
    <row r="113" spans="1:9" x14ac:dyDescent="0.25">
      <c r="A113" s="10">
        <f t="shared" si="1"/>
        <v>110</v>
      </c>
      <c r="B113" s="11" t="s">
        <v>289</v>
      </c>
      <c r="C113" s="10">
        <v>1</v>
      </c>
      <c r="D113" s="21">
        <v>199548</v>
      </c>
      <c r="E113" s="21">
        <v>37914.120000000003</v>
      </c>
      <c r="F113" s="21">
        <v>237462.12</v>
      </c>
      <c r="G113" s="20"/>
      <c r="H113" s="21"/>
      <c r="I113" s="22"/>
    </row>
    <row r="114" spans="1:9" x14ac:dyDescent="0.25">
      <c r="A114" s="10">
        <f t="shared" si="1"/>
        <v>111</v>
      </c>
      <c r="B114" s="11" t="s">
        <v>290</v>
      </c>
      <c r="C114" s="10">
        <v>1</v>
      </c>
      <c r="D114" s="21">
        <v>438088</v>
      </c>
      <c r="E114" s="21">
        <v>83236.72</v>
      </c>
      <c r="F114" s="21">
        <v>521324.72</v>
      </c>
      <c r="G114" s="20"/>
      <c r="H114" s="21"/>
      <c r="I114" s="22"/>
    </row>
    <row r="115" spans="1:9" x14ac:dyDescent="0.25">
      <c r="A115" s="10">
        <f t="shared" si="1"/>
        <v>112</v>
      </c>
      <c r="B115" s="11" t="s">
        <v>177</v>
      </c>
      <c r="C115" s="10">
        <v>1</v>
      </c>
      <c r="D115" s="21">
        <v>255129</v>
      </c>
      <c r="E115" s="21">
        <v>48474.51</v>
      </c>
      <c r="F115" s="21">
        <v>303603.51</v>
      </c>
      <c r="G115" s="20"/>
      <c r="H115" s="21"/>
      <c r="I115" s="22"/>
    </row>
    <row r="116" spans="1:9" x14ac:dyDescent="0.25">
      <c r="A116" s="10">
        <f t="shared" si="1"/>
        <v>113</v>
      </c>
      <c r="B116" s="11" t="s">
        <v>126</v>
      </c>
      <c r="C116" s="10">
        <v>1</v>
      </c>
      <c r="D116" s="21">
        <v>4375000</v>
      </c>
      <c r="E116" s="21">
        <v>831250</v>
      </c>
      <c r="F116" s="21">
        <v>5206250</v>
      </c>
      <c r="G116" s="20"/>
      <c r="H116" s="21"/>
      <c r="I116" s="22"/>
    </row>
    <row r="117" spans="1:9" x14ac:dyDescent="0.25">
      <c r="A117" s="10">
        <f t="shared" si="1"/>
        <v>114</v>
      </c>
      <c r="B117" s="11" t="s">
        <v>178</v>
      </c>
      <c r="C117" s="10">
        <v>1</v>
      </c>
      <c r="D117" s="21">
        <v>167500</v>
      </c>
      <c r="E117" s="21">
        <v>31825</v>
      </c>
      <c r="F117" s="21">
        <v>199325</v>
      </c>
      <c r="G117" s="20"/>
      <c r="H117" s="21"/>
      <c r="I117" s="22"/>
    </row>
    <row r="118" spans="1:9" x14ac:dyDescent="0.25">
      <c r="A118" s="10">
        <f t="shared" si="1"/>
        <v>115</v>
      </c>
      <c r="B118" s="11" t="s">
        <v>179</v>
      </c>
      <c r="C118" s="10">
        <v>1</v>
      </c>
      <c r="D118" s="21">
        <v>246640</v>
      </c>
      <c r="E118" s="21">
        <v>46861.599999999999</v>
      </c>
      <c r="F118" s="21">
        <v>293501.59999999998</v>
      </c>
      <c r="G118" s="20"/>
      <c r="H118" s="21"/>
      <c r="I118" s="22"/>
    </row>
    <row r="119" spans="1:9" x14ac:dyDescent="0.25">
      <c r="A119" s="10">
        <f t="shared" si="1"/>
        <v>116</v>
      </c>
      <c r="B119" s="11" t="s">
        <v>148</v>
      </c>
      <c r="C119" s="10">
        <v>1</v>
      </c>
      <c r="D119" s="21">
        <v>275751</v>
      </c>
      <c r="E119" s="21">
        <v>52392.69</v>
      </c>
      <c r="F119" s="21">
        <v>328143.69</v>
      </c>
      <c r="G119" s="20"/>
      <c r="H119" s="21"/>
      <c r="I119" s="22"/>
    </row>
    <row r="120" spans="1:9" x14ac:dyDescent="0.25">
      <c r="A120" s="10">
        <f t="shared" si="1"/>
        <v>117</v>
      </c>
      <c r="B120" s="11" t="s">
        <v>208</v>
      </c>
      <c r="C120" s="10">
        <v>1</v>
      </c>
      <c r="D120" s="21">
        <v>808150</v>
      </c>
      <c r="E120" s="21">
        <v>153548.5</v>
      </c>
      <c r="F120" s="21">
        <v>961698.5</v>
      </c>
      <c r="G120" s="20"/>
      <c r="H120" s="21"/>
      <c r="I120" s="22"/>
    </row>
    <row r="121" spans="1:9" x14ac:dyDescent="0.25">
      <c r="A121" s="10">
        <f>+A120+1</f>
        <v>118</v>
      </c>
      <c r="B121" s="11" t="s">
        <v>67</v>
      </c>
      <c r="C121" s="10">
        <v>1</v>
      </c>
      <c r="D121" s="21">
        <v>149600</v>
      </c>
      <c r="E121" s="21">
        <v>28424</v>
      </c>
      <c r="F121" s="21">
        <v>178024</v>
      </c>
      <c r="G121" s="20"/>
      <c r="H121" s="21"/>
      <c r="I121" s="22"/>
    </row>
    <row r="122" spans="1:9" x14ac:dyDescent="0.25">
      <c r="A122" s="10">
        <f>+A121+1</f>
        <v>119</v>
      </c>
      <c r="B122" s="11" t="s">
        <v>68</v>
      </c>
      <c r="C122" s="10">
        <v>1</v>
      </c>
      <c r="D122" s="21">
        <v>55850</v>
      </c>
      <c r="E122" s="21">
        <v>10611.5</v>
      </c>
      <c r="F122" s="21">
        <v>66461.5</v>
      </c>
      <c r="G122" s="20"/>
      <c r="H122" s="21"/>
      <c r="I122" s="22"/>
    </row>
    <row r="123" spans="1:9" x14ac:dyDescent="0.25">
      <c r="A123" s="10">
        <f t="shared" ref="A123:A186" si="2">+A122+1</f>
        <v>120</v>
      </c>
      <c r="B123" s="11" t="s">
        <v>132</v>
      </c>
      <c r="C123" s="10">
        <v>1</v>
      </c>
      <c r="D123" s="21">
        <v>59850</v>
      </c>
      <c r="E123" s="21">
        <v>11371.5</v>
      </c>
      <c r="F123" s="21">
        <v>71221.5</v>
      </c>
      <c r="G123" s="20"/>
      <c r="H123" s="21"/>
      <c r="I123" s="22"/>
    </row>
    <row r="124" spans="1:9" x14ac:dyDescent="0.25">
      <c r="A124" s="10">
        <f t="shared" si="2"/>
        <v>121</v>
      </c>
      <c r="B124" s="11" t="s">
        <v>107</v>
      </c>
      <c r="C124" s="10">
        <v>1</v>
      </c>
      <c r="D124" s="21">
        <v>154000</v>
      </c>
      <c r="E124" s="21">
        <v>29260</v>
      </c>
      <c r="F124" s="21">
        <v>183260</v>
      </c>
      <c r="G124" s="20"/>
      <c r="H124" s="21"/>
      <c r="I124" s="22"/>
    </row>
    <row r="125" spans="1:9" x14ac:dyDescent="0.25">
      <c r="A125" s="10">
        <f t="shared" si="2"/>
        <v>122</v>
      </c>
      <c r="B125" s="11" t="s">
        <v>69</v>
      </c>
      <c r="C125" s="10">
        <v>1</v>
      </c>
      <c r="D125" s="21">
        <v>74800</v>
      </c>
      <c r="E125" s="21">
        <v>14212</v>
      </c>
      <c r="F125" s="21">
        <v>89012</v>
      </c>
      <c r="G125" s="20"/>
      <c r="H125" s="21"/>
      <c r="I125" s="22"/>
    </row>
    <row r="126" spans="1:9" x14ac:dyDescent="0.25">
      <c r="A126" s="10">
        <f t="shared" si="2"/>
        <v>123</v>
      </c>
      <c r="B126" s="11" t="s">
        <v>108</v>
      </c>
      <c r="C126" s="10">
        <v>1</v>
      </c>
      <c r="D126" s="21">
        <v>5920800</v>
      </c>
      <c r="E126" s="21">
        <v>1124952</v>
      </c>
      <c r="F126" s="21">
        <v>7045752</v>
      </c>
      <c r="G126" s="20"/>
      <c r="H126" s="21"/>
      <c r="I126" s="22"/>
    </row>
    <row r="127" spans="1:9" x14ac:dyDescent="0.25">
      <c r="A127" s="10">
        <f t="shared" si="2"/>
        <v>124</v>
      </c>
      <c r="B127" s="11" t="s">
        <v>221</v>
      </c>
      <c r="C127" s="10">
        <v>1</v>
      </c>
      <c r="D127" s="21">
        <v>5500000</v>
      </c>
      <c r="E127" s="21">
        <v>1045000</v>
      </c>
      <c r="F127" s="21">
        <v>6545000</v>
      </c>
      <c r="G127" s="20"/>
      <c r="H127" s="21"/>
      <c r="I127" s="22"/>
    </row>
    <row r="128" spans="1:9" x14ac:dyDescent="0.25">
      <c r="A128" s="10">
        <f t="shared" si="2"/>
        <v>125</v>
      </c>
      <c r="B128" s="11" t="s">
        <v>70</v>
      </c>
      <c r="C128" s="10">
        <v>1</v>
      </c>
      <c r="D128" s="21">
        <v>660000</v>
      </c>
      <c r="E128" s="21">
        <v>125400</v>
      </c>
      <c r="F128" s="21">
        <v>785400</v>
      </c>
      <c r="G128" s="20"/>
      <c r="H128" s="21"/>
      <c r="I128" s="22"/>
    </row>
    <row r="129" spans="1:9" x14ac:dyDescent="0.25">
      <c r="A129" s="10">
        <f t="shared" si="2"/>
        <v>126</v>
      </c>
      <c r="B129" s="11" t="s">
        <v>71</v>
      </c>
      <c r="C129" s="10">
        <v>1</v>
      </c>
      <c r="D129" s="21">
        <v>660000</v>
      </c>
      <c r="E129" s="21">
        <v>125400</v>
      </c>
      <c r="F129" s="21">
        <v>785400</v>
      </c>
      <c r="G129" s="20"/>
      <c r="H129" s="21"/>
      <c r="I129" s="22"/>
    </row>
    <row r="130" spans="1:9" x14ac:dyDescent="0.25">
      <c r="A130" s="10">
        <f t="shared" si="2"/>
        <v>127</v>
      </c>
      <c r="B130" s="11" t="s">
        <v>72</v>
      </c>
      <c r="C130" s="10">
        <v>1</v>
      </c>
      <c r="D130" s="21">
        <v>515100</v>
      </c>
      <c r="E130" s="21">
        <v>97869</v>
      </c>
      <c r="F130" s="21">
        <v>612969</v>
      </c>
      <c r="G130" s="20"/>
      <c r="H130" s="21"/>
      <c r="I130" s="22"/>
    </row>
    <row r="131" spans="1:9" x14ac:dyDescent="0.25">
      <c r="A131" s="10">
        <f t="shared" si="2"/>
        <v>128</v>
      </c>
      <c r="B131" s="11" t="s">
        <v>73</v>
      </c>
      <c r="C131" s="10">
        <v>1</v>
      </c>
      <c r="D131" s="21">
        <v>448850</v>
      </c>
      <c r="E131" s="21">
        <v>85281.5</v>
      </c>
      <c r="F131" s="21">
        <v>534131.5</v>
      </c>
      <c r="G131" s="20"/>
      <c r="H131" s="21"/>
      <c r="I131" s="22"/>
    </row>
    <row r="132" spans="1:9" x14ac:dyDescent="0.25">
      <c r="A132" s="10">
        <f t="shared" si="2"/>
        <v>129</v>
      </c>
      <c r="B132" s="11" t="s">
        <v>74</v>
      </c>
      <c r="C132" s="10">
        <v>1</v>
      </c>
      <c r="D132" s="21">
        <v>660000</v>
      </c>
      <c r="E132" s="21">
        <v>125400</v>
      </c>
      <c r="F132" s="21">
        <v>785400</v>
      </c>
      <c r="G132" s="20"/>
      <c r="H132" s="21"/>
      <c r="I132" s="22"/>
    </row>
    <row r="133" spans="1:9" x14ac:dyDescent="0.25">
      <c r="A133" s="10">
        <f t="shared" si="2"/>
        <v>130</v>
      </c>
      <c r="B133" s="11" t="s">
        <v>75</v>
      </c>
      <c r="C133" s="10">
        <v>1</v>
      </c>
      <c r="D133" s="21">
        <v>5088650</v>
      </c>
      <c r="E133" s="21">
        <v>966843.5</v>
      </c>
      <c r="F133" s="21">
        <v>6055493.5</v>
      </c>
      <c r="G133" s="20"/>
      <c r="H133" s="21"/>
      <c r="I133" s="22"/>
    </row>
    <row r="134" spans="1:9" x14ac:dyDescent="0.25">
      <c r="A134" s="10">
        <f t="shared" si="2"/>
        <v>131</v>
      </c>
      <c r="B134" s="11" t="s">
        <v>76</v>
      </c>
      <c r="C134" s="10">
        <v>1</v>
      </c>
      <c r="D134" s="21">
        <v>3300000</v>
      </c>
      <c r="E134" s="21">
        <v>627000</v>
      </c>
      <c r="F134" s="21">
        <v>3927000</v>
      </c>
      <c r="G134" s="20"/>
      <c r="H134" s="21"/>
      <c r="I134" s="22"/>
    </row>
    <row r="135" spans="1:9" x14ac:dyDescent="0.25">
      <c r="A135" s="10">
        <f t="shared" si="2"/>
        <v>132</v>
      </c>
      <c r="B135" s="11" t="s">
        <v>77</v>
      </c>
      <c r="C135" s="10">
        <v>1</v>
      </c>
      <c r="D135" s="21">
        <v>880000</v>
      </c>
      <c r="E135" s="21">
        <v>167200</v>
      </c>
      <c r="F135" s="21">
        <v>1047200</v>
      </c>
      <c r="G135" s="20"/>
      <c r="H135" s="21"/>
      <c r="I135" s="22"/>
    </row>
    <row r="136" spans="1:9" x14ac:dyDescent="0.25">
      <c r="A136" s="10">
        <f t="shared" si="2"/>
        <v>133</v>
      </c>
      <c r="B136" s="11" t="s">
        <v>109</v>
      </c>
      <c r="C136" s="10">
        <v>1</v>
      </c>
      <c r="D136" s="21">
        <v>1212850</v>
      </c>
      <c r="E136" s="21">
        <v>230441.5</v>
      </c>
      <c r="F136" s="21">
        <v>1443291.5</v>
      </c>
      <c r="G136" s="20"/>
      <c r="H136" s="21"/>
      <c r="I136" s="22"/>
    </row>
    <row r="137" spans="1:9" x14ac:dyDescent="0.25">
      <c r="A137" s="10">
        <f t="shared" si="2"/>
        <v>134</v>
      </c>
      <c r="B137" s="11" t="s">
        <v>78</v>
      </c>
      <c r="C137" s="10">
        <v>1</v>
      </c>
      <c r="D137" s="21">
        <v>1980000</v>
      </c>
      <c r="E137" s="21">
        <v>376200</v>
      </c>
      <c r="F137" s="21">
        <v>2356200</v>
      </c>
      <c r="G137" s="20"/>
      <c r="H137" s="21"/>
      <c r="I137" s="22"/>
    </row>
    <row r="138" spans="1:9" x14ac:dyDescent="0.25">
      <c r="A138" s="10">
        <f t="shared" si="2"/>
        <v>135</v>
      </c>
      <c r="B138" s="11" t="s">
        <v>79</v>
      </c>
      <c r="C138" s="10">
        <v>1</v>
      </c>
      <c r="D138" s="21">
        <v>440000</v>
      </c>
      <c r="E138" s="21">
        <v>83600</v>
      </c>
      <c r="F138" s="21">
        <v>523600</v>
      </c>
      <c r="G138" s="20"/>
      <c r="H138" s="21"/>
      <c r="I138" s="22"/>
    </row>
    <row r="139" spans="1:9" x14ac:dyDescent="0.25">
      <c r="A139" s="10">
        <f t="shared" si="2"/>
        <v>136</v>
      </c>
      <c r="B139" s="11" t="s">
        <v>80</v>
      </c>
      <c r="C139" s="10">
        <v>1</v>
      </c>
      <c r="D139" s="21">
        <v>660000</v>
      </c>
      <c r="E139" s="21">
        <v>125400</v>
      </c>
      <c r="F139" s="21">
        <v>785400</v>
      </c>
      <c r="G139" s="20"/>
      <c r="H139" s="21"/>
      <c r="I139" s="22"/>
    </row>
    <row r="140" spans="1:9" x14ac:dyDescent="0.25">
      <c r="A140" s="10">
        <f t="shared" si="2"/>
        <v>137</v>
      </c>
      <c r="B140" s="11" t="s">
        <v>81</v>
      </c>
      <c r="C140" s="10">
        <v>1</v>
      </c>
      <c r="D140" s="21">
        <v>453850</v>
      </c>
      <c r="E140" s="21">
        <v>86231.5</v>
      </c>
      <c r="F140" s="21">
        <v>540081.5</v>
      </c>
      <c r="G140" s="20"/>
      <c r="H140" s="21"/>
      <c r="I140" s="22"/>
    </row>
    <row r="141" spans="1:9" x14ac:dyDescent="0.25">
      <c r="A141" s="10">
        <f t="shared" si="2"/>
        <v>138</v>
      </c>
      <c r="B141" s="11" t="s">
        <v>222</v>
      </c>
      <c r="C141" s="10">
        <v>1</v>
      </c>
      <c r="D141" s="21">
        <v>550000</v>
      </c>
      <c r="E141" s="21">
        <v>104500</v>
      </c>
      <c r="F141" s="21">
        <v>654500</v>
      </c>
      <c r="G141" s="20"/>
      <c r="H141" s="21"/>
      <c r="I141" s="22"/>
    </row>
    <row r="142" spans="1:9" x14ac:dyDescent="0.25">
      <c r="A142" s="10">
        <f t="shared" si="2"/>
        <v>139</v>
      </c>
      <c r="B142" s="11" t="s">
        <v>223</v>
      </c>
      <c r="C142" s="10">
        <v>1</v>
      </c>
      <c r="D142" s="21">
        <v>209050</v>
      </c>
      <c r="E142" s="21">
        <v>39719.5</v>
      </c>
      <c r="F142" s="21">
        <v>248769.5</v>
      </c>
      <c r="G142" s="20"/>
      <c r="H142" s="21"/>
      <c r="I142" s="22"/>
    </row>
    <row r="143" spans="1:9" x14ac:dyDescent="0.25">
      <c r="A143" s="10">
        <f t="shared" si="2"/>
        <v>140</v>
      </c>
      <c r="B143" s="11" t="s">
        <v>136</v>
      </c>
      <c r="C143" s="10">
        <v>1</v>
      </c>
      <c r="D143" s="21">
        <v>239600</v>
      </c>
      <c r="E143" s="21">
        <v>45524</v>
      </c>
      <c r="F143" s="21">
        <v>285124</v>
      </c>
      <c r="G143" s="20"/>
      <c r="H143" s="21"/>
      <c r="I143" s="22"/>
    </row>
    <row r="144" spans="1:9" x14ac:dyDescent="0.25">
      <c r="A144" s="10">
        <f t="shared" si="2"/>
        <v>141</v>
      </c>
      <c r="B144" s="11" t="s">
        <v>137</v>
      </c>
      <c r="C144" s="10">
        <v>1</v>
      </c>
      <c r="D144" s="21">
        <v>440000</v>
      </c>
      <c r="E144" s="21">
        <v>83600</v>
      </c>
      <c r="F144" s="21">
        <v>523600</v>
      </c>
      <c r="G144" s="20"/>
      <c r="H144" s="21"/>
      <c r="I144" s="22"/>
    </row>
    <row r="145" spans="1:9" x14ac:dyDescent="0.25">
      <c r="A145" s="10">
        <f t="shared" si="2"/>
        <v>142</v>
      </c>
      <c r="B145" s="11" t="s">
        <v>224</v>
      </c>
      <c r="C145" s="10">
        <v>1</v>
      </c>
      <c r="D145" s="21">
        <v>206600</v>
      </c>
      <c r="E145" s="21">
        <v>39254</v>
      </c>
      <c r="F145" s="21">
        <v>245854</v>
      </c>
      <c r="G145" s="20"/>
      <c r="H145" s="21"/>
      <c r="I145" s="22"/>
    </row>
    <row r="146" spans="1:9" x14ac:dyDescent="0.25">
      <c r="A146" s="10">
        <f t="shared" si="2"/>
        <v>143</v>
      </c>
      <c r="B146" s="11" t="s">
        <v>225</v>
      </c>
      <c r="C146" s="10">
        <v>1</v>
      </c>
      <c r="D146" s="21">
        <v>110000</v>
      </c>
      <c r="E146" s="21">
        <v>20900</v>
      </c>
      <c r="F146" s="21">
        <v>130900</v>
      </c>
      <c r="G146" s="20"/>
      <c r="H146" s="21"/>
      <c r="I146" s="22"/>
    </row>
    <row r="147" spans="1:9" x14ac:dyDescent="0.25">
      <c r="A147" s="10">
        <f t="shared" si="2"/>
        <v>144</v>
      </c>
      <c r="B147" s="11" t="s">
        <v>226</v>
      </c>
      <c r="C147" s="10">
        <v>1</v>
      </c>
      <c r="D147" s="21">
        <v>559200</v>
      </c>
      <c r="E147" s="21">
        <v>106248</v>
      </c>
      <c r="F147" s="21">
        <v>665448</v>
      </c>
      <c r="G147" s="20"/>
      <c r="H147" s="21"/>
      <c r="I147" s="22"/>
    </row>
    <row r="148" spans="1:9" x14ac:dyDescent="0.25">
      <c r="A148" s="10">
        <f t="shared" si="2"/>
        <v>145</v>
      </c>
      <c r="B148" s="11" t="s">
        <v>227</v>
      </c>
      <c r="C148" s="10">
        <v>1</v>
      </c>
      <c r="D148" s="21">
        <v>189250</v>
      </c>
      <c r="E148" s="21">
        <v>35957.5</v>
      </c>
      <c r="F148" s="21">
        <v>225207.5</v>
      </c>
      <c r="G148" s="20"/>
      <c r="H148" s="21"/>
      <c r="I148" s="22"/>
    </row>
    <row r="149" spans="1:9" ht="25.5" x14ac:dyDescent="0.25">
      <c r="A149" s="10">
        <f t="shared" si="2"/>
        <v>146</v>
      </c>
      <c r="B149" s="11" t="s">
        <v>82</v>
      </c>
      <c r="C149" s="10">
        <v>1</v>
      </c>
      <c r="D149" s="21">
        <v>474650</v>
      </c>
      <c r="E149" s="21">
        <v>90183.5</v>
      </c>
      <c r="F149" s="21">
        <v>564833.5</v>
      </c>
      <c r="G149" s="20"/>
      <c r="H149" s="21"/>
      <c r="I149" s="22"/>
    </row>
    <row r="150" spans="1:9" x14ac:dyDescent="0.25">
      <c r="A150" s="10">
        <f t="shared" si="2"/>
        <v>147</v>
      </c>
      <c r="B150" s="11" t="s">
        <v>184</v>
      </c>
      <c r="C150" s="10">
        <v>1</v>
      </c>
      <c r="D150" s="21">
        <v>367100</v>
      </c>
      <c r="E150" s="21">
        <v>69749</v>
      </c>
      <c r="F150" s="21">
        <v>436849</v>
      </c>
      <c r="G150" s="20"/>
      <c r="H150" s="21"/>
      <c r="I150" s="22"/>
    </row>
    <row r="151" spans="1:9" x14ac:dyDescent="0.25">
      <c r="A151" s="10">
        <f t="shared" si="2"/>
        <v>148</v>
      </c>
      <c r="B151" s="11" t="s">
        <v>228</v>
      </c>
      <c r="C151" s="10">
        <v>1</v>
      </c>
      <c r="D151" s="21">
        <v>382000</v>
      </c>
      <c r="E151" s="21">
        <v>72580</v>
      </c>
      <c r="F151" s="21">
        <v>454580</v>
      </c>
      <c r="G151" s="20"/>
      <c r="H151" s="21"/>
      <c r="I151" s="22"/>
    </row>
    <row r="152" spans="1:9" x14ac:dyDescent="0.25">
      <c r="A152" s="10">
        <f t="shared" si="2"/>
        <v>149</v>
      </c>
      <c r="B152" s="11" t="s">
        <v>133</v>
      </c>
      <c r="C152" s="10">
        <v>1</v>
      </c>
      <c r="D152" s="21">
        <v>9200</v>
      </c>
      <c r="E152" s="21">
        <v>1748</v>
      </c>
      <c r="F152" s="21">
        <v>10948</v>
      </c>
      <c r="G152" s="20"/>
      <c r="H152" s="21"/>
      <c r="I152" s="22"/>
    </row>
    <row r="153" spans="1:9" x14ac:dyDescent="0.25">
      <c r="A153" s="10">
        <f t="shared" si="2"/>
        <v>150</v>
      </c>
      <c r="B153" s="11" t="s">
        <v>141</v>
      </c>
      <c r="C153" s="10">
        <v>1</v>
      </c>
      <c r="D153" s="21">
        <v>234300</v>
      </c>
      <c r="E153" s="21">
        <v>44517</v>
      </c>
      <c r="F153" s="21">
        <v>278817</v>
      </c>
      <c r="G153" s="20"/>
      <c r="H153" s="21"/>
      <c r="I153" s="22"/>
    </row>
    <row r="154" spans="1:9" x14ac:dyDescent="0.25">
      <c r="A154" s="10">
        <f t="shared" si="2"/>
        <v>151</v>
      </c>
      <c r="B154" s="11" t="s">
        <v>271</v>
      </c>
      <c r="C154" s="10">
        <v>1</v>
      </c>
      <c r="D154" s="21">
        <v>220000</v>
      </c>
      <c r="E154" s="21">
        <v>41800</v>
      </c>
      <c r="F154" s="21">
        <v>261800</v>
      </c>
      <c r="G154" s="20"/>
      <c r="H154" s="21"/>
      <c r="I154" s="22"/>
    </row>
    <row r="155" spans="1:9" ht="25.5" x14ac:dyDescent="0.25">
      <c r="A155" s="10">
        <f t="shared" si="2"/>
        <v>152</v>
      </c>
      <c r="B155" s="11" t="s">
        <v>83</v>
      </c>
      <c r="C155" s="10">
        <v>1</v>
      </c>
      <c r="D155" s="21">
        <v>580000</v>
      </c>
      <c r="E155" s="21">
        <v>110200</v>
      </c>
      <c r="F155" s="21">
        <v>690200</v>
      </c>
      <c r="G155" s="20"/>
      <c r="H155" s="21"/>
      <c r="I155" s="22"/>
    </row>
    <row r="156" spans="1:9" x14ac:dyDescent="0.25">
      <c r="A156" s="10">
        <f t="shared" si="2"/>
        <v>153</v>
      </c>
      <c r="B156" s="11" t="s">
        <v>110</v>
      </c>
      <c r="C156" s="12">
        <v>1</v>
      </c>
      <c r="D156" s="21">
        <v>1540000</v>
      </c>
      <c r="E156" s="21">
        <v>292600</v>
      </c>
      <c r="F156" s="21">
        <v>1832600</v>
      </c>
      <c r="G156" s="20"/>
      <c r="H156" s="21"/>
      <c r="I156" s="22"/>
    </row>
    <row r="157" spans="1:9" x14ac:dyDescent="0.25">
      <c r="A157" s="10">
        <f t="shared" si="2"/>
        <v>154</v>
      </c>
      <c r="B157" s="11" t="s">
        <v>111</v>
      </c>
      <c r="C157" s="12">
        <v>1</v>
      </c>
      <c r="D157" s="21">
        <v>774600</v>
      </c>
      <c r="E157" s="21">
        <v>147174</v>
      </c>
      <c r="F157" s="21">
        <v>921774</v>
      </c>
      <c r="G157" s="20"/>
      <c r="H157" s="21"/>
      <c r="I157" s="22"/>
    </row>
    <row r="158" spans="1:9" x14ac:dyDescent="0.25">
      <c r="A158" s="10">
        <f t="shared" si="2"/>
        <v>155</v>
      </c>
      <c r="B158" s="11" t="s">
        <v>84</v>
      </c>
      <c r="C158" s="10">
        <v>1</v>
      </c>
      <c r="D158" s="21">
        <v>440000</v>
      </c>
      <c r="E158" s="21">
        <v>83600</v>
      </c>
      <c r="F158" s="21">
        <v>523600</v>
      </c>
      <c r="G158" s="20"/>
      <c r="H158" s="21"/>
      <c r="I158" s="22"/>
    </row>
    <row r="159" spans="1:9" x14ac:dyDescent="0.25">
      <c r="A159" s="10">
        <f t="shared" si="2"/>
        <v>156</v>
      </c>
      <c r="B159" s="11" t="s">
        <v>117</v>
      </c>
      <c r="C159" s="10">
        <v>1</v>
      </c>
      <c r="D159" s="21">
        <v>234300</v>
      </c>
      <c r="E159" s="21">
        <v>44517</v>
      </c>
      <c r="F159" s="21">
        <v>278817</v>
      </c>
      <c r="G159" s="20"/>
      <c r="H159" s="21"/>
      <c r="I159" s="22"/>
    </row>
    <row r="160" spans="1:9" x14ac:dyDescent="0.25">
      <c r="A160" s="10">
        <f t="shared" si="2"/>
        <v>157</v>
      </c>
      <c r="B160" s="11" t="s">
        <v>118</v>
      </c>
      <c r="C160" s="10">
        <v>1</v>
      </c>
      <c r="D160" s="21">
        <v>550000</v>
      </c>
      <c r="E160" s="21">
        <v>104500</v>
      </c>
      <c r="F160" s="21">
        <v>654500</v>
      </c>
      <c r="G160" s="20"/>
      <c r="H160" s="21"/>
      <c r="I160" s="22"/>
    </row>
    <row r="161" spans="1:9" x14ac:dyDescent="0.25">
      <c r="A161" s="10">
        <f t="shared" si="2"/>
        <v>158</v>
      </c>
      <c r="B161" s="11" t="s">
        <v>123</v>
      </c>
      <c r="C161" s="10">
        <v>1</v>
      </c>
      <c r="D161" s="21">
        <v>220000</v>
      </c>
      <c r="E161" s="21">
        <v>41800</v>
      </c>
      <c r="F161" s="21">
        <v>261800</v>
      </c>
      <c r="G161" s="20"/>
      <c r="H161" s="21"/>
      <c r="I161" s="22"/>
    </row>
    <row r="162" spans="1:9" x14ac:dyDescent="0.25">
      <c r="A162" s="10">
        <f t="shared" si="2"/>
        <v>159</v>
      </c>
      <c r="B162" s="11" t="s">
        <v>85</v>
      </c>
      <c r="C162" s="10">
        <v>1</v>
      </c>
      <c r="D162" s="21">
        <v>880000</v>
      </c>
      <c r="E162" s="21">
        <v>167200</v>
      </c>
      <c r="F162" s="21">
        <v>1047200</v>
      </c>
      <c r="G162" s="20"/>
      <c r="H162" s="21"/>
      <c r="I162" s="22"/>
    </row>
    <row r="163" spans="1:9" x14ac:dyDescent="0.25">
      <c r="A163" s="10">
        <f t="shared" si="2"/>
        <v>160</v>
      </c>
      <c r="B163" s="11" t="s">
        <v>86</v>
      </c>
      <c r="C163" s="10">
        <v>1</v>
      </c>
      <c r="D163" s="21">
        <v>243100</v>
      </c>
      <c r="E163" s="21">
        <v>46189</v>
      </c>
      <c r="F163" s="21">
        <v>289289</v>
      </c>
      <c r="G163" s="20"/>
      <c r="H163" s="21"/>
      <c r="I163" s="22"/>
    </row>
    <row r="164" spans="1:9" x14ac:dyDescent="0.25">
      <c r="A164" s="10">
        <f t="shared" si="2"/>
        <v>161</v>
      </c>
      <c r="B164" s="11" t="s">
        <v>87</v>
      </c>
      <c r="C164" s="10">
        <v>1</v>
      </c>
      <c r="D164" s="21">
        <v>110000</v>
      </c>
      <c r="E164" s="21">
        <v>20900</v>
      </c>
      <c r="F164" s="21">
        <v>130900</v>
      </c>
      <c r="G164" s="20"/>
      <c r="H164" s="21"/>
      <c r="I164" s="22"/>
    </row>
    <row r="165" spans="1:9" x14ac:dyDescent="0.25">
      <c r="A165" s="10">
        <f t="shared" si="2"/>
        <v>162</v>
      </c>
      <c r="B165" s="11" t="s">
        <v>229</v>
      </c>
      <c r="C165" s="10">
        <v>1</v>
      </c>
      <c r="D165" s="21">
        <v>199650</v>
      </c>
      <c r="E165" s="21">
        <v>37933.5</v>
      </c>
      <c r="F165" s="21">
        <v>237583.5</v>
      </c>
      <c r="G165" s="20"/>
      <c r="H165" s="21"/>
      <c r="I165" s="22"/>
    </row>
    <row r="166" spans="1:9" x14ac:dyDescent="0.25">
      <c r="A166" s="10">
        <f t="shared" si="2"/>
        <v>163</v>
      </c>
      <c r="B166" s="11" t="s">
        <v>88</v>
      </c>
      <c r="C166" s="10">
        <v>1</v>
      </c>
      <c r="D166" s="21">
        <v>234300</v>
      </c>
      <c r="E166" s="21">
        <v>44517</v>
      </c>
      <c r="F166" s="21">
        <v>278817</v>
      </c>
      <c r="G166" s="20"/>
      <c r="H166" s="21"/>
      <c r="I166" s="22"/>
    </row>
    <row r="167" spans="1:9" x14ac:dyDescent="0.25">
      <c r="A167" s="10">
        <f t="shared" si="2"/>
        <v>164</v>
      </c>
      <c r="B167" s="11" t="s">
        <v>120</v>
      </c>
      <c r="C167" s="10">
        <v>1</v>
      </c>
      <c r="D167" s="21">
        <v>46200</v>
      </c>
      <c r="E167" s="21">
        <v>8778</v>
      </c>
      <c r="F167" s="21">
        <v>54978</v>
      </c>
      <c r="G167" s="20"/>
      <c r="H167" s="21"/>
      <c r="I167" s="22"/>
    </row>
    <row r="168" spans="1:9" x14ac:dyDescent="0.25">
      <c r="A168" s="10">
        <f t="shared" si="2"/>
        <v>165</v>
      </c>
      <c r="B168" s="11" t="s">
        <v>119</v>
      </c>
      <c r="C168" s="10">
        <v>1</v>
      </c>
      <c r="D168" s="21">
        <v>122500</v>
      </c>
      <c r="E168" s="21">
        <v>23275</v>
      </c>
      <c r="F168" s="21">
        <v>145775</v>
      </c>
      <c r="G168" s="20"/>
      <c r="H168" s="21"/>
      <c r="I168" s="22"/>
    </row>
    <row r="169" spans="1:9" x14ac:dyDescent="0.25">
      <c r="A169" s="10">
        <f t="shared" si="2"/>
        <v>166</v>
      </c>
      <c r="B169" s="11" t="s">
        <v>121</v>
      </c>
      <c r="C169" s="10">
        <v>1</v>
      </c>
      <c r="D169" s="21">
        <v>660000</v>
      </c>
      <c r="E169" s="21">
        <v>125400</v>
      </c>
      <c r="F169" s="21">
        <v>785400</v>
      </c>
      <c r="G169" s="20"/>
      <c r="H169" s="21"/>
      <c r="I169" s="22"/>
    </row>
    <row r="170" spans="1:9" x14ac:dyDescent="0.25">
      <c r="A170" s="10">
        <f t="shared" si="2"/>
        <v>167</v>
      </c>
      <c r="B170" s="11" t="s">
        <v>89</v>
      </c>
      <c r="C170" s="10">
        <v>1</v>
      </c>
      <c r="D170" s="21">
        <v>339200</v>
      </c>
      <c r="E170" s="21">
        <v>64448</v>
      </c>
      <c r="F170" s="21">
        <v>403648</v>
      </c>
      <c r="G170" s="20"/>
      <c r="H170" s="21"/>
      <c r="I170" s="22"/>
    </row>
    <row r="171" spans="1:9" x14ac:dyDescent="0.25">
      <c r="A171" s="10">
        <f t="shared" si="2"/>
        <v>168</v>
      </c>
      <c r="B171" s="11" t="s">
        <v>90</v>
      </c>
      <c r="C171" s="10">
        <v>1</v>
      </c>
      <c r="D171" s="21">
        <v>146950</v>
      </c>
      <c r="E171" s="21">
        <v>27920.5</v>
      </c>
      <c r="F171" s="21">
        <v>174870.5</v>
      </c>
      <c r="G171" s="20"/>
      <c r="H171" s="21"/>
      <c r="I171" s="22"/>
    </row>
    <row r="172" spans="1:9" x14ac:dyDescent="0.25">
      <c r="A172" s="10">
        <f t="shared" si="2"/>
        <v>169</v>
      </c>
      <c r="B172" s="11" t="s">
        <v>91</v>
      </c>
      <c r="C172" s="10">
        <v>1</v>
      </c>
      <c r="D172" s="21">
        <v>188100</v>
      </c>
      <c r="E172" s="21">
        <v>35739</v>
      </c>
      <c r="F172" s="21">
        <v>223839</v>
      </c>
      <c r="G172" s="20"/>
      <c r="H172" s="21"/>
      <c r="I172" s="22"/>
    </row>
    <row r="173" spans="1:9" x14ac:dyDescent="0.25">
      <c r="A173" s="10">
        <f t="shared" si="2"/>
        <v>170</v>
      </c>
      <c r="B173" s="11" t="s">
        <v>92</v>
      </c>
      <c r="C173" s="10">
        <v>1</v>
      </c>
      <c r="D173" s="21">
        <v>220000</v>
      </c>
      <c r="E173" s="21">
        <v>41800</v>
      </c>
      <c r="F173" s="21">
        <v>261800</v>
      </c>
      <c r="G173" s="20"/>
      <c r="H173" s="21"/>
      <c r="I173" s="22"/>
    </row>
    <row r="174" spans="1:9" x14ac:dyDescent="0.25">
      <c r="A174" s="10">
        <f t="shared" si="2"/>
        <v>171</v>
      </c>
      <c r="B174" s="11" t="s">
        <v>230</v>
      </c>
      <c r="C174" s="10">
        <v>1</v>
      </c>
      <c r="D174" s="21">
        <v>66550</v>
      </c>
      <c r="E174" s="21">
        <v>12644.5</v>
      </c>
      <c r="F174" s="21">
        <v>79194.5</v>
      </c>
      <c r="G174" s="20"/>
      <c r="H174" s="21"/>
      <c r="I174" s="22"/>
    </row>
    <row r="175" spans="1:9" x14ac:dyDescent="0.25">
      <c r="A175" s="10">
        <f t="shared" si="2"/>
        <v>172</v>
      </c>
      <c r="B175" s="11" t="s">
        <v>232</v>
      </c>
      <c r="C175" s="10">
        <v>1</v>
      </c>
      <c r="D175" s="21">
        <v>550000</v>
      </c>
      <c r="E175" s="21">
        <v>104500</v>
      </c>
      <c r="F175" s="21">
        <v>654500</v>
      </c>
      <c r="G175" s="20"/>
      <c r="H175" s="21"/>
      <c r="I175" s="22"/>
    </row>
    <row r="176" spans="1:9" x14ac:dyDescent="0.25">
      <c r="A176" s="10">
        <f t="shared" si="2"/>
        <v>173</v>
      </c>
      <c r="B176" s="11" t="s">
        <v>93</v>
      </c>
      <c r="C176" s="10">
        <v>1</v>
      </c>
      <c r="D176" s="21">
        <v>220000</v>
      </c>
      <c r="E176" s="21">
        <v>41800</v>
      </c>
      <c r="F176" s="21">
        <v>261800</v>
      </c>
      <c r="G176" s="20"/>
      <c r="H176" s="21"/>
      <c r="I176" s="22"/>
    </row>
    <row r="177" spans="1:9" x14ac:dyDescent="0.25">
      <c r="A177" s="10">
        <f t="shared" si="2"/>
        <v>174</v>
      </c>
      <c r="B177" s="11" t="s">
        <v>143</v>
      </c>
      <c r="C177" s="10">
        <v>1</v>
      </c>
      <c r="D177" s="21">
        <v>385950</v>
      </c>
      <c r="E177" s="21">
        <v>73330.5</v>
      </c>
      <c r="F177" s="21">
        <v>459280.5</v>
      </c>
      <c r="G177" s="20"/>
      <c r="H177" s="21"/>
      <c r="I177" s="22"/>
    </row>
    <row r="178" spans="1:9" x14ac:dyDescent="0.25">
      <c r="A178" s="10">
        <f t="shared" si="2"/>
        <v>175</v>
      </c>
      <c r="B178" s="11" t="s">
        <v>95</v>
      </c>
      <c r="C178" s="10">
        <v>1</v>
      </c>
      <c r="D178" s="21">
        <v>385950</v>
      </c>
      <c r="E178" s="21">
        <v>73330.5</v>
      </c>
      <c r="F178" s="21">
        <v>459280.5</v>
      </c>
      <c r="G178" s="20"/>
      <c r="H178" s="21"/>
      <c r="I178" s="22"/>
    </row>
    <row r="179" spans="1:9" x14ac:dyDescent="0.25">
      <c r="A179" s="10">
        <f t="shared" si="2"/>
        <v>176</v>
      </c>
      <c r="B179" s="11" t="s">
        <v>185</v>
      </c>
      <c r="C179" s="10">
        <v>1</v>
      </c>
      <c r="D179" s="21">
        <v>5282850</v>
      </c>
      <c r="E179" s="21">
        <v>1003741.5</v>
      </c>
      <c r="F179" s="21">
        <v>6286591.5</v>
      </c>
      <c r="G179" s="20"/>
      <c r="H179" s="21"/>
      <c r="I179" s="22"/>
    </row>
    <row r="180" spans="1:9" x14ac:dyDescent="0.25">
      <c r="A180" s="10">
        <f t="shared" si="2"/>
        <v>177</v>
      </c>
      <c r="B180" s="11" t="s">
        <v>233</v>
      </c>
      <c r="C180" s="10">
        <v>1</v>
      </c>
      <c r="D180" s="21">
        <v>2200000</v>
      </c>
      <c r="E180" s="21">
        <v>418000</v>
      </c>
      <c r="F180" s="21">
        <v>2618000</v>
      </c>
      <c r="G180" s="20"/>
      <c r="H180" s="21"/>
      <c r="I180" s="22"/>
    </row>
    <row r="181" spans="1:9" x14ac:dyDescent="0.25">
      <c r="A181" s="10">
        <f t="shared" si="2"/>
        <v>178</v>
      </c>
      <c r="B181" s="11" t="s">
        <v>146</v>
      </c>
      <c r="C181" s="10">
        <v>1</v>
      </c>
      <c r="D181" s="21">
        <v>324000</v>
      </c>
      <c r="E181" s="21">
        <v>61560</v>
      </c>
      <c r="F181" s="21">
        <v>385560</v>
      </c>
      <c r="G181" s="20"/>
      <c r="H181" s="21"/>
      <c r="I181" s="22"/>
    </row>
    <row r="182" spans="1:9" x14ac:dyDescent="0.25">
      <c r="A182" s="10">
        <f t="shared" si="2"/>
        <v>179</v>
      </c>
      <c r="B182" s="11" t="s">
        <v>145</v>
      </c>
      <c r="C182" s="10">
        <v>1</v>
      </c>
      <c r="D182" s="21">
        <v>256950</v>
      </c>
      <c r="E182" s="21">
        <v>48820.5</v>
      </c>
      <c r="F182" s="21">
        <v>305770.5</v>
      </c>
      <c r="G182" s="20"/>
      <c r="H182" s="21"/>
      <c r="I182" s="22"/>
    </row>
    <row r="183" spans="1:9" x14ac:dyDescent="0.25">
      <c r="A183" s="10">
        <f t="shared" si="2"/>
        <v>180</v>
      </c>
      <c r="B183" s="11" t="s">
        <v>99</v>
      </c>
      <c r="C183" s="10">
        <v>1</v>
      </c>
      <c r="D183" s="21">
        <v>1123100</v>
      </c>
      <c r="E183" s="21">
        <v>213389</v>
      </c>
      <c r="F183" s="21">
        <v>1336489</v>
      </c>
      <c r="G183" s="20"/>
      <c r="H183" s="21"/>
      <c r="I183" s="22"/>
    </row>
    <row r="184" spans="1:9" x14ac:dyDescent="0.25">
      <c r="A184" s="10">
        <f t="shared" si="2"/>
        <v>181</v>
      </c>
      <c r="B184" s="11" t="s">
        <v>234</v>
      </c>
      <c r="C184" s="10">
        <v>1</v>
      </c>
      <c r="D184" s="21">
        <v>660000</v>
      </c>
      <c r="E184" s="21">
        <v>125400</v>
      </c>
      <c r="F184" s="21">
        <v>785400</v>
      </c>
      <c r="G184" s="20"/>
      <c r="H184" s="21"/>
      <c r="I184" s="22"/>
    </row>
    <row r="185" spans="1:9" x14ac:dyDescent="0.25">
      <c r="A185" s="10">
        <f t="shared" si="2"/>
        <v>182</v>
      </c>
      <c r="B185" s="11" t="s">
        <v>154</v>
      </c>
      <c r="C185" s="10">
        <v>1</v>
      </c>
      <c r="D185" s="21">
        <v>660000</v>
      </c>
      <c r="E185" s="21">
        <v>125400</v>
      </c>
      <c r="F185" s="21">
        <v>785400</v>
      </c>
      <c r="G185" s="20"/>
      <c r="H185" s="21"/>
      <c r="I185" s="22"/>
    </row>
    <row r="186" spans="1:9" x14ac:dyDescent="0.25">
      <c r="A186" s="10">
        <f t="shared" si="2"/>
        <v>183</v>
      </c>
      <c r="B186" s="11" t="s">
        <v>156</v>
      </c>
      <c r="C186" s="10">
        <v>1</v>
      </c>
      <c r="D186" s="21">
        <v>39200</v>
      </c>
      <c r="E186" s="21">
        <v>7448</v>
      </c>
      <c r="F186" s="21">
        <v>46648</v>
      </c>
      <c r="G186" s="20"/>
      <c r="H186" s="21"/>
      <c r="I186" s="22"/>
    </row>
    <row r="187" spans="1:9" ht="25.5" x14ac:dyDescent="0.25">
      <c r="A187" s="10">
        <f t="shared" ref="A187:A193" si="3">+A186+1</f>
        <v>184</v>
      </c>
      <c r="B187" s="11" t="s">
        <v>157</v>
      </c>
      <c r="C187" s="10">
        <v>1</v>
      </c>
      <c r="D187" s="21">
        <v>440000</v>
      </c>
      <c r="E187" s="21">
        <v>83600</v>
      </c>
      <c r="F187" s="21">
        <v>523600</v>
      </c>
      <c r="G187" s="20"/>
      <c r="H187" s="21"/>
      <c r="I187" s="22"/>
    </row>
    <row r="188" spans="1:9" x14ac:dyDescent="0.25">
      <c r="A188" s="10">
        <f t="shared" si="3"/>
        <v>185</v>
      </c>
      <c r="B188" s="11" t="s">
        <v>235</v>
      </c>
      <c r="C188" s="10">
        <v>1</v>
      </c>
      <c r="D188" s="21">
        <v>440000</v>
      </c>
      <c r="E188" s="21">
        <v>83600</v>
      </c>
      <c r="F188" s="21">
        <v>523600</v>
      </c>
      <c r="G188" s="20"/>
      <c r="H188" s="21"/>
      <c r="I188" s="22"/>
    </row>
    <row r="189" spans="1:9" x14ac:dyDescent="0.25">
      <c r="A189" s="10">
        <f t="shared" si="3"/>
        <v>186</v>
      </c>
      <c r="B189" s="11" t="s">
        <v>144</v>
      </c>
      <c r="C189" s="10">
        <v>1</v>
      </c>
      <c r="D189" s="21">
        <v>660000</v>
      </c>
      <c r="E189" s="21">
        <v>125400</v>
      </c>
      <c r="F189" s="21">
        <v>785400</v>
      </c>
      <c r="G189" s="20"/>
      <c r="H189" s="21"/>
      <c r="I189" s="22"/>
    </row>
    <row r="190" spans="1:9" x14ac:dyDescent="0.25">
      <c r="A190" s="10">
        <f t="shared" si="3"/>
        <v>187</v>
      </c>
      <c r="B190" s="11" t="s">
        <v>100</v>
      </c>
      <c r="C190" s="10">
        <v>1</v>
      </c>
      <c r="D190" s="21">
        <v>509300</v>
      </c>
      <c r="E190" s="21">
        <v>96767</v>
      </c>
      <c r="F190" s="21">
        <v>606067</v>
      </c>
      <c r="G190" s="20"/>
      <c r="H190" s="21"/>
      <c r="I190" s="22"/>
    </row>
    <row r="191" spans="1:9" x14ac:dyDescent="0.25">
      <c r="A191" s="10">
        <f t="shared" si="3"/>
        <v>188</v>
      </c>
      <c r="B191" s="11" t="s">
        <v>236</v>
      </c>
      <c r="C191" s="10">
        <v>1</v>
      </c>
      <c r="D191" s="21">
        <v>880000</v>
      </c>
      <c r="E191" s="21">
        <v>167200</v>
      </c>
      <c r="F191" s="21">
        <v>1047200</v>
      </c>
      <c r="G191" s="20"/>
      <c r="H191" s="21"/>
      <c r="I191" s="22"/>
    </row>
    <row r="192" spans="1:9" x14ac:dyDescent="0.25">
      <c r="A192" s="10">
        <f t="shared" si="3"/>
        <v>189</v>
      </c>
      <c r="B192" s="11" t="s">
        <v>237</v>
      </c>
      <c r="C192" s="10">
        <v>1</v>
      </c>
      <c r="D192" s="21">
        <v>550000</v>
      </c>
      <c r="E192" s="21">
        <v>104500</v>
      </c>
      <c r="F192" s="21">
        <v>654500</v>
      </c>
      <c r="G192" s="20"/>
      <c r="H192" s="21"/>
      <c r="I192" s="22"/>
    </row>
    <row r="193" spans="1:9" x14ac:dyDescent="0.25">
      <c r="A193" s="10">
        <f t="shared" si="3"/>
        <v>190</v>
      </c>
      <c r="B193" s="11" t="s">
        <v>147</v>
      </c>
      <c r="C193" s="10">
        <v>1</v>
      </c>
      <c r="D193" s="21">
        <v>110000</v>
      </c>
      <c r="E193" s="21">
        <v>20900</v>
      </c>
      <c r="F193" s="21">
        <v>130900</v>
      </c>
      <c r="G193" s="20"/>
      <c r="H193" s="21"/>
      <c r="I193" s="22"/>
    </row>
    <row r="194" spans="1:9" s="41" customFormat="1" x14ac:dyDescent="0.25">
      <c r="A194" s="40"/>
      <c r="B194" s="45"/>
      <c r="D194" s="63"/>
      <c r="E194" s="63"/>
      <c r="F194" s="63"/>
      <c r="G194" s="9"/>
      <c r="H194" s="9"/>
      <c r="I194" s="9"/>
    </row>
    <row r="195" spans="1:9" x14ac:dyDescent="0.25">
      <c r="A195" s="40"/>
      <c r="E195" s="84" t="s">
        <v>258</v>
      </c>
      <c r="F195" s="84"/>
      <c r="G195" s="36">
        <f>SUM(G4:G193)</f>
        <v>0</v>
      </c>
      <c r="H195" s="36">
        <f>SUM(H4:H193)</f>
        <v>0</v>
      </c>
      <c r="I195" s="36">
        <f>SUM(I4:I193)</f>
        <v>0</v>
      </c>
    </row>
    <row r="196" spans="1:9" x14ac:dyDescent="0.25">
      <c r="A196" s="16"/>
    </row>
    <row r="197" spans="1:9" x14ac:dyDescent="0.25">
      <c r="A197" s="16"/>
    </row>
    <row r="198" spans="1:9" x14ac:dyDescent="0.25">
      <c r="A198" s="16"/>
    </row>
    <row r="199" spans="1:9" x14ac:dyDescent="0.25">
      <c r="A199" s="16"/>
    </row>
    <row r="200" spans="1:9" x14ac:dyDescent="0.25">
      <c r="A200" s="16"/>
    </row>
  </sheetData>
  <mergeCells count="6">
    <mergeCell ref="C1:F1"/>
    <mergeCell ref="C2:F2"/>
    <mergeCell ref="E195:F195"/>
    <mergeCell ref="G1:I2"/>
    <mergeCell ref="A1:B1"/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29"/>
  <sheetViews>
    <sheetView showGridLines="0" topLeftCell="A70" zoomScale="80" zoomScaleNormal="80" workbookViewId="0">
      <selection activeCell="I224" sqref="I224"/>
    </sheetView>
  </sheetViews>
  <sheetFormatPr baseColWidth="10" defaultRowHeight="12.75" x14ac:dyDescent="0.25"/>
  <cols>
    <col min="1" max="1" width="11.42578125" style="9"/>
    <col min="2" max="2" width="33.42578125" style="44" customWidth="1"/>
    <col min="3" max="3" width="17.7109375" style="9" customWidth="1"/>
    <col min="4" max="6" width="18.85546875" style="13" customWidth="1"/>
    <col min="7" max="7" width="18" style="9" customWidth="1"/>
    <col min="8" max="8" width="16.140625" style="9" customWidth="1"/>
    <col min="9" max="9" width="18.85546875" style="9" customWidth="1"/>
    <col min="10" max="187" width="11.42578125" style="9"/>
    <col min="188" max="188" width="41.28515625" style="9" customWidth="1"/>
    <col min="189" max="189" width="11.42578125" style="9"/>
    <col min="190" max="192" width="15.7109375" style="9" customWidth="1"/>
    <col min="193" max="193" width="14.7109375" style="9" customWidth="1"/>
    <col min="194" max="194" width="13.28515625" style="9" customWidth="1"/>
    <col min="195" max="195" width="13.5703125" style="9" bestFit="1" customWidth="1"/>
    <col min="196" max="443" width="11.42578125" style="9"/>
    <col min="444" max="444" width="41.28515625" style="9" customWidth="1"/>
    <col min="445" max="445" width="11.42578125" style="9"/>
    <col min="446" max="448" width="15.7109375" style="9" customWidth="1"/>
    <col min="449" max="449" width="14.7109375" style="9" customWidth="1"/>
    <col min="450" max="450" width="13.28515625" style="9" customWidth="1"/>
    <col min="451" max="451" width="13.5703125" style="9" bestFit="1" customWidth="1"/>
    <col min="452" max="699" width="11.42578125" style="9"/>
    <col min="700" max="700" width="41.28515625" style="9" customWidth="1"/>
    <col min="701" max="701" width="11.42578125" style="9"/>
    <col min="702" max="704" width="15.7109375" style="9" customWidth="1"/>
    <col min="705" max="705" width="14.7109375" style="9" customWidth="1"/>
    <col min="706" max="706" width="13.28515625" style="9" customWidth="1"/>
    <col min="707" max="707" width="13.5703125" style="9" bestFit="1" customWidth="1"/>
    <col min="708" max="955" width="11.42578125" style="9"/>
    <col min="956" max="956" width="41.28515625" style="9" customWidth="1"/>
    <col min="957" max="957" width="11.42578125" style="9"/>
    <col min="958" max="960" width="15.7109375" style="9" customWidth="1"/>
    <col min="961" max="961" width="14.7109375" style="9" customWidth="1"/>
    <col min="962" max="962" width="13.28515625" style="9" customWidth="1"/>
    <col min="963" max="963" width="13.5703125" style="9" bestFit="1" customWidth="1"/>
    <col min="964" max="1211" width="11.42578125" style="9"/>
    <col min="1212" max="1212" width="41.28515625" style="9" customWidth="1"/>
    <col min="1213" max="1213" width="11.42578125" style="9"/>
    <col min="1214" max="1216" width="15.7109375" style="9" customWidth="1"/>
    <col min="1217" max="1217" width="14.7109375" style="9" customWidth="1"/>
    <col min="1218" max="1218" width="13.28515625" style="9" customWidth="1"/>
    <col min="1219" max="1219" width="13.5703125" style="9" bestFit="1" customWidth="1"/>
    <col min="1220" max="1467" width="11.42578125" style="9"/>
    <col min="1468" max="1468" width="41.28515625" style="9" customWidth="1"/>
    <col min="1469" max="1469" width="11.42578125" style="9"/>
    <col min="1470" max="1472" width="15.7109375" style="9" customWidth="1"/>
    <col min="1473" max="1473" width="14.7109375" style="9" customWidth="1"/>
    <col min="1474" max="1474" width="13.28515625" style="9" customWidth="1"/>
    <col min="1475" max="1475" width="13.5703125" style="9" bestFit="1" customWidth="1"/>
    <col min="1476" max="1723" width="11.42578125" style="9"/>
    <col min="1724" max="1724" width="41.28515625" style="9" customWidth="1"/>
    <col min="1725" max="1725" width="11.42578125" style="9"/>
    <col min="1726" max="1728" width="15.7109375" style="9" customWidth="1"/>
    <col min="1729" max="1729" width="14.7109375" style="9" customWidth="1"/>
    <col min="1730" max="1730" width="13.28515625" style="9" customWidth="1"/>
    <col min="1731" max="1731" width="13.5703125" style="9" bestFit="1" customWidth="1"/>
    <col min="1732" max="1979" width="11.42578125" style="9"/>
    <col min="1980" max="1980" width="41.28515625" style="9" customWidth="1"/>
    <col min="1981" max="1981" width="11.42578125" style="9"/>
    <col min="1982" max="1984" width="15.7109375" style="9" customWidth="1"/>
    <col min="1985" max="1985" width="14.7109375" style="9" customWidth="1"/>
    <col min="1986" max="1986" width="13.28515625" style="9" customWidth="1"/>
    <col min="1987" max="1987" width="13.5703125" style="9" bestFit="1" customWidth="1"/>
    <col min="1988" max="2235" width="11.42578125" style="9"/>
    <col min="2236" max="2236" width="41.28515625" style="9" customWidth="1"/>
    <col min="2237" max="2237" width="11.42578125" style="9"/>
    <col min="2238" max="2240" width="15.7109375" style="9" customWidth="1"/>
    <col min="2241" max="2241" width="14.7109375" style="9" customWidth="1"/>
    <col min="2242" max="2242" width="13.28515625" style="9" customWidth="1"/>
    <col min="2243" max="2243" width="13.5703125" style="9" bestFit="1" customWidth="1"/>
    <col min="2244" max="2491" width="11.42578125" style="9"/>
    <col min="2492" max="2492" width="41.28515625" style="9" customWidth="1"/>
    <col min="2493" max="2493" width="11.42578125" style="9"/>
    <col min="2494" max="2496" width="15.7109375" style="9" customWidth="1"/>
    <col min="2497" max="2497" width="14.7109375" style="9" customWidth="1"/>
    <col min="2498" max="2498" width="13.28515625" style="9" customWidth="1"/>
    <col min="2499" max="2499" width="13.5703125" style="9" bestFit="1" customWidth="1"/>
    <col min="2500" max="2747" width="11.42578125" style="9"/>
    <col min="2748" max="2748" width="41.28515625" style="9" customWidth="1"/>
    <col min="2749" max="2749" width="11.42578125" style="9"/>
    <col min="2750" max="2752" width="15.7109375" style="9" customWidth="1"/>
    <col min="2753" max="2753" width="14.7109375" style="9" customWidth="1"/>
    <col min="2754" max="2754" width="13.28515625" style="9" customWidth="1"/>
    <col min="2755" max="2755" width="13.5703125" style="9" bestFit="1" customWidth="1"/>
    <col min="2756" max="3003" width="11.42578125" style="9"/>
    <col min="3004" max="3004" width="41.28515625" style="9" customWidth="1"/>
    <col min="3005" max="3005" width="11.42578125" style="9"/>
    <col min="3006" max="3008" width="15.7109375" style="9" customWidth="1"/>
    <col min="3009" max="3009" width="14.7109375" style="9" customWidth="1"/>
    <col min="3010" max="3010" width="13.28515625" style="9" customWidth="1"/>
    <col min="3011" max="3011" width="13.5703125" style="9" bestFit="1" customWidth="1"/>
    <col min="3012" max="3259" width="11.42578125" style="9"/>
    <col min="3260" max="3260" width="41.28515625" style="9" customWidth="1"/>
    <col min="3261" max="3261" width="11.42578125" style="9"/>
    <col min="3262" max="3264" width="15.7109375" style="9" customWidth="1"/>
    <col min="3265" max="3265" width="14.7109375" style="9" customWidth="1"/>
    <col min="3266" max="3266" width="13.28515625" style="9" customWidth="1"/>
    <col min="3267" max="3267" width="13.5703125" style="9" bestFit="1" customWidth="1"/>
    <col min="3268" max="3515" width="11.42578125" style="9"/>
    <col min="3516" max="3516" width="41.28515625" style="9" customWidth="1"/>
    <col min="3517" max="3517" width="11.42578125" style="9"/>
    <col min="3518" max="3520" width="15.7109375" style="9" customWidth="1"/>
    <col min="3521" max="3521" width="14.7109375" style="9" customWidth="1"/>
    <col min="3522" max="3522" width="13.28515625" style="9" customWidth="1"/>
    <col min="3523" max="3523" width="13.5703125" style="9" bestFit="1" customWidth="1"/>
    <col min="3524" max="3771" width="11.42578125" style="9"/>
    <col min="3772" max="3772" width="41.28515625" style="9" customWidth="1"/>
    <col min="3773" max="3773" width="11.42578125" style="9"/>
    <col min="3774" max="3776" width="15.7109375" style="9" customWidth="1"/>
    <col min="3777" max="3777" width="14.7109375" style="9" customWidth="1"/>
    <col min="3778" max="3778" width="13.28515625" style="9" customWidth="1"/>
    <col min="3779" max="3779" width="13.5703125" style="9" bestFit="1" customWidth="1"/>
    <col min="3780" max="4027" width="11.42578125" style="9"/>
    <col min="4028" max="4028" width="41.28515625" style="9" customWidth="1"/>
    <col min="4029" max="4029" width="11.42578125" style="9"/>
    <col min="4030" max="4032" width="15.7109375" style="9" customWidth="1"/>
    <col min="4033" max="4033" width="14.7109375" style="9" customWidth="1"/>
    <col min="4034" max="4034" width="13.28515625" style="9" customWidth="1"/>
    <col min="4035" max="4035" width="13.5703125" style="9" bestFit="1" customWidth="1"/>
    <col min="4036" max="4283" width="11.42578125" style="9"/>
    <col min="4284" max="4284" width="41.28515625" style="9" customWidth="1"/>
    <col min="4285" max="4285" width="11.42578125" style="9"/>
    <col min="4286" max="4288" width="15.7109375" style="9" customWidth="1"/>
    <col min="4289" max="4289" width="14.7109375" style="9" customWidth="1"/>
    <col min="4290" max="4290" width="13.28515625" style="9" customWidth="1"/>
    <col min="4291" max="4291" width="13.5703125" style="9" bestFit="1" customWidth="1"/>
    <col min="4292" max="4539" width="11.42578125" style="9"/>
    <col min="4540" max="4540" width="41.28515625" style="9" customWidth="1"/>
    <col min="4541" max="4541" width="11.42578125" style="9"/>
    <col min="4542" max="4544" width="15.7109375" style="9" customWidth="1"/>
    <col min="4545" max="4545" width="14.7109375" style="9" customWidth="1"/>
    <col min="4546" max="4546" width="13.28515625" style="9" customWidth="1"/>
    <col min="4547" max="4547" width="13.5703125" style="9" bestFit="1" customWidth="1"/>
    <col min="4548" max="4795" width="11.42578125" style="9"/>
    <col min="4796" max="4796" width="41.28515625" style="9" customWidth="1"/>
    <col min="4797" max="4797" width="11.42578125" style="9"/>
    <col min="4798" max="4800" width="15.7109375" style="9" customWidth="1"/>
    <col min="4801" max="4801" width="14.7109375" style="9" customWidth="1"/>
    <col min="4802" max="4802" width="13.28515625" style="9" customWidth="1"/>
    <col min="4803" max="4803" width="13.5703125" style="9" bestFit="1" customWidth="1"/>
    <col min="4804" max="5051" width="11.42578125" style="9"/>
    <col min="5052" max="5052" width="41.28515625" style="9" customWidth="1"/>
    <col min="5053" max="5053" width="11.42578125" style="9"/>
    <col min="5054" max="5056" width="15.7109375" style="9" customWidth="1"/>
    <col min="5057" max="5057" width="14.7109375" style="9" customWidth="1"/>
    <col min="5058" max="5058" width="13.28515625" style="9" customWidth="1"/>
    <col min="5059" max="5059" width="13.5703125" style="9" bestFit="1" customWidth="1"/>
    <col min="5060" max="5307" width="11.42578125" style="9"/>
    <col min="5308" max="5308" width="41.28515625" style="9" customWidth="1"/>
    <col min="5309" max="5309" width="11.42578125" style="9"/>
    <col min="5310" max="5312" width="15.7109375" style="9" customWidth="1"/>
    <col min="5313" max="5313" width="14.7109375" style="9" customWidth="1"/>
    <col min="5314" max="5314" width="13.28515625" style="9" customWidth="1"/>
    <col min="5315" max="5315" width="13.5703125" style="9" bestFit="1" customWidth="1"/>
    <col min="5316" max="5563" width="11.42578125" style="9"/>
    <col min="5564" max="5564" width="41.28515625" style="9" customWidth="1"/>
    <col min="5565" max="5565" width="11.42578125" style="9"/>
    <col min="5566" max="5568" width="15.7109375" style="9" customWidth="1"/>
    <col min="5569" max="5569" width="14.7109375" style="9" customWidth="1"/>
    <col min="5570" max="5570" width="13.28515625" style="9" customWidth="1"/>
    <col min="5571" max="5571" width="13.5703125" style="9" bestFit="1" customWidth="1"/>
    <col min="5572" max="5819" width="11.42578125" style="9"/>
    <col min="5820" max="5820" width="41.28515625" style="9" customWidth="1"/>
    <col min="5821" max="5821" width="11.42578125" style="9"/>
    <col min="5822" max="5824" width="15.7109375" style="9" customWidth="1"/>
    <col min="5825" max="5825" width="14.7109375" style="9" customWidth="1"/>
    <col min="5826" max="5826" width="13.28515625" style="9" customWidth="1"/>
    <col min="5827" max="5827" width="13.5703125" style="9" bestFit="1" customWidth="1"/>
    <col min="5828" max="6075" width="11.42578125" style="9"/>
    <col min="6076" max="6076" width="41.28515625" style="9" customWidth="1"/>
    <col min="6077" max="6077" width="11.42578125" style="9"/>
    <col min="6078" max="6080" width="15.7109375" style="9" customWidth="1"/>
    <col min="6081" max="6081" width="14.7109375" style="9" customWidth="1"/>
    <col min="6082" max="6082" width="13.28515625" style="9" customWidth="1"/>
    <col min="6083" max="6083" width="13.5703125" style="9" bestFit="1" customWidth="1"/>
    <col min="6084" max="6331" width="11.42578125" style="9"/>
    <col min="6332" max="6332" width="41.28515625" style="9" customWidth="1"/>
    <col min="6333" max="6333" width="11.42578125" style="9"/>
    <col min="6334" max="6336" width="15.7109375" style="9" customWidth="1"/>
    <col min="6337" max="6337" width="14.7109375" style="9" customWidth="1"/>
    <col min="6338" max="6338" width="13.28515625" style="9" customWidth="1"/>
    <col min="6339" max="6339" width="13.5703125" style="9" bestFit="1" customWidth="1"/>
    <col min="6340" max="6587" width="11.42578125" style="9"/>
    <col min="6588" max="6588" width="41.28515625" style="9" customWidth="1"/>
    <col min="6589" max="6589" width="11.42578125" style="9"/>
    <col min="6590" max="6592" width="15.7109375" style="9" customWidth="1"/>
    <col min="6593" max="6593" width="14.7109375" style="9" customWidth="1"/>
    <col min="6594" max="6594" width="13.28515625" style="9" customWidth="1"/>
    <col min="6595" max="6595" width="13.5703125" style="9" bestFit="1" customWidth="1"/>
    <col min="6596" max="6843" width="11.42578125" style="9"/>
    <col min="6844" max="6844" width="41.28515625" style="9" customWidth="1"/>
    <col min="6845" max="6845" width="11.42578125" style="9"/>
    <col min="6846" max="6848" width="15.7109375" style="9" customWidth="1"/>
    <col min="6849" max="6849" width="14.7109375" style="9" customWidth="1"/>
    <col min="6850" max="6850" width="13.28515625" style="9" customWidth="1"/>
    <col min="6851" max="6851" width="13.5703125" style="9" bestFit="1" customWidth="1"/>
    <col min="6852" max="7099" width="11.42578125" style="9"/>
    <col min="7100" max="7100" width="41.28515625" style="9" customWidth="1"/>
    <col min="7101" max="7101" width="11.42578125" style="9"/>
    <col min="7102" max="7104" width="15.7109375" style="9" customWidth="1"/>
    <col min="7105" max="7105" width="14.7109375" style="9" customWidth="1"/>
    <col min="7106" max="7106" width="13.28515625" style="9" customWidth="1"/>
    <col min="7107" max="7107" width="13.5703125" style="9" bestFit="1" customWidth="1"/>
    <col min="7108" max="7355" width="11.42578125" style="9"/>
    <col min="7356" max="7356" width="41.28515625" style="9" customWidth="1"/>
    <col min="7357" max="7357" width="11.42578125" style="9"/>
    <col min="7358" max="7360" width="15.7109375" style="9" customWidth="1"/>
    <col min="7361" max="7361" width="14.7109375" style="9" customWidth="1"/>
    <col min="7362" max="7362" width="13.28515625" style="9" customWidth="1"/>
    <col min="7363" max="7363" width="13.5703125" style="9" bestFit="1" customWidth="1"/>
    <col min="7364" max="7611" width="11.42578125" style="9"/>
    <col min="7612" max="7612" width="41.28515625" style="9" customWidth="1"/>
    <col min="7613" max="7613" width="11.42578125" style="9"/>
    <col min="7614" max="7616" width="15.7109375" style="9" customWidth="1"/>
    <col min="7617" max="7617" width="14.7109375" style="9" customWidth="1"/>
    <col min="7618" max="7618" width="13.28515625" style="9" customWidth="1"/>
    <col min="7619" max="7619" width="13.5703125" style="9" bestFit="1" customWidth="1"/>
    <col min="7620" max="7867" width="11.42578125" style="9"/>
    <col min="7868" max="7868" width="41.28515625" style="9" customWidth="1"/>
    <col min="7869" max="7869" width="11.42578125" style="9"/>
    <col min="7870" max="7872" width="15.7109375" style="9" customWidth="1"/>
    <col min="7873" max="7873" width="14.7109375" style="9" customWidth="1"/>
    <col min="7874" max="7874" width="13.28515625" style="9" customWidth="1"/>
    <col min="7875" max="7875" width="13.5703125" style="9" bestFit="1" customWidth="1"/>
    <col min="7876" max="8123" width="11.42578125" style="9"/>
    <col min="8124" max="8124" width="41.28515625" style="9" customWidth="1"/>
    <col min="8125" max="8125" width="11.42578125" style="9"/>
    <col min="8126" max="8128" width="15.7109375" style="9" customWidth="1"/>
    <col min="8129" max="8129" width="14.7109375" style="9" customWidth="1"/>
    <col min="8130" max="8130" width="13.28515625" style="9" customWidth="1"/>
    <col min="8131" max="8131" width="13.5703125" style="9" bestFit="1" customWidth="1"/>
    <col min="8132" max="8379" width="11.42578125" style="9"/>
    <col min="8380" max="8380" width="41.28515625" style="9" customWidth="1"/>
    <col min="8381" max="8381" width="11.42578125" style="9"/>
    <col min="8382" max="8384" width="15.7109375" style="9" customWidth="1"/>
    <col min="8385" max="8385" width="14.7109375" style="9" customWidth="1"/>
    <col min="8386" max="8386" width="13.28515625" style="9" customWidth="1"/>
    <col min="8387" max="8387" width="13.5703125" style="9" bestFit="1" customWidth="1"/>
    <col min="8388" max="8635" width="11.42578125" style="9"/>
    <col min="8636" max="8636" width="41.28515625" style="9" customWidth="1"/>
    <col min="8637" max="8637" width="11.42578125" style="9"/>
    <col min="8638" max="8640" width="15.7109375" style="9" customWidth="1"/>
    <col min="8641" max="8641" width="14.7109375" style="9" customWidth="1"/>
    <col min="8642" max="8642" width="13.28515625" style="9" customWidth="1"/>
    <col min="8643" max="8643" width="13.5703125" style="9" bestFit="1" customWidth="1"/>
    <col min="8644" max="8891" width="11.42578125" style="9"/>
    <col min="8892" max="8892" width="41.28515625" style="9" customWidth="1"/>
    <col min="8893" max="8893" width="11.42578125" style="9"/>
    <col min="8894" max="8896" width="15.7109375" style="9" customWidth="1"/>
    <col min="8897" max="8897" width="14.7109375" style="9" customWidth="1"/>
    <col min="8898" max="8898" width="13.28515625" style="9" customWidth="1"/>
    <col min="8899" max="8899" width="13.5703125" style="9" bestFit="1" customWidth="1"/>
    <col min="8900" max="9147" width="11.42578125" style="9"/>
    <col min="9148" max="9148" width="41.28515625" style="9" customWidth="1"/>
    <col min="9149" max="9149" width="11.42578125" style="9"/>
    <col min="9150" max="9152" width="15.7109375" style="9" customWidth="1"/>
    <col min="9153" max="9153" width="14.7109375" style="9" customWidth="1"/>
    <col min="9154" max="9154" width="13.28515625" style="9" customWidth="1"/>
    <col min="9155" max="9155" width="13.5703125" style="9" bestFit="1" customWidth="1"/>
    <col min="9156" max="9403" width="11.42578125" style="9"/>
    <col min="9404" max="9404" width="41.28515625" style="9" customWidth="1"/>
    <col min="9405" max="9405" width="11.42578125" style="9"/>
    <col min="9406" max="9408" width="15.7109375" style="9" customWidth="1"/>
    <col min="9409" max="9409" width="14.7109375" style="9" customWidth="1"/>
    <col min="9410" max="9410" width="13.28515625" style="9" customWidth="1"/>
    <col min="9411" max="9411" width="13.5703125" style="9" bestFit="1" customWidth="1"/>
    <col min="9412" max="9659" width="11.42578125" style="9"/>
    <col min="9660" max="9660" width="41.28515625" style="9" customWidth="1"/>
    <col min="9661" max="9661" width="11.42578125" style="9"/>
    <col min="9662" max="9664" width="15.7109375" style="9" customWidth="1"/>
    <col min="9665" max="9665" width="14.7109375" style="9" customWidth="1"/>
    <col min="9666" max="9666" width="13.28515625" style="9" customWidth="1"/>
    <col min="9667" max="9667" width="13.5703125" style="9" bestFit="1" customWidth="1"/>
    <col min="9668" max="9915" width="11.42578125" style="9"/>
    <col min="9916" max="9916" width="41.28515625" style="9" customWidth="1"/>
    <col min="9917" max="9917" width="11.42578125" style="9"/>
    <col min="9918" max="9920" width="15.7109375" style="9" customWidth="1"/>
    <col min="9921" max="9921" width="14.7109375" style="9" customWidth="1"/>
    <col min="9922" max="9922" width="13.28515625" style="9" customWidth="1"/>
    <col min="9923" max="9923" width="13.5703125" style="9" bestFit="1" customWidth="1"/>
    <col min="9924" max="10171" width="11.42578125" style="9"/>
    <col min="10172" max="10172" width="41.28515625" style="9" customWidth="1"/>
    <col min="10173" max="10173" width="11.42578125" style="9"/>
    <col min="10174" max="10176" width="15.7109375" style="9" customWidth="1"/>
    <col min="10177" max="10177" width="14.7109375" style="9" customWidth="1"/>
    <col min="10178" max="10178" width="13.28515625" style="9" customWidth="1"/>
    <col min="10179" max="10179" width="13.5703125" style="9" bestFit="1" customWidth="1"/>
    <col min="10180" max="10427" width="11.42578125" style="9"/>
    <col min="10428" max="10428" width="41.28515625" style="9" customWidth="1"/>
    <col min="10429" max="10429" width="11.42578125" style="9"/>
    <col min="10430" max="10432" width="15.7109375" style="9" customWidth="1"/>
    <col min="10433" max="10433" width="14.7109375" style="9" customWidth="1"/>
    <col min="10434" max="10434" width="13.28515625" style="9" customWidth="1"/>
    <col min="10435" max="10435" width="13.5703125" style="9" bestFit="1" customWidth="1"/>
    <col min="10436" max="10683" width="11.42578125" style="9"/>
    <col min="10684" max="10684" width="41.28515625" style="9" customWidth="1"/>
    <col min="10685" max="10685" width="11.42578125" style="9"/>
    <col min="10686" max="10688" width="15.7109375" style="9" customWidth="1"/>
    <col min="10689" max="10689" width="14.7109375" style="9" customWidth="1"/>
    <col min="10690" max="10690" width="13.28515625" style="9" customWidth="1"/>
    <col min="10691" max="10691" width="13.5703125" style="9" bestFit="1" customWidth="1"/>
    <col min="10692" max="10939" width="11.42578125" style="9"/>
    <col min="10940" max="10940" width="41.28515625" style="9" customWidth="1"/>
    <col min="10941" max="10941" width="11.42578125" style="9"/>
    <col min="10942" max="10944" width="15.7109375" style="9" customWidth="1"/>
    <col min="10945" max="10945" width="14.7109375" style="9" customWidth="1"/>
    <col min="10946" max="10946" width="13.28515625" style="9" customWidth="1"/>
    <col min="10947" max="10947" width="13.5703125" style="9" bestFit="1" customWidth="1"/>
    <col min="10948" max="11195" width="11.42578125" style="9"/>
    <col min="11196" max="11196" width="41.28515625" style="9" customWidth="1"/>
    <col min="11197" max="11197" width="11.42578125" style="9"/>
    <col min="11198" max="11200" width="15.7109375" style="9" customWidth="1"/>
    <col min="11201" max="11201" width="14.7109375" style="9" customWidth="1"/>
    <col min="11202" max="11202" width="13.28515625" style="9" customWidth="1"/>
    <col min="11203" max="11203" width="13.5703125" style="9" bestFit="1" customWidth="1"/>
    <col min="11204" max="11451" width="11.42578125" style="9"/>
    <col min="11452" max="11452" width="41.28515625" style="9" customWidth="1"/>
    <col min="11453" max="11453" width="11.42578125" style="9"/>
    <col min="11454" max="11456" width="15.7109375" style="9" customWidth="1"/>
    <col min="11457" max="11457" width="14.7109375" style="9" customWidth="1"/>
    <col min="11458" max="11458" width="13.28515625" style="9" customWidth="1"/>
    <col min="11459" max="11459" width="13.5703125" style="9" bestFit="1" customWidth="1"/>
    <col min="11460" max="11707" width="11.42578125" style="9"/>
    <col min="11708" max="11708" width="41.28515625" style="9" customWidth="1"/>
    <col min="11709" max="11709" width="11.42578125" style="9"/>
    <col min="11710" max="11712" width="15.7109375" style="9" customWidth="1"/>
    <col min="11713" max="11713" width="14.7109375" style="9" customWidth="1"/>
    <col min="11714" max="11714" width="13.28515625" style="9" customWidth="1"/>
    <col min="11715" max="11715" width="13.5703125" style="9" bestFit="1" customWidth="1"/>
    <col min="11716" max="11963" width="11.42578125" style="9"/>
    <col min="11964" max="11964" width="41.28515625" style="9" customWidth="1"/>
    <col min="11965" max="11965" width="11.42578125" style="9"/>
    <col min="11966" max="11968" width="15.7109375" style="9" customWidth="1"/>
    <col min="11969" max="11969" width="14.7109375" style="9" customWidth="1"/>
    <col min="11970" max="11970" width="13.28515625" style="9" customWidth="1"/>
    <col min="11971" max="11971" width="13.5703125" style="9" bestFit="1" customWidth="1"/>
    <col min="11972" max="12219" width="11.42578125" style="9"/>
    <col min="12220" max="12220" width="41.28515625" style="9" customWidth="1"/>
    <col min="12221" max="12221" width="11.42578125" style="9"/>
    <col min="12222" max="12224" width="15.7109375" style="9" customWidth="1"/>
    <col min="12225" max="12225" width="14.7109375" style="9" customWidth="1"/>
    <col min="12226" max="12226" width="13.28515625" style="9" customWidth="1"/>
    <col min="12227" max="12227" width="13.5703125" style="9" bestFit="1" customWidth="1"/>
    <col min="12228" max="12475" width="11.42578125" style="9"/>
    <col min="12476" max="12476" width="41.28515625" style="9" customWidth="1"/>
    <col min="12477" max="12477" width="11.42578125" style="9"/>
    <col min="12478" max="12480" width="15.7109375" style="9" customWidth="1"/>
    <col min="12481" max="12481" width="14.7109375" style="9" customWidth="1"/>
    <col min="12482" max="12482" width="13.28515625" style="9" customWidth="1"/>
    <col min="12483" max="12483" width="13.5703125" style="9" bestFit="1" customWidth="1"/>
    <col min="12484" max="12731" width="11.42578125" style="9"/>
    <col min="12732" max="12732" width="41.28515625" style="9" customWidth="1"/>
    <col min="12733" max="12733" width="11.42578125" style="9"/>
    <col min="12734" max="12736" width="15.7109375" style="9" customWidth="1"/>
    <col min="12737" max="12737" width="14.7109375" style="9" customWidth="1"/>
    <col min="12738" max="12738" width="13.28515625" style="9" customWidth="1"/>
    <col min="12739" max="12739" width="13.5703125" style="9" bestFit="1" customWidth="1"/>
    <col min="12740" max="12987" width="11.42578125" style="9"/>
    <col min="12988" max="12988" width="41.28515625" style="9" customWidth="1"/>
    <col min="12989" max="12989" width="11.42578125" style="9"/>
    <col min="12990" max="12992" width="15.7109375" style="9" customWidth="1"/>
    <col min="12993" max="12993" width="14.7109375" style="9" customWidth="1"/>
    <col min="12994" max="12994" width="13.28515625" style="9" customWidth="1"/>
    <col min="12995" max="12995" width="13.5703125" style="9" bestFit="1" customWidth="1"/>
    <col min="12996" max="13243" width="11.42578125" style="9"/>
    <col min="13244" max="13244" width="41.28515625" style="9" customWidth="1"/>
    <col min="13245" max="13245" width="11.42578125" style="9"/>
    <col min="13246" max="13248" width="15.7109375" style="9" customWidth="1"/>
    <col min="13249" max="13249" width="14.7109375" style="9" customWidth="1"/>
    <col min="13250" max="13250" width="13.28515625" style="9" customWidth="1"/>
    <col min="13251" max="13251" width="13.5703125" style="9" bestFit="1" customWidth="1"/>
    <col min="13252" max="13499" width="11.42578125" style="9"/>
    <col min="13500" max="13500" width="41.28515625" style="9" customWidth="1"/>
    <col min="13501" max="13501" width="11.42578125" style="9"/>
    <col min="13502" max="13504" width="15.7109375" style="9" customWidth="1"/>
    <col min="13505" max="13505" width="14.7109375" style="9" customWidth="1"/>
    <col min="13506" max="13506" width="13.28515625" style="9" customWidth="1"/>
    <col min="13507" max="13507" width="13.5703125" style="9" bestFit="1" customWidth="1"/>
    <col min="13508" max="13755" width="11.42578125" style="9"/>
    <col min="13756" max="13756" width="41.28515625" style="9" customWidth="1"/>
    <col min="13757" max="13757" width="11.42578125" style="9"/>
    <col min="13758" max="13760" width="15.7109375" style="9" customWidth="1"/>
    <col min="13761" max="13761" width="14.7109375" style="9" customWidth="1"/>
    <col min="13762" max="13762" width="13.28515625" style="9" customWidth="1"/>
    <col min="13763" max="13763" width="13.5703125" style="9" bestFit="1" customWidth="1"/>
    <col min="13764" max="14011" width="11.42578125" style="9"/>
    <col min="14012" max="14012" width="41.28515625" style="9" customWidth="1"/>
    <col min="14013" max="14013" width="11.42578125" style="9"/>
    <col min="14014" max="14016" width="15.7109375" style="9" customWidth="1"/>
    <col min="14017" max="14017" width="14.7109375" style="9" customWidth="1"/>
    <col min="14018" max="14018" width="13.28515625" style="9" customWidth="1"/>
    <col min="14019" max="14019" width="13.5703125" style="9" bestFit="1" customWidth="1"/>
    <col min="14020" max="14267" width="11.42578125" style="9"/>
    <col min="14268" max="14268" width="41.28515625" style="9" customWidth="1"/>
    <col min="14269" max="14269" width="11.42578125" style="9"/>
    <col min="14270" max="14272" width="15.7109375" style="9" customWidth="1"/>
    <col min="14273" max="14273" width="14.7109375" style="9" customWidth="1"/>
    <col min="14274" max="14274" width="13.28515625" style="9" customWidth="1"/>
    <col min="14275" max="14275" width="13.5703125" style="9" bestFit="1" customWidth="1"/>
    <col min="14276" max="14523" width="11.42578125" style="9"/>
    <col min="14524" max="14524" width="41.28515625" style="9" customWidth="1"/>
    <col min="14525" max="14525" width="11.42578125" style="9"/>
    <col min="14526" max="14528" width="15.7109375" style="9" customWidth="1"/>
    <col min="14529" max="14529" width="14.7109375" style="9" customWidth="1"/>
    <col min="14530" max="14530" width="13.28515625" style="9" customWidth="1"/>
    <col min="14531" max="14531" width="13.5703125" style="9" bestFit="1" customWidth="1"/>
    <col min="14532" max="14779" width="11.42578125" style="9"/>
    <col min="14780" max="14780" width="41.28515625" style="9" customWidth="1"/>
    <col min="14781" max="14781" width="11.42578125" style="9"/>
    <col min="14782" max="14784" width="15.7109375" style="9" customWidth="1"/>
    <col min="14785" max="14785" width="14.7109375" style="9" customWidth="1"/>
    <col min="14786" max="14786" width="13.28515625" style="9" customWidth="1"/>
    <col min="14787" max="14787" width="13.5703125" style="9" bestFit="1" customWidth="1"/>
    <col min="14788" max="15035" width="11.42578125" style="9"/>
    <col min="15036" max="15036" width="41.28515625" style="9" customWidth="1"/>
    <col min="15037" max="15037" width="11.42578125" style="9"/>
    <col min="15038" max="15040" width="15.7109375" style="9" customWidth="1"/>
    <col min="15041" max="15041" width="14.7109375" style="9" customWidth="1"/>
    <col min="15042" max="15042" width="13.28515625" style="9" customWidth="1"/>
    <col min="15043" max="15043" width="13.5703125" style="9" bestFit="1" customWidth="1"/>
    <col min="15044" max="15291" width="11.42578125" style="9"/>
    <col min="15292" max="15292" width="41.28515625" style="9" customWidth="1"/>
    <col min="15293" max="15293" width="11.42578125" style="9"/>
    <col min="15294" max="15296" width="15.7109375" style="9" customWidth="1"/>
    <col min="15297" max="15297" width="14.7109375" style="9" customWidth="1"/>
    <col min="15298" max="15298" width="13.28515625" style="9" customWidth="1"/>
    <col min="15299" max="15299" width="13.5703125" style="9" bestFit="1" customWidth="1"/>
    <col min="15300" max="15547" width="11.42578125" style="9"/>
    <col min="15548" max="15548" width="41.28515625" style="9" customWidth="1"/>
    <col min="15549" max="15549" width="11.42578125" style="9"/>
    <col min="15550" max="15552" width="15.7109375" style="9" customWidth="1"/>
    <col min="15553" max="15553" width="14.7109375" style="9" customWidth="1"/>
    <col min="15554" max="15554" width="13.28515625" style="9" customWidth="1"/>
    <col min="15555" max="15555" width="13.5703125" style="9" bestFit="1" customWidth="1"/>
    <col min="15556" max="15803" width="11.42578125" style="9"/>
    <col min="15804" max="15804" width="41.28515625" style="9" customWidth="1"/>
    <col min="15805" max="15805" width="11.42578125" style="9"/>
    <col min="15806" max="15808" width="15.7109375" style="9" customWidth="1"/>
    <col min="15809" max="15809" width="14.7109375" style="9" customWidth="1"/>
    <col min="15810" max="15810" width="13.28515625" style="9" customWidth="1"/>
    <col min="15811" max="15811" width="13.5703125" style="9" bestFit="1" customWidth="1"/>
    <col min="15812" max="16059" width="11.42578125" style="9"/>
    <col min="16060" max="16060" width="41.28515625" style="9" customWidth="1"/>
    <col min="16061" max="16061" width="11.42578125" style="9"/>
    <col min="16062" max="16064" width="15.7109375" style="9" customWidth="1"/>
    <col min="16065" max="16065" width="14.7109375" style="9" customWidth="1"/>
    <col min="16066" max="16066" width="13.28515625" style="9" customWidth="1"/>
    <col min="16067" max="16067" width="13.5703125" style="9" bestFit="1" customWidth="1"/>
    <col min="16068" max="16384" width="11.42578125" style="9"/>
  </cols>
  <sheetData>
    <row r="1" spans="1:9" s="6" customFormat="1" ht="30.75" customHeight="1" x14ac:dyDescent="0.25">
      <c r="A1" s="89" t="s">
        <v>101</v>
      </c>
      <c r="B1" s="89"/>
      <c r="C1" s="89" t="s">
        <v>238</v>
      </c>
      <c r="D1" s="89"/>
      <c r="E1" s="89"/>
      <c r="F1" s="89"/>
      <c r="G1" s="85" t="s">
        <v>311</v>
      </c>
      <c r="H1" s="85"/>
      <c r="I1" s="85"/>
    </row>
    <row r="2" spans="1:9" s="6" customFormat="1" ht="19.5" customHeight="1" x14ac:dyDescent="0.25">
      <c r="A2" s="89"/>
      <c r="B2" s="89"/>
      <c r="C2" s="83" t="s">
        <v>310</v>
      </c>
      <c r="D2" s="83"/>
      <c r="E2" s="83"/>
      <c r="F2" s="83"/>
      <c r="G2" s="85"/>
      <c r="H2" s="85"/>
      <c r="I2" s="85"/>
    </row>
    <row r="3" spans="1:9" ht="38.25" x14ac:dyDescent="0.25">
      <c r="A3" s="19" t="s">
        <v>0</v>
      </c>
      <c r="B3" s="19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39200</v>
      </c>
      <c r="E4" s="21">
        <v>7448</v>
      </c>
      <c r="F4" s="21">
        <v>46648</v>
      </c>
      <c r="G4" s="20"/>
      <c r="H4" s="21"/>
      <c r="I4" s="22"/>
    </row>
    <row r="5" spans="1:9" x14ac:dyDescent="0.25">
      <c r="A5" s="10">
        <v>2</v>
      </c>
      <c r="B5" s="11" t="s">
        <v>4</v>
      </c>
      <c r="C5" s="12">
        <v>1</v>
      </c>
      <c r="D5" s="21">
        <v>82583</v>
      </c>
      <c r="E5" s="21">
        <v>15690.77</v>
      </c>
      <c r="F5" s="21">
        <v>98273.77</v>
      </c>
      <c r="G5" s="20"/>
      <c r="H5" s="21"/>
      <c r="I5" s="22"/>
    </row>
    <row r="6" spans="1:9" x14ac:dyDescent="0.25">
      <c r="A6" s="10">
        <v>3</v>
      </c>
      <c r="B6" s="11" t="s">
        <v>158</v>
      </c>
      <c r="C6" s="12">
        <v>1</v>
      </c>
      <c r="D6" s="21">
        <v>4238</v>
      </c>
      <c r="E6" s="21">
        <v>805.22</v>
      </c>
      <c r="F6" s="21">
        <v>5043.22</v>
      </c>
      <c r="G6" s="20"/>
      <c r="H6" s="21"/>
      <c r="I6" s="22"/>
    </row>
    <row r="7" spans="1:9" x14ac:dyDescent="0.25">
      <c r="A7" s="10">
        <v>4</v>
      </c>
      <c r="B7" s="11" t="s">
        <v>103</v>
      </c>
      <c r="C7" s="12">
        <v>1</v>
      </c>
      <c r="D7" s="21">
        <v>269491</v>
      </c>
      <c r="E7" s="21">
        <v>51203.29</v>
      </c>
      <c r="F7" s="21">
        <v>320694.28999999998</v>
      </c>
      <c r="G7" s="20"/>
      <c r="H7" s="21"/>
      <c r="I7" s="22"/>
    </row>
    <row r="8" spans="1:9" x14ac:dyDescent="0.25">
      <c r="A8" s="10">
        <v>5</v>
      </c>
      <c r="B8" s="11" t="s">
        <v>5</v>
      </c>
      <c r="C8" s="12">
        <v>1</v>
      </c>
      <c r="D8" s="21">
        <v>185327</v>
      </c>
      <c r="E8" s="21">
        <v>35212.129999999997</v>
      </c>
      <c r="F8" s="21">
        <v>220539.13</v>
      </c>
      <c r="G8" s="20"/>
      <c r="H8" s="21"/>
      <c r="I8" s="22"/>
    </row>
    <row r="9" spans="1:9" x14ac:dyDescent="0.25">
      <c r="A9" s="10">
        <v>6</v>
      </c>
      <c r="B9" s="11" t="s">
        <v>6</v>
      </c>
      <c r="C9" s="12">
        <v>1</v>
      </c>
      <c r="D9" s="21">
        <v>25012</v>
      </c>
      <c r="E9" s="21">
        <v>4752.28</v>
      </c>
      <c r="F9" s="21">
        <v>29764.28</v>
      </c>
      <c r="G9" s="20"/>
      <c r="H9" s="21"/>
      <c r="I9" s="22"/>
    </row>
    <row r="10" spans="1:9" x14ac:dyDescent="0.25">
      <c r="A10" s="10">
        <f>+A9+1</f>
        <v>7</v>
      </c>
      <c r="B10" s="11" t="s">
        <v>259</v>
      </c>
      <c r="C10" s="12">
        <v>1</v>
      </c>
      <c r="D10" s="21">
        <v>81474</v>
      </c>
      <c r="E10" s="21">
        <v>15480.06</v>
      </c>
      <c r="F10" s="21">
        <v>96954.06</v>
      </c>
      <c r="G10" s="20"/>
      <c r="H10" s="21"/>
      <c r="I10" s="22"/>
    </row>
    <row r="11" spans="1:9" x14ac:dyDescent="0.25">
      <c r="A11" s="10">
        <f t="shared" ref="A11:A74" si="0">+A10+1</f>
        <v>8</v>
      </c>
      <c r="B11" s="11" t="s">
        <v>186</v>
      </c>
      <c r="C11" s="12">
        <v>1</v>
      </c>
      <c r="D11" s="21">
        <v>373479</v>
      </c>
      <c r="E11" s="21">
        <v>70961.009999999995</v>
      </c>
      <c r="F11" s="21">
        <v>444440.01</v>
      </c>
      <c r="G11" s="20"/>
      <c r="H11" s="21"/>
      <c r="I11" s="22"/>
    </row>
    <row r="12" spans="1:9" x14ac:dyDescent="0.25">
      <c r="A12" s="10">
        <f t="shared" si="0"/>
        <v>9</v>
      </c>
      <c r="B12" s="11" t="s">
        <v>124</v>
      </c>
      <c r="C12" s="12">
        <v>1</v>
      </c>
      <c r="D12" s="21">
        <v>467966</v>
      </c>
      <c r="E12" s="21">
        <v>88913.540000000008</v>
      </c>
      <c r="F12" s="21">
        <v>556879.54</v>
      </c>
      <c r="G12" s="20"/>
      <c r="H12" s="21"/>
      <c r="I12" s="22"/>
    </row>
    <row r="13" spans="1:9" x14ac:dyDescent="0.25">
      <c r="A13" s="10">
        <f t="shared" si="0"/>
        <v>10</v>
      </c>
      <c r="B13" s="11" t="s">
        <v>201</v>
      </c>
      <c r="C13" s="12">
        <v>1</v>
      </c>
      <c r="D13" s="21">
        <v>196570</v>
      </c>
      <c r="E13" s="21">
        <v>37348.300000000003</v>
      </c>
      <c r="F13" s="21">
        <v>233918.3</v>
      </c>
      <c r="G13" s="20"/>
      <c r="H13" s="21"/>
      <c r="I13" s="22"/>
    </row>
    <row r="14" spans="1:9" x14ac:dyDescent="0.25">
      <c r="A14" s="10">
        <f t="shared" si="0"/>
        <v>11</v>
      </c>
      <c r="B14" s="11" t="s">
        <v>7</v>
      </c>
      <c r="C14" s="12">
        <v>1</v>
      </c>
      <c r="D14" s="21">
        <v>1012908</v>
      </c>
      <c r="E14" s="21">
        <v>192452.52</v>
      </c>
      <c r="F14" s="21">
        <v>1205360.52</v>
      </c>
      <c r="G14" s="20"/>
      <c r="H14" s="21"/>
      <c r="I14" s="22"/>
    </row>
    <row r="15" spans="1:9" x14ac:dyDescent="0.25">
      <c r="A15" s="10">
        <f t="shared" si="0"/>
        <v>12</v>
      </c>
      <c r="B15" s="11" t="s">
        <v>102</v>
      </c>
      <c r="C15" s="12">
        <v>1</v>
      </c>
      <c r="D15" s="21">
        <v>373228</v>
      </c>
      <c r="E15" s="21">
        <v>70913.320000000007</v>
      </c>
      <c r="F15" s="21">
        <v>444141.32</v>
      </c>
      <c r="G15" s="20"/>
      <c r="H15" s="21"/>
      <c r="I15" s="22"/>
    </row>
    <row r="16" spans="1:9" x14ac:dyDescent="0.25">
      <c r="A16" s="10">
        <f t="shared" si="0"/>
        <v>13</v>
      </c>
      <c r="B16" s="11" t="s">
        <v>134</v>
      </c>
      <c r="C16" s="12">
        <v>1</v>
      </c>
      <c r="D16" s="21">
        <v>424495</v>
      </c>
      <c r="E16" s="21">
        <v>80654.05</v>
      </c>
      <c r="F16" s="21">
        <v>505149.05</v>
      </c>
      <c r="G16" s="20"/>
      <c r="H16" s="21"/>
      <c r="I16" s="22"/>
    </row>
    <row r="17" spans="1:9" x14ac:dyDescent="0.25">
      <c r="A17" s="10">
        <f t="shared" si="0"/>
        <v>14</v>
      </c>
      <c r="B17" s="11" t="s">
        <v>8</v>
      </c>
      <c r="C17" s="12">
        <v>1</v>
      </c>
      <c r="D17" s="21">
        <v>401698</v>
      </c>
      <c r="E17" s="21">
        <v>76322.62</v>
      </c>
      <c r="F17" s="21">
        <v>478020.62</v>
      </c>
      <c r="G17" s="20"/>
      <c r="H17" s="21"/>
      <c r="I17" s="22"/>
    </row>
    <row r="18" spans="1:9" x14ac:dyDescent="0.25">
      <c r="A18" s="10">
        <f t="shared" si="0"/>
        <v>15</v>
      </c>
      <c r="B18" s="11" t="s">
        <v>9</v>
      </c>
      <c r="C18" s="12">
        <v>1</v>
      </c>
      <c r="D18" s="21">
        <v>102122</v>
      </c>
      <c r="E18" s="21">
        <v>19403.18</v>
      </c>
      <c r="F18" s="21">
        <v>121525.18</v>
      </c>
      <c r="G18" s="20"/>
      <c r="H18" s="21"/>
      <c r="I18" s="22"/>
    </row>
    <row r="19" spans="1:9" x14ac:dyDescent="0.25">
      <c r="A19" s="10">
        <f t="shared" si="0"/>
        <v>16</v>
      </c>
      <c r="B19" s="11" t="s">
        <v>10</v>
      </c>
      <c r="C19" s="12">
        <v>1</v>
      </c>
      <c r="D19" s="21">
        <v>148375</v>
      </c>
      <c r="E19" s="21">
        <v>28191.25</v>
      </c>
      <c r="F19" s="21">
        <v>176566.25</v>
      </c>
      <c r="G19" s="20"/>
      <c r="H19" s="21"/>
      <c r="I19" s="22"/>
    </row>
    <row r="20" spans="1:9" x14ac:dyDescent="0.25">
      <c r="A20" s="10">
        <f t="shared" si="0"/>
        <v>17</v>
      </c>
      <c r="B20" s="11" t="s">
        <v>11</v>
      </c>
      <c r="C20" s="12">
        <v>1</v>
      </c>
      <c r="D20" s="21">
        <v>50643</v>
      </c>
      <c r="E20" s="21">
        <v>9622.17</v>
      </c>
      <c r="F20" s="21">
        <v>60265.17</v>
      </c>
      <c r="G20" s="20"/>
      <c r="H20" s="21"/>
      <c r="I20" s="22"/>
    </row>
    <row r="21" spans="1:9" x14ac:dyDescent="0.25">
      <c r="A21" s="10">
        <f t="shared" si="0"/>
        <v>18</v>
      </c>
      <c r="B21" s="11" t="s">
        <v>196</v>
      </c>
      <c r="C21" s="12">
        <v>1</v>
      </c>
      <c r="D21" s="21">
        <v>39952</v>
      </c>
      <c r="E21" s="21">
        <v>7590.88</v>
      </c>
      <c r="F21" s="21">
        <v>47542.879999999997</v>
      </c>
      <c r="G21" s="20"/>
      <c r="H21" s="21"/>
      <c r="I21" s="22"/>
    </row>
    <row r="22" spans="1:9" x14ac:dyDescent="0.25">
      <c r="A22" s="10">
        <f t="shared" si="0"/>
        <v>19</v>
      </c>
      <c r="B22" s="11" t="s">
        <v>12</v>
      </c>
      <c r="C22" s="12">
        <v>1</v>
      </c>
      <c r="D22" s="21">
        <v>155648</v>
      </c>
      <c r="E22" s="21">
        <v>29573.119999999999</v>
      </c>
      <c r="F22" s="21">
        <v>185221.12</v>
      </c>
      <c r="G22" s="20"/>
      <c r="H22" s="21"/>
      <c r="I22" s="22"/>
    </row>
    <row r="23" spans="1:9" x14ac:dyDescent="0.25">
      <c r="A23" s="10">
        <f t="shared" si="0"/>
        <v>20</v>
      </c>
      <c r="B23" s="11" t="s">
        <v>260</v>
      </c>
      <c r="C23" s="12">
        <v>1</v>
      </c>
      <c r="D23" s="21">
        <v>322370</v>
      </c>
      <c r="E23" s="21">
        <v>61250.3</v>
      </c>
      <c r="F23" s="21">
        <v>383620.3</v>
      </c>
      <c r="G23" s="20"/>
      <c r="H23" s="21"/>
      <c r="I23" s="22"/>
    </row>
    <row r="24" spans="1:9" ht="25.5" x14ac:dyDescent="0.25">
      <c r="A24" s="10">
        <f t="shared" si="0"/>
        <v>21</v>
      </c>
      <c r="B24" s="11" t="s">
        <v>261</v>
      </c>
      <c r="C24" s="12">
        <v>1</v>
      </c>
      <c r="D24" s="21">
        <v>55748</v>
      </c>
      <c r="E24" s="21">
        <v>10592.12</v>
      </c>
      <c r="F24" s="21">
        <v>66340.12</v>
      </c>
      <c r="G24" s="20"/>
      <c r="H24" s="21"/>
      <c r="I24" s="22"/>
    </row>
    <row r="25" spans="1:9" ht="25.5" x14ac:dyDescent="0.25">
      <c r="A25" s="10">
        <f t="shared" si="0"/>
        <v>22</v>
      </c>
      <c r="B25" s="11" t="s">
        <v>262</v>
      </c>
      <c r="C25" s="12">
        <v>1</v>
      </c>
      <c r="D25" s="21">
        <v>242147</v>
      </c>
      <c r="E25" s="21">
        <v>46007.93</v>
      </c>
      <c r="F25" s="21">
        <v>288154.93</v>
      </c>
      <c r="G25" s="20"/>
      <c r="H25" s="21"/>
      <c r="I25" s="22"/>
    </row>
    <row r="26" spans="1:9" x14ac:dyDescent="0.25">
      <c r="A26" s="10">
        <f t="shared" si="0"/>
        <v>23</v>
      </c>
      <c r="B26" s="11" t="s">
        <v>263</v>
      </c>
      <c r="C26" s="12">
        <v>1</v>
      </c>
      <c r="D26" s="21">
        <v>87996</v>
      </c>
      <c r="E26" s="21">
        <v>16719.240000000002</v>
      </c>
      <c r="F26" s="21">
        <v>104715.24</v>
      </c>
      <c r="G26" s="20"/>
      <c r="H26" s="21"/>
      <c r="I26" s="22"/>
    </row>
    <row r="27" spans="1:9" x14ac:dyDescent="0.25">
      <c r="A27" s="10">
        <f t="shared" si="0"/>
        <v>24</v>
      </c>
      <c r="B27" s="11" t="s">
        <v>203</v>
      </c>
      <c r="C27" s="12">
        <v>1</v>
      </c>
      <c r="D27" s="21">
        <v>128985</v>
      </c>
      <c r="E27" s="21">
        <v>24507.15</v>
      </c>
      <c r="F27" s="21">
        <v>153492.15</v>
      </c>
      <c r="G27" s="20"/>
      <c r="H27" s="21"/>
      <c r="I27" s="22"/>
    </row>
    <row r="28" spans="1:9" x14ac:dyDescent="0.25">
      <c r="A28" s="10">
        <f t="shared" si="0"/>
        <v>25</v>
      </c>
      <c r="B28" s="11" t="s">
        <v>13</v>
      </c>
      <c r="C28" s="12">
        <v>1</v>
      </c>
      <c r="D28" s="21">
        <v>743479</v>
      </c>
      <c r="E28" s="21">
        <v>141261.01</v>
      </c>
      <c r="F28" s="21">
        <v>884740.01</v>
      </c>
      <c r="G28" s="20"/>
      <c r="H28" s="21"/>
      <c r="I28" s="22"/>
    </row>
    <row r="29" spans="1:9" x14ac:dyDescent="0.25">
      <c r="A29" s="10">
        <f t="shared" si="0"/>
        <v>26</v>
      </c>
      <c r="B29" s="11" t="s">
        <v>14</v>
      </c>
      <c r="C29" s="12">
        <v>1</v>
      </c>
      <c r="D29" s="21">
        <v>349108</v>
      </c>
      <c r="E29" s="21">
        <v>66330.52</v>
      </c>
      <c r="F29" s="21">
        <v>415438.52</v>
      </c>
      <c r="G29" s="20"/>
      <c r="H29" s="21"/>
      <c r="I29" s="22"/>
    </row>
    <row r="30" spans="1:9" x14ac:dyDescent="0.25">
      <c r="A30" s="10">
        <f t="shared" si="0"/>
        <v>27</v>
      </c>
      <c r="B30" s="11" t="s">
        <v>215</v>
      </c>
      <c r="C30" s="12">
        <v>1</v>
      </c>
      <c r="D30" s="21">
        <v>606213</v>
      </c>
      <c r="E30" s="21">
        <v>115180.47</v>
      </c>
      <c r="F30" s="21">
        <v>721393.47</v>
      </c>
      <c r="G30" s="20"/>
      <c r="H30" s="21"/>
      <c r="I30" s="22"/>
    </row>
    <row r="31" spans="1:9" x14ac:dyDescent="0.25">
      <c r="A31" s="10">
        <f t="shared" si="0"/>
        <v>28</v>
      </c>
      <c r="B31" s="11" t="s">
        <v>15</v>
      </c>
      <c r="C31" s="12">
        <v>1</v>
      </c>
      <c r="D31" s="21">
        <v>565910</v>
      </c>
      <c r="E31" s="21">
        <v>107522.9</v>
      </c>
      <c r="F31" s="21">
        <v>673432.9</v>
      </c>
      <c r="G31" s="20"/>
      <c r="H31" s="21"/>
      <c r="I31" s="22"/>
    </row>
    <row r="32" spans="1:9" x14ac:dyDescent="0.25">
      <c r="A32" s="10">
        <f t="shared" si="0"/>
        <v>29</v>
      </c>
      <c r="B32" s="14" t="s">
        <v>112</v>
      </c>
      <c r="C32" s="12">
        <v>1</v>
      </c>
      <c r="D32" s="21">
        <v>2765147</v>
      </c>
      <c r="E32" s="21">
        <v>525377.93000000005</v>
      </c>
      <c r="F32" s="21">
        <v>3290524.93</v>
      </c>
      <c r="G32" s="20"/>
      <c r="H32" s="21"/>
      <c r="I32" s="22"/>
    </row>
    <row r="33" spans="1:9" x14ac:dyDescent="0.25">
      <c r="A33" s="10">
        <f t="shared" si="0"/>
        <v>30</v>
      </c>
      <c r="B33" s="11" t="s">
        <v>16</v>
      </c>
      <c r="C33" s="12">
        <v>1</v>
      </c>
      <c r="D33" s="21">
        <v>375460</v>
      </c>
      <c r="E33" s="21">
        <v>71337.399999999994</v>
      </c>
      <c r="F33" s="21">
        <v>446797.4</v>
      </c>
      <c r="G33" s="20"/>
      <c r="H33" s="21"/>
      <c r="I33" s="22"/>
    </row>
    <row r="34" spans="1:9" x14ac:dyDescent="0.25">
      <c r="A34" s="10">
        <f t="shared" si="0"/>
        <v>31</v>
      </c>
      <c r="B34" s="11" t="s">
        <v>17</v>
      </c>
      <c r="C34" s="12">
        <v>1</v>
      </c>
      <c r="D34" s="21">
        <v>310705</v>
      </c>
      <c r="E34" s="21">
        <v>59033.95</v>
      </c>
      <c r="F34" s="21">
        <v>369738.95</v>
      </c>
      <c r="G34" s="20"/>
      <c r="H34" s="21"/>
      <c r="I34" s="22"/>
    </row>
    <row r="35" spans="1:9" x14ac:dyDescent="0.25">
      <c r="A35" s="10">
        <f t="shared" si="0"/>
        <v>32</v>
      </c>
      <c r="B35" s="11" t="s">
        <v>18</v>
      </c>
      <c r="C35" s="12">
        <v>1</v>
      </c>
      <c r="D35" s="21">
        <v>532595</v>
      </c>
      <c r="E35" s="21">
        <v>101193.05</v>
      </c>
      <c r="F35" s="21">
        <v>633788.05000000005</v>
      </c>
      <c r="G35" s="20"/>
      <c r="H35" s="21"/>
      <c r="I35" s="22"/>
    </row>
    <row r="36" spans="1:9" x14ac:dyDescent="0.25">
      <c r="A36" s="10">
        <f t="shared" si="0"/>
        <v>33</v>
      </c>
      <c r="B36" s="11" t="s">
        <v>19</v>
      </c>
      <c r="C36" s="12">
        <v>1</v>
      </c>
      <c r="D36" s="21">
        <v>1096876</v>
      </c>
      <c r="E36" s="21">
        <v>208406.44</v>
      </c>
      <c r="F36" s="21">
        <v>1305282.44</v>
      </c>
      <c r="G36" s="20"/>
      <c r="H36" s="21"/>
      <c r="I36" s="22"/>
    </row>
    <row r="37" spans="1:9" x14ac:dyDescent="0.25">
      <c r="A37" s="10">
        <f t="shared" si="0"/>
        <v>34</v>
      </c>
      <c r="B37" s="11" t="s">
        <v>20</v>
      </c>
      <c r="C37" s="12">
        <v>1</v>
      </c>
      <c r="D37" s="21">
        <v>173295</v>
      </c>
      <c r="E37" s="21">
        <v>32926.050000000003</v>
      </c>
      <c r="F37" s="21">
        <v>206221.05</v>
      </c>
      <c r="G37" s="20"/>
      <c r="H37" s="21"/>
      <c r="I37" s="22"/>
    </row>
    <row r="38" spans="1:9" x14ac:dyDescent="0.25">
      <c r="A38" s="10">
        <f t="shared" si="0"/>
        <v>35</v>
      </c>
      <c r="B38" s="11" t="s">
        <v>21</v>
      </c>
      <c r="C38" s="12">
        <v>1</v>
      </c>
      <c r="D38" s="21">
        <v>836746</v>
      </c>
      <c r="E38" s="21">
        <v>158981.74</v>
      </c>
      <c r="F38" s="21">
        <v>995727.74</v>
      </c>
      <c r="G38" s="20"/>
      <c r="H38" s="21"/>
      <c r="I38" s="22"/>
    </row>
    <row r="39" spans="1:9" x14ac:dyDescent="0.25">
      <c r="A39" s="10">
        <f t="shared" si="0"/>
        <v>36</v>
      </c>
      <c r="B39" s="11" t="s">
        <v>22</v>
      </c>
      <c r="C39" s="12">
        <v>1</v>
      </c>
      <c r="D39" s="21">
        <v>834886</v>
      </c>
      <c r="E39" s="21">
        <v>158628.34</v>
      </c>
      <c r="F39" s="21">
        <v>993514.34</v>
      </c>
      <c r="G39" s="20"/>
      <c r="H39" s="21"/>
      <c r="I39" s="22"/>
    </row>
    <row r="40" spans="1:9" ht="25.5" x14ac:dyDescent="0.25">
      <c r="A40" s="10">
        <f t="shared" si="0"/>
        <v>37</v>
      </c>
      <c r="B40" s="11" t="s">
        <v>216</v>
      </c>
      <c r="C40" s="12">
        <v>1</v>
      </c>
      <c r="D40" s="21">
        <v>720145</v>
      </c>
      <c r="E40" s="21">
        <v>136827.54999999999</v>
      </c>
      <c r="F40" s="21">
        <v>856972.55</v>
      </c>
      <c r="G40" s="20"/>
      <c r="H40" s="21"/>
      <c r="I40" s="22"/>
    </row>
    <row r="41" spans="1:9" x14ac:dyDescent="0.25">
      <c r="A41" s="10">
        <f t="shared" si="0"/>
        <v>38</v>
      </c>
      <c r="B41" s="11" t="s">
        <v>23</v>
      </c>
      <c r="C41" s="12">
        <v>1</v>
      </c>
      <c r="D41" s="21">
        <v>2194486</v>
      </c>
      <c r="E41" s="21">
        <v>416952.34</v>
      </c>
      <c r="F41" s="21">
        <v>2611438.34</v>
      </c>
      <c r="G41" s="20"/>
      <c r="H41" s="21"/>
      <c r="I41" s="22"/>
    </row>
    <row r="42" spans="1:9" x14ac:dyDescent="0.25">
      <c r="A42" s="10">
        <f t="shared" si="0"/>
        <v>39</v>
      </c>
      <c r="B42" s="11" t="s">
        <v>188</v>
      </c>
      <c r="C42" s="12">
        <v>1</v>
      </c>
      <c r="D42" s="21">
        <v>770530</v>
      </c>
      <c r="E42" s="21">
        <v>146400.70000000001</v>
      </c>
      <c r="F42" s="21">
        <v>916930.7</v>
      </c>
      <c r="G42" s="20"/>
      <c r="H42" s="21"/>
      <c r="I42" s="22"/>
    </row>
    <row r="43" spans="1:9" x14ac:dyDescent="0.25">
      <c r="A43" s="10">
        <f t="shared" si="0"/>
        <v>40</v>
      </c>
      <c r="B43" s="11" t="s">
        <v>189</v>
      </c>
      <c r="C43" s="12">
        <v>1</v>
      </c>
      <c r="D43" s="21">
        <v>912926</v>
      </c>
      <c r="E43" s="21">
        <v>173455.94</v>
      </c>
      <c r="F43" s="21">
        <v>1086381.94</v>
      </c>
      <c r="G43" s="20"/>
      <c r="H43" s="21"/>
      <c r="I43" s="22"/>
    </row>
    <row r="44" spans="1:9" x14ac:dyDescent="0.25">
      <c r="A44" s="10">
        <f t="shared" si="0"/>
        <v>41</v>
      </c>
      <c r="B44" s="11" t="s">
        <v>198</v>
      </c>
      <c r="C44" s="12">
        <v>1</v>
      </c>
      <c r="D44" s="21">
        <v>18273</v>
      </c>
      <c r="E44" s="21">
        <v>3471.87</v>
      </c>
      <c r="F44" s="21">
        <v>21744.87</v>
      </c>
      <c r="G44" s="20"/>
      <c r="H44" s="21"/>
      <c r="I44" s="22"/>
    </row>
    <row r="45" spans="1:9" x14ac:dyDescent="0.25">
      <c r="A45" s="10">
        <f t="shared" si="0"/>
        <v>42</v>
      </c>
      <c r="B45" s="11" t="s">
        <v>197</v>
      </c>
      <c r="C45" s="12">
        <v>1</v>
      </c>
      <c r="D45" s="21">
        <v>30722</v>
      </c>
      <c r="E45" s="21">
        <v>5837.18</v>
      </c>
      <c r="F45" s="21">
        <v>36559.18</v>
      </c>
      <c r="G45" s="20"/>
      <c r="H45" s="21"/>
      <c r="I45" s="22"/>
    </row>
    <row r="46" spans="1:9" x14ac:dyDescent="0.25">
      <c r="A46" s="10">
        <f t="shared" si="0"/>
        <v>43</v>
      </c>
      <c r="B46" s="11" t="s">
        <v>25</v>
      </c>
      <c r="C46" s="12">
        <v>1</v>
      </c>
      <c r="D46" s="21">
        <v>429388</v>
      </c>
      <c r="E46" s="21">
        <v>81583.72</v>
      </c>
      <c r="F46" s="21">
        <v>510971.72</v>
      </c>
      <c r="G46" s="20"/>
      <c r="H46" s="21"/>
      <c r="I46" s="22"/>
    </row>
    <row r="47" spans="1:9" x14ac:dyDescent="0.25">
      <c r="A47" s="10">
        <f t="shared" si="0"/>
        <v>44</v>
      </c>
      <c r="B47" s="11" t="s">
        <v>135</v>
      </c>
      <c r="C47" s="12">
        <v>1</v>
      </c>
      <c r="D47" s="21">
        <v>253940</v>
      </c>
      <c r="E47" s="21">
        <v>48248.6</v>
      </c>
      <c r="F47" s="21">
        <v>302188.59999999998</v>
      </c>
      <c r="G47" s="20"/>
      <c r="H47" s="21"/>
      <c r="I47" s="22"/>
    </row>
    <row r="48" spans="1:9" x14ac:dyDescent="0.25">
      <c r="A48" s="10">
        <f t="shared" si="0"/>
        <v>45</v>
      </c>
      <c r="B48" s="11" t="s">
        <v>218</v>
      </c>
      <c r="C48" s="12">
        <v>1</v>
      </c>
      <c r="D48" s="21">
        <v>249643</v>
      </c>
      <c r="E48" s="21">
        <v>47432.17</v>
      </c>
      <c r="F48" s="21">
        <v>297075.17</v>
      </c>
      <c r="G48" s="20"/>
      <c r="H48" s="21"/>
      <c r="I48" s="22"/>
    </row>
    <row r="49" spans="1:9" x14ac:dyDescent="0.25">
      <c r="A49" s="10">
        <f t="shared" si="0"/>
        <v>46</v>
      </c>
      <c r="B49" s="11" t="s">
        <v>192</v>
      </c>
      <c r="C49" s="12">
        <v>1</v>
      </c>
      <c r="D49" s="21">
        <v>926108</v>
      </c>
      <c r="E49" s="21">
        <v>175960.52</v>
      </c>
      <c r="F49" s="21">
        <v>1102068.52</v>
      </c>
      <c r="G49" s="20"/>
      <c r="H49" s="21"/>
      <c r="I49" s="22"/>
    </row>
    <row r="50" spans="1:9" x14ac:dyDescent="0.25">
      <c r="A50" s="10">
        <f t="shared" si="0"/>
        <v>47</v>
      </c>
      <c r="B50" s="11" t="s">
        <v>199</v>
      </c>
      <c r="C50" s="12">
        <v>1</v>
      </c>
      <c r="D50" s="21">
        <v>683498</v>
      </c>
      <c r="E50" s="21">
        <v>129864.62</v>
      </c>
      <c r="F50" s="21">
        <v>813362.62</v>
      </c>
      <c r="G50" s="20"/>
      <c r="H50" s="21"/>
      <c r="I50" s="22"/>
    </row>
    <row r="51" spans="1:9" ht="25.5" x14ac:dyDescent="0.25">
      <c r="A51" s="10">
        <f t="shared" si="0"/>
        <v>48</v>
      </c>
      <c r="B51" s="11" t="s">
        <v>26</v>
      </c>
      <c r="C51" s="12">
        <v>1</v>
      </c>
      <c r="D51" s="21">
        <v>9068456</v>
      </c>
      <c r="E51" s="21">
        <v>1723006.6400000001</v>
      </c>
      <c r="F51" s="21">
        <v>10791462.640000001</v>
      </c>
      <c r="G51" s="20"/>
      <c r="H51" s="21"/>
      <c r="I51" s="22"/>
    </row>
    <row r="52" spans="1:9" x14ac:dyDescent="0.25">
      <c r="A52" s="10">
        <f t="shared" si="0"/>
        <v>49</v>
      </c>
      <c r="B52" s="11" t="s">
        <v>176</v>
      </c>
      <c r="C52" s="12">
        <v>1</v>
      </c>
      <c r="D52" s="21">
        <v>813744</v>
      </c>
      <c r="E52" s="21">
        <v>154611.36000000002</v>
      </c>
      <c r="F52" s="21">
        <v>968355.36</v>
      </c>
      <c r="G52" s="20"/>
      <c r="H52" s="21"/>
      <c r="I52" s="22"/>
    </row>
    <row r="53" spans="1:9" x14ac:dyDescent="0.25">
      <c r="A53" s="10">
        <f t="shared" si="0"/>
        <v>50</v>
      </c>
      <c r="B53" s="11" t="s">
        <v>27</v>
      </c>
      <c r="C53" s="12">
        <v>1</v>
      </c>
      <c r="D53" s="21">
        <v>1584707</v>
      </c>
      <c r="E53" s="21">
        <v>301094.33</v>
      </c>
      <c r="F53" s="21">
        <v>1885801.33</v>
      </c>
      <c r="G53" s="20"/>
      <c r="H53" s="21"/>
      <c r="I53" s="22"/>
    </row>
    <row r="54" spans="1:9" x14ac:dyDescent="0.25">
      <c r="A54" s="10">
        <f t="shared" si="0"/>
        <v>51</v>
      </c>
      <c r="B54" s="11" t="s">
        <v>28</v>
      </c>
      <c r="C54" s="12">
        <v>1</v>
      </c>
      <c r="D54" s="21">
        <v>508957</v>
      </c>
      <c r="E54" s="21">
        <v>96701.83</v>
      </c>
      <c r="F54" s="21">
        <v>605658.82999999996</v>
      </c>
      <c r="G54" s="20"/>
      <c r="H54" s="21"/>
      <c r="I54" s="22"/>
    </row>
    <row r="55" spans="1:9" x14ac:dyDescent="0.25">
      <c r="A55" s="10">
        <f t="shared" si="0"/>
        <v>52</v>
      </c>
      <c r="B55" s="11" t="s">
        <v>220</v>
      </c>
      <c r="C55" s="12">
        <v>1</v>
      </c>
      <c r="D55" s="21">
        <v>265067</v>
      </c>
      <c r="E55" s="21">
        <v>50362.73</v>
      </c>
      <c r="F55" s="21">
        <v>315429.73</v>
      </c>
      <c r="G55" s="20"/>
      <c r="H55" s="21"/>
      <c r="I55" s="22"/>
    </row>
    <row r="56" spans="1:9" x14ac:dyDescent="0.25">
      <c r="A56" s="10">
        <f t="shared" si="0"/>
        <v>53</v>
      </c>
      <c r="B56" s="11" t="s">
        <v>193</v>
      </c>
      <c r="C56" s="12">
        <v>1</v>
      </c>
      <c r="D56" s="21">
        <v>745368</v>
      </c>
      <c r="E56" s="21">
        <v>141619.92000000001</v>
      </c>
      <c r="F56" s="21">
        <v>886987.92</v>
      </c>
      <c r="G56" s="20"/>
      <c r="H56" s="21"/>
      <c r="I56" s="22"/>
    </row>
    <row r="57" spans="1:9" x14ac:dyDescent="0.25">
      <c r="A57" s="10">
        <f t="shared" si="0"/>
        <v>54</v>
      </c>
      <c r="B57" s="11" t="s">
        <v>194</v>
      </c>
      <c r="C57" s="12">
        <v>1</v>
      </c>
      <c r="D57" s="21">
        <v>692218</v>
      </c>
      <c r="E57" s="21">
        <v>131521.42000000001</v>
      </c>
      <c r="F57" s="21">
        <v>823739.42</v>
      </c>
      <c r="G57" s="20"/>
      <c r="H57" s="21"/>
      <c r="I57" s="22"/>
    </row>
    <row r="58" spans="1:9" x14ac:dyDescent="0.25">
      <c r="A58" s="10">
        <f t="shared" si="0"/>
        <v>55</v>
      </c>
      <c r="B58" s="11" t="s">
        <v>131</v>
      </c>
      <c r="C58" s="12">
        <v>1</v>
      </c>
      <c r="D58" s="21">
        <v>266937</v>
      </c>
      <c r="E58" s="21">
        <v>50718.03</v>
      </c>
      <c r="F58" s="21">
        <v>317655.03000000003</v>
      </c>
      <c r="G58" s="20"/>
      <c r="H58" s="21"/>
      <c r="I58" s="22"/>
    </row>
    <row r="59" spans="1:9" x14ac:dyDescent="0.25">
      <c r="A59" s="10">
        <f t="shared" si="0"/>
        <v>56</v>
      </c>
      <c r="B59" s="11" t="s">
        <v>29</v>
      </c>
      <c r="C59" s="12">
        <v>1</v>
      </c>
      <c r="D59" s="21">
        <v>1146758</v>
      </c>
      <c r="E59" s="21">
        <v>217884.02</v>
      </c>
      <c r="F59" s="21">
        <v>1364642.02</v>
      </c>
      <c r="G59" s="20"/>
      <c r="H59" s="21"/>
      <c r="I59" s="22"/>
    </row>
    <row r="60" spans="1:9" x14ac:dyDescent="0.25">
      <c r="A60" s="10">
        <f t="shared" si="0"/>
        <v>57</v>
      </c>
      <c r="B60" s="11" t="s">
        <v>30</v>
      </c>
      <c r="C60" s="12">
        <v>1</v>
      </c>
      <c r="D60" s="21">
        <v>194214</v>
      </c>
      <c r="E60" s="21">
        <v>36900.660000000003</v>
      </c>
      <c r="F60" s="21">
        <v>231114.66</v>
      </c>
      <c r="G60" s="20"/>
      <c r="H60" s="21"/>
      <c r="I60" s="22"/>
    </row>
    <row r="61" spans="1:9" x14ac:dyDescent="0.25">
      <c r="A61" s="10">
        <f t="shared" si="0"/>
        <v>58</v>
      </c>
      <c r="B61" s="11" t="s">
        <v>31</v>
      </c>
      <c r="C61" s="12">
        <v>1</v>
      </c>
      <c r="D61" s="21">
        <v>189608</v>
      </c>
      <c r="E61" s="21">
        <v>36025.519999999997</v>
      </c>
      <c r="F61" s="21">
        <v>225633.52</v>
      </c>
      <c r="G61" s="20"/>
      <c r="H61" s="21"/>
      <c r="I61" s="22"/>
    </row>
    <row r="62" spans="1:9" ht="25.5" x14ac:dyDescent="0.25">
      <c r="A62" s="10">
        <f t="shared" si="0"/>
        <v>59</v>
      </c>
      <c r="B62" s="11" t="s">
        <v>104</v>
      </c>
      <c r="C62" s="12">
        <v>1</v>
      </c>
      <c r="D62" s="21">
        <v>67155</v>
      </c>
      <c r="E62" s="21">
        <v>12759.45</v>
      </c>
      <c r="F62" s="21">
        <v>79914.45</v>
      </c>
      <c r="G62" s="20"/>
      <c r="H62" s="21"/>
      <c r="I62" s="22"/>
    </row>
    <row r="63" spans="1:9" ht="25.5" x14ac:dyDescent="0.25">
      <c r="A63" s="10">
        <f t="shared" si="0"/>
        <v>60</v>
      </c>
      <c r="B63" s="11" t="s">
        <v>159</v>
      </c>
      <c r="C63" s="12">
        <v>1</v>
      </c>
      <c r="D63" s="21">
        <v>608123</v>
      </c>
      <c r="E63" s="21">
        <v>115543.37</v>
      </c>
      <c r="F63" s="21">
        <v>723666.37</v>
      </c>
      <c r="G63" s="20"/>
      <c r="H63" s="21"/>
      <c r="I63" s="22"/>
    </row>
    <row r="64" spans="1:9" ht="25.5" x14ac:dyDescent="0.25">
      <c r="A64" s="10">
        <f t="shared" si="0"/>
        <v>61</v>
      </c>
      <c r="B64" s="11" t="s">
        <v>219</v>
      </c>
      <c r="C64" s="12">
        <v>1</v>
      </c>
      <c r="D64" s="21">
        <v>308231</v>
      </c>
      <c r="E64" s="21">
        <v>58563.89</v>
      </c>
      <c r="F64" s="21">
        <v>366794.89</v>
      </c>
      <c r="G64" s="20"/>
      <c r="H64" s="21"/>
      <c r="I64" s="22"/>
    </row>
    <row r="65" spans="1:9" x14ac:dyDescent="0.25">
      <c r="A65" s="10">
        <f t="shared" si="0"/>
        <v>62</v>
      </c>
      <c r="B65" s="11" t="s">
        <v>160</v>
      </c>
      <c r="C65" s="12">
        <v>1</v>
      </c>
      <c r="D65" s="21">
        <v>1496719</v>
      </c>
      <c r="E65" s="21">
        <v>284376.61</v>
      </c>
      <c r="F65" s="21">
        <v>1781095.6099999999</v>
      </c>
      <c r="G65" s="20"/>
      <c r="H65" s="21"/>
      <c r="I65" s="22"/>
    </row>
    <row r="66" spans="1:9" x14ac:dyDescent="0.25">
      <c r="A66" s="10">
        <f t="shared" si="0"/>
        <v>63</v>
      </c>
      <c r="B66" s="11" t="s">
        <v>161</v>
      </c>
      <c r="C66" s="12">
        <v>1</v>
      </c>
      <c r="D66" s="21">
        <v>1021155</v>
      </c>
      <c r="E66" s="21">
        <v>194019.45</v>
      </c>
      <c r="F66" s="21">
        <v>1215174.45</v>
      </c>
      <c r="G66" s="20"/>
      <c r="H66" s="21"/>
      <c r="I66" s="22"/>
    </row>
    <row r="67" spans="1:9" x14ac:dyDescent="0.25">
      <c r="A67" s="10">
        <f t="shared" si="0"/>
        <v>64</v>
      </c>
      <c r="B67" s="11" t="s">
        <v>162</v>
      </c>
      <c r="C67" s="12">
        <v>1</v>
      </c>
      <c r="D67" s="21">
        <v>1519633</v>
      </c>
      <c r="E67" s="21">
        <v>288730.27</v>
      </c>
      <c r="F67" s="21">
        <v>1808363.27</v>
      </c>
      <c r="G67" s="20"/>
      <c r="H67" s="21"/>
      <c r="I67" s="22"/>
    </row>
    <row r="68" spans="1:9" x14ac:dyDescent="0.25">
      <c r="A68" s="10">
        <f t="shared" si="0"/>
        <v>65</v>
      </c>
      <c r="B68" s="11" t="s">
        <v>163</v>
      </c>
      <c r="C68" s="12">
        <v>1</v>
      </c>
      <c r="D68" s="21">
        <v>968550</v>
      </c>
      <c r="E68" s="21">
        <v>184024.5</v>
      </c>
      <c r="F68" s="21">
        <v>1152574.5</v>
      </c>
      <c r="G68" s="20"/>
      <c r="H68" s="21"/>
      <c r="I68" s="22"/>
    </row>
    <row r="69" spans="1:9" x14ac:dyDescent="0.25">
      <c r="A69" s="10">
        <f t="shared" si="0"/>
        <v>66</v>
      </c>
      <c r="B69" s="11" t="s">
        <v>32</v>
      </c>
      <c r="C69" s="12">
        <v>1</v>
      </c>
      <c r="D69" s="21">
        <v>972570</v>
      </c>
      <c r="E69" s="21">
        <v>184788.3</v>
      </c>
      <c r="F69" s="21">
        <v>1157358.3</v>
      </c>
      <c r="G69" s="20"/>
      <c r="H69" s="21"/>
      <c r="I69" s="22"/>
    </row>
    <row r="70" spans="1:9" x14ac:dyDescent="0.25">
      <c r="A70" s="10">
        <f t="shared" si="0"/>
        <v>67</v>
      </c>
      <c r="B70" s="11" t="s">
        <v>33</v>
      </c>
      <c r="C70" s="12">
        <v>1</v>
      </c>
      <c r="D70" s="21">
        <v>385094</v>
      </c>
      <c r="E70" s="21">
        <v>73167.86</v>
      </c>
      <c r="F70" s="21">
        <v>458261.86</v>
      </c>
      <c r="G70" s="20"/>
      <c r="H70" s="21"/>
      <c r="I70" s="22"/>
    </row>
    <row r="71" spans="1:9" x14ac:dyDescent="0.25">
      <c r="A71" s="10">
        <f t="shared" si="0"/>
        <v>68</v>
      </c>
      <c r="B71" s="11" t="s">
        <v>34</v>
      </c>
      <c r="C71" s="12">
        <v>1</v>
      </c>
      <c r="D71" s="21">
        <v>648600</v>
      </c>
      <c r="E71" s="21">
        <v>123234</v>
      </c>
      <c r="F71" s="21">
        <v>771834</v>
      </c>
      <c r="G71" s="20"/>
      <c r="H71" s="21"/>
      <c r="I71" s="22"/>
    </row>
    <row r="72" spans="1:9" x14ac:dyDescent="0.25">
      <c r="A72" s="10">
        <f t="shared" si="0"/>
        <v>69</v>
      </c>
      <c r="B72" s="11" t="s">
        <v>195</v>
      </c>
      <c r="C72" s="12">
        <v>1</v>
      </c>
      <c r="D72" s="21">
        <v>7379796</v>
      </c>
      <c r="E72" s="21">
        <v>1402161.24</v>
      </c>
      <c r="F72" s="21">
        <v>8781957.2400000002</v>
      </c>
      <c r="G72" s="20"/>
      <c r="H72" s="21"/>
      <c r="I72" s="22"/>
    </row>
    <row r="73" spans="1:9" x14ac:dyDescent="0.25">
      <c r="A73" s="10">
        <f t="shared" si="0"/>
        <v>70</v>
      </c>
      <c r="B73" s="11" t="s">
        <v>200</v>
      </c>
      <c r="C73" s="12">
        <v>1</v>
      </c>
      <c r="D73" s="21">
        <v>954445</v>
      </c>
      <c r="E73" s="21">
        <v>181344.55</v>
      </c>
      <c r="F73" s="21">
        <v>1135789.55</v>
      </c>
      <c r="G73" s="20"/>
      <c r="H73" s="21"/>
      <c r="I73" s="22"/>
    </row>
    <row r="74" spans="1:9" x14ac:dyDescent="0.25">
      <c r="A74" s="10">
        <f t="shared" si="0"/>
        <v>71</v>
      </c>
      <c r="B74" s="11" t="s">
        <v>138</v>
      </c>
      <c r="C74" s="12">
        <v>1</v>
      </c>
      <c r="D74" s="21">
        <v>930509</v>
      </c>
      <c r="E74" s="21">
        <v>176796.71</v>
      </c>
      <c r="F74" s="21">
        <v>1107305.71</v>
      </c>
      <c r="G74" s="20"/>
      <c r="H74" s="21"/>
      <c r="I74" s="22"/>
    </row>
    <row r="75" spans="1:9" x14ac:dyDescent="0.25">
      <c r="A75" s="10">
        <f t="shared" ref="A75:A138" si="1">+A74+1</f>
        <v>72</v>
      </c>
      <c r="B75" s="11" t="s">
        <v>139</v>
      </c>
      <c r="C75" s="12">
        <v>1</v>
      </c>
      <c r="D75" s="21">
        <v>75863</v>
      </c>
      <c r="E75" s="21">
        <v>14413.97</v>
      </c>
      <c r="F75" s="21">
        <v>90276.97</v>
      </c>
      <c r="G75" s="20"/>
      <c r="H75" s="21"/>
      <c r="I75" s="22"/>
    </row>
    <row r="76" spans="1:9" x14ac:dyDescent="0.25">
      <c r="A76" s="10">
        <f t="shared" si="1"/>
        <v>73</v>
      </c>
      <c r="B76" s="11" t="s">
        <v>36</v>
      </c>
      <c r="C76" s="12">
        <v>1</v>
      </c>
      <c r="D76" s="21">
        <v>239057</v>
      </c>
      <c r="E76" s="21">
        <v>45420.83</v>
      </c>
      <c r="F76" s="21">
        <v>284477.83</v>
      </c>
      <c r="G76" s="20"/>
      <c r="H76" s="21"/>
      <c r="I76" s="22"/>
    </row>
    <row r="77" spans="1:9" x14ac:dyDescent="0.25">
      <c r="A77" s="10">
        <f t="shared" si="1"/>
        <v>74</v>
      </c>
      <c r="B77" s="14" t="s">
        <v>105</v>
      </c>
      <c r="C77" s="12">
        <v>1</v>
      </c>
      <c r="D77" s="21">
        <v>3898465</v>
      </c>
      <c r="E77" s="21">
        <v>740708.35</v>
      </c>
      <c r="F77" s="21">
        <v>4639173.3499999996</v>
      </c>
      <c r="G77" s="20"/>
      <c r="H77" s="21"/>
      <c r="I77" s="22"/>
    </row>
    <row r="78" spans="1:9" ht="15" customHeight="1" x14ac:dyDescent="0.25">
      <c r="A78" s="10">
        <f t="shared" si="1"/>
        <v>75</v>
      </c>
      <c r="B78" s="14" t="s">
        <v>166</v>
      </c>
      <c r="C78" s="12">
        <v>1</v>
      </c>
      <c r="D78" s="21">
        <v>334941</v>
      </c>
      <c r="E78" s="21">
        <v>63638.79</v>
      </c>
      <c r="F78" s="21">
        <v>398579.79</v>
      </c>
      <c r="G78" s="20"/>
      <c r="H78" s="21"/>
      <c r="I78" s="22"/>
    </row>
    <row r="79" spans="1:9" x14ac:dyDescent="0.25">
      <c r="A79" s="10">
        <f t="shared" si="1"/>
        <v>76</v>
      </c>
      <c r="B79" s="14" t="s">
        <v>167</v>
      </c>
      <c r="C79" s="12">
        <v>1</v>
      </c>
      <c r="D79" s="21">
        <v>116696</v>
      </c>
      <c r="E79" s="21">
        <v>22172.240000000002</v>
      </c>
      <c r="F79" s="21">
        <v>138868.24</v>
      </c>
      <c r="G79" s="20"/>
      <c r="H79" s="21"/>
      <c r="I79" s="22"/>
    </row>
    <row r="80" spans="1:9" x14ac:dyDescent="0.25">
      <c r="A80" s="10">
        <f t="shared" si="1"/>
        <v>77</v>
      </c>
      <c r="B80" s="11" t="s">
        <v>37</v>
      </c>
      <c r="C80" s="12">
        <v>1</v>
      </c>
      <c r="D80" s="21">
        <v>397265</v>
      </c>
      <c r="E80" s="21">
        <v>75480.350000000006</v>
      </c>
      <c r="F80" s="21">
        <v>472745.35</v>
      </c>
      <c r="G80" s="20"/>
      <c r="H80" s="21"/>
      <c r="I80" s="22"/>
    </row>
    <row r="81" spans="1:9" x14ac:dyDescent="0.25">
      <c r="A81" s="10">
        <f t="shared" si="1"/>
        <v>78</v>
      </c>
      <c r="B81" s="11" t="s">
        <v>38</v>
      </c>
      <c r="C81" s="12">
        <v>1</v>
      </c>
      <c r="D81" s="21">
        <v>80636</v>
      </c>
      <c r="E81" s="21">
        <v>15320.84</v>
      </c>
      <c r="F81" s="21">
        <v>95956.84</v>
      </c>
      <c r="G81" s="20"/>
      <c r="H81" s="21"/>
      <c r="I81" s="22"/>
    </row>
    <row r="82" spans="1:9" x14ac:dyDescent="0.25">
      <c r="A82" s="10">
        <f t="shared" si="1"/>
        <v>79</v>
      </c>
      <c r="B82" s="11" t="s">
        <v>39</v>
      </c>
      <c r="C82" s="12">
        <v>1</v>
      </c>
      <c r="D82" s="21">
        <v>1058592</v>
      </c>
      <c r="E82" s="21">
        <v>201132.48</v>
      </c>
      <c r="F82" s="21">
        <v>1259724.48</v>
      </c>
      <c r="G82" s="20"/>
      <c r="H82" s="21"/>
      <c r="I82" s="22"/>
    </row>
    <row r="83" spans="1:9" x14ac:dyDescent="0.25">
      <c r="A83" s="10">
        <f t="shared" si="1"/>
        <v>80</v>
      </c>
      <c r="B83" s="11" t="s">
        <v>40</v>
      </c>
      <c r="C83" s="12">
        <v>1</v>
      </c>
      <c r="D83" s="21">
        <v>140725</v>
      </c>
      <c r="E83" s="21">
        <v>26737.75</v>
      </c>
      <c r="F83" s="21">
        <v>167462.75</v>
      </c>
      <c r="G83" s="20"/>
      <c r="H83" s="21"/>
      <c r="I83" s="22"/>
    </row>
    <row r="84" spans="1:9" x14ac:dyDescent="0.25">
      <c r="A84" s="10">
        <f t="shared" si="1"/>
        <v>81</v>
      </c>
      <c r="B84" s="11" t="s">
        <v>165</v>
      </c>
      <c r="C84" s="12">
        <v>1</v>
      </c>
      <c r="D84" s="21">
        <v>202774</v>
      </c>
      <c r="E84" s="21">
        <v>38527.06</v>
      </c>
      <c r="F84" s="21">
        <v>241301.06</v>
      </c>
      <c r="G84" s="20"/>
      <c r="H84" s="21"/>
      <c r="I84" s="22"/>
    </row>
    <row r="85" spans="1:9" x14ac:dyDescent="0.25">
      <c r="A85" s="10">
        <f t="shared" si="1"/>
        <v>82</v>
      </c>
      <c r="B85" s="11" t="s">
        <v>41</v>
      </c>
      <c r="C85" s="12">
        <v>1</v>
      </c>
      <c r="D85" s="21">
        <v>122584</v>
      </c>
      <c r="E85" s="21">
        <v>23290.959999999999</v>
      </c>
      <c r="F85" s="21">
        <v>145874.96</v>
      </c>
      <c r="G85" s="20"/>
      <c r="H85" s="21"/>
      <c r="I85" s="22"/>
    </row>
    <row r="86" spans="1:9" x14ac:dyDescent="0.25">
      <c r="A86" s="10">
        <f t="shared" si="1"/>
        <v>83</v>
      </c>
      <c r="B86" s="11" t="s">
        <v>164</v>
      </c>
      <c r="C86" s="12">
        <v>1</v>
      </c>
      <c r="D86" s="21">
        <v>68256</v>
      </c>
      <c r="E86" s="21">
        <v>12968.64</v>
      </c>
      <c r="F86" s="21">
        <v>81224.639999999999</v>
      </c>
      <c r="G86" s="20"/>
      <c r="H86" s="21"/>
      <c r="I86" s="22"/>
    </row>
    <row r="87" spans="1:9" x14ac:dyDescent="0.25">
      <c r="A87" s="10">
        <f t="shared" si="1"/>
        <v>84</v>
      </c>
      <c r="B87" s="11" t="s">
        <v>42</v>
      </c>
      <c r="C87" s="12">
        <v>1</v>
      </c>
      <c r="D87" s="21">
        <v>98013</v>
      </c>
      <c r="E87" s="21">
        <v>18622.47</v>
      </c>
      <c r="F87" s="21">
        <v>116635.47</v>
      </c>
      <c r="G87" s="20"/>
      <c r="H87" s="21"/>
      <c r="I87" s="22"/>
    </row>
    <row r="88" spans="1:9" x14ac:dyDescent="0.25">
      <c r="A88" s="10">
        <f t="shared" si="1"/>
        <v>85</v>
      </c>
      <c r="B88" s="11" t="s">
        <v>113</v>
      </c>
      <c r="C88" s="12">
        <v>1</v>
      </c>
      <c r="D88" s="21">
        <v>4472091</v>
      </c>
      <c r="E88" s="21">
        <v>849697.29</v>
      </c>
      <c r="F88" s="21">
        <v>5321788.29</v>
      </c>
      <c r="G88" s="20"/>
      <c r="H88" s="21"/>
      <c r="I88" s="22"/>
    </row>
    <row r="89" spans="1:9" x14ac:dyDescent="0.25">
      <c r="A89" s="10">
        <f t="shared" si="1"/>
        <v>86</v>
      </c>
      <c r="B89" s="11" t="s">
        <v>114</v>
      </c>
      <c r="C89" s="12">
        <v>1</v>
      </c>
      <c r="D89" s="21">
        <v>2326333</v>
      </c>
      <c r="E89" s="21">
        <v>442003.27</v>
      </c>
      <c r="F89" s="21">
        <v>2768336.27</v>
      </c>
      <c r="G89" s="20"/>
      <c r="H89" s="21"/>
      <c r="I89" s="22"/>
    </row>
    <row r="90" spans="1:9" x14ac:dyDescent="0.25">
      <c r="A90" s="10">
        <f t="shared" si="1"/>
        <v>87</v>
      </c>
      <c r="B90" s="11" t="s">
        <v>115</v>
      </c>
      <c r="C90" s="12">
        <v>1</v>
      </c>
      <c r="D90" s="21">
        <v>2870493</v>
      </c>
      <c r="E90" s="21">
        <v>545393.67000000004</v>
      </c>
      <c r="F90" s="21">
        <v>3415886.67</v>
      </c>
      <c r="G90" s="20"/>
      <c r="H90" s="21"/>
      <c r="I90" s="22"/>
    </row>
    <row r="91" spans="1:9" x14ac:dyDescent="0.25">
      <c r="A91" s="10">
        <f t="shared" si="1"/>
        <v>88</v>
      </c>
      <c r="B91" s="11" t="s">
        <v>43</v>
      </c>
      <c r="C91" s="12">
        <v>1</v>
      </c>
      <c r="D91" s="21">
        <v>4529288</v>
      </c>
      <c r="E91" s="21">
        <v>860564.72</v>
      </c>
      <c r="F91" s="21">
        <v>5389852.7199999997</v>
      </c>
      <c r="G91" s="20"/>
      <c r="H91" s="21"/>
      <c r="I91" s="22"/>
    </row>
    <row r="92" spans="1:9" x14ac:dyDescent="0.25">
      <c r="A92" s="10">
        <f t="shared" si="1"/>
        <v>89</v>
      </c>
      <c r="B92" s="11" t="s">
        <v>106</v>
      </c>
      <c r="C92" s="12">
        <v>1</v>
      </c>
      <c r="D92" s="21">
        <v>3272407</v>
      </c>
      <c r="E92" s="21">
        <v>621757.32999999996</v>
      </c>
      <c r="F92" s="21">
        <v>3894164.33</v>
      </c>
      <c r="G92" s="20"/>
      <c r="H92" s="21"/>
      <c r="I92" s="22"/>
    </row>
    <row r="93" spans="1:9" x14ac:dyDescent="0.25">
      <c r="A93" s="10">
        <f t="shared" si="1"/>
        <v>90</v>
      </c>
      <c r="B93" s="11" t="s">
        <v>168</v>
      </c>
      <c r="C93" s="12">
        <v>1</v>
      </c>
      <c r="D93" s="21">
        <v>1507161</v>
      </c>
      <c r="E93" s="21">
        <v>286360.59000000003</v>
      </c>
      <c r="F93" s="21">
        <v>1793521.59</v>
      </c>
      <c r="G93" s="20"/>
      <c r="H93" s="21"/>
      <c r="I93" s="22"/>
    </row>
    <row r="94" spans="1:9" x14ac:dyDescent="0.25">
      <c r="A94" s="10">
        <f t="shared" si="1"/>
        <v>91</v>
      </c>
      <c r="B94" s="11" t="s">
        <v>169</v>
      </c>
      <c r="C94" s="12">
        <v>1</v>
      </c>
      <c r="D94" s="21">
        <v>1500395</v>
      </c>
      <c r="E94" s="21">
        <v>285075.05</v>
      </c>
      <c r="F94" s="21">
        <v>1785470.05</v>
      </c>
      <c r="G94" s="20"/>
      <c r="H94" s="21"/>
      <c r="I94" s="22"/>
    </row>
    <row r="95" spans="1:9" x14ac:dyDescent="0.25">
      <c r="A95" s="10">
        <f t="shared" si="1"/>
        <v>92</v>
      </c>
      <c r="B95" s="11" t="s">
        <v>170</v>
      </c>
      <c r="C95" s="12">
        <v>1</v>
      </c>
      <c r="D95" s="21">
        <v>550155</v>
      </c>
      <c r="E95" s="21">
        <v>104529.45</v>
      </c>
      <c r="F95" s="21">
        <v>654684.44999999995</v>
      </c>
      <c r="G95" s="20"/>
      <c r="H95" s="21"/>
      <c r="I95" s="22"/>
    </row>
    <row r="96" spans="1:9" x14ac:dyDescent="0.25">
      <c r="A96" s="10">
        <f t="shared" si="1"/>
        <v>93</v>
      </c>
      <c r="B96" s="11" t="s">
        <v>171</v>
      </c>
      <c r="C96" s="12">
        <v>1</v>
      </c>
      <c r="D96" s="21">
        <v>551083</v>
      </c>
      <c r="E96" s="21">
        <v>104705.77</v>
      </c>
      <c r="F96" s="21">
        <v>655788.77</v>
      </c>
      <c r="G96" s="20"/>
      <c r="H96" s="21"/>
      <c r="I96" s="22"/>
    </row>
    <row r="97" spans="1:9" x14ac:dyDescent="0.25">
      <c r="A97" s="10">
        <f t="shared" si="1"/>
        <v>94</v>
      </c>
      <c r="B97" s="11" t="s">
        <v>128</v>
      </c>
      <c r="C97" s="12">
        <v>1</v>
      </c>
      <c r="D97" s="21">
        <v>106369</v>
      </c>
      <c r="E97" s="21">
        <v>20210.11</v>
      </c>
      <c r="F97" s="21">
        <v>126579.11</v>
      </c>
      <c r="G97" s="20"/>
      <c r="H97" s="21"/>
      <c r="I97" s="22"/>
    </row>
    <row r="98" spans="1:9" x14ac:dyDescent="0.25">
      <c r="A98" s="10">
        <f t="shared" si="1"/>
        <v>95</v>
      </c>
      <c r="B98" s="11" t="s">
        <v>140</v>
      </c>
      <c r="C98" s="12">
        <v>1</v>
      </c>
      <c r="D98" s="21">
        <v>241368</v>
      </c>
      <c r="E98" s="21">
        <v>45859.92</v>
      </c>
      <c r="F98" s="21">
        <v>287227.92</v>
      </c>
      <c r="G98" s="20"/>
      <c r="H98" s="21"/>
      <c r="I98" s="22"/>
    </row>
    <row r="99" spans="1:9" x14ac:dyDescent="0.25">
      <c r="A99" s="10">
        <f t="shared" si="1"/>
        <v>96</v>
      </c>
      <c r="B99" s="11" t="s">
        <v>44</v>
      </c>
      <c r="C99" s="12">
        <v>1</v>
      </c>
      <c r="D99" s="21">
        <v>815021</v>
      </c>
      <c r="E99" s="21">
        <v>154853.99</v>
      </c>
      <c r="F99" s="21">
        <v>969874.99</v>
      </c>
      <c r="G99" s="20"/>
      <c r="H99" s="21"/>
      <c r="I99" s="22"/>
    </row>
    <row r="100" spans="1:9" x14ac:dyDescent="0.25">
      <c r="A100" s="10">
        <f t="shared" si="1"/>
        <v>97</v>
      </c>
      <c r="B100" s="11" t="s">
        <v>45</v>
      </c>
      <c r="C100" s="12">
        <v>1</v>
      </c>
      <c r="D100" s="21">
        <v>240294</v>
      </c>
      <c r="E100" s="21">
        <v>45655.86</v>
      </c>
      <c r="F100" s="21">
        <v>285949.86</v>
      </c>
      <c r="G100" s="20"/>
      <c r="H100" s="21"/>
      <c r="I100" s="22"/>
    </row>
    <row r="101" spans="1:9" x14ac:dyDescent="0.25">
      <c r="A101" s="10">
        <f t="shared" si="1"/>
        <v>98</v>
      </c>
      <c r="B101" s="11" t="s">
        <v>202</v>
      </c>
      <c r="C101" s="12">
        <v>1</v>
      </c>
      <c r="D101" s="21">
        <v>91784</v>
      </c>
      <c r="E101" s="21">
        <v>17438.96</v>
      </c>
      <c r="F101" s="21">
        <v>109222.95999999999</v>
      </c>
      <c r="G101" s="20"/>
      <c r="H101" s="21"/>
      <c r="I101" s="22"/>
    </row>
    <row r="102" spans="1:9" x14ac:dyDescent="0.25">
      <c r="A102" s="10">
        <f t="shared" si="1"/>
        <v>99</v>
      </c>
      <c r="B102" s="11" t="s">
        <v>46</v>
      </c>
      <c r="C102" s="12">
        <v>1</v>
      </c>
      <c r="D102" s="21">
        <v>224033</v>
      </c>
      <c r="E102" s="21">
        <v>42566.270000000004</v>
      </c>
      <c r="F102" s="21">
        <v>266599.27</v>
      </c>
      <c r="G102" s="20"/>
      <c r="H102" s="21"/>
      <c r="I102" s="22"/>
    </row>
    <row r="103" spans="1:9" x14ac:dyDescent="0.25">
      <c r="A103" s="10">
        <f t="shared" si="1"/>
        <v>100</v>
      </c>
      <c r="B103" s="11" t="s">
        <v>47</v>
      </c>
      <c r="C103" s="12">
        <v>1</v>
      </c>
      <c r="D103" s="21">
        <v>182826</v>
      </c>
      <c r="E103" s="21">
        <v>34736.94</v>
      </c>
      <c r="F103" s="21">
        <v>217562.94</v>
      </c>
      <c r="G103" s="20"/>
      <c r="H103" s="21"/>
      <c r="I103" s="22"/>
    </row>
    <row r="104" spans="1:9" x14ac:dyDescent="0.25">
      <c r="A104" s="10">
        <f t="shared" si="1"/>
        <v>101</v>
      </c>
      <c r="B104" s="11" t="s">
        <v>48</v>
      </c>
      <c r="C104" s="12">
        <v>1</v>
      </c>
      <c r="D104" s="21">
        <v>73013</v>
      </c>
      <c r="E104" s="21">
        <v>13872.47</v>
      </c>
      <c r="F104" s="21">
        <v>86885.47</v>
      </c>
      <c r="G104" s="20"/>
      <c r="H104" s="21"/>
      <c r="I104" s="22"/>
    </row>
    <row r="105" spans="1:9" x14ac:dyDescent="0.25">
      <c r="A105" s="10">
        <f t="shared" si="1"/>
        <v>102</v>
      </c>
      <c r="B105" s="11" t="s">
        <v>49</v>
      </c>
      <c r="C105" s="12">
        <v>1</v>
      </c>
      <c r="D105" s="21">
        <v>137190</v>
      </c>
      <c r="E105" s="21">
        <v>26066.1</v>
      </c>
      <c r="F105" s="21">
        <v>163256.1</v>
      </c>
      <c r="G105" s="20"/>
      <c r="H105" s="21"/>
      <c r="I105" s="22"/>
    </row>
    <row r="106" spans="1:9" x14ac:dyDescent="0.25">
      <c r="A106" s="10">
        <f t="shared" si="1"/>
        <v>103</v>
      </c>
      <c r="B106" s="11" t="s">
        <v>50</v>
      </c>
      <c r="C106" s="12">
        <v>1</v>
      </c>
      <c r="D106" s="21">
        <v>743840</v>
      </c>
      <c r="E106" s="21">
        <v>141329.60000000001</v>
      </c>
      <c r="F106" s="21">
        <v>885169.6</v>
      </c>
      <c r="G106" s="20"/>
      <c r="H106" s="21"/>
      <c r="I106" s="22"/>
    </row>
    <row r="107" spans="1:9" x14ac:dyDescent="0.25">
      <c r="A107" s="10">
        <f t="shared" si="1"/>
        <v>104</v>
      </c>
      <c r="B107" s="11" t="s">
        <v>172</v>
      </c>
      <c r="C107" s="12">
        <v>1</v>
      </c>
      <c r="D107" s="21">
        <v>143197</v>
      </c>
      <c r="E107" s="21">
        <v>27207.43</v>
      </c>
      <c r="F107" s="21">
        <v>170404.43</v>
      </c>
      <c r="G107" s="20"/>
      <c r="H107" s="21"/>
      <c r="I107" s="22"/>
    </row>
    <row r="108" spans="1:9" x14ac:dyDescent="0.25">
      <c r="A108" s="10">
        <f t="shared" si="1"/>
        <v>105</v>
      </c>
      <c r="B108" s="11" t="s">
        <v>51</v>
      </c>
      <c r="C108" s="12">
        <v>1</v>
      </c>
      <c r="D108" s="21">
        <v>1764749</v>
      </c>
      <c r="E108" s="21">
        <v>335302.31</v>
      </c>
      <c r="F108" s="21">
        <v>2100051.31</v>
      </c>
      <c r="G108" s="20"/>
      <c r="H108" s="21"/>
      <c r="I108" s="22"/>
    </row>
    <row r="109" spans="1:9" x14ac:dyDescent="0.25">
      <c r="A109" s="10">
        <f t="shared" si="1"/>
        <v>106</v>
      </c>
      <c r="B109" s="11" t="s">
        <v>52</v>
      </c>
      <c r="C109" s="12">
        <v>1</v>
      </c>
      <c r="D109" s="21">
        <v>17336</v>
      </c>
      <c r="E109" s="21">
        <v>3293.84</v>
      </c>
      <c r="F109" s="21">
        <v>20629.84</v>
      </c>
      <c r="G109" s="20"/>
      <c r="H109" s="21"/>
      <c r="I109" s="22"/>
    </row>
    <row r="110" spans="1:9" x14ac:dyDescent="0.25">
      <c r="A110" s="10">
        <f t="shared" si="1"/>
        <v>107</v>
      </c>
      <c r="B110" s="11" t="s">
        <v>53</v>
      </c>
      <c r="C110" s="12">
        <v>1</v>
      </c>
      <c r="D110" s="21">
        <v>15820</v>
      </c>
      <c r="E110" s="21">
        <v>3005.8</v>
      </c>
      <c r="F110" s="21">
        <v>18825.8</v>
      </c>
      <c r="G110" s="20"/>
      <c r="H110" s="21"/>
      <c r="I110" s="22"/>
    </row>
    <row r="111" spans="1:9" x14ac:dyDescent="0.25">
      <c r="A111" s="10">
        <f t="shared" si="1"/>
        <v>108</v>
      </c>
      <c r="B111" s="11" t="s">
        <v>54</v>
      </c>
      <c r="C111" s="12">
        <v>1</v>
      </c>
      <c r="D111" s="21">
        <v>109684</v>
      </c>
      <c r="E111" s="21">
        <v>20839.96</v>
      </c>
      <c r="F111" s="21">
        <v>130523.95999999999</v>
      </c>
      <c r="G111" s="20"/>
      <c r="H111" s="21"/>
      <c r="I111" s="22"/>
    </row>
    <row r="112" spans="1:9" x14ac:dyDescent="0.25">
      <c r="A112" s="10">
        <f t="shared" si="1"/>
        <v>109</v>
      </c>
      <c r="B112" s="11" t="s">
        <v>55</v>
      </c>
      <c r="C112" s="12">
        <v>1</v>
      </c>
      <c r="D112" s="21">
        <v>695449</v>
      </c>
      <c r="E112" s="21">
        <v>132135.31</v>
      </c>
      <c r="F112" s="21">
        <v>827584.31</v>
      </c>
      <c r="G112" s="20"/>
      <c r="H112" s="21"/>
      <c r="I112" s="22"/>
    </row>
    <row r="113" spans="1:9" x14ac:dyDescent="0.25">
      <c r="A113" s="10">
        <f t="shared" si="1"/>
        <v>110</v>
      </c>
      <c r="B113" s="11" t="s">
        <v>56</v>
      </c>
      <c r="C113" s="12">
        <v>1</v>
      </c>
      <c r="D113" s="21">
        <v>101982</v>
      </c>
      <c r="E113" s="21">
        <v>19376.580000000002</v>
      </c>
      <c r="F113" s="21">
        <v>121358.58</v>
      </c>
      <c r="G113" s="20"/>
      <c r="H113" s="21"/>
      <c r="I113" s="22"/>
    </row>
    <row r="114" spans="1:9" x14ac:dyDescent="0.25">
      <c r="A114" s="10">
        <f t="shared" si="1"/>
        <v>111</v>
      </c>
      <c r="B114" s="11" t="s">
        <v>57</v>
      </c>
      <c r="C114" s="12">
        <v>1</v>
      </c>
      <c r="D114" s="21">
        <v>57793</v>
      </c>
      <c r="E114" s="21">
        <v>10980.67</v>
      </c>
      <c r="F114" s="21">
        <v>68773.67</v>
      </c>
      <c r="G114" s="20"/>
      <c r="H114" s="21"/>
      <c r="I114" s="22"/>
    </row>
    <row r="115" spans="1:9" x14ac:dyDescent="0.25">
      <c r="A115" s="10">
        <f t="shared" si="1"/>
        <v>112</v>
      </c>
      <c r="B115" s="11" t="s">
        <v>58</v>
      </c>
      <c r="C115" s="12">
        <v>1</v>
      </c>
      <c r="D115" s="21">
        <v>751227</v>
      </c>
      <c r="E115" s="21">
        <v>142733.13</v>
      </c>
      <c r="F115" s="21">
        <v>893960.13</v>
      </c>
      <c r="G115" s="20"/>
      <c r="H115" s="21"/>
      <c r="I115" s="22"/>
    </row>
    <row r="116" spans="1:9" x14ac:dyDescent="0.25">
      <c r="A116" s="10">
        <f t="shared" si="1"/>
        <v>113</v>
      </c>
      <c r="B116" s="11" t="s">
        <v>59</v>
      </c>
      <c r="C116" s="12">
        <v>1</v>
      </c>
      <c r="D116" s="21">
        <v>401875</v>
      </c>
      <c r="E116" s="21">
        <v>76356.25</v>
      </c>
      <c r="F116" s="21">
        <v>478231.25</v>
      </c>
      <c r="G116" s="20"/>
      <c r="H116" s="21"/>
      <c r="I116" s="22"/>
    </row>
    <row r="117" spans="1:9" x14ac:dyDescent="0.25">
      <c r="A117" s="10">
        <f t="shared" si="1"/>
        <v>114</v>
      </c>
      <c r="B117" s="11" t="s">
        <v>130</v>
      </c>
      <c r="C117" s="12">
        <v>1</v>
      </c>
      <c r="D117" s="21">
        <v>329905</v>
      </c>
      <c r="E117" s="21">
        <v>62681.950000000004</v>
      </c>
      <c r="F117" s="21">
        <v>392586.95</v>
      </c>
      <c r="G117" s="20"/>
      <c r="H117" s="21"/>
      <c r="I117" s="22"/>
    </row>
    <row r="118" spans="1:9" x14ac:dyDescent="0.25">
      <c r="A118" s="10">
        <f t="shared" si="1"/>
        <v>115</v>
      </c>
      <c r="B118" s="11" t="s">
        <v>129</v>
      </c>
      <c r="C118" s="12">
        <v>1</v>
      </c>
      <c r="D118" s="21">
        <v>348175</v>
      </c>
      <c r="E118" s="21">
        <v>66153.25</v>
      </c>
      <c r="F118" s="21">
        <v>414328.25</v>
      </c>
      <c r="G118" s="20"/>
      <c r="H118" s="21"/>
      <c r="I118" s="22"/>
    </row>
    <row r="119" spans="1:9" x14ac:dyDescent="0.25">
      <c r="A119" s="10">
        <f t="shared" si="1"/>
        <v>116</v>
      </c>
      <c r="B119" s="11" t="s">
        <v>61</v>
      </c>
      <c r="C119" s="12">
        <v>1</v>
      </c>
      <c r="D119" s="21">
        <v>174816</v>
      </c>
      <c r="E119" s="21">
        <v>33215.040000000001</v>
      </c>
      <c r="F119" s="21">
        <v>208031.04</v>
      </c>
      <c r="G119" s="20"/>
      <c r="H119" s="21"/>
      <c r="I119" s="22"/>
    </row>
    <row r="120" spans="1:9" x14ac:dyDescent="0.25">
      <c r="A120" s="10">
        <f t="shared" si="1"/>
        <v>117</v>
      </c>
      <c r="B120" s="11" t="s">
        <v>62</v>
      </c>
      <c r="C120" s="12">
        <v>1</v>
      </c>
      <c r="D120" s="21">
        <v>687893</v>
      </c>
      <c r="E120" s="21">
        <v>130699.67</v>
      </c>
      <c r="F120" s="21">
        <v>818592.67</v>
      </c>
      <c r="G120" s="20"/>
      <c r="H120" s="21"/>
      <c r="I120" s="22"/>
    </row>
    <row r="121" spans="1:9" x14ac:dyDescent="0.25">
      <c r="A121" s="10">
        <f t="shared" si="1"/>
        <v>118</v>
      </c>
      <c r="B121" s="11" t="s">
        <v>60</v>
      </c>
      <c r="C121" s="12">
        <v>1</v>
      </c>
      <c r="D121" s="21">
        <v>3290639</v>
      </c>
      <c r="E121" s="21">
        <v>625221.41</v>
      </c>
      <c r="F121" s="21">
        <v>3915860.41</v>
      </c>
      <c r="G121" s="20"/>
      <c r="H121" s="21"/>
      <c r="I121" s="22"/>
    </row>
    <row r="122" spans="1:9" x14ac:dyDescent="0.25">
      <c r="A122" s="10">
        <f t="shared" si="1"/>
        <v>119</v>
      </c>
      <c r="B122" s="11" t="s">
        <v>173</v>
      </c>
      <c r="C122" s="12">
        <v>1</v>
      </c>
      <c r="D122" s="21">
        <v>3500086</v>
      </c>
      <c r="E122" s="21">
        <v>665016.34</v>
      </c>
      <c r="F122" s="21">
        <v>4165102.34</v>
      </c>
      <c r="G122" s="20"/>
      <c r="H122" s="21"/>
      <c r="I122" s="22"/>
    </row>
    <row r="123" spans="1:9" x14ac:dyDescent="0.25">
      <c r="A123" s="10">
        <f t="shared" si="1"/>
        <v>120</v>
      </c>
      <c r="B123" s="11" t="s">
        <v>63</v>
      </c>
      <c r="C123" s="12">
        <v>1</v>
      </c>
      <c r="D123" s="21">
        <v>947559</v>
      </c>
      <c r="E123" s="21">
        <v>180036.21</v>
      </c>
      <c r="F123" s="21">
        <v>1127595.21</v>
      </c>
      <c r="G123" s="20"/>
      <c r="H123" s="21"/>
      <c r="I123" s="22"/>
    </row>
    <row r="124" spans="1:9" x14ac:dyDescent="0.25">
      <c r="A124" s="10">
        <f t="shared" si="1"/>
        <v>121</v>
      </c>
      <c r="B124" s="11" t="s">
        <v>64</v>
      </c>
      <c r="C124" s="12">
        <v>1</v>
      </c>
      <c r="D124" s="21">
        <v>133310</v>
      </c>
      <c r="E124" s="21">
        <v>25328.9</v>
      </c>
      <c r="F124" s="21">
        <v>158638.9</v>
      </c>
      <c r="G124" s="20"/>
      <c r="H124" s="21"/>
      <c r="I124" s="22"/>
    </row>
    <row r="125" spans="1:9" x14ac:dyDescent="0.25">
      <c r="A125" s="10">
        <f t="shared" si="1"/>
        <v>122</v>
      </c>
      <c r="B125" s="11" t="s">
        <v>174</v>
      </c>
      <c r="C125" s="10">
        <v>1</v>
      </c>
      <c r="D125" s="21">
        <v>7216982</v>
      </c>
      <c r="E125" s="21">
        <v>1371226.58</v>
      </c>
      <c r="F125" s="21">
        <v>8588208.5800000001</v>
      </c>
      <c r="G125" s="20"/>
      <c r="H125" s="21"/>
      <c r="I125" s="22"/>
    </row>
    <row r="126" spans="1:9" x14ac:dyDescent="0.25">
      <c r="A126" s="10">
        <f t="shared" si="1"/>
        <v>123</v>
      </c>
      <c r="B126" s="11" t="s">
        <v>175</v>
      </c>
      <c r="C126" s="10">
        <v>1</v>
      </c>
      <c r="D126" s="21">
        <v>5149574</v>
      </c>
      <c r="E126" s="21">
        <v>978419.06</v>
      </c>
      <c r="F126" s="21">
        <v>6127993.0600000005</v>
      </c>
      <c r="G126" s="20"/>
      <c r="H126" s="21"/>
      <c r="I126" s="22"/>
    </row>
    <row r="127" spans="1:9" x14ac:dyDescent="0.25">
      <c r="A127" s="10">
        <f t="shared" si="1"/>
        <v>124</v>
      </c>
      <c r="B127" s="11" t="s">
        <v>153</v>
      </c>
      <c r="C127" s="10">
        <v>1</v>
      </c>
      <c r="D127" s="21">
        <v>4241778</v>
      </c>
      <c r="E127" s="21">
        <v>805937.82000000007</v>
      </c>
      <c r="F127" s="21">
        <v>5047715.82</v>
      </c>
      <c r="G127" s="20"/>
      <c r="H127" s="21"/>
      <c r="I127" s="22"/>
    </row>
    <row r="128" spans="1:9" x14ac:dyDescent="0.25">
      <c r="A128" s="10">
        <f t="shared" si="1"/>
        <v>125</v>
      </c>
      <c r="B128" s="11" t="s">
        <v>152</v>
      </c>
      <c r="C128" s="10">
        <v>1</v>
      </c>
      <c r="D128" s="21">
        <v>499273</v>
      </c>
      <c r="E128" s="21">
        <v>94861.87</v>
      </c>
      <c r="F128" s="21">
        <v>594134.87</v>
      </c>
      <c r="G128" s="20"/>
      <c r="H128" s="21"/>
      <c r="I128" s="22"/>
    </row>
    <row r="129" spans="1:9" x14ac:dyDescent="0.25">
      <c r="A129" s="10">
        <f t="shared" si="1"/>
        <v>126</v>
      </c>
      <c r="B129" s="11" t="s">
        <v>65</v>
      </c>
      <c r="C129" s="10">
        <v>1</v>
      </c>
      <c r="D129" s="21">
        <v>627055</v>
      </c>
      <c r="E129" s="21">
        <v>119140.45</v>
      </c>
      <c r="F129" s="21">
        <v>746195.45</v>
      </c>
      <c r="G129" s="20"/>
      <c r="H129" s="21"/>
      <c r="I129" s="22"/>
    </row>
    <row r="130" spans="1:9" ht="25.5" x14ac:dyDescent="0.25">
      <c r="A130" s="10">
        <f t="shared" si="1"/>
        <v>127</v>
      </c>
      <c r="B130" s="11" t="s">
        <v>66</v>
      </c>
      <c r="C130" s="10">
        <v>1</v>
      </c>
      <c r="D130" s="21">
        <v>1122995</v>
      </c>
      <c r="E130" s="21">
        <v>213369.05</v>
      </c>
      <c r="F130" s="21">
        <v>1336364.05</v>
      </c>
      <c r="G130" s="20"/>
      <c r="H130" s="21"/>
      <c r="I130" s="22"/>
    </row>
    <row r="131" spans="1:9" x14ac:dyDescent="0.25">
      <c r="A131" s="10">
        <f t="shared" si="1"/>
        <v>128</v>
      </c>
      <c r="B131" s="11" t="s">
        <v>180</v>
      </c>
      <c r="C131" s="10">
        <v>1</v>
      </c>
      <c r="D131" s="21">
        <v>1890997</v>
      </c>
      <c r="E131" s="21">
        <v>359289.43</v>
      </c>
      <c r="F131" s="21">
        <v>2250286.4300000002</v>
      </c>
      <c r="G131" s="20"/>
      <c r="H131" s="21"/>
      <c r="I131" s="22"/>
    </row>
    <row r="132" spans="1:9" x14ac:dyDescent="0.25">
      <c r="A132" s="10">
        <f t="shared" si="1"/>
        <v>129</v>
      </c>
      <c r="B132" s="11" t="s">
        <v>181</v>
      </c>
      <c r="C132" s="10">
        <v>1</v>
      </c>
      <c r="D132" s="21">
        <v>904317</v>
      </c>
      <c r="E132" s="21">
        <v>171820.23</v>
      </c>
      <c r="F132" s="21">
        <v>1076137.23</v>
      </c>
      <c r="G132" s="20"/>
      <c r="H132" s="21"/>
      <c r="I132" s="22"/>
    </row>
    <row r="133" spans="1:9" x14ac:dyDescent="0.25">
      <c r="A133" s="10">
        <f t="shared" si="1"/>
        <v>130</v>
      </c>
      <c r="B133" s="11" t="s">
        <v>182</v>
      </c>
      <c r="C133" s="10">
        <v>1</v>
      </c>
      <c r="D133" s="21">
        <v>819806</v>
      </c>
      <c r="E133" s="21">
        <v>155763.14000000001</v>
      </c>
      <c r="F133" s="21">
        <v>975569.14</v>
      </c>
      <c r="G133" s="20"/>
      <c r="H133" s="21"/>
      <c r="I133" s="22"/>
    </row>
    <row r="134" spans="1:9" x14ac:dyDescent="0.25">
      <c r="A134" s="10">
        <f t="shared" si="1"/>
        <v>131</v>
      </c>
      <c r="B134" s="11" t="s">
        <v>183</v>
      </c>
      <c r="C134" s="10">
        <v>1</v>
      </c>
      <c r="D134" s="21">
        <v>322504</v>
      </c>
      <c r="E134" s="21">
        <v>61275.76</v>
      </c>
      <c r="F134" s="21">
        <v>383779.76</v>
      </c>
      <c r="G134" s="20"/>
      <c r="H134" s="21"/>
      <c r="I134" s="22"/>
    </row>
    <row r="135" spans="1:9" x14ac:dyDescent="0.25">
      <c r="A135" s="10">
        <f t="shared" si="1"/>
        <v>132</v>
      </c>
      <c r="B135" s="11" t="s">
        <v>125</v>
      </c>
      <c r="C135" s="10">
        <v>1</v>
      </c>
      <c r="D135" s="21">
        <v>184239</v>
      </c>
      <c r="E135" s="21">
        <v>35005.410000000003</v>
      </c>
      <c r="F135" s="21">
        <v>219244.41</v>
      </c>
      <c r="G135" s="20"/>
      <c r="H135" s="21"/>
      <c r="I135" s="22"/>
    </row>
    <row r="136" spans="1:9" x14ac:dyDescent="0.25">
      <c r="A136" s="10">
        <f t="shared" si="1"/>
        <v>133</v>
      </c>
      <c r="B136" s="11" t="s">
        <v>150</v>
      </c>
      <c r="C136" s="10">
        <v>1</v>
      </c>
      <c r="D136" s="21">
        <v>201083</v>
      </c>
      <c r="E136" s="21">
        <v>38205.770000000004</v>
      </c>
      <c r="F136" s="21">
        <v>239288.77000000002</v>
      </c>
      <c r="G136" s="20"/>
      <c r="H136" s="21"/>
      <c r="I136" s="22"/>
    </row>
    <row r="137" spans="1:9" x14ac:dyDescent="0.25">
      <c r="A137" s="10">
        <f t="shared" si="1"/>
        <v>134</v>
      </c>
      <c r="B137" s="11" t="s">
        <v>151</v>
      </c>
      <c r="C137" s="10">
        <v>1</v>
      </c>
      <c r="D137" s="21">
        <v>358316</v>
      </c>
      <c r="E137" s="21">
        <v>68080.039999999994</v>
      </c>
      <c r="F137" s="21">
        <v>426396.04</v>
      </c>
      <c r="G137" s="20"/>
      <c r="H137" s="21"/>
      <c r="I137" s="22"/>
    </row>
    <row r="138" spans="1:9" x14ac:dyDescent="0.25">
      <c r="A138" s="10">
        <f t="shared" si="1"/>
        <v>135</v>
      </c>
      <c r="B138" s="11" t="s">
        <v>177</v>
      </c>
      <c r="C138" s="10">
        <v>1</v>
      </c>
      <c r="D138" s="21">
        <v>169468</v>
      </c>
      <c r="E138" s="21">
        <v>32198.920000000002</v>
      </c>
      <c r="F138" s="21">
        <v>201666.92</v>
      </c>
      <c r="G138" s="20"/>
      <c r="H138" s="21"/>
      <c r="I138" s="22"/>
    </row>
    <row r="139" spans="1:9" x14ac:dyDescent="0.25">
      <c r="A139" s="10">
        <f t="shared" ref="A139:A143" si="2">+A138+1</f>
        <v>136</v>
      </c>
      <c r="B139" s="11" t="s">
        <v>126</v>
      </c>
      <c r="C139" s="10">
        <v>1</v>
      </c>
      <c r="D139" s="21">
        <v>1006752</v>
      </c>
      <c r="E139" s="21">
        <v>191282.88</v>
      </c>
      <c r="F139" s="21">
        <v>1198034.8799999999</v>
      </c>
      <c r="G139" s="20"/>
      <c r="H139" s="21"/>
      <c r="I139" s="22"/>
    </row>
    <row r="140" spans="1:9" x14ac:dyDescent="0.25">
      <c r="A140" s="10">
        <f t="shared" si="2"/>
        <v>137</v>
      </c>
      <c r="B140" s="11" t="s">
        <v>178</v>
      </c>
      <c r="C140" s="10">
        <v>1</v>
      </c>
      <c r="D140" s="21">
        <v>234187</v>
      </c>
      <c r="E140" s="21">
        <v>44495.53</v>
      </c>
      <c r="F140" s="21">
        <v>278682.53000000003</v>
      </c>
      <c r="G140" s="20"/>
      <c r="H140" s="21"/>
      <c r="I140" s="22"/>
    </row>
    <row r="141" spans="1:9" x14ac:dyDescent="0.25">
      <c r="A141" s="10">
        <f t="shared" si="2"/>
        <v>138</v>
      </c>
      <c r="B141" s="11" t="s">
        <v>179</v>
      </c>
      <c r="C141" s="10">
        <v>1</v>
      </c>
      <c r="D141" s="21">
        <v>252628</v>
      </c>
      <c r="E141" s="21">
        <v>47999.32</v>
      </c>
      <c r="F141" s="21">
        <v>300627.32</v>
      </c>
      <c r="G141" s="20"/>
      <c r="H141" s="21"/>
      <c r="I141" s="22"/>
    </row>
    <row r="142" spans="1:9" x14ac:dyDescent="0.25">
      <c r="A142" s="10">
        <f t="shared" si="2"/>
        <v>139</v>
      </c>
      <c r="B142" s="11" t="s">
        <v>148</v>
      </c>
      <c r="C142" s="10">
        <v>1</v>
      </c>
      <c r="D142" s="21">
        <v>104230</v>
      </c>
      <c r="E142" s="21">
        <v>19803.7</v>
      </c>
      <c r="F142" s="21">
        <v>124033.7</v>
      </c>
      <c r="G142" s="20"/>
      <c r="H142" s="21"/>
      <c r="I142" s="22"/>
    </row>
    <row r="143" spans="1:9" x14ac:dyDescent="0.25">
      <c r="A143" s="10">
        <f t="shared" si="2"/>
        <v>140</v>
      </c>
      <c r="B143" s="11" t="s">
        <v>208</v>
      </c>
      <c r="C143" s="10">
        <v>1</v>
      </c>
      <c r="D143" s="21">
        <v>1156464</v>
      </c>
      <c r="E143" s="21">
        <v>219728.16</v>
      </c>
      <c r="F143" s="21">
        <v>1376192.16</v>
      </c>
      <c r="G143" s="20"/>
      <c r="H143" s="21"/>
      <c r="I143" s="22"/>
    </row>
    <row r="144" spans="1:9" x14ac:dyDescent="0.25">
      <c r="A144" s="10">
        <v>141</v>
      </c>
      <c r="B144" s="11" t="s">
        <v>67</v>
      </c>
      <c r="C144" s="10">
        <v>1</v>
      </c>
      <c r="D144" s="21">
        <v>177237</v>
      </c>
      <c r="E144" s="21">
        <v>33675.03</v>
      </c>
      <c r="F144" s="21">
        <v>210912.03</v>
      </c>
      <c r="G144" s="20"/>
      <c r="H144" s="21"/>
      <c r="I144" s="22"/>
    </row>
    <row r="145" spans="1:9" x14ac:dyDescent="0.25">
      <c r="A145" s="10">
        <f>+A144+1</f>
        <v>142</v>
      </c>
      <c r="B145" s="11" t="s">
        <v>68</v>
      </c>
      <c r="C145" s="10">
        <v>1</v>
      </c>
      <c r="D145" s="21">
        <v>68154</v>
      </c>
      <c r="E145" s="21">
        <v>12949.26</v>
      </c>
      <c r="F145" s="21">
        <v>81103.259999999995</v>
      </c>
      <c r="G145" s="20"/>
      <c r="H145" s="21"/>
      <c r="I145" s="22"/>
    </row>
    <row r="146" spans="1:9" x14ac:dyDescent="0.25">
      <c r="A146" s="10">
        <f t="shared" ref="A146:A209" si="3">+A145+1</f>
        <v>143</v>
      </c>
      <c r="B146" s="11" t="s">
        <v>132</v>
      </c>
      <c r="C146" s="10">
        <v>1</v>
      </c>
      <c r="D146" s="21">
        <v>73457</v>
      </c>
      <c r="E146" s="21">
        <v>13956.83</v>
      </c>
      <c r="F146" s="21">
        <v>87413.83</v>
      </c>
      <c r="G146" s="20"/>
      <c r="H146" s="21"/>
      <c r="I146" s="22"/>
    </row>
    <row r="147" spans="1:9" x14ac:dyDescent="0.25">
      <c r="A147" s="10">
        <f t="shared" si="3"/>
        <v>144</v>
      </c>
      <c r="B147" s="11" t="s">
        <v>107</v>
      </c>
      <c r="C147" s="10">
        <v>1</v>
      </c>
      <c r="D147" s="21">
        <v>128399</v>
      </c>
      <c r="E147" s="21">
        <v>24395.81</v>
      </c>
      <c r="F147" s="21">
        <v>152794.81</v>
      </c>
      <c r="G147" s="20"/>
      <c r="H147" s="21"/>
      <c r="I147" s="22"/>
    </row>
    <row r="148" spans="1:9" x14ac:dyDescent="0.25">
      <c r="A148" s="10">
        <f t="shared" si="3"/>
        <v>145</v>
      </c>
      <c r="B148" s="11" t="s">
        <v>69</v>
      </c>
      <c r="C148" s="10">
        <v>1</v>
      </c>
      <c r="D148" s="21">
        <v>94979</v>
      </c>
      <c r="E148" s="21">
        <v>18046.009999999998</v>
      </c>
      <c r="F148" s="21">
        <v>113025.01</v>
      </c>
      <c r="G148" s="20"/>
      <c r="H148" s="21"/>
      <c r="I148" s="22"/>
    </row>
    <row r="149" spans="1:9" x14ac:dyDescent="0.25">
      <c r="A149" s="10">
        <f t="shared" si="3"/>
        <v>146</v>
      </c>
      <c r="B149" s="11" t="s">
        <v>108</v>
      </c>
      <c r="C149" s="10">
        <v>1</v>
      </c>
      <c r="D149" s="21">
        <v>8410834</v>
      </c>
      <c r="E149" s="21">
        <v>1598058.46</v>
      </c>
      <c r="F149" s="21">
        <v>10008892.460000001</v>
      </c>
      <c r="G149" s="20"/>
      <c r="H149" s="21"/>
      <c r="I149" s="22"/>
    </row>
    <row r="150" spans="1:9" x14ac:dyDescent="0.25">
      <c r="A150" s="10">
        <f t="shared" si="3"/>
        <v>147</v>
      </c>
      <c r="B150" s="11" t="s">
        <v>70</v>
      </c>
      <c r="C150" s="10">
        <v>1</v>
      </c>
      <c r="D150" s="21">
        <v>591395</v>
      </c>
      <c r="E150" s="21">
        <v>112365.05</v>
      </c>
      <c r="F150" s="21">
        <v>703760.05</v>
      </c>
      <c r="G150" s="20"/>
      <c r="H150" s="21"/>
      <c r="I150" s="22"/>
    </row>
    <row r="151" spans="1:9" x14ac:dyDescent="0.25">
      <c r="A151" s="10">
        <f t="shared" si="3"/>
        <v>148</v>
      </c>
      <c r="B151" s="11" t="s">
        <v>71</v>
      </c>
      <c r="C151" s="10">
        <v>1</v>
      </c>
      <c r="D151" s="21">
        <v>903727</v>
      </c>
      <c r="E151" s="21">
        <v>171708.13</v>
      </c>
      <c r="F151" s="21">
        <v>1075435.1299999999</v>
      </c>
      <c r="G151" s="20"/>
      <c r="H151" s="21"/>
      <c r="I151" s="22"/>
    </row>
    <row r="152" spans="1:9" x14ac:dyDescent="0.25">
      <c r="A152" s="10">
        <f t="shared" si="3"/>
        <v>149</v>
      </c>
      <c r="B152" s="11" t="s">
        <v>72</v>
      </c>
      <c r="C152" s="10">
        <v>1</v>
      </c>
      <c r="D152" s="21">
        <v>1054858</v>
      </c>
      <c r="E152" s="21">
        <v>200423.02</v>
      </c>
      <c r="F152" s="21">
        <v>1255281.02</v>
      </c>
      <c r="G152" s="20"/>
      <c r="H152" s="21"/>
      <c r="I152" s="22"/>
    </row>
    <row r="153" spans="1:9" x14ac:dyDescent="0.25">
      <c r="A153" s="10">
        <f t="shared" si="3"/>
        <v>150</v>
      </c>
      <c r="B153" s="11" t="s">
        <v>73</v>
      </c>
      <c r="C153" s="10">
        <v>1</v>
      </c>
      <c r="D153" s="21">
        <v>559088</v>
      </c>
      <c r="E153" s="21">
        <v>106226.72</v>
      </c>
      <c r="F153" s="21">
        <v>665314.72</v>
      </c>
      <c r="G153" s="20"/>
      <c r="H153" s="21"/>
      <c r="I153" s="22"/>
    </row>
    <row r="154" spans="1:9" ht="25.5" x14ac:dyDescent="0.25">
      <c r="A154" s="10">
        <f t="shared" si="3"/>
        <v>151</v>
      </c>
      <c r="B154" s="11" t="s">
        <v>74</v>
      </c>
      <c r="C154" s="10">
        <v>1</v>
      </c>
      <c r="D154" s="21">
        <v>481091</v>
      </c>
      <c r="E154" s="21">
        <v>91407.290000000008</v>
      </c>
      <c r="F154" s="21">
        <v>572498.29</v>
      </c>
      <c r="G154" s="20"/>
      <c r="H154" s="21"/>
      <c r="I154" s="22"/>
    </row>
    <row r="155" spans="1:9" ht="25.5" x14ac:dyDescent="0.25">
      <c r="A155" s="10">
        <f t="shared" si="3"/>
        <v>152</v>
      </c>
      <c r="B155" s="11" t="s">
        <v>75</v>
      </c>
      <c r="C155" s="10">
        <v>1</v>
      </c>
      <c r="D155" s="21">
        <v>6890087</v>
      </c>
      <c r="E155" s="21">
        <v>1309116.53</v>
      </c>
      <c r="F155" s="21">
        <v>8199203.5300000003</v>
      </c>
      <c r="G155" s="20"/>
      <c r="H155" s="21"/>
      <c r="I155" s="22"/>
    </row>
    <row r="156" spans="1:9" x14ac:dyDescent="0.25">
      <c r="A156" s="10">
        <f t="shared" si="3"/>
        <v>153</v>
      </c>
      <c r="B156" s="11" t="s">
        <v>76</v>
      </c>
      <c r="C156" s="10">
        <v>1</v>
      </c>
      <c r="D156" s="21">
        <v>3448249</v>
      </c>
      <c r="E156" s="21">
        <v>655167.31000000006</v>
      </c>
      <c r="F156" s="21">
        <v>4103416.31</v>
      </c>
      <c r="G156" s="20"/>
      <c r="H156" s="21"/>
      <c r="I156" s="22"/>
    </row>
    <row r="157" spans="1:9" x14ac:dyDescent="0.25">
      <c r="A157" s="10">
        <f t="shared" si="3"/>
        <v>154</v>
      </c>
      <c r="B157" s="11" t="s">
        <v>77</v>
      </c>
      <c r="C157" s="10">
        <v>1</v>
      </c>
      <c r="D157" s="21">
        <v>568590</v>
      </c>
      <c r="E157" s="21">
        <v>108032.1</v>
      </c>
      <c r="F157" s="21">
        <v>676622.1</v>
      </c>
      <c r="G157" s="20"/>
      <c r="H157" s="21"/>
      <c r="I157" s="22"/>
    </row>
    <row r="158" spans="1:9" x14ac:dyDescent="0.25">
      <c r="A158" s="10">
        <f t="shared" si="3"/>
        <v>155</v>
      </c>
      <c r="B158" s="11" t="s">
        <v>109</v>
      </c>
      <c r="C158" s="10">
        <v>1</v>
      </c>
      <c r="D158" s="21">
        <v>1643392</v>
      </c>
      <c r="E158" s="21">
        <v>312244.47999999998</v>
      </c>
      <c r="F158" s="21">
        <v>1955636.48</v>
      </c>
      <c r="G158" s="20"/>
      <c r="H158" s="21"/>
      <c r="I158" s="22"/>
    </row>
    <row r="159" spans="1:9" x14ac:dyDescent="0.25">
      <c r="A159" s="10">
        <f t="shared" si="3"/>
        <v>156</v>
      </c>
      <c r="B159" s="11" t="s">
        <v>78</v>
      </c>
      <c r="C159" s="10">
        <v>1</v>
      </c>
      <c r="D159" s="21">
        <v>1643392</v>
      </c>
      <c r="E159" s="21">
        <v>312244.47999999998</v>
      </c>
      <c r="F159" s="21">
        <v>1955636.48</v>
      </c>
      <c r="G159" s="20"/>
      <c r="H159" s="21"/>
      <c r="I159" s="22"/>
    </row>
    <row r="160" spans="1:9" x14ac:dyDescent="0.25">
      <c r="A160" s="10">
        <f t="shared" si="3"/>
        <v>157</v>
      </c>
      <c r="B160" s="11" t="s">
        <v>79</v>
      </c>
      <c r="C160" s="10">
        <v>1</v>
      </c>
      <c r="D160" s="21">
        <v>334726</v>
      </c>
      <c r="E160" s="21">
        <v>63597.94</v>
      </c>
      <c r="F160" s="21">
        <v>398323.94</v>
      </c>
      <c r="G160" s="20"/>
      <c r="H160" s="21"/>
      <c r="I160" s="22"/>
    </row>
    <row r="161" spans="1:9" x14ac:dyDescent="0.25">
      <c r="A161" s="10">
        <f t="shared" si="3"/>
        <v>158</v>
      </c>
      <c r="B161" s="11" t="s">
        <v>80</v>
      </c>
      <c r="C161" s="10">
        <v>1</v>
      </c>
      <c r="D161" s="21">
        <v>416306</v>
      </c>
      <c r="E161" s="21">
        <v>79098.14</v>
      </c>
      <c r="F161" s="21">
        <v>495404.14</v>
      </c>
      <c r="G161" s="20"/>
      <c r="H161" s="21"/>
      <c r="I161" s="22"/>
    </row>
    <row r="162" spans="1:9" x14ac:dyDescent="0.25">
      <c r="A162" s="10">
        <f t="shared" si="3"/>
        <v>159</v>
      </c>
      <c r="B162" s="11" t="s">
        <v>81</v>
      </c>
      <c r="C162" s="10">
        <v>1</v>
      </c>
      <c r="D162" s="21">
        <v>691297</v>
      </c>
      <c r="E162" s="21">
        <v>131346.43</v>
      </c>
      <c r="F162" s="21">
        <v>822643.42999999993</v>
      </c>
      <c r="G162" s="20"/>
      <c r="H162" s="21"/>
      <c r="I162" s="22"/>
    </row>
    <row r="163" spans="1:9" x14ac:dyDescent="0.25">
      <c r="A163" s="10">
        <f t="shared" si="3"/>
        <v>160</v>
      </c>
      <c r="B163" s="11" t="s">
        <v>222</v>
      </c>
      <c r="C163" s="10">
        <v>1</v>
      </c>
      <c r="D163" s="21">
        <v>436228</v>
      </c>
      <c r="E163" s="21">
        <v>82883.320000000007</v>
      </c>
      <c r="F163" s="21">
        <v>519111.32</v>
      </c>
      <c r="G163" s="20"/>
      <c r="H163" s="21"/>
      <c r="I163" s="22"/>
    </row>
    <row r="164" spans="1:9" x14ac:dyDescent="0.25">
      <c r="A164" s="10">
        <f t="shared" si="3"/>
        <v>161</v>
      </c>
      <c r="B164" s="11" t="s">
        <v>223</v>
      </c>
      <c r="C164" s="10">
        <v>1</v>
      </c>
      <c r="D164" s="21">
        <v>187997</v>
      </c>
      <c r="E164" s="21">
        <v>35719.43</v>
      </c>
      <c r="F164" s="21">
        <v>223716.43</v>
      </c>
      <c r="G164" s="20"/>
      <c r="H164" s="21"/>
      <c r="I164" s="22"/>
    </row>
    <row r="165" spans="1:9" x14ac:dyDescent="0.25">
      <c r="A165" s="10">
        <f t="shared" si="3"/>
        <v>162</v>
      </c>
      <c r="B165" s="11" t="s">
        <v>136</v>
      </c>
      <c r="C165" s="10">
        <v>1</v>
      </c>
      <c r="D165" s="21">
        <v>323294</v>
      </c>
      <c r="E165" s="21">
        <v>61425.86</v>
      </c>
      <c r="F165" s="21">
        <v>384719.86</v>
      </c>
      <c r="G165" s="20"/>
      <c r="H165" s="21"/>
      <c r="I165" s="22"/>
    </row>
    <row r="166" spans="1:9" x14ac:dyDescent="0.25">
      <c r="A166" s="10">
        <f t="shared" si="3"/>
        <v>163</v>
      </c>
      <c r="B166" s="11" t="s">
        <v>137</v>
      </c>
      <c r="C166" s="10">
        <v>1</v>
      </c>
      <c r="D166" s="21">
        <v>332093</v>
      </c>
      <c r="E166" s="21">
        <v>63097.67</v>
      </c>
      <c r="F166" s="21">
        <v>395190.67</v>
      </c>
      <c r="G166" s="20"/>
      <c r="H166" s="21"/>
      <c r="I166" s="22"/>
    </row>
    <row r="167" spans="1:9" ht="25.5" x14ac:dyDescent="0.25">
      <c r="A167" s="10">
        <f t="shared" si="3"/>
        <v>164</v>
      </c>
      <c r="B167" s="11" t="s">
        <v>224</v>
      </c>
      <c r="C167" s="10">
        <v>1</v>
      </c>
      <c r="D167" s="21">
        <v>204979</v>
      </c>
      <c r="E167" s="21">
        <v>38946.01</v>
      </c>
      <c r="F167" s="21">
        <v>243925.01</v>
      </c>
      <c r="G167" s="20"/>
      <c r="H167" s="21"/>
      <c r="I167" s="22"/>
    </row>
    <row r="168" spans="1:9" ht="25.5" x14ac:dyDescent="0.25">
      <c r="A168" s="10">
        <f t="shared" si="3"/>
        <v>165</v>
      </c>
      <c r="B168" s="11" t="s">
        <v>225</v>
      </c>
      <c r="C168" s="10">
        <v>1</v>
      </c>
      <c r="D168" s="21">
        <v>110000</v>
      </c>
      <c r="E168" s="21">
        <v>20900</v>
      </c>
      <c r="F168" s="21">
        <v>130900</v>
      </c>
      <c r="G168" s="20"/>
      <c r="H168" s="21"/>
      <c r="I168" s="22"/>
    </row>
    <row r="169" spans="1:9" ht="25.5" x14ac:dyDescent="0.25">
      <c r="A169" s="10">
        <f t="shared" si="3"/>
        <v>166</v>
      </c>
      <c r="B169" s="11" t="s">
        <v>226</v>
      </c>
      <c r="C169" s="10">
        <v>1</v>
      </c>
      <c r="D169" s="21">
        <v>636942</v>
      </c>
      <c r="E169" s="21">
        <v>121018.98</v>
      </c>
      <c r="F169" s="21">
        <v>757960.98</v>
      </c>
      <c r="G169" s="20"/>
      <c r="H169" s="21"/>
      <c r="I169" s="22"/>
    </row>
    <row r="170" spans="1:9" ht="25.5" x14ac:dyDescent="0.25">
      <c r="A170" s="10">
        <f t="shared" si="3"/>
        <v>167</v>
      </c>
      <c r="B170" s="11" t="s">
        <v>227</v>
      </c>
      <c r="C170" s="10">
        <v>1</v>
      </c>
      <c r="D170" s="21">
        <v>187997</v>
      </c>
      <c r="E170" s="21">
        <v>35719.43</v>
      </c>
      <c r="F170" s="21">
        <v>223716.43</v>
      </c>
      <c r="G170" s="20"/>
      <c r="H170" s="21"/>
      <c r="I170" s="22"/>
    </row>
    <row r="171" spans="1:9" ht="25.5" x14ac:dyDescent="0.25">
      <c r="A171" s="10">
        <f t="shared" si="3"/>
        <v>168</v>
      </c>
      <c r="B171" s="11" t="s">
        <v>82</v>
      </c>
      <c r="C171" s="10">
        <v>1</v>
      </c>
      <c r="D171" s="21">
        <v>653425</v>
      </c>
      <c r="E171" s="21">
        <v>124150.75</v>
      </c>
      <c r="F171" s="21">
        <v>777575.75</v>
      </c>
      <c r="G171" s="20"/>
      <c r="H171" s="21"/>
      <c r="I171" s="22"/>
    </row>
    <row r="172" spans="1:9" x14ac:dyDescent="0.25">
      <c r="A172" s="10">
        <f t="shared" si="3"/>
        <v>169</v>
      </c>
      <c r="B172" s="11" t="s">
        <v>184</v>
      </c>
      <c r="C172" s="10">
        <v>1</v>
      </c>
      <c r="D172" s="21">
        <v>641299</v>
      </c>
      <c r="E172" s="21">
        <v>121846.81</v>
      </c>
      <c r="F172" s="21">
        <v>763145.81</v>
      </c>
      <c r="G172" s="20"/>
      <c r="H172" s="21"/>
      <c r="I172" s="22"/>
    </row>
    <row r="173" spans="1:9" x14ac:dyDescent="0.25">
      <c r="A173" s="10">
        <f t="shared" si="3"/>
        <v>170</v>
      </c>
      <c r="B173" s="11" t="s">
        <v>228</v>
      </c>
      <c r="C173" s="10">
        <v>1</v>
      </c>
      <c r="D173" s="21">
        <v>600606</v>
      </c>
      <c r="E173" s="21">
        <v>114115.14</v>
      </c>
      <c r="F173" s="21">
        <v>714721.14</v>
      </c>
      <c r="G173" s="20"/>
      <c r="H173" s="21"/>
      <c r="I173" s="22"/>
    </row>
    <row r="174" spans="1:9" x14ac:dyDescent="0.25">
      <c r="A174" s="10">
        <f t="shared" si="3"/>
        <v>171</v>
      </c>
      <c r="B174" s="11" t="s">
        <v>133</v>
      </c>
      <c r="C174" s="10">
        <v>1</v>
      </c>
      <c r="D174" s="21">
        <v>611882</v>
      </c>
      <c r="E174" s="21">
        <v>116257.58</v>
      </c>
      <c r="F174" s="21">
        <v>728139.58</v>
      </c>
      <c r="G174" s="20"/>
      <c r="H174" s="21"/>
      <c r="I174" s="22"/>
    </row>
    <row r="175" spans="1:9" x14ac:dyDescent="0.25">
      <c r="A175" s="10">
        <f t="shared" si="3"/>
        <v>172</v>
      </c>
      <c r="B175" s="11" t="s">
        <v>141</v>
      </c>
      <c r="C175" s="10">
        <v>1</v>
      </c>
      <c r="D175" s="21">
        <v>305331</v>
      </c>
      <c r="E175" s="21">
        <v>58012.89</v>
      </c>
      <c r="F175" s="21">
        <v>363343.89</v>
      </c>
      <c r="G175" s="20"/>
      <c r="H175" s="21"/>
      <c r="I175" s="22"/>
    </row>
    <row r="176" spans="1:9" x14ac:dyDescent="0.25">
      <c r="A176" s="10">
        <f t="shared" si="3"/>
        <v>173</v>
      </c>
      <c r="B176" s="11" t="s">
        <v>142</v>
      </c>
      <c r="C176" s="10">
        <v>1</v>
      </c>
      <c r="D176" s="21">
        <v>238590</v>
      </c>
      <c r="E176" s="21">
        <v>45332.1</v>
      </c>
      <c r="F176" s="21">
        <v>283922.09999999998</v>
      </c>
      <c r="G176" s="20"/>
      <c r="H176" s="21"/>
      <c r="I176" s="22"/>
    </row>
    <row r="177" spans="1:9" ht="25.5" x14ac:dyDescent="0.25">
      <c r="A177" s="10">
        <f t="shared" si="3"/>
        <v>174</v>
      </c>
      <c r="B177" s="11" t="s">
        <v>83</v>
      </c>
      <c r="C177" s="10">
        <v>1</v>
      </c>
      <c r="D177" s="21">
        <v>761464</v>
      </c>
      <c r="E177" s="21">
        <v>144678.16</v>
      </c>
      <c r="F177" s="21">
        <v>906142.16</v>
      </c>
      <c r="G177" s="20"/>
      <c r="H177" s="21"/>
      <c r="I177" s="22"/>
    </row>
    <row r="178" spans="1:9" x14ac:dyDescent="0.25">
      <c r="A178" s="10">
        <f t="shared" si="3"/>
        <v>175</v>
      </c>
      <c r="B178" s="11" t="s">
        <v>110</v>
      </c>
      <c r="C178" s="12">
        <v>1</v>
      </c>
      <c r="D178" s="21">
        <v>1272938</v>
      </c>
      <c r="E178" s="21">
        <v>241858.22</v>
      </c>
      <c r="F178" s="21">
        <v>1514796.22</v>
      </c>
      <c r="G178" s="20"/>
      <c r="H178" s="21"/>
      <c r="I178" s="22"/>
    </row>
    <row r="179" spans="1:9" ht="25.5" x14ac:dyDescent="0.25">
      <c r="A179" s="10">
        <f t="shared" si="3"/>
        <v>176</v>
      </c>
      <c r="B179" s="11" t="s">
        <v>111</v>
      </c>
      <c r="C179" s="12">
        <v>1</v>
      </c>
      <c r="D179" s="21">
        <v>1121158</v>
      </c>
      <c r="E179" s="21">
        <v>213020.02</v>
      </c>
      <c r="F179" s="21">
        <v>1334178.02</v>
      </c>
      <c r="G179" s="20"/>
      <c r="H179" s="21"/>
      <c r="I179" s="22"/>
    </row>
    <row r="180" spans="1:9" x14ac:dyDescent="0.25">
      <c r="A180" s="10">
        <f t="shared" si="3"/>
        <v>177</v>
      </c>
      <c r="B180" s="11" t="s">
        <v>84</v>
      </c>
      <c r="C180" s="10">
        <v>1</v>
      </c>
      <c r="D180" s="21">
        <v>348590</v>
      </c>
      <c r="E180" s="21">
        <v>66232.100000000006</v>
      </c>
      <c r="F180" s="21">
        <v>414822.1</v>
      </c>
      <c r="G180" s="20"/>
      <c r="H180" s="21"/>
      <c r="I180" s="22"/>
    </row>
    <row r="181" spans="1:9" x14ac:dyDescent="0.25">
      <c r="A181" s="10">
        <f t="shared" si="3"/>
        <v>178</v>
      </c>
      <c r="B181" s="11" t="s">
        <v>117</v>
      </c>
      <c r="C181" s="10">
        <v>1</v>
      </c>
      <c r="D181" s="21">
        <v>281995</v>
      </c>
      <c r="E181" s="21">
        <v>53579.05</v>
      </c>
      <c r="F181" s="21">
        <v>335574.05</v>
      </c>
      <c r="G181" s="20"/>
      <c r="H181" s="21"/>
      <c r="I181" s="22"/>
    </row>
    <row r="182" spans="1:9" x14ac:dyDescent="0.25">
      <c r="A182" s="10">
        <f t="shared" si="3"/>
        <v>179</v>
      </c>
      <c r="B182" s="11" t="s">
        <v>118</v>
      </c>
      <c r="C182" s="10">
        <v>1</v>
      </c>
      <c r="D182" s="21">
        <v>424395</v>
      </c>
      <c r="E182" s="21">
        <v>80635.05</v>
      </c>
      <c r="F182" s="21">
        <v>505030.05</v>
      </c>
      <c r="G182" s="20"/>
      <c r="H182" s="21"/>
      <c r="I182" s="22"/>
    </row>
    <row r="183" spans="1:9" x14ac:dyDescent="0.25">
      <c r="A183" s="10">
        <f t="shared" si="3"/>
        <v>180</v>
      </c>
      <c r="B183" s="11" t="s">
        <v>123</v>
      </c>
      <c r="C183" s="10">
        <v>1</v>
      </c>
      <c r="D183" s="21">
        <v>174295</v>
      </c>
      <c r="E183" s="21">
        <v>33116.050000000003</v>
      </c>
      <c r="F183" s="21">
        <v>207411.05</v>
      </c>
      <c r="G183" s="20"/>
      <c r="H183" s="21"/>
      <c r="I183" s="22"/>
    </row>
    <row r="184" spans="1:9" x14ac:dyDescent="0.25">
      <c r="A184" s="10">
        <f t="shared" si="3"/>
        <v>181</v>
      </c>
      <c r="B184" s="11" t="s">
        <v>85</v>
      </c>
      <c r="C184" s="10">
        <v>1</v>
      </c>
      <c r="D184" s="21">
        <v>793067</v>
      </c>
      <c r="E184" s="21">
        <v>150682.73000000001</v>
      </c>
      <c r="F184" s="21">
        <v>943749.73</v>
      </c>
      <c r="G184" s="20"/>
      <c r="H184" s="21"/>
      <c r="I184" s="22"/>
    </row>
    <row r="185" spans="1:9" x14ac:dyDescent="0.25">
      <c r="A185" s="10">
        <f t="shared" si="3"/>
        <v>182</v>
      </c>
      <c r="B185" s="11" t="s">
        <v>86</v>
      </c>
      <c r="C185" s="10">
        <v>1</v>
      </c>
      <c r="D185" s="21">
        <v>274661</v>
      </c>
      <c r="E185" s="21">
        <v>52185.590000000004</v>
      </c>
      <c r="F185" s="21">
        <v>326846.59000000003</v>
      </c>
      <c r="G185" s="20"/>
      <c r="H185" s="21"/>
      <c r="I185" s="22"/>
    </row>
    <row r="186" spans="1:9" x14ac:dyDescent="0.25">
      <c r="A186" s="10">
        <f t="shared" si="3"/>
        <v>183</v>
      </c>
      <c r="B186" s="11" t="s">
        <v>87</v>
      </c>
      <c r="C186" s="10">
        <v>1</v>
      </c>
      <c r="D186" s="21">
        <v>123795</v>
      </c>
      <c r="E186" s="21">
        <v>23521.05</v>
      </c>
      <c r="F186" s="21">
        <v>147316.04999999999</v>
      </c>
      <c r="G186" s="20"/>
      <c r="H186" s="21"/>
      <c r="I186" s="22"/>
    </row>
    <row r="187" spans="1:9" x14ac:dyDescent="0.25">
      <c r="A187" s="10">
        <f t="shared" si="3"/>
        <v>184</v>
      </c>
      <c r="B187" s="11" t="s">
        <v>229</v>
      </c>
      <c r="C187" s="10">
        <v>1</v>
      </c>
      <c r="D187" s="21">
        <v>242016</v>
      </c>
      <c r="E187" s="21">
        <v>45983.040000000001</v>
      </c>
      <c r="F187" s="21">
        <v>287999.03999999998</v>
      </c>
      <c r="G187" s="20"/>
      <c r="H187" s="21"/>
      <c r="I187" s="22"/>
    </row>
    <row r="188" spans="1:9" x14ac:dyDescent="0.25">
      <c r="A188" s="10">
        <f t="shared" si="3"/>
        <v>185</v>
      </c>
      <c r="B188" s="11" t="s">
        <v>88</v>
      </c>
      <c r="C188" s="10">
        <v>1</v>
      </c>
      <c r="D188" s="21">
        <v>241036</v>
      </c>
      <c r="E188" s="21">
        <v>45796.840000000004</v>
      </c>
      <c r="F188" s="21">
        <v>286832.84000000003</v>
      </c>
      <c r="G188" s="20"/>
      <c r="H188" s="21"/>
      <c r="I188" s="22"/>
    </row>
    <row r="189" spans="1:9" x14ac:dyDescent="0.25">
      <c r="A189" s="10">
        <f t="shared" si="3"/>
        <v>186</v>
      </c>
      <c r="B189" s="11" t="s">
        <v>116</v>
      </c>
      <c r="C189" s="10">
        <v>1</v>
      </c>
      <c r="D189" s="21">
        <v>474895</v>
      </c>
      <c r="E189" s="21">
        <v>90230.05</v>
      </c>
      <c r="F189" s="21">
        <v>565125.05000000005</v>
      </c>
      <c r="G189" s="20"/>
      <c r="H189" s="21"/>
      <c r="I189" s="22"/>
    </row>
    <row r="190" spans="1:9" x14ac:dyDescent="0.25">
      <c r="A190" s="10">
        <f t="shared" si="3"/>
        <v>187</v>
      </c>
      <c r="B190" s="11" t="s">
        <v>120</v>
      </c>
      <c r="C190" s="10">
        <v>1</v>
      </c>
      <c r="D190" s="21">
        <v>650561</v>
      </c>
      <c r="E190" s="21">
        <v>123606.59</v>
      </c>
      <c r="F190" s="21">
        <v>774167.59</v>
      </c>
      <c r="G190" s="20"/>
      <c r="H190" s="21"/>
      <c r="I190" s="22"/>
    </row>
    <row r="191" spans="1:9" x14ac:dyDescent="0.25">
      <c r="A191" s="10">
        <f t="shared" si="3"/>
        <v>188</v>
      </c>
      <c r="B191" s="11" t="s">
        <v>119</v>
      </c>
      <c r="C191" s="10">
        <v>1</v>
      </c>
      <c r="D191" s="21">
        <v>544432</v>
      </c>
      <c r="E191" s="21">
        <v>103442.08</v>
      </c>
      <c r="F191" s="21">
        <v>647874.07999999996</v>
      </c>
      <c r="G191" s="20"/>
      <c r="H191" s="21"/>
      <c r="I191" s="22"/>
    </row>
    <row r="192" spans="1:9" x14ac:dyDescent="0.25">
      <c r="A192" s="10">
        <f t="shared" si="3"/>
        <v>189</v>
      </c>
      <c r="B192" s="11" t="s">
        <v>121</v>
      </c>
      <c r="C192" s="10">
        <v>1</v>
      </c>
      <c r="D192" s="21">
        <v>530704</v>
      </c>
      <c r="E192" s="21">
        <v>100833.76</v>
      </c>
      <c r="F192" s="21">
        <v>631537.76</v>
      </c>
      <c r="G192" s="20"/>
      <c r="H192" s="21"/>
      <c r="I192" s="22"/>
    </row>
    <row r="193" spans="1:9" x14ac:dyDescent="0.25">
      <c r="A193" s="10">
        <f t="shared" si="3"/>
        <v>190</v>
      </c>
      <c r="B193" s="11" t="s">
        <v>89</v>
      </c>
      <c r="C193" s="10">
        <v>1</v>
      </c>
      <c r="D193" s="21">
        <v>484033</v>
      </c>
      <c r="E193" s="21">
        <v>91966.27</v>
      </c>
      <c r="F193" s="21">
        <v>575999.27</v>
      </c>
      <c r="G193" s="20"/>
      <c r="H193" s="21"/>
      <c r="I193" s="22"/>
    </row>
    <row r="194" spans="1:9" x14ac:dyDescent="0.25">
      <c r="A194" s="10">
        <f t="shared" si="3"/>
        <v>191</v>
      </c>
      <c r="B194" s="11" t="s">
        <v>90</v>
      </c>
      <c r="C194" s="10">
        <v>1</v>
      </c>
      <c r="D194" s="21">
        <v>175276</v>
      </c>
      <c r="E194" s="21">
        <v>33302.44</v>
      </c>
      <c r="F194" s="21">
        <v>208578.44</v>
      </c>
      <c r="G194" s="20"/>
      <c r="H194" s="21"/>
      <c r="I194" s="22"/>
    </row>
    <row r="195" spans="1:9" x14ac:dyDescent="0.25">
      <c r="A195" s="10">
        <f t="shared" si="3"/>
        <v>192</v>
      </c>
      <c r="B195" s="11" t="s">
        <v>91</v>
      </c>
      <c r="C195" s="10">
        <v>1</v>
      </c>
      <c r="D195" s="21">
        <v>244958</v>
      </c>
      <c r="E195" s="21">
        <v>46542.020000000004</v>
      </c>
      <c r="F195" s="21">
        <v>291500.02</v>
      </c>
      <c r="G195" s="20"/>
      <c r="H195" s="21"/>
      <c r="I195" s="22"/>
    </row>
    <row r="196" spans="1:9" x14ac:dyDescent="0.25">
      <c r="A196" s="10">
        <f t="shared" si="3"/>
        <v>193</v>
      </c>
      <c r="B196" s="11" t="s">
        <v>92</v>
      </c>
      <c r="C196" s="10">
        <v>1</v>
      </c>
      <c r="D196" s="21">
        <v>174295</v>
      </c>
      <c r="E196" s="21">
        <v>33116.050000000003</v>
      </c>
      <c r="F196" s="21">
        <v>207411.05</v>
      </c>
      <c r="G196" s="20"/>
      <c r="H196" s="21"/>
      <c r="I196" s="22"/>
    </row>
    <row r="197" spans="1:9" x14ac:dyDescent="0.25">
      <c r="A197" s="10">
        <f t="shared" si="3"/>
        <v>194</v>
      </c>
      <c r="B197" s="11" t="s">
        <v>230</v>
      </c>
      <c r="C197" s="10">
        <v>1</v>
      </c>
      <c r="D197" s="21">
        <v>93998</v>
      </c>
      <c r="E197" s="21">
        <v>17859.62</v>
      </c>
      <c r="F197" s="21">
        <v>111857.62</v>
      </c>
      <c r="G197" s="20"/>
      <c r="H197" s="21"/>
      <c r="I197" s="22"/>
    </row>
    <row r="198" spans="1:9" x14ac:dyDescent="0.25">
      <c r="A198" s="10">
        <f t="shared" si="3"/>
        <v>195</v>
      </c>
      <c r="B198" s="11" t="s">
        <v>231</v>
      </c>
      <c r="C198" s="10">
        <v>1</v>
      </c>
      <c r="D198" s="21">
        <v>220000</v>
      </c>
      <c r="E198" s="21">
        <v>41800</v>
      </c>
      <c r="F198" s="21">
        <v>261800</v>
      </c>
      <c r="G198" s="20"/>
      <c r="H198" s="21"/>
      <c r="I198" s="22"/>
    </row>
    <row r="199" spans="1:9" x14ac:dyDescent="0.25">
      <c r="A199" s="10">
        <f t="shared" si="3"/>
        <v>196</v>
      </c>
      <c r="B199" s="11" t="s">
        <v>232</v>
      </c>
      <c r="C199" s="10">
        <v>1</v>
      </c>
      <c r="D199" s="21">
        <v>550000</v>
      </c>
      <c r="E199" s="21">
        <v>104500</v>
      </c>
      <c r="F199" s="21">
        <v>654500</v>
      </c>
      <c r="G199" s="20"/>
      <c r="H199" s="21"/>
      <c r="I199" s="22"/>
    </row>
    <row r="200" spans="1:9" x14ac:dyDescent="0.25">
      <c r="A200" s="10">
        <f t="shared" si="3"/>
        <v>197</v>
      </c>
      <c r="B200" s="11" t="s">
        <v>93</v>
      </c>
      <c r="C200" s="10">
        <v>1</v>
      </c>
      <c r="D200" s="21">
        <v>176746</v>
      </c>
      <c r="E200" s="21">
        <v>33581.74</v>
      </c>
      <c r="F200" s="21">
        <v>210327.74</v>
      </c>
      <c r="G200" s="20"/>
      <c r="H200" s="21"/>
      <c r="I200" s="22"/>
    </row>
    <row r="201" spans="1:9" x14ac:dyDescent="0.25">
      <c r="A201" s="10">
        <f t="shared" si="3"/>
        <v>198</v>
      </c>
      <c r="B201" s="11" t="s">
        <v>94</v>
      </c>
      <c r="C201" s="10">
        <v>1</v>
      </c>
      <c r="D201" s="21">
        <v>148998</v>
      </c>
      <c r="E201" s="21">
        <v>28309.62</v>
      </c>
      <c r="F201" s="21">
        <v>177307.62</v>
      </c>
      <c r="G201" s="20"/>
      <c r="H201" s="21"/>
      <c r="I201" s="22"/>
    </row>
    <row r="202" spans="1:9" x14ac:dyDescent="0.25">
      <c r="A202" s="10">
        <f t="shared" si="3"/>
        <v>199</v>
      </c>
      <c r="B202" s="11" t="s">
        <v>143</v>
      </c>
      <c r="C202" s="10">
        <v>1</v>
      </c>
      <c r="D202" s="21">
        <v>434916</v>
      </c>
      <c r="E202" s="21">
        <v>82634.040000000008</v>
      </c>
      <c r="F202" s="21">
        <v>517550.04000000004</v>
      </c>
      <c r="G202" s="20"/>
      <c r="H202" s="21"/>
      <c r="I202" s="22"/>
    </row>
    <row r="203" spans="1:9" x14ac:dyDescent="0.25">
      <c r="A203" s="10">
        <f t="shared" si="3"/>
        <v>200</v>
      </c>
      <c r="B203" s="11" t="s">
        <v>95</v>
      </c>
      <c r="C203" s="10">
        <v>1</v>
      </c>
      <c r="D203" s="21">
        <v>429033</v>
      </c>
      <c r="E203" s="21">
        <v>81516.27</v>
      </c>
      <c r="F203" s="21">
        <v>510549.27</v>
      </c>
      <c r="G203" s="20"/>
      <c r="H203" s="21"/>
      <c r="I203" s="22"/>
    </row>
    <row r="204" spans="1:9" x14ac:dyDescent="0.25">
      <c r="A204" s="10">
        <f t="shared" si="3"/>
        <v>201</v>
      </c>
      <c r="B204" s="11" t="s">
        <v>96</v>
      </c>
      <c r="C204" s="10">
        <v>1</v>
      </c>
      <c r="D204" s="21">
        <v>1748489</v>
      </c>
      <c r="E204" s="21">
        <v>332212.91000000003</v>
      </c>
      <c r="F204" s="21">
        <v>2080701.9100000001</v>
      </c>
      <c r="G204" s="20"/>
      <c r="H204" s="21"/>
      <c r="I204" s="22"/>
    </row>
    <row r="205" spans="1:9" x14ac:dyDescent="0.25">
      <c r="A205" s="10">
        <f t="shared" si="3"/>
        <v>202</v>
      </c>
      <c r="B205" s="11" t="s">
        <v>97</v>
      </c>
      <c r="C205" s="10">
        <v>1</v>
      </c>
      <c r="D205" s="21">
        <v>1635108</v>
      </c>
      <c r="E205" s="21">
        <v>310670.52</v>
      </c>
      <c r="F205" s="21">
        <v>1945778.52</v>
      </c>
      <c r="G205" s="20"/>
      <c r="H205" s="21"/>
      <c r="I205" s="22"/>
    </row>
    <row r="206" spans="1:9" x14ac:dyDescent="0.25">
      <c r="A206" s="10">
        <f t="shared" si="3"/>
        <v>203</v>
      </c>
      <c r="B206" s="11" t="s">
        <v>98</v>
      </c>
      <c r="C206" s="10">
        <v>1</v>
      </c>
      <c r="D206" s="21">
        <v>1050788</v>
      </c>
      <c r="E206" s="21">
        <v>199649.72</v>
      </c>
      <c r="F206" s="21">
        <v>1250437.72</v>
      </c>
      <c r="G206" s="20"/>
      <c r="H206" s="21"/>
      <c r="I206" s="22"/>
    </row>
    <row r="207" spans="1:9" x14ac:dyDescent="0.25">
      <c r="A207" s="10">
        <f t="shared" si="3"/>
        <v>204</v>
      </c>
      <c r="B207" s="11" t="s">
        <v>185</v>
      </c>
      <c r="C207" s="10">
        <v>1</v>
      </c>
      <c r="D207" s="21">
        <v>7128604</v>
      </c>
      <c r="E207" s="21">
        <v>1354434.76</v>
      </c>
      <c r="F207" s="21">
        <v>8483038.7599999998</v>
      </c>
      <c r="G207" s="20"/>
      <c r="H207" s="21"/>
      <c r="I207" s="22"/>
    </row>
    <row r="208" spans="1:9" ht="25.5" x14ac:dyDescent="0.25">
      <c r="A208" s="10">
        <f t="shared" si="3"/>
        <v>205</v>
      </c>
      <c r="B208" s="11" t="s">
        <v>233</v>
      </c>
      <c r="C208" s="10">
        <v>1</v>
      </c>
      <c r="D208" s="21">
        <v>2200000</v>
      </c>
      <c r="E208" s="21">
        <v>418000</v>
      </c>
      <c r="F208" s="21">
        <v>2618000</v>
      </c>
      <c r="G208" s="20"/>
      <c r="H208" s="21"/>
      <c r="I208" s="22"/>
    </row>
    <row r="209" spans="1:9" x14ac:dyDescent="0.25">
      <c r="A209" s="10">
        <f t="shared" si="3"/>
        <v>206</v>
      </c>
      <c r="B209" s="11" t="s">
        <v>146</v>
      </c>
      <c r="C209" s="10">
        <v>1</v>
      </c>
      <c r="D209" s="21">
        <v>368295</v>
      </c>
      <c r="E209" s="21">
        <v>69976.05</v>
      </c>
      <c r="F209" s="21">
        <v>438271.05</v>
      </c>
      <c r="G209" s="20"/>
      <c r="H209" s="21"/>
      <c r="I209" s="22"/>
    </row>
    <row r="210" spans="1:9" x14ac:dyDescent="0.25">
      <c r="A210" s="10">
        <f t="shared" ref="A210:A222" si="4">+A209+1</f>
        <v>207</v>
      </c>
      <c r="B210" s="11" t="s">
        <v>145</v>
      </c>
      <c r="C210" s="10">
        <v>1</v>
      </c>
      <c r="D210" s="21">
        <v>299958</v>
      </c>
      <c r="E210" s="21">
        <v>56992.020000000004</v>
      </c>
      <c r="F210" s="21">
        <v>356950.02</v>
      </c>
      <c r="G210" s="20"/>
      <c r="H210" s="21"/>
      <c r="I210" s="22"/>
    </row>
    <row r="211" spans="1:9" ht="25.5" x14ac:dyDescent="0.25">
      <c r="A211" s="10">
        <f t="shared" si="4"/>
        <v>208</v>
      </c>
      <c r="B211" s="11" t="s">
        <v>99</v>
      </c>
      <c r="C211" s="10">
        <v>1</v>
      </c>
      <c r="D211" s="21">
        <v>1714170</v>
      </c>
      <c r="E211" s="21">
        <v>325692.3</v>
      </c>
      <c r="F211" s="21">
        <v>2039862.3</v>
      </c>
      <c r="G211" s="23"/>
      <c r="H211" s="23"/>
      <c r="I211" s="23"/>
    </row>
    <row r="212" spans="1:9" ht="25.5" x14ac:dyDescent="0.25">
      <c r="A212" s="10">
        <f t="shared" si="4"/>
        <v>209</v>
      </c>
      <c r="B212" s="11" t="s">
        <v>234</v>
      </c>
      <c r="C212" s="10">
        <v>1</v>
      </c>
      <c r="D212" s="21">
        <v>438196</v>
      </c>
      <c r="E212" s="21">
        <v>83257.240000000005</v>
      </c>
      <c r="F212" s="21">
        <v>521453.24</v>
      </c>
      <c r="G212" s="23"/>
      <c r="H212" s="23"/>
      <c r="I212" s="23"/>
    </row>
    <row r="213" spans="1:9" x14ac:dyDescent="0.25">
      <c r="A213" s="10">
        <f t="shared" si="4"/>
        <v>210</v>
      </c>
      <c r="B213" s="11" t="s">
        <v>154</v>
      </c>
      <c r="C213" s="10">
        <v>1</v>
      </c>
      <c r="D213" s="21">
        <v>463493</v>
      </c>
      <c r="E213" s="21">
        <v>88063.67</v>
      </c>
      <c r="F213" s="21">
        <v>551556.67000000004</v>
      </c>
      <c r="G213" s="23"/>
      <c r="H213" s="23"/>
      <c r="I213" s="23"/>
    </row>
    <row r="214" spans="1:9" x14ac:dyDescent="0.25">
      <c r="A214" s="10">
        <f t="shared" si="4"/>
        <v>211</v>
      </c>
      <c r="B214" s="11" t="s">
        <v>155</v>
      </c>
      <c r="C214" s="10">
        <v>1</v>
      </c>
      <c r="D214" s="21">
        <v>302900</v>
      </c>
      <c r="E214" s="21">
        <v>57551</v>
      </c>
      <c r="F214" s="21">
        <v>360451</v>
      </c>
      <c r="G214" s="23"/>
      <c r="H214" s="23"/>
      <c r="I214" s="23"/>
    </row>
    <row r="215" spans="1:9" x14ac:dyDescent="0.25">
      <c r="A215" s="10">
        <f t="shared" si="4"/>
        <v>212</v>
      </c>
      <c r="B215" s="11" t="s">
        <v>156</v>
      </c>
      <c r="C215" s="10">
        <v>1</v>
      </c>
      <c r="D215" s="21">
        <v>301919</v>
      </c>
      <c r="E215" s="21">
        <v>57364.61</v>
      </c>
      <c r="F215" s="21">
        <v>359283.61</v>
      </c>
      <c r="G215" s="23"/>
      <c r="H215" s="23"/>
      <c r="I215" s="23"/>
    </row>
    <row r="216" spans="1:9" ht="25.5" x14ac:dyDescent="0.25">
      <c r="A216" s="10">
        <f t="shared" si="4"/>
        <v>213</v>
      </c>
      <c r="B216" s="11" t="s">
        <v>157</v>
      </c>
      <c r="C216" s="10">
        <v>1</v>
      </c>
      <c r="D216" s="21">
        <v>163838</v>
      </c>
      <c r="E216" s="21">
        <v>31129.22</v>
      </c>
      <c r="F216" s="21">
        <v>194967.22</v>
      </c>
      <c r="G216" s="23"/>
      <c r="H216" s="23"/>
      <c r="I216" s="23"/>
    </row>
    <row r="217" spans="1:9" ht="25.5" x14ac:dyDescent="0.25">
      <c r="A217" s="10">
        <f t="shared" si="4"/>
        <v>214</v>
      </c>
      <c r="B217" s="11" t="s">
        <v>235</v>
      </c>
      <c r="C217" s="10">
        <v>1</v>
      </c>
      <c r="D217" s="21">
        <v>258998</v>
      </c>
      <c r="E217" s="21">
        <v>49209.62</v>
      </c>
      <c r="F217" s="21">
        <v>308207.62</v>
      </c>
      <c r="G217" s="23"/>
      <c r="H217" s="23"/>
      <c r="I217" s="23"/>
    </row>
    <row r="218" spans="1:9" x14ac:dyDescent="0.25">
      <c r="A218" s="10">
        <f t="shared" si="4"/>
        <v>215</v>
      </c>
      <c r="B218" s="11" t="s">
        <v>144</v>
      </c>
      <c r="C218" s="10">
        <v>1</v>
      </c>
      <c r="D218" s="21">
        <v>493838</v>
      </c>
      <c r="E218" s="21">
        <v>93829.22</v>
      </c>
      <c r="F218" s="21">
        <v>587667.22</v>
      </c>
      <c r="G218" s="23"/>
      <c r="H218" s="23"/>
      <c r="I218" s="23"/>
    </row>
    <row r="219" spans="1:9" x14ac:dyDescent="0.25">
      <c r="A219" s="10">
        <f t="shared" si="4"/>
        <v>216</v>
      </c>
      <c r="B219" s="11" t="s">
        <v>100</v>
      </c>
      <c r="C219" s="10">
        <v>1</v>
      </c>
      <c r="D219" s="21">
        <v>595994</v>
      </c>
      <c r="E219" s="21">
        <v>113238.86</v>
      </c>
      <c r="F219" s="21">
        <v>709232.86</v>
      </c>
      <c r="G219" s="23"/>
      <c r="H219" s="23"/>
      <c r="I219" s="23"/>
    </row>
    <row r="220" spans="1:9" x14ac:dyDescent="0.25">
      <c r="A220" s="10">
        <f t="shared" si="4"/>
        <v>217</v>
      </c>
      <c r="B220" s="11" t="s">
        <v>236</v>
      </c>
      <c r="C220" s="10">
        <v>1</v>
      </c>
      <c r="D220" s="21">
        <v>677965</v>
      </c>
      <c r="E220" s="21">
        <v>128813.35</v>
      </c>
      <c r="F220" s="21">
        <v>806778.35</v>
      </c>
      <c r="G220" s="23"/>
      <c r="H220" s="23"/>
      <c r="I220" s="23"/>
    </row>
    <row r="221" spans="1:9" ht="25.5" x14ac:dyDescent="0.25">
      <c r="A221" s="10">
        <f t="shared" si="4"/>
        <v>218</v>
      </c>
      <c r="B221" s="11" t="s">
        <v>237</v>
      </c>
      <c r="C221" s="10">
        <v>1</v>
      </c>
      <c r="D221" s="21">
        <v>436949</v>
      </c>
      <c r="E221" s="21">
        <v>83020.31</v>
      </c>
      <c r="F221" s="21">
        <v>519969.31</v>
      </c>
      <c r="G221" s="23"/>
      <c r="H221" s="23"/>
      <c r="I221" s="23"/>
    </row>
    <row r="222" spans="1:9" ht="25.5" x14ac:dyDescent="0.25">
      <c r="A222" s="10">
        <f t="shared" si="4"/>
        <v>219</v>
      </c>
      <c r="B222" s="11" t="s">
        <v>147</v>
      </c>
      <c r="C222" s="10">
        <v>1</v>
      </c>
      <c r="D222" s="21">
        <v>94282</v>
      </c>
      <c r="E222" s="21">
        <v>17913.580000000002</v>
      </c>
      <c r="F222" s="21">
        <v>112195.58</v>
      </c>
      <c r="G222" s="23"/>
      <c r="H222" s="23"/>
      <c r="I222" s="23"/>
    </row>
    <row r="223" spans="1:9" s="41" customFormat="1" x14ac:dyDescent="0.25">
      <c r="A223" s="40"/>
      <c r="B223" s="45"/>
      <c r="D223" s="63"/>
      <c r="E223" s="63"/>
      <c r="F223" s="63"/>
      <c r="G223" s="9"/>
      <c r="H223" s="9"/>
      <c r="I223" s="9"/>
    </row>
    <row r="224" spans="1:9" x14ac:dyDescent="0.25">
      <c r="A224" s="40"/>
      <c r="E224" s="87" t="s">
        <v>312</v>
      </c>
      <c r="F224" s="88"/>
      <c r="G224" s="36">
        <f>SUM(G4:G190)</f>
        <v>0</v>
      </c>
      <c r="H224" s="36">
        <f>SUM(H4:H190)</f>
        <v>0</v>
      </c>
      <c r="I224" s="36">
        <f>SUM(I4:I190)</f>
        <v>0</v>
      </c>
    </row>
    <row r="225" spans="1:1" x14ac:dyDescent="0.25">
      <c r="A225" s="16"/>
    </row>
    <row r="226" spans="1:1" x14ac:dyDescent="0.25">
      <c r="A226" s="16"/>
    </row>
    <row r="227" spans="1:1" x14ac:dyDescent="0.25">
      <c r="A227" s="16"/>
    </row>
    <row r="228" spans="1:1" x14ac:dyDescent="0.25">
      <c r="A228" s="16"/>
    </row>
    <row r="229" spans="1:1" x14ac:dyDescent="0.25">
      <c r="A229" s="16"/>
    </row>
  </sheetData>
  <mergeCells count="6">
    <mergeCell ref="E224:F224"/>
    <mergeCell ref="G1:I2"/>
    <mergeCell ref="A1:B1"/>
    <mergeCell ref="C1:F1"/>
    <mergeCell ref="A2:B2"/>
    <mergeCell ref="C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177"/>
  <sheetViews>
    <sheetView showGridLines="0" zoomScale="80" zoomScaleNormal="80" workbookViewId="0">
      <selection activeCell="G30" sqref="G30"/>
    </sheetView>
  </sheetViews>
  <sheetFormatPr baseColWidth="10" defaultRowHeight="12.75" x14ac:dyDescent="0.25"/>
  <cols>
    <col min="1" max="1" width="11.42578125" style="9"/>
    <col min="2" max="2" width="42.28515625" style="44" customWidth="1"/>
    <col min="3" max="3" width="14.42578125" style="9" customWidth="1"/>
    <col min="4" max="6" width="20.28515625" style="13" customWidth="1"/>
    <col min="7" max="7" width="18" style="9" customWidth="1"/>
    <col min="8" max="8" width="16.140625" style="9" customWidth="1"/>
    <col min="9" max="9" width="18.85546875" style="9" customWidth="1"/>
    <col min="10" max="181" width="11.42578125" style="9"/>
    <col min="182" max="182" width="41.28515625" style="9" customWidth="1"/>
    <col min="183" max="183" width="11.42578125" style="9"/>
    <col min="184" max="186" width="15.7109375" style="9" customWidth="1"/>
    <col min="187" max="187" width="14.7109375" style="9" customWidth="1"/>
    <col min="188" max="188" width="13.28515625" style="9" customWidth="1"/>
    <col min="189" max="189" width="13.5703125" style="9" bestFit="1" customWidth="1"/>
    <col min="190" max="437" width="11.42578125" style="9"/>
    <col min="438" max="438" width="41.28515625" style="9" customWidth="1"/>
    <col min="439" max="439" width="11.42578125" style="9"/>
    <col min="440" max="442" width="15.7109375" style="9" customWidth="1"/>
    <col min="443" max="443" width="14.7109375" style="9" customWidth="1"/>
    <col min="444" max="444" width="13.28515625" style="9" customWidth="1"/>
    <col min="445" max="445" width="13.5703125" style="9" bestFit="1" customWidth="1"/>
    <col min="446" max="693" width="11.42578125" style="9"/>
    <col min="694" max="694" width="41.28515625" style="9" customWidth="1"/>
    <col min="695" max="695" width="11.42578125" style="9"/>
    <col min="696" max="698" width="15.7109375" style="9" customWidth="1"/>
    <col min="699" max="699" width="14.7109375" style="9" customWidth="1"/>
    <col min="700" max="700" width="13.28515625" style="9" customWidth="1"/>
    <col min="701" max="701" width="13.5703125" style="9" bestFit="1" customWidth="1"/>
    <col min="702" max="949" width="11.42578125" style="9"/>
    <col min="950" max="950" width="41.28515625" style="9" customWidth="1"/>
    <col min="951" max="951" width="11.42578125" style="9"/>
    <col min="952" max="954" width="15.7109375" style="9" customWidth="1"/>
    <col min="955" max="955" width="14.7109375" style="9" customWidth="1"/>
    <col min="956" max="956" width="13.28515625" style="9" customWidth="1"/>
    <col min="957" max="957" width="13.5703125" style="9" bestFit="1" customWidth="1"/>
    <col min="958" max="1205" width="11.42578125" style="9"/>
    <col min="1206" max="1206" width="41.28515625" style="9" customWidth="1"/>
    <col min="1207" max="1207" width="11.42578125" style="9"/>
    <col min="1208" max="1210" width="15.7109375" style="9" customWidth="1"/>
    <col min="1211" max="1211" width="14.7109375" style="9" customWidth="1"/>
    <col min="1212" max="1212" width="13.28515625" style="9" customWidth="1"/>
    <col min="1213" max="1213" width="13.5703125" style="9" bestFit="1" customWidth="1"/>
    <col min="1214" max="1461" width="11.42578125" style="9"/>
    <col min="1462" max="1462" width="41.28515625" style="9" customWidth="1"/>
    <col min="1463" max="1463" width="11.42578125" style="9"/>
    <col min="1464" max="1466" width="15.7109375" style="9" customWidth="1"/>
    <col min="1467" max="1467" width="14.7109375" style="9" customWidth="1"/>
    <col min="1468" max="1468" width="13.28515625" style="9" customWidth="1"/>
    <col min="1469" max="1469" width="13.5703125" style="9" bestFit="1" customWidth="1"/>
    <col min="1470" max="1717" width="11.42578125" style="9"/>
    <col min="1718" max="1718" width="41.28515625" style="9" customWidth="1"/>
    <col min="1719" max="1719" width="11.42578125" style="9"/>
    <col min="1720" max="1722" width="15.7109375" style="9" customWidth="1"/>
    <col min="1723" max="1723" width="14.7109375" style="9" customWidth="1"/>
    <col min="1724" max="1724" width="13.28515625" style="9" customWidth="1"/>
    <col min="1725" max="1725" width="13.5703125" style="9" bestFit="1" customWidth="1"/>
    <col min="1726" max="1973" width="11.42578125" style="9"/>
    <col min="1974" max="1974" width="41.28515625" style="9" customWidth="1"/>
    <col min="1975" max="1975" width="11.42578125" style="9"/>
    <col min="1976" max="1978" width="15.7109375" style="9" customWidth="1"/>
    <col min="1979" max="1979" width="14.7109375" style="9" customWidth="1"/>
    <col min="1980" max="1980" width="13.28515625" style="9" customWidth="1"/>
    <col min="1981" max="1981" width="13.5703125" style="9" bestFit="1" customWidth="1"/>
    <col min="1982" max="2229" width="11.42578125" style="9"/>
    <col min="2230" max="2230" width="41.28515625" style="9" customWidth="1"/>
    <col min="2231" max="2231" width="11.42578125" style="9"/>
    <col min="2232" max="2234" width="15.7109375" style="9" customWidth="1"/>
    <col min="2235" max="2235" width="14.7109375" style="9" customWidth="1"/>
    <col min="2236" max="2236" width="13.28515625" style="9" customWidth="1"/>
    <col min="2237" max="2237" width="13.5703125" style="9" bestFit="1" customWidth="1"/>
    <col min="2238" max="2485" width="11.42578125" style="9"/>
    <col min="2486" max="2486" width="41.28515625" style="9" customWidth="1"/>
    <col min="2487" max="2487" width="11.42578125" style="9"/>
    <col min="2488" max="2490" width="15.7109375" style="9" customWidth="1"/>
    <col min="2491" max="2491" width="14.7109375" style="9" customWidth="1"/>
    <col min="2492" max="2492" width="13.28515625" style="9" customWidth="1"/>
    <col min="2493" max="2493" width="13.5703125" style="9" bestFit="1" customWidth="1"/>
    <col min="2494" max="2741" width="11.42578125" style="9"/>
    <col min="2742" max="2742" width="41.28515625" style="9" customWidth="1"/>
    <col min="2743" max="2743" width="11.42578125" style="9"/>
    <col min="2744" max="2746" width="15.7109375" style="9" customWidth="1"/>
    <col min="2747" max="2747" width="14.7109375" style="9" customWidth="1"/>
    <col min="2748" max="2748" width="13.28515625" style="9" customWidth="1"/>
    <col min="2749" max="2749" width="13.5703125" style="9" bestFit="1" customWidth="1"/>
    <col min="2750" max="2997" width="11.42578125" style="9"/>
    <col min="2998" max="2998" width="41.28515625" style="9" customWidth="1"/>
    <col min="2999" max="2999" width="11.42578125" style="9"/>
    <col min="3000" max="3002" width="15.7109375" style="9" customWidth="1"/>
    <col min="3003" max="3003" width="14.7109375" style="9" customWidth="1"/>
    <col min="3004" max="3004" width="13.28515625" style="9" customWidth="1"/>
    <col min="3005" max="3005" width="13.5703125" style="9" bestFit="1" customWidth="1"/>
    <col min="3006" max="3253" width="11.42578125" style="9"/>
    <col min="3254" max="3254" width="41.28515625" style="9" customWidth="1"/>
    <col min="3255" max="3255" width="11.42578125" style="9"/>
    <col min="3256" max="3258" width="15.7109375" style="9" customWidth="1"/>
    <col min="3259" max="3259" width="14.7109375" style="9" customWidth="1"/>
    <col min="3260" max="3260" width="13.28515625" style="9" customWidth="1"/>
    <col min="3261" max="3261" width="13.5703125" style="9" bestFit="1" customWidth="1"/>
    <col min="3262" max="3509" width="11.42578125" style="9"/>
    <col min="3510" max="3510" width="41.28515625" style="9" customWidth="1"/>
    <col min="3511" max="3511" width="11.42578125" style="9"/>
    <col min="3512" max="3514" width="15.7109375" style="9" customWidth="1"/>
    <col min="3515" max="3515" width="14.7109375" style="9" customWidth="1"/>
    <col min="3516" max="3516" width="13.28515625" style="9" customWidth="1"/>
    <col min="3517" max="3517" width="13.5703125" style="9" bestFit="1" customWidth="1"/>
    <col min="3518" max="3765" width="11.42578125" style="9"/>
    <col min="3766" max="3766" width="41.28515625" style="9" customWidth="1"/>
    <col min="3767" max="3767" width="11.42578125" style="9"/>
    <col min="3768" max="3770" width="15.7109375" style="9" customWidth="1"/>
    <col min="3771" max="3771" width="14.7109375" style="9" customWidth="1"/>
    <col min="3772" max="3772" width="13.28515625" style="9" customWidth="1"/>
    <col min="3773" max="3773" width="13.5703125" style="9" bestFit="1" customWidth="1"/>
    <col min="3774" max="4021" width="11.42578125" style="9"/>
    <col min="4022" max="4022" width="41.28515625" style="9" customWidth="1"/>
    <col min="4023" max="4023" width="11.42578125" style="9"/>
    <col min="4024" max="4026" width="15.7109375" style="9" customWidth="1"/>
    <col min="4027" max="4027" width="14.7109375" style="9" customWidth="1"/>
    <col min="4028" max="4028" width="13.28515625" style="9" customWidth="1"/>
    <col min="4029" max="4029" width="13.5703125" style="9" bestFit="1" customWidth="1"/>
    <col min="4030" max="4277" width="11.42578125" style="9"/>
    <col min="4278" max="4278" width="41.28515625" style="9" customWidth="1"/>
    <col min="4279" max="4279" width="11.42578125" style="9"/>
    <col min="4280" max="4282" width="15.7109375" style="9" customWidth="1"/>
    <col min="4283" max="4283" width="14.7109375" style="9" customWidth="1"/>
    <col min="4284" max="4284" width="13.28515625" style="9" customWidth="1"/>
    <col min="4285" max="4285" width="13.5703125" style="9" bestFit="1" customWidth="1"/>
    <col min="4286" max="4533" width="11.42578125" style="9"/>
    <col min="4534" max="4534" width="41.28515625" style="9" customWidth="1"/>
    <col min="4535" max="4535" width="11.42578125" style="9"/>
    <col min="4536" max="4538" width="15.7109375" style="9" customWidth="1"/>
    <col min="4539" max="4539" width="14.7109375" style="9" customWidth="1"/>
    <col min="4540" max="4540" width="13.28515625" style="9" customWidth="1"/>
    <col min="4541" max="4541" width="13.5703125" style="9" bestFit="1" customWidth="1"/>
    <col min="4542" max="4789" width="11.42578125" style="9"/>
    <col min="4790" max="4790" width="41.28515625" style="9" customWidth="1"/>
    <col min="4791" max="4791" width="11.42578125" style="9"/>
    <col min="4792" max="4794" width="15.7109375" style="9" customWidth="1"/>
    <col min="4795" max="4795" width="14.7109375" style="9" customWidth="1"/>
    <col min="4796" max="4796" width="13.28515625" style="9" customWidth="1"/>
    <col min="4797" max="4797" width="13.5703125" style="9" bestFit="1" customWidth="1"/>
    <col min="4798" max="5045" width="11.42578125" style="9"/>
    <col min="5046" max="5046" width="41.28515625" style="9" customWidth="1"/>
    <col min="5047" max="5047" width="11.42578125" style="9"/>
    <col min="5048" max="5050" width="15.7109375" style="9" customWidth="1"/>
    <col min="5051" max="5051" width="14.7109375" style="9" customWidth="1"/>
    <col min="5052" max="5052" width="13.28515625" style="9" customWidth="1"/>
    <col min="5053" max="5053" width="13.5703125" style="9" bestFit="1" customWidth="1"/>
    <col min="5054" max="5301" width="11.42578125" style="9"/>
    <col min="5302" max="5302" width="41.28515625" style="9" customWidth="1"/>
    <col min="5303" max="5303" width="11.42578125" style="9"/>
    <col min="5304" max="5306" width="15.7109375" style="9" customWidth="1"/>
    <col min="5307" max="5307" width="14.7109375" style="9" customWidth="1"/>
    <col min="5308" max="5308" width="13.28515625" style="9" customWidth="1"/>
    <col min="5309" max="5309" width="13.5703125" style="9" bestFit="1" customWidth="1"/>
    <col min="5310" max="5557" width="11.42578125" style="9"/>
    <col min="5558" max="5558" width="41.28515625" style="9" customWidth="1"/>
    <col min="5559" max="5559" width="11.42578125" style="9"/>
    <col min="5560" max="5562" width="15.7109375" style="9" customWidth="1"/>
    <col min="5563" max="5563" width="14.7109375" style="9" customWidth="1"/>
    <col min="5564" max="5564" width="13.28515625" style="9" customWidth="1"/>
    <col min="5565" max="5565" width="13.5703125" style="9" bestFit="1" customWidth="1"/>
    <col min="5566" max="5813" width="11.42578125" style="9"/>
    <col min="5814" max="5814" width="41.28515625" style="9" customWidth="1"/>
    <col min="5815" max="5815" width="11.42578125" style="9"/>
    <col min="5816" max="5818" width="15.7109375" style="9" customWidth="1"/>
    <col min="5819" max="5819" width="14.7109375" style="9" customWidth="1"/>
    <col min="5820" max="5820" width="13.28515625" style="9" customWidth="1"/>
    <col min="5821" max="5821" width="13.5703125" style="9" bestFit="1" customWidth="1"/>
    <col min="5822" max="6069" width="11.42578125" style="9"/>
    <col min="6070" max="6070" width="41.28515625" style="9" customWidth="1"/>
    <col min="6071" max="6071" width="11.42578125" style="9"/>
    <col min="6072" max="6074" width="15.7109375" style="9" customWidth="1"/>
    <col min="6075" max="6075" width="14.7109375" style="9" customWidth="1"/>
    <col min="6076" max="6076" width="13.28515625" style="9" customWidth="1"/>
    <col min="6077" max="6077" width="13.5703125" style="9" bestFit="1" customWidth="1"/>
    <col min="6078" max="6325" width="11.42578125" style="9"/>
    <col min="6326" max="6326" width="41.28515625" style="9" customWidth="1"/>
    <col min="6327" max="6327" width="11.42578125" style="9"/>
    <col min="6328" max="6330" width="15.7109375" style="9" customWidth="1"/>
    <col min="6331" max="6331" width="14.7109375" style="9" customWidth="1"/>
    <col min="6332" max="6332" width="13.28515625" style="9" customWidth="1"/>
    <col min="6333" max="6333" width="13.5703125" style="9" bestFit="1" customWidth="1"/>
    <col min="6334" max="6581" width="11.42578125" style="9"/>
    <col min="6582" max="6582" width="41.28515625" style="9" customWidth="1"/>
    <col min="6583" max="6583" width="11.42578125" style="9"/>
    <col min="6584" max="6586" width="15.7109375" style="9" customWidth="1"/>
    <col min="6587" max="6587" width="14.7109375" style="9" customWidth="1"/>
    <col min="6588" max="6588" width="13.28515625" style="9" customWidth="1"/>
    <col min="6589" max="6589" width="13.5703125" style="9" bestFit="1" customWidth="1"/>
    <col min="6590" max="6837" width="11.42578125" style="9"/>
    <col min="6838" max="6838" width="41.28515625" style="9" customWidth="1"/>
    <col min="6839" max="6839" width="11.42578125" style="9"/>
    <col min="6840" max="6842" width="15.7109375" style="9" customWidth="1"/>
    <col min="6843" max="6843" width="14.7109375" style="9" customWidth="1"/>
    <col min="6844" max="6844" width="13.28515625" style="9" customWidth="1"/>
    <col min="6845" max="6845" width="13.5703125" style="9" bestFit="1" customWidth="1"/>
    <col min="6846" max="7093" width="11.42578125" style="9"/>
    <col min="7094" max="7094" width="41.28515625" style="9" customWidth="1"/>
    <col min="7095" max="7095" width="11.42578125" style="9"/>
    <col min="7096" max="7098" width="15.7109375" style="9" customWidth="1"/>
    <col min="7099" max="7099" width="14.7109375" style="9" customWidth="1"/>
    <col min="7100" max="7100" width="13.28515625" style="9" customWidth="1"/>
    <col min="7101" max="7101" width="13.5703125" style="9" bestFit="1" customWidth="1"/>
    <col min="7102" max="7349" width="11.42578125" style="9"/>
    <col min="7350" max="7350" width="41.28515625" style="9" customWidth="1"/>
    <col min="7351" max="7351" width="11.42578125" style="9"/>
    <col min="7352" max="7354" width="15.7109375" style="9" customWidth="1"/>
    <col min="7355" max="7355" width="14.7109375" style="9" customWidth="1"/>
    <col min="7356" max="7356" width="13.28515625" style="9" customWidth="1"/>
    <col min="7357" max="7357" width="13.5703125" style="9" bestFit="1" customWidth="1"/>
    <col min="7358" max="7605" width="11.42578125" style="9"/>
    <col min="7606" max="7606" width="41.28515625" style="9" customWidth="1"/>
    <col min="7607" max="7607" width="11.42578125" style="9"/>
    <col min="7608" max="7610" width="15.7109375" style="9" customWidth="1"/>
    <col min="7611" max="7611" width="14.7109375" style="9" customWidth="1"/>
    <col min="7612" max="7612" width="13.28515625" style="9" customWidth="1"/>
    <col min="7613" max="7613" width="13.5703125" style="9" bestFit="1" customWidth="1"/>
    <col min="7614" max="7861" width="11.42578125" style="9"/>
    <col min="7862" max="7862" width="41.28515625" style="9" customWidth="1"/>
    <col min="7863" max="7863" width="11.42578125" style="9"/>
    <col min="7864" max="7866" width="15.7109375" style="9" customWidth="1"/>
    <col min="7867" max="7867" width="14.7109375" style="9" customWidth="1"/>
    <col min="7868" max="7868" width="13.28515625" style="9" customWidth="1"/>
    <col min="7869" max="7869" width="13.5703125" style="9" bestFit="1" customWidth="1"/>
    <col min="7870" max="8117" width="11.42578125" style="9"/>
    <col min="8118" max="8118" width="41.28515625" style="9" customWidth="1"/>
    <col min="8119" max="8119" width="11.42578125" style="9"/>
    <col min="8120" max="8122" width="15.7109375" style="9" customWidth="1"/>
    <col min="8123" max="8123" width="14.7109375" style="9" customWidth="1"/>
    <col min="8124" max="8124" width="13.28515625" style="9" customWidth="1"/>
    <col min="8125" max="8125" width="13.5703125" style="9" bestFit="1" customWidth="1"/>
    <col min="8126" max="8373" width="11.42578125" style="9"/>
    <col min="8374" max="8374" width="41.28515625" style="9" customWidth="1"/>
    <col min="8375" max="8375" width="11.42578125" style="9"/>
    <col min="8376" max="8378" width="15.7109375" style="9" customWidth="1"/>
    <col min="8379" max="8379" width="14.7109375" style="9" customWidth="1"/>
    <col min="8380" max="8380" width="13.28515625" style="9" customWidth="1"/>
    <col min="8381" max="8381" width="13.5703125" style="9" bestFit="1" customWidth="1"/>
    <col min="8382" max="8629" width="11.42578125" style="9"/>
    <col min="8630" max="8630" width="41.28515625" style="9" customWidth="1"/>
    <col min="8631" max="8631" width="11.42578125" style="9"/>
    <col min="8632" max="8634" width="15.7109375" style="9" customWidth="1"/>
    <col min="8635" max="8635" width="14.7109375" style="9" customWidth="1"/>
    <col min="8636" max="8636" width="13.28515625" style="9" customWidth="1"/>
    <col min="8637" max="8637" width="13.5703125" style="9" bestFit="1" customWidth="1"/>
    <col min="8638" max="8885" width="11.42578125" style="9"/>
    <col min="8886" max="8886" width="41.28515625" style="9" customWidth="1"/>
    <col min="8887" max="8887" width="11.42578125" style="9"/>
    <col min="8888" max="8890" width="15.7109375" style="9" customWidth="1"/>
    <col min="8891" max="8891" width="14.7109375" style="9" customWidth="1"/>
    <col min="8892" max="8892" width="13.28515625" style="9" customWidth="1"/>
    <col min="8893" max="8893" width="13.5703125" style="9" bestFit="1" customWidth="1"/>
    <col min="8894" max="9141" width="11.42578125" style="9"/>
    <col min="9142" max="9142" width="41.28515625" style="9" customWidth="1"/>
    <col min="9143" max="9143" width="11.42578125" style="9"/>
    <col min="9144" max="9146" width="15.7109375" style="9" customWidth="1"/>
    <col min="9147" max="9147" width="14.7109375" style="9" customWidth="1"/>
    <col min="9148" max="9148" width="13.28515625" style="9" customWidth="1"/>
    <col min="9149" max="9149" width="13.5703125" style="9" bestFit="1" customWidth="1"/>
    <col min="9150" max="9397" width="11.42578125" style="9"/>
    <col min="9398" max="9398" width="41.28515625" style="9" customWidth="1"/>
    <col min="9399" max="9399" width="11.42578125" style="9"/>
    <col min="9400" max="9402" width="15.7109375" style="9" customWidth="1"/>
    <col min="9403" max="9403" width="14.7109375" style="9" customWidth="1"/>
    <col min="9404" max="9404" width="13.28515625" style="9" customWidth="1"/>
    <col min="9405" max="9405" width="13.5703125" style="9" bestFit="1" customWidth="1"/>
    <col min="9406" max="9653" width="11.42578125" style="9"/>
    <col min="9654" max="9654" width="41.28515625" style="9" customWidth="1"/>
    <col min="9655" max="9655" width="11.42578125" style="9"/>
    <col min="9656" max="9658" width="15.7109375" style="9" customWidth="1"/>
    <col min="9659" max="9659" width="14.7109375" style="9" customWidth="1"/>
    <col min="9660" max="9660" width="13.28515625" style="9" customWidth="1"/>
    <col min="9661" max="9661" width="13.5703125" style="9" bestFit="1" customWidth="1"/>
    <col min="9662" max="9909" width="11.42578125" style="9"/>
    <col min="9910" max="9910" width="41.28515625" style="9" customWidth="1"/>
    <col min="9911" max="9911" width="11.42578125" style="9"/>
    <col min="9912" max="9914" width="15.7109375" style="9" customWidth="1"/>
    <col min="9915" max="9915" width="14.7109375" style="9" customWidth="1"/>
    <col min="9916" max="9916" width="13.28515625" style="9" customWidth="1"/>
    <col min="9917" max="9917" width="13.5703125" style="9" bestFit="1" customWidth="1"/>
    <col min="9918" max="10165" width="11.42578125" style="9"/>
    <col min="10166" max="10166" width="41.28515625" style="9" customWidth="1"/>
    <col min="10167" max="10167" width="11.42578125" style="9"/>
    <col min="10168" max="10170" width="15.7109375" style="9" customWidth="1"/>
    <col min="10171" max="10171" width="14.7109375" style="9" customWidth="1"/>
    <col min="10172" max="10172" width="13.28515625" style="9" customWidth="1"/>
    <col min="10173" max="10173" width="13.5703125" style="9" bestFit="1" customWidth="1"/>
    <col min="10174" max="10421" width="11.42578125" style="9"/>
    <col min="10422" max="10422" width="41.28515625" style="9" customWidth="1"/>
    <col min="10423" max="10423" width="11.42578125" style="9"/>
    <col min="10424" max="10426" width="15.7109375" style="9" customWidth="1"/>
    <col min="10427" max="10427" width="14.7109375" style="9" customWidth="1"/>
    <col min="10428" max="10428" width="13.28515625" style="9" customWidth="1"/>
    <col min="10429" max="10429" width="13.5703125" style="9" bestFit="1" customWidth="1"/>
    <col min="10430" max="10677" width="11.42578125" style="9"/>
    <col min="10678" max="10678" width="41.28515625" style="9" customWidth="1"/>
    <col min="10679" max="10679" width="11.42578125" style="9"/>
    <col min="10680" max="10682" width="15.7109375" style="9" customWidth="1"/>
    <col min="10683" max="10683" width="14.7109375" style="9" customWidth="1"/>
    <col min="10684" max="10684" width="13.28515625" style="9" customWidth="1"/>
    <col min="10685" max="10685" width="13.5703125" style="9" bestFit="1" customWidth="1"/>
    <col min="10686" max="10933" width="11.42578125" style="9"/>
    <col min="10934" max="10934" width="41.28515625" style="9" customWidth="1"/>
    <col min="10935" max="10935" width="11.42578125" style="9"/>
    <col min="10936" max="10938" width="15.7109375" style="9" customWidth="1"/>
    <col min="10939" max="10939" width="14.7109375" style="9" customWidth="1"/>
    <col min="10940" max="10940" width="13.28515625" style="9" customWidth="1"/>
    <col min="10941" max="10941" width="13.5703125" style="9" bestFit="1" customWidth="1"/>
    <col min="10942" max="11189" width="11.42578125" style="9"/>
    <col min="11190" max="11190" width="41.28515625" style="9" customWidth="1"/>
    <col min="11191" max="11191" width="11.42578125" style="9"/>
    <col min="11192" max="11194" width="15.7109375" style="9" customWidth="1"/>
    <col min="11195" max="11195" width="14.7109375" style="9" customWidth="1"/>
    <col min="11196" max="11196" width="13.28515625" style="9" customWidth="1"/>
    <col min="11197" max="11197" width="13.5703125" style="9" bestFit="1" customWidth="1"/>
    <col min="11198" max="11445" width="11.42578125" style="9"/>
    <col min="11446" max="11446" width="41.28515625" style="9" customWidth="1"/>
    <col min="11447" max="11447" width="11.42578125" style="9"/>
    <col min="11448" max="11450" width="15.7109375" style="9" customWidth="1"/>
    <col min="11451" max="11451" width="14.7109375" style="9" customWidth="1"/>
    <col min="11452" max="11452" width="13.28515625" style="9" customWidth="1"/>
    <col min="11453" max="11453" width="13.5703125" style="9" bestFit="1" customWidth="1"/>
    <col min="11454" max="11701" width="11.42578125" style="9"/>
    <col min="11702" max="11702" width="41.28515625" style="9" customWidth="1"/>
    <col min="11703" max="11703" width="11.42578125" style="9"/>
    <col min="11704" max="11706" width="15.7109375" style="9" customWidth="1"/>
    <col min="11707" max="11707" width="14.7109375" style="9" customWidth="1"/>
    <col min="11708" max="11708" width="13.28515625" style="9" customWidth="1"/>
    <col min="11709" max="11709" width="13.5703125" style="9" bestFit="1" customWidth="1"/>
    <col min="11710" max="11957" width="11.42578125" style="9"/>
    <col min="11958" max="11958" width="41.28515625" style="9" customWidth="1"/>
    <col min="11959" max="11959" width="11.42578125" style="9"/>
    <col min="11960" max="11962" width="15.7109375" style="9" customWidth="1"/>
    <col min="11963" max="11963" width="14.7109375" style="9" customWidth="1"/>
    <col min="11964" max="11964" width="13.28515625" style="9" customWidth="1"/>
    <col min="11965" max="11965" width="13.5703125" style="9" bestFit="1" customWidth="1"/>
    <col min="11966" max="12213" width="11.42578125" style="9"/>
    <col min="12214" max="12214" width="41.28515625" style="9" customWidth="1"/>
    <col min="12215" max="12215" width="11.42578125" style="9"/>
    <col min="12216" max="12218" width="15.7109375" style="9" customWidth="1"/>
    <col min="12219" max="12219" width="14.7109375" style="9" customWidth="1"/>
    <col min="12220" max="12220" width="13.28515625" style="9" customWidth="1"/>
    <col min="12221" max="12221" width="13.5703125" style="9" bestFit="1" customWidth="1"/>
    <col min="12222" max="12469" width="11.42578125" style="9"/>
    <col min="12470" max="12470" width="41.28515625" style="9" customWidth="1"/>
    <col min="12471" max="12471" width="11.42578125" style="9"/>
    <col min="12472" max="12474" width="15.7109375" style="9" customWidth="1"/>
    <col min="12475" max="12475" width="14.7109375" style="9" customWidth="1"/>
    <col min="12476" max="12476" width="13.28515625" style="9" customWidth="1"/>
    <col min="12477" max="12477" width="13.5703125" style="9" bestFit="1" customWidth="1"/>
    <col min="12478" max="12725" width="11.42578125" style="9"/>
    <col min="12726" max="12726" width="41.28515625" style="9" customWidth="1"/>
    <col min="12727" max="12727" width="11.42578125" style="9"/>
    <col min="12728" max="12730" width="15.7109375" style="9" customWidth="1"/>
    <col min="12731" max="12731" width="14.7109375" style="9" customWidth="1"/>
    <col min="12732" max="12732" width="13.28515625" style="9" customWidth="1"/>
    <col min="12733" max="12733" width="13.5703125" style="9" bestFit="1" customWidth="1"/>
    <col min="12734" max="12981" width="11.42578125" style="9"/>
    <col min="12982" max="12982" width="41.28515625" style="9" customWidth="1"/>
    <col min="12983" max="12983" width="11.42578125" style="9"/>
    <col min="12984" max="12986" width="15.7109375" style="9" customWidth="1"/>
    <col min="12987" max="12987" width="14.7109375" style="9" customWidth="1"/>
    <col min="12988" max="12988" width="13.28515625" style="9" customWidth="1"/>
    <col min="12989" max="12989" width="13.5703125" style="9" bestFit="1" customWidth="1"/>
    <col min="12990" max="13237" width="11.42578125" style="9"/>
    <col min="13238" max="13238" width="41.28515625" style="9" customWidth="1"/>
    <col min="13239" max="13239" width="11.42578125" style="9"/>
    <col min="13240" max="13242" width="15.7109375" style="9" customWidth="1"/>
    <col min="13243" max="13243" width="14.7109375" style="9" customWidth="1"/>
    <col min="13244" max="13244" width="13.28515625" style="9" customWidth="1"/>
    <col min="13245" max="13245" width="13.5703125" style="9" bestFit="1" customWidth="1"/>
    <col min="13246" max="13493" width="11.42578125" style="9"/>
    <col min="13494" max="13494" width="41.28515625" style="9" customWidth="1"/>
    <col min="13495" max="13495" width="11.42578125" style="9"/>
    <col min="13496" max="13498" width="15.7109375" style="9" customWidth="1"/>
    <col min="13499" max="13499" width="14.7109375" style="9" customWidth="1"/>
    <col min="13500" max="13500" width="13.28515625" style="9" customWidth="1"/>
    <col min="13501" max="13501" width="13.5703125" style="9" bestFit="1" customWidth="1"/>
    <col min="13502" max="13749" width="11.42578125" style="9"/>
    <col min="13750" max="13750" width="41.28515625" style="9" customWidth="1"/>
    <col min="13751" max="13751" width="11.42578125" style="9"/>
    <col min="13752" max="13754" width="15.7109375" style="9" customWidth="1"/>
    <col min="13755" max="13755" width="14.7109375" style="9" customWidth="1"/>
    <col min="13756" max="13756" width="13.28515625" style="9" customWidth="1"/>
    <col min="13757" max="13757" width="13.5703125" style="9" bestFit="1" customWidth="1"/>
    <col min="13758" max="14005" width="11.42578125" style="9"/>
    <col min="14006" max="14006" width="41.28515625" style="9" customWidth="1"/>
    <col min="14007" max="14007" width="11.42578125" style="9"/>
    <col min="14008" max="14010" width="15.7109375" style="9" customWidth="1"/>
    <col min="14011" max="14011" width="14.7109375" style="9" customWidth="1"/>
    <col min="14012" max="14012" width="13.28515625" style="9" customWidth="1"/>
    <col min="14013" max="14013" width="13.5703125" style="9" bestFit="1" customWidth="1"/>
    <col min="14014" max="14261" width="11.42578125" style="9"/>
    <col min="14262" max="14262" width="41.28515625" style="9" customWidth="1"/>
    <col min="14263" max="14263" width="11.42578125" style="9"/>
    <col min="14264" max="14266" width="15.7109375" style="9" customWidth="1"/>
    <col min="14267" max="14267" width="14.7109375" style="9" customWidth="1"/>
    <col min="14268" max="14268" width="13.28515625" style="9" customWidth="1"/>
    <col min="14269" max="14269" width="13.5703125" style="9" bestFit="1" customWidth="1"/>
    <col min="14270" max="14517" width="11.42578125" style="9"/>
    <col min="14518" max="14518" width="41.28515625" style="9" customWidth="1"/>
    <col min="14519" max="14519" width="11.42578125" style="9"/>
    <col min="14520" max="14522" width="15.7109375" style="9" customWidth="1"/>
    <col min="14523" max="14523" width="14.7109375" style="9" customWidth="1"/>
    <col min="14524" max="14524" width="13.28515625" style="9" customWidth="1"/>
    <col min="14525" max="14525" width="13.5703125" style="9" bestFit="1" customWidth="1"/>
    <col min="14526" max="14773" width="11.42578125" style="9"/>
    <col min="14774" max="14774" width="41.28515625" style="9" customWidth="1"/>
    <col min="14775" max="14775" width="11.42578125" style="9"/>
    <col min="14776" max="14778" width="15.7109375" style="9" customWidth="1"/>
    <col min="14779" max="14779" width="14.7109375" style="9" customWidth="1"/>
    <col min="14780" max="14780" width="13.28515625" style="9" customWidth="1"/>
    <col min="14781" max="14781" width="13.5703125" style="9" bestFit="1" customWidth="1"/>
    <col min="14782" max="15029" width="11.42578125" style="9"/>
    <col min="15030" max="15030" width="41.28515625" style="9" customWidth="1"/>
    <col min="15031" max="15031" width="11.42578125" style="9"/>
    <col min="15032" max="15034" width="15.7109375" style="9" customWidth="1"/>
    <col min="15035" max="15035" width="14.7109375" style="9" customWidth="1"/>
    <col min="15036" max="15036" width="13.28515625" style="9" customWidth="1"/>
    <col min="15037" max="15037" width="13.5703125" style="9" bestFit="1" customWidth="1"/>
    <col min="15038" max="15285" width="11.42578125" style="9"/>
    <col min="15286" max="15286" width="41.28515625" style="9" customWidth="1"/>
    <col min="15287" max="15287" width="11.42578125" style="9"/>
    <col min="15288" max="15290" width="15.7109375" style="9" customWidth="1"/>
    <col min="15291" max="15291" width="14.7109375" style="9" customWidth="1"/>
    <col min="15292" max="15292" width="13.28515625" style="9" customWidth="1"/>
    <col min="15293" max="15293" width="13.5703125" style="9" bestFit="1" customWidth="1"/>
    <col min="15294" max="15541" width="11.42578125" style="9"/>
    <col min="15542" max="15542" width="41.28515625" style="9" customWidth="1"/>
    <col min="15543" max="15543" width="11.42578125" style="9"/>
    <col min="15544" max="15546" width="15.7109375" style="9" customWidth="1"/>
    <col min="15547" max="15547" width="14.7109375" style="9" customWidth="1"/>
    <col min="15548" max="15548" width="13.28515625" style="9" customWidth="1"/>
    <col min="15549" max="15549" width="13.5703125" style="9" bestFit="1" customWidth="1"/>
    <col min="15550" max="15797" width="11.42578125" style="9"/>
    <col min="15798" max="15798" width="41.28515625" style="9" customWidth="1"/>
    <col min="15799" max="15799" width="11.42578125" style="9"/>
    <col min="15800" max="15802" width="15.7109375" style="9" customWidth="1"/>
    <col min="15803" max="15803" width="14.7109375" style="9" customWidth="1"/>
    <col min="15804" max="15804" width="13.28515625" style="9" customWidth="1"/>
    <col min="15805" max="15805" width="13.5703125" style="9" bestFit="1" customWidth="1"/>
    <col min="15806" max="16053" width="11.42578125" style="9"/>
    <col min="16054" max="16054" width="41.28515625" style="9" customWidth="1"/>
    <col min="16055" max="16055" width="11.42578125" style="9"/>
    <col min="16056" max="16058" width="15.7109375" style="9" customWidth="1"/>
    <col min="16059" max="16059" width="14.7109375" style="9" customWidth="1"/>
    <col min="16060" max="16060" width="13.28515625" style="9" customWidth="1"/>
    <col min="16061" max="16061" width="13.5703125" style="9" bestFit="1" customWidth="1"/>
    <col min="16062" max="16384" width="11.42578125" style="9"/>
  </cols>
  <sheetData>
    <row r="1" spans="1:9" s="6" customFormat="1" ht="30.75" customHeight="1" x14ac:dyDescent="0.25">
      <c r="A1" s="89" t="s">
        <v>101</v>
      </c>
      <c r="B1" s="89"/>
      <c r="C1" s="90" t="s">
        <v>239</v>
      </c>
      <c r="D1" s="91"/>
      <c r="E1" s="91"/>
      <c r="F1" s="91"/>
      <c r="G1" s="85" t="s">
        <v>311</v>
      </c>
      <c r="H1" s="85"/>
      <c r="I1" s="85"/>
    </row>
    <row r="2" spans="1:9" s="6" customFormat="1" ht="19.5" customHeight="1" x14ac:dyDescent="0.25">
      <c r="A2" s="92"/>
      <c r="B2" s="93"/>
      <c r="C2" s="83" t="s">
        <v>310</v>
      </c>
      <c r="D2" s="83"/>
      <c r="E2" s="83"/>
      <c r="F2" s="83"/>
      <c r="G2" s="85"/>
      <c r="H2" s="85"/>
      <c r="I2" s="85"/>
    </row>
    <row r="3" spans="1:9" ht="38.25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41500</v>
      </c>
      <c r="E4" s="21">
        <v>7885</v>
      </c>
      <c r="F4" s="21">
        <v>49385</v>
      </c>
      <c r="G4" s="20"/>
      <c r="H4" s="21"/>
      <c r="I4" s="22"/>
    </row>
    <row r="5" spans="1:9" x14ac:dyDescent="0.25">
      <c r="A5" s="10">
        <v>2</v>
      </c>
      <c r="B5" s="11" t="s">
        <v>4</v>
      </c>
      <c r="C5" s="12">
        <v>1</v>
      </c>
      <c r="D5" s="21">
        <v>69614</v>
      </c>
      <c r="E5" s="21">
        <v>13226.66</v>
      </c>
      <c r="F5" s="21">
        <v>82840.66</v>
      </c>
      <c r="G5" s="20"/>
      <c r="H5" s="21"/>
      <c r="I5" s="22"/>
    </row>
    <row r="6" spans="1:9" x14ac:dyDescent="0.25">
      <c r="A6" s="10">
        <v>3</v>
      </c>
      <c r="B6" s="11" t="s">
        <v>158</v>
      </c>
      <c r="C6" s="12">
        <v>1</v>
      </c>
      <c r="D6" s="21">
        <v>4101</v>
      </c>
      <c r="E6" s="21">
        <v>779.19</v>
      </c>
      <c r="F6" s="21">
        <v>4880.1900000000005</v>
      </c>
      <c r="G6" s="20"/>
      <c r="H6" s="21"/>
      <c r="I6" s="22"/>
    </row>
    <row r="7" spans="1:9" x14ac:dyDescent="0.25">
      <c r="A7" s="10">
        <v>4</v>
      </c>
      <c r="B7" s="11" t="s">
        <v>103</v>
      </c>
      <c r="C7" s="12">
        <v>1</v>
      </c>
      <c r="D7" s="21">
        <v>410124</v>
      </c>
      <c r="E7" s="21">
        <v>77923.56</v>
      </c>
      <c r="F7" s="21">
        <v>488047.56</v>
      </c>
      <c r="G7" s="20"/>
      <c r="H7" s="21"/>
      <c r="I7" s="22"/>
    </row>
    <row r="8" spans="1:9" x14ac:dyDescent="0.25">
      <c r="A8" s="10">
        <v>5</v>
      </c>
      <c r="B8" s="11" t="s">
        <v>5</v>
      </c>
      <c r="C8" s="12">
        <v>1</v>
      </c>
      <c r="D8" s="21">
        <v>94200</v>
      </c>
      <c r="E8" s="21">
        <v>17898</v>
      </c>
      <c r="F8" s="21">
        <v>112098</v>
      </c>
      <c r="G8" s="20"/>
      <c r="H8" s="21"/>
      <c r="I8" s="22"/>
    </row>
    <row r="9" spans="1:9" x14ac:dyDescent="0.25">
      <c r="A9" s="10">
        <v>6</v>
      </c>
      <c r="B9" s="11" t="s">
        <v>295</v>
      </c>
      <c r="C9" s="12">
        <v>1</v>
      </c>
      <c r="D9" s="21">
        <v>84900</v>
      </c>
      <c r="E9" s="21">
        <v>16131</v>
      </c>
      <c r="F9" s="21">
        <v>101031</v>
      </c>
      <c r="G9" s="20"/>
      <c r="H9" s="21"/>
      <c r="I9" s="22"/>
    </row>
    <row r="10" spans="1:9" x14ac:dyDescent="0.25">
      <c r="A10" s="10">
        <f>+A9+1</f>
        <v>7</v>
      </c>
      <c r="B10" s="11" t="s">
        <v>209</v>
      </c>
      <c r="C10" s="12">
        <v>1</v>
      </c>
      <c r="D10" s="21">
        <v>76486</v>
      </c>
      <c r="E10" s="21">
        <v>14532.34</v>
      </c>
      <c r="F10" s="21">
        <v>91018.34</v>
      </c>
      <c r="G10" s="20"/>
      <c r="H10" s="21"/>
      <c r="I10" s="22"/>
    </row>
    <row r="11" spans="1:9" x14ac:dyDescent="0.25">
      <c r="A11" s="10">
        <f t="shared" ref="A11:A74" si="0">+A10+1</f>
        <v>8</v>
      </c>
      <c r="B11" s="11" t="s">
        <v>186</v>
      </c>
      <c r="C11" s="12">
        <v>1</v>
      </c>
      <c r="D11" s="21">
        <v>86200</v>
      </c>
      <c r="E11" s="21">
        <v>16378</v>
      </c>
      <c r="F11" s="21">
        <v>102578</v>
      </c>
      <c r="G11" s="20"/>
      <c r="H11" s="21"/>
      <c r="I11" s="22"/>
    </row>
    <row r="12" spans="1:9" x14ac:dyDescent="0.25">
      <c r="A12" s="10">
        <f t="shared" si="0"/>
        <v>9</v>
      </c>
      <c r="B12" s="11" t="s">
        <v>124</v>
      </c>
      <c r="C12" s="12">
        <v>1</v>
      </c>
      <c r="D12" s="21">
        <v>489576</v>
      </c>
      <c r="E12" s="21">
        <v>93019.44</v>
      </c>
      <c r="F12" s="21">
        <v>582595.43999999994</v>
      </c>
      <c r="G12" s="20"/>
      <c r="H12" s="21"/>
      <c r="I12" s="22"/>
    </row>
    <row r="13" spans="1:9" x14ac:dyDescent="0.25">
      <c r="A13" s="10">
        <f t="shared" si="0"/>
        <v>10</v>
      </c>
      <c r="B13" s="11" t="s">
        <v>201</v>
      </c>
      <c r="C13" s="12">
        <v>1</v>
      </c>
      <c r="D13" s="21">
        <v>431366</v>
      </c>
      <c r="E13" s="21">
        <v>81959.540000000008</v>
      </c>
      <c r="F13" s="21">
        <v>513325.54000000004</v>
      </c>
      <c r="G13" s="20"/>
      <c r="H13" s="21"/>
      <c r="I13" s="22"/>
    </row>
    <row r="14" spans="1:9" x14ac:dyDescent="0.25">
      <c r="A14" s="10">
        <f t="shared" si="0"/>
        <v>11</v>
      </c>
      <c r="B14" s="11" t="s">
        <v>7</v>
      </c>
      <c r="C14" s="12">
        <v>1</v>
      </c>
      <c r="D14" s="21">
        <v>1895849</v>
      </c>
      <c r="E14" s="21">
        <v>360211.31</v>
      </c>
      <c r="F14" s="21">
        <v>2256060.31</v>
      </c>
      <c r="G14" s="20"/>
      <c r="H14" s="21"/>
      <c r="I14" s="22"/>
    </row>
    <row r="15" spans="1:9" x14ac:dyDescent="0.25">
      <c r="A15" s="10">
        <f t="shared" si="0"/>
        <v>12</v>
      </c>
      <c r="B15" s="11" t="s">
        <v>8</v>
      </c>
      <c r="C15" s="12">
        <v>1</v>
      </c>
      <c r="D15" s="21">
        <v>476366</v>
      </c>
      <c r="E15" s="21">
        <v>90509.540000000008</v>
      </c>
      <c r="F15" s="21">
        <v>566875.54</v>
      </c>
      <c r="G15" s="20"/>
      <c r="H15" s="21"/>
      <c r="I15" s="22"/>
    </row>
    <row r="16" spans="1:9" x14ac:dyDescent="0.25">
      <c r="A16" s="10">
        <f t="shared" si="0"/>
        <v>13</v>
      </c>
      <c r="B16" s="11" t="s">
        <v>9</v>
      </c>
      <c r="C16" s="12">
        <v>1</v>
      </c>
      <c r="D16" s="21">
        <v>280500</v>
      </c>
      <c r="E16" s="21">
        <v>53295</v>
      </c>
      <c r="F16" s="21">
        <v>333795</v>
      </c>
      <c r="G16" s="20"/>
      <c r="H16" s="21"/>
      <c r="I16" s="22"/>
    </row>
    <row r="17" spans="1:9" x14ac:dyDescent="0.25">
      <c r="A17" s="10">
        <f t="shared" si="0"/>
        <v>14</v>
      </c>
      <c r="B17" s="11" t="s">
        <v>10</v>
      </c>
      <c r="C17" s="12">
        <v>1</v>
      </c>
      <c r="D17" s="21">
        <v>470200</v>
      </c>
      <c r="E17" s="21">
        <v>89338</v>
      </c>
      <c r="F17" s="21">
        <v>559538</v>
      </c>
      <c r="G17" s="20"/>
      <c r="H17" s="21"/>
      <c r="I17" s="22"/>
    </row>
    <row r="18" spans="1:9" x14ac:dyDescent="0.25">
      <c r="A18" s="10">
        <f t="shared" si="0"/>
        <v>15</v>
      </c>
      <c r="B18" s="11" t="s">
        <v>11</v>
      </c>
      <c r="C18" s="12">
        <v>1</v>
      </c>
      <c r="D18" s="21">
        <v>226818</v>
      </c>
      <c r="E18" s="21">
        <v>43095.42</v>
      </c>
      <c r="F18" s="21">
        <v>269913.42</v>
      </c>
      <c r="G18" s="20"/>
      <c r="H18" s="21"/>
      <c r="I18" s="22"/>
    </row>
    <row r="19" spans="1:9" x14ac:dyDescent="0.25">
      <c r="A19" s="10">
        <f t="shared" si="0"/>
        <v>16</v>
      </c>
      <c r="B19" s="11" t="s">
        <v>196</v>
      </c>
      <c r="C19" s="12">
        <v>1</v>
      </c>
      <c r="D19" s="21">
        <v>45297</v>
      </c>
      <c r="E19" s="21">
        <v>8606.43</v>
      </c>
      <c r="F19" s="21">
        <v>53903.43</v>
      </c>
      <c r="G19" s="20"/>
      <c r="H19" s="21"/>
      <c r="I19" s="22"/>
    </row>
    <row r="20" spans="1:9" x14ac:dyDescent="0.25">
      <c r="A20" s="10">
        <f t="shared" si="0"/>
        <v>17</v>
      </c>
      <c r="B20" s="11" t="s">
        <v>12</v>
      </c>
      <c r="C20" s="12">
        <v>1</v>
      </c>
      <c r="D20" s="21">
        <v>103677</v>
      </c>
      <c r="E20" s="21">
        <v>19698.63</v>
      </c>
      <c r="F20" s="21">
        <v>123375.63</v>
      </c>
      <c r="G20" s="20"/>
      <c r="H20" s="21"/>
      <c r="I20" s="22"/>
    </row>
    <row r="21" spans="1:9" x14ac:dyDescent="0.25">
      <c r="A21" s="10">
        <f t="shared" si="0"/>
        <v>18</v>
      </c>
      <c r="B21" s="11" t="s">
        <v>278</v>
      </c>
      <c r="C21" s="12">
        <v>1</v>
      </c>
      <c r="D21" s="21">
        <v>1264152</v>
      </c>
      <c r="E21" s="21">
        <v>240188.88</v>
      </c>
      <c r="F21" s="21">
        <v>1504340.88</v>
      </c>
      <c r="G21" s="20"/>
      <c r="H21" s="21"/>
      <c r="I21" s="22"/>
    </row>
    <row r="22" spans="1:9" x14ac:dyDescent="0.25">
      <c r="A22" s="10">
        <f t="shared" si="0"/>
        <v>19</v>
      </c>
      <c r="B22" s="11" t="s">
        <v>210</v>
      </c>
      <c r="C22" s="12">
        <v>1</v>
      </c>
      <c r="D22" s="21">
        <v>291715</v>
      </c>
      <c r="E22" s="21">
        <v>55425.85</v>
      </c>
      <c r="F22" s="21">
        <v>347140.85</v>
      </c>
      <c r="G22" s="20"/>
      <c r="H22" s="21"/>
      <c r="I22" s="22"/>
    </row>
    <row r="23" spans="1:9" x14ac:dyDescent="0.25">
      <c r="A23" s="10">
        <f t="shared" si="0"/>
        <v>20</v>
      </c>
      <c r="B23" s="11" t="s">
        <v>213</v>
      </c>
      <c r="C23" s="12">
        <v>1</v>
      </c>
      <c r="D23" s="21">
        <v>71534</v>
      </c>
      <c r="E23" s="21">
        <v>13591.460000000001</v>
      </c>
      <c r="F23" s="21">
        <v>85125.46</v>
      </c>
      <c r="G23" s="20"/>
      <c r="H23" s="21"/>
      <c r="I23" s="22"/>
    </row>
    <row r="24" spans="1:9" x14ac:dyDescent="0.25">
      <c r="A24" s="10">
        <f t="shared" si="0"/>
        <v>21</v>
      </c>
      <c r="B24" s="11" t="s">
        <v>214</v>
      </c>
      <c r="C24" s="12">
        <v>1</v>
      </c>
      <c r="D24" s="21">
        <v>121933</v>
      </c>
      <c r="E24" s="21">
        <v>23167.27</v>
      </c>
      <c r="F24" s="21">
        <v>145100.26999999999</v>
      </c>
      <c r="G24" s="20"/>
      <c r="H24" s="21"/>
      <c r="I24" s="22"/>
    </row>
    <row r="25" spans="1:9" x14ac:dyDescent="0.25">
      <c r="A25" s="10">
        <f t="shared" si="0"/>
        <v>22</v>
      </c>
      <c r="B25" s="11" t="s">
        <v>212</v>
      </c>
      <c r="C25" s="12">
        <v>1</v>
      </c>
      <c r="D25" s="21">
        <v>79257</v>
      </c>
      <c r="E25" s="21">
        <v>15058.83</v>
      </c>
      <c r="F25" s="21">
        <v>94315.83</v>
      </c>
      <c r="G25" s="20"/>
      <c r="H25" s="21"/>
      <c r="I25" s="22"/>
    </row>
    <row r="26" spans="1:9" x14ac:dyDescent="0.25">
      <c r="A26" s="10">
        <f t="shared" si="0"/>
        <v>23</v>
      </c>
      <c r="B26" s="11" t="s">
        <v>203</v>
      </c>
      <c r="C26" s="12">
        <v>1</v>
      </c>
      <c r="D26" s="21">
        <v>109601</v>
      </c>
      <c r="E26" s="21">
        <v>20824.189999999999</v>
      </c>
      <c r="F26" s="21">
        <v>130425.19</v>
      </c>
      <c r="G26" s="20"/>
      <c r="H26" s="21"/>
      <c r="I26" s="22"/>
    </row>
    <row r="27" spans="1:9" x14ac:dyDescent="0.25">
      <c r="A27" s="10">
        <f t="shared" si="0"/>
        <v>24</v>
      </c>
      <c r="B27" s="11" t="s">
        <v>14</v>
      </c>
      <c r="C27" s="12">
        <v>1</v>
      </c>
      <c r="D27" s="21">
        <v>153800</v>
      </c>
      <c r="E27" s="21">
        <v>29222</v>
      </c>
      <c r="F27" s="21">
        <v>183022</v>
      </c>
      <c r="G27" s="20"/>
      <c r="H27" s="21"/>
      <c r="I27" s="22"/>
    </row>
    <row r="28" spans="1:9" x14ac:dyDescent="0.25">
      <c r="A28" s="10">
        <f t="shared" si="0"/>
        <v>25</v>
      </c>
      <c r="B28" s="11" t="s">
        <v>215</v>
      </c>
      <c r="C28" s="12">
        <v>1</v>
      </c>
      <c r="D28" s="21">
        <v>223050</v>
      </c>
      <c r="E28" s="21">
        <v>42379.5</v>
      </c>
      <c r="F28" s="21">
        <v>265429.5</v>
      </c>
      <c r="G28" s="20"/>
      <c r="H28" s="21"/>
      <c r="I28" s="22"/>
    </row>
    <row r="29" spans="1:9" x14ac:dyDescent="0.25">
      <c r="A29" s="10">
        <f t="shared" si="0"/>
        <v>26</v>
      </c>
      <c r="B29" s="11" t="s">
        <v>15</v>
      </c>
      <c r="C29" s="12">
        <v>1</v>
      </c>
      <c r="D29" s="21">
        <v>356899</v>
      </c>
      <c r="E29" s="21">
        <v>67810.81</v>
      </c>
      <c r="F29" s="21">
        <v>424709.81</v>
      </c>
      <c r="G29" s="20"/>
      <c r="H29" s="21"/>
      <c r="I29" s="22"/>
    </row>
    <row r="30" spans="1:9" x14ac:dyDescent="0.25">
      <c r="A30" s="10">
        <f t="shared" si="0"/>
        <v>27</v>
      </c>
      <c r="B30" s="14" t="s">
        <v>112</v>
      </c>
      <c r="C30" s="12">
        <v>1</v>
      </c>
      <c r="D30" s="21">
        <v>1529900</v>
      </c>
      <c r="E30" s="21">
        <v>290681</v>
      </c>
      <c r="F30" s="21">
        <v>1820581</v>
      </c>
      <c r="G30" s="20"/>
      <c r="H30" s="21"/>
      <c r="I30" s="22"/>
    </row>
    <row r="31" spans="1:9" x14ac:dyDescent="0.25">
      <c r="A31" s="10">
        <f t="shared" si="0"/>
        <v>28</v>
      </c>
      <c r="B31" s="11" t="s">
        <v>17</v>
      </c>
      <c r="C31" s="12">
        <v>1</v>
      </c>
      <c r="D31" s="21">
        <v>223201</v>
      </c>
      <c r="E31" s="21">
        <v>42408.19</v>
      </c>
      <c r="F31" s="21">
        <v>265609.19</v>
      </c>
      <c r="G31" s="20"/>
      <c r="H31" s="21"/>
      <c r="I31" s="22"/>
    </row>
    <row r="32" spans="1:9" x14ac:dyDescent="0.25">
      <c r="A32" s="10">
        <f t="shared" si="0"/>
        <v>29</v>
      </c>
      <c r="B32" s="11" t="s">
        <v>18</v>
      </c>
      <c r="C32" s="12">
        <v>1</v>
      </c>
      <c r="D32" s="21">
        <v>458068</v>
      </c>
      <c r="E32" s="21">
        <v>87032.92</v>
      </c>
      <c r="F32" s="21">
        <v>545100.92000000004</v>
      </c>
      <c r="G32" s="20"/>
      <c r="H32" s="21"/>
      <c r="I32" s="22"/>
    </row>
    <row r="33" spans="1:9" x14ac:dyDescent="0.25">
      <c r="A33" s="10">
        <f t="shared" si="0"/>
        <v>30</v>
      </c>
      <c r="B33" s="11" t="s">
        <v>274</v>
      </c>
      <c r="C33" s="12">
        <v>1</v>
      </c>
      <c r="D33" s="21">
        <v>129669</v>
      </c>
      <c r="E33" s="21">
        <v>24637.11</v>
      </c>
      <c r="F33" s="21">
        <v>154306.10999999999</v>
      </c>
      <c r="G33" s="20"/>
      <c r="H33" s="21"/>
      <c r="I33" s="22"/>
    </row>
    <row r="34" spans="1:9" x14ac:dyDescent="0.25">
      <c r="A34" s="10">
        <f t="shared" si="0"/>
        <v>31</v>
      </c>
      <c r="B34" s="11" t="s">
        <v>275</v>
      </c>
      <c r="C34" s="12">
        <v>1</v>
      </c>
      <c r="D34" s="21">
        <v>359350</v>
      </c>
      <c r="E34" s="21">
        <v>68276.5</v>
      </c>
      <c r="F34" s="21">
        <v>427626.5</v>
      </c>
      <c r="G34" s="20"/>
      <c r="H34" s="21"/>
      <c r="I34" s="22"/>
    </row>
    <row r="35" spans="1:9" x14ac:dyDescent="0.25">
      <c r="A35" s="10">
        <f t="shared" si="0"/>
        <v>32</v>
      </c>
      <c r="B35" s="11" t="s">
        <v>216</v>
      </c>
      <c r="C35" s="12">
        <v>1</v>
      </c>
      <c r="D35" s="21">
        <v>229181</v>
      </c>
      <c r="E35" s="21">
        <v>43544.39</v>
      </c>
      <c r="F35" s="21">
        <v>272725.39</v>
      </c>
      <c r="G35" s="20"/>
      <c r="H35" s="21"/>
      <c r="I35" s="22"/>
    </row>
    <row r="36" spans="1:9" x14ac:dyDescent="0.25">
      <c r="A36" s="10">
        <f t="shared" si="0"/>
        <v>33</v>
      </c>
      <c r="B36" s="11" t="s">
        <v>23</v>
      </c>
      <c r="C36" s="12">
        <v>1</v>
      </c>
      <c r="D36" s="21">
        <v>1546156</v>
      </c>
      <c r="E36" s="21">
        <v>293769.64</v>
      </c>
      <c r="F36" s="21">
        <v>1839925.6400000001</v>
      </c>
      <c r="G36" s="20"/>
      <c r="H36" s="21"/>
      <c r="I36" s="22"/>
    </row>
    <row r="37" spans="1:9" x14ac:dyDescent="0.25">
      <c r="A37" s="10">
        <f t="shared" si="0"/>
        <v>34</v>
      </c>
      <c r="B37" s="11" t="s">
        <v>279</v>
      </c>
      <c r="C37" s="12">
        <v>1</v>
      </c>
      <c r="D37" s="21">
        <v>460700</v>
      </c>
      <c r="E37" s="21">
        <v>87533</v>
      </c>
      <c r="F37" s="21">
        <v>548233</v>
      </c>
      <c r="G37" s="20"/>
      <c r="H37" s="21"/>
      <c r="I37" s="22"/>
    </row>
    <row r="38" spans="1:9" x14ac:dyDescent="0.25">
      <c r="A38" s="10">
        <f t="shared" si="0"/>
        <v>35</v>
      </c>
      <c r="B38" s="11" t="s">
        <v>280</v>
      </c>
      <c r="C38" s="12">
        <v>1</v>
      </c>
      <c r="D38" s="21">
        <v>695000</v>
      </c>
      <c r="E38" s="21">
        <v>132050</v>
      </c>
      <c r="F38" s="21">
        <v>827050</v>
      </c>
      <c r="G38" s="20"/>
      <c r="H38" s="21"/>
      <c r="I38" s="22"/>
    </row>
    <row r="39" spans="1:9" x14ac:dyDescent="0.25">
      <c r="A39" s="10">
        <f t="shared" si="0"/>
        <v>36</v>
      </c>
      <c r="B39" s="11" t="s">
        <v>198</v>
      </c>
      <c r="C39" s="12">
        <v>1</v>
      </c>
      <c r="D39" s="21">
        <v>78563</v>
      </c>
      <c r="E39" s="21">
        <v>14926.97</v>
      </c>
      <c r="F39" s="21">
        <v>93489.97</v>
      </c>
      <c r="G39" s="20"/>
      <c r="H39" s="21"/>
      <c r="I39" s="22"/>
    </row>
    <row r="40" spans="1:9" x14ac:dyDescent="0.25">
      <c r="A40" s="10">
        <f t="shared" si="0"/>
        <v>37</v>
      </c>
      <c r="B40" s="11" t="s">
        <v>197</v>
      </c>
      <c r="C40" s="12">
        <v>1</v>
      </c>
      <c r="D40" s="21">
        <v>25025</v>
      </c>
      <c r="E40" s="21">
        <v>4754.75</v>
      </c>
      <c r="F40" s="21">
        <v>29779.75</v>
      </c>
      <c r="G40" s="20"/>
      <c r="H40" s="21"/>
      <c r="I40" s="22"/>
    </row>
    <row r="41" spans="1:9" x14ac:dyDescent="0.25">
      <c r="A41" s="10">
        <f t="shared" si="0"/>
        <v>38</v>
      </c>
      <c r="B41" s="11" t="s">
        <v>25</v>
      </c>
      <c r="C41" s="12">
        <v>1</v>
      </c>
      <c r="D41" s="21">
        <v>171147</v>
      </c>
      <c r="E41" s="21">
        <v>32517.93</v>
      </c>
      <c r="F41" s="21">
        <v>203664.93</v>
      </c>
      <c r="G41" s="20"/>
      <c r="H41" s="21"/>
      <c r="I41" s="22"/>
    </row>
    <row r="42" spans="1:9" x14ac:dyDescent="0.25">
      <c r="A42" s="10">
        <f t="shared" si="0"/>
        <v>39</v>
      </c>
      <c r="B42" s="11" t="s">
        <v>135</v>
      </c>
      <c r="C42" s="12">
        <v>1</v>
      </c>
      <c r="D42" s="21">
        <v>415084</v>
      </c>
      <c r="E42" s="21">
        <v>78865.960000000006</v>
      </c>
      <c r="F42" s="21">
        <v>493949.96</v>
      </c>
      <c r="G42" s="20"/>
      <c r="H42" s="21"/>
      <c r="I42" s="22"/>
    </row>
    <row r="43" spans="1:9" x14ac:dyDescent="0.25">
      <c r="A43" s="10">
        <f t="shared" si="0"/>
        <v>40</v>
      </c>
      <c r="B43" s="11" t="s">
        <v>218</v>
      </c>
      <c r="C43" s="12">
        <v>1</v>
      </c>
      <c r="D43" s="21">
        <v>378689</v>
      </c>
      <c r="E43" s="21">
        <v>71950.91</v>
      </c>
      <c r="F43" s="21">
        <v>450639.91000000003</v>
      </c>
      <c r="G43" s="20"/>
      <c r="H43" s="21"/>
      <c r="I43" s="22"/>
    </row>
    <row r="44" spans="1:9" x14ac:dyDescent="0.25">
      <c r="A44" s="10">
        <f t="shared" si="0"/>
        <v>41</v>
      </c>
      <c r="B44" s="11" t="s">
        <v>296</v>
      </c>
      <c r="C44" s="12">
        <v>1</v>
      </c>
      <c r="D44" s="21">
        <v>335500</v>
      </c>
      <c r="E44" s="21">
        <v>63745</v>
      </c>
      <c r="F44" s="21">
        <v>399245</v>
      </c>
      <c r="G44" s="20"/>
      <c r="H44" s="21"/>
      <c r="I44" s="22"/>
    </row>
    <row r="45" spans="1:9" x14ac:dyDescent="0.25">
      <c r="A45" s="10">
        <f t="shared" si="0"/>
        <v>42</v>
      </c>
      <c r="B45" s="11" t="s">
        <v>26</v>
      </c>
      <c r="C45" s="12">
        <v>1</v>
      </c>
      <c r="D45" s="21">
        <v>1599505</v>
      </c>
      <c r="E45" s="21">
        <v>303905.95</v>
      </c>
      <c r="F45" s="21">
        <v>1903410.95</v>
      </c>
      <c r="G45" s="20"/>
      <c r="H45" s="21"/>
      <c r="I45" s="22"/>
    </row>
    <row r="46" spans="1:9" x14ac:dyDescent="0.25">
      <c r="A46" s="10">
        <f t="shared" si="0"/>
        <v>43</v>
      </c>
      <c r="B46" s="11" t="s">
        <v>27</v>
      </c>
      <c r="C46" s="12">
        <v>1</v>
      </c>
      <c r="D46" s="21">
        <v>1047549</v>
      </c>
      <c r="E46" s="21">
        <v>199034.31</v>
      </c>
      <c r="F46" s="21">
        <v>1246583.31</v>
      </c>
      <c r="G46" s="20"/>
      <c r="H46" s="21"/>
      <c r="I46" s="22"/>
    </row>
    <row r="47" spans="1:9" x14ac:dyDescent="0.25">
      <c r="A47" s="10">
        <f t="shared" si="0"/>
        <v>44</v>
      </c>
      <c r="B47" s="11" t="s">
        <v>28</v>
      </c>
      <c r="C47" s="12">
        <v>1</v>
      </c>
      <c r="D47" s="21">
        <v>291118</v>
      </c>
      <c r="E47" s="21">
        <v>55312.42</v>
      </c>
      <c r="F47" s="21">
        <v>346430.42</v>
      </c>
      <c r="G47" s="20"/>
      <c r="H47" s="21"/>
      <c r="I47" s="22"/>
    </row>
    <row r="48" spans="1:9" x14ac:dyDescent="0.25">
      <c r="A48" s="10">
        <f t="shared" si="0"/>
        <v>45</v>
      </c>
      <c r="B48" s="11" t="s">
        <v>220</v>
      </c>
      <c r="C48" s="12">
        <v>1</v>
      </c>
      <c r="D48" s="21">
        <v>63050</v>
      </c>
      <c r="E48" s="21">
        <v>11979.5</v>
      </c>
      <c r="F48" s="21">
        <v>75029.5</v>
      </c>
      <c r="G48" s="20"/>
      <c r="H48" s="21"/>
      <c r="I48" s="22"/>
    </row>
    <row r="49" spans="1:9" x14ac:dyDescent="0.25">
      <c r="A49" s="10">
        <f t="shared" si="0"/>
        <v>46</v>
      </c>
      <c r="B49" s="11" t="s">
        <v>193</v>
      </c>
      <c r="C49" s="12">
        <v>1</v>
      </c>
      <c r="D49" s="21">
        <v>253500</v>
      </c>
      <c r="E49" s="21">
        <v>48165</v>
      </c>
      <c r="F49" s="21">
        <v>301665</v>
      </c>
      <c r="G49" s="20"/>
      <c r="H49" s="21"/>
      <c r="I49" s="22"/>
    </row>
    <row r="50" spans="1:9" x14ac:dyDescent="0.25">
      <c r="A50" s="10">
        <f t="shared" si="0"/>
        <v>47</v>
      </c>
      <c r="B50" s="11" t="s">
        <v>29</v>
      </c>
      <c r="C50" s="12">
        <v>1</v>
      </c>
      <c r="D50" s="21">
        <v>687273</v>
      </c>
      <c r="E50" s="21">
        <v>130581.87</v>
      </c>
      <c r="F50" s="21">
        <v>817854.87</v>
      </c>
      <c r="G50" s="20"/>
      <c r="H50" s="21"/>
      <c r="I50" s="22"/>
    </row>
    <row r="51" spans="1:9" x14ac:dyDescent="0.25">
      <c r="A51" s="10">
        <f t="shared" si="0"/>
        <v>48</v>
      </c>
      <c r="B51" s="11" t="s">
        <v>104</v>
      </c>
      <c r="C51" s="12">
        <v>1</v>
      </c>
      <c r="D51" s="21">
        <v>133757</v>
      </c>
      <c r="E51" s="21">
        <v>25413.83</v>
      </c>
      <c r="F51" s="21">
        <v>159170.83000000002</v>
      </c>
      <c r="G51" s="20"/>
      <c r="H51" s="21"/>
      <c r="I51" s="22"/>
    </row>
    <row r="52" spans="1:9" x14ac:dyDescent="0.25">
      <c r="A52" s="10">
        <f t="shared" si="0"/>
        <v>49</v>
      </c>
      <c r="B52" s="11" t="s">
        <v>159</v>
      </c>
      <c r="C52" s="12">
        <v>1</v>
      </c>
      <c r="D52" s="21">
        <v>1653643</v>
      </c>
      <c r="E52" s="21">
        <v>314192.17</v>
      </c>
      <c r="F52" s="21">
        <v>1967835.17</v>
      </c>
      <c r="G52" s="20"/>
      <c r="H52" s="21"/>
      <c r="I52" s="22"/>
    </row>
    <row r="53" spans="1:9" ht="25.5" x14ac:dyDescent="0.25">
      <c r="A53" s="10">
        <f t="shared" si="0"/>
        <v>50</v>
      </c>
      <c r="B53" s="11" t="s">
        <v>219</v>
      </c>
      <c r="C53" s="12">
        <v>1</v>
      </c>
      <c r="D53" s="21">
        <v>37815</v>
      </c>
      <c r="E53" s="21">
        <v>7184.85</v>
      </c>
      <c r="F53" s="21">
        <v>44999.85</v>
      </c>
      <c r="G53" s="20"/>
      <c r="H53" s="21"/>
      <c r="I53" s="22"/>
    </row>
    <row r="54" spans="1:9" x14ac:dyDescent="0.25">
      <c r="A54" s="10">
        <f t="shared" si="0"/>
        <v>51</v>
      </c>
      <c r="B54" s="11" t="s">
        <v>160</v>
      </c>
      <c r="C54" s="12">
        <v>1</v>
      </c>
      <c r="D54" s="21">
        <v>1366022</v>
      </c>
      <c r="E54" s="21">
        <v>259544.18</v>
      </c>
      <c r="F54" s="21">
        <v>1625566.18</v>
      </c>
      <c r="G54" s="20"/>
      <c r="H54" s="21"/>
      <c r="I54" s="22"/>
    </row>
    <row r="55" spans="1:9" x14ac:dyDescent="0.25">
      <c r="A55" s="10">
        <f t="shared" si="0"/>
        <v>52</v>
      </c>
      <c r="B55" s="11" t="s">
        <v>291</v>
      </c>
      <c r="C55" s="12">
        <v>1</v>
      </c>
      <c r="D55" s="21">
        <v>3253850</v>
      </c>
      <c r="E55" s="21">
        <v>618231.5</v>
      </c>
      <c r="F55" s="21">
        <v>3872081.5</v>
      </c>
      <c r="G55" s="20"/>
      <c r="H55" s="21"/>
      <c r="I55" s="22"/>
    </row>
    <row r="56" spans="1:9" x14ac:dyDescent="0.25">
      <c r="A56" s="10">
        <f t="shared" si="0"/>
        <v>53</v>
      </c>
      <c r="B56" s="11" t="s">
        <v>292</v>
      </c>
      <c r="C56" s="12">
        <v>1</v>
      </c>
      <c r="D56" s="21">
        <v>1468852</v>
      </c>
      <c r="E56" s="21">
        <v>279081.88</v>
      </c>
      <c r="F56" s="21">
        <v>1747933.88</v>
      </c>
      <c r="G56" s="20"/>
      <c r="H56" s="21"/>
      <c r="I56" s="22"/>
    </row>
    <row r="57" spans="1:9" x14ac:dyDescent="0.25">
      <c r="A57" s="10">
        <f t="shared" si="0"/>
        <v>54</v>
      </c>
      <c r="B57" s="11" t="s">
        <v>297</v>
      </c>
      <c r="C57" s="12">
        <v>1</v>
      </c>
      <c r="D57" s="21">
        <v>1017702</v>
      </c>
      <c r="E57" s="21">
        <v>193363.38</v>
      </c>
      <c r="F57" s="21">
        <v>1211065.3799999999</v>
      </c>
      <c r="G57" s="20"/>
      <c r="H57" s="21"/>
      <c r="I57" s="22"/>
    </row>
    <row r="58" spans="1:9" x14ac:dyDescent="0.25">
      <c r="A58" s="10">
        <f t="shared" si="0"/>
        <v>55</v>
      </c>
      <c r="B58" s="11" t="s">
        <v>298</v>
      </c>
      <c r="C58" s="12">
        <v>1</v>
      </c>
      <c r="D58" s="21">
        <v>206298</v>
      </c>
      <c r="E58" s="21">
        <v>39196.620000000003</v>
      </c>
      <c r="F58" s="21">
        <v>245494.62</v>
      </c>
      <c r="G58" s="20"/>
      <c r="H58" s="21"/>
      <c r="I58" s="22"/>
    </row>
    <row r="59" spans="1:9" x14ac:dyDescent="0.25">
      <c r="A59" s="10">
        <f t="shared" si="0"/>
        <v>56</v>
      </c>
      <c r="B59" s="14" t="s">
        <v>105</v>
      </c>
      <c r="C59" s="12">
        <v>1</v>
      </c>
      <c r="D59" s="21">
        <v>3142778</v>
      </c>
      <c r="E59" s="21">
        <v>597127.82000000007</v>
      </c>
      <c r="F59" s="21">
        <v>3739905.8200000003</v>
      </c>
      <c r="G59" s="20"/>
      <c r="H59" s="21"/>
      <c r="I59" s="22"/>
    </row>
    <row r="60" spans="1:9" x14ac:dyDescent="0.25">
      <c r="A60" s="10">
        <f t="shared" si="0"/>
        <v>57</v>
      </c>
      <c r="B60" s="14" t="s">
        <v>166</v>
      </c>
      <c r="C60" s="12">
        <v>1</v>
      </c>
      <c r="D60" s="21">
        <v>749967</v>
      </c>
      <c r="E60" s="21">
        <v>142493.73000000001</v>
      </c>
      <c r="F60" s="21">
        <v>892460.73</v>
      </c>
      <c r="G60" s="20"/>
      <c r="H60" s="21"/>
      <c r="I60" s="22"/>
    </row>
    <row r="61" spans="1:9" x14ac:dyDescent="0.25">
      <c r="A61" s="10">
        <f t="shared" si="0"/>
        <v>58</v>
      </c>
      <c r="B61" s="14" t="s">
        <v>167</v>
      </c>
      <c r="C61" s="12">
        <v>1</v>
      </c>
      <c r="D61" s="21">
        <v>108118</v>
      </c>
      <c r="E61" s="21">
        <v>20542.420000000002</v>
      </c>
      <c r="F61" s="21">
        <v>128660.42</v>
      </c>
      <c r="G61" s="20"/>
      <c r="H61" s="21"/>
      <c r="I61" s="22"/>
    </row>
    <row r="62" spans="1:9" x14ac:dyDescent="0.25">
      <c r="A62" s="10">
        <f t="shared" si="0"/>
        <v>59</v>
      </c>
      <c r="B62" s="11" t="s">
        <v>37</v>
      </c>
      <c r="C62" s="12">
        <v>1</v>
      </c>
      <c r="D62" s="21">
        <v>423366</v>
      </c>
      <c r="E62" s="21">
        <v>80439.540000000008</v>
      </c>
      <c r="F62" s="21">
        <v>503805.54000000004</v>
      </c>
      <c r="G62" s="20"/>
      <c r="H62" s="21"/>
      <c r="I62" s="22"/>
    </row>
    <row r="63" spans="1:9" x14ac:dyDescent="0.25">
      <c r="A63" s="10">
        <f t="shared" si="0"/>
        <v>60</v>
      </c>
      <c r="B63" s="11" t="s">
        <v>299</v>
      </c>
      <c r="C63" s="12">
        <v>1</v>
      </c>
      <c r="D63" s="21">
        <v>160467</v>
      </c>
      <c r="E63" s="21">
        <v>30488.73</v>
      </c>
      <c r="F63" s="21">
        <v>190955.73</v>
      </c>
      <c r="G63" s="20"/>
      <c r="H63" s="21"/>
      <c r="I63" s="22"/>
    </row>
    <row r="64" spans="1:9" x14ac:dyDescent="0.25">
      <c r="A64" s="10">
        <f t="shared" si="0"/>
        <v>61</v>
      </c>
      <c r="B64" s="11" t="s">
        <v>277</v>
      </c>
      <c r="C64" s="12">
        <v>1</v>
      </c>
      <c r="D64" s="21">
        <v>793971</v>
      </c>
      <c r="E64" s="21">
        <v>150854.49</v>
      </c>
      <c r="F64" s="21">
        <v>944825.49</v>
      </c>
      <c r="G64" s="20"/>
      <c r="H64" s="21"/>
      <c r="I64" s="22"/>
    </row>
    <row r="65" spans="1:9" x14ac:dyDescent="0.25">
      <c r="A65" s="10">
        <f t="shared" si="0"/>
        <v>62</v>
      </c>
      <c r="B65" s="11" t="s">
        <v>40</v>
      </c>
      <c r="C65" s="12">
        <v>1</v>
      </c>
      <c r="D65" s="21">
        <v>86958</v>
      </c>
      <c r="E65" s="21">
        <v>16522.02</v>
      </c>
      <c r="F65" s="21">
        <v>103480.02</v>
      </c>
      <c r="G65" s="20"/>
      <c r="H65" s="21"/>
      <c r="I65" s="22"/>
    </row>
    <row r="66" spans="1:9" x14ac:dyDescent="0.25">
      <c r="A66" s="10">
        <f t="shared" si="0"/>
        <v>63</v>
      </c>
      <c r="B66" s="11" t="s">
        <v>165</v>
      </c>
      <c r="C66" s="12">
        <v>1</v>
      </c>
      <c r="D66" s="21">
        <v>144952</v>
      </c>
      <c r="E66" s="21">
        <v>27540.880000000001</v>
      </c>
      <c r="F66" s="21">
        <v>172492.88</v>
      </c>
      <c r="G66" s="20"/>
      <c r="H66" s="21"/>
      <c r="I66" s="22"/>
    </row>
    <row r="67" spans="1:9" x14ac:dyDescent="0.25">
      <c r="A67" s="10">
        <f t="shared" si="0"/>
        <v>64</v>
      </c>
      <c r="B67" s="11" t="s">
        <v>41</v>
      </c>
      <c r="C67" s="12">
        <v>1</v>
      </c>
      <c r="D67" s="21">
        <v>152584</v>
      </c>
      <c r="E67" s="21">
        <v>28990.959999999999</v>
      </c>
      <c r="F67" s="21">
        <v>181574.96</v>
      </c>
      <c r="G67" s="20"/>
      <c r="H67" s="21"/>
      <c r="I67" s="22"/>
    </row>
    <row r="68" spans="1:9" x14ac:dyDescent="0.25">
      <c r="A68" s="10">
        <f t="shared" si="0"/>
        <v>65</v>
      </c>
      <c r="B68" s="11" t="s">
        <v>164</v>
      </c>
      <c r="C68" s="12">
        <v>1</v>
      </c>
      <c r="D68" s="21">
        <v>74156</v>
      </c>
      <c r="E68" s="21">
        <v>14089.64</v>
      </c>
      <c r="F68" s="21">
        <v>88245.64</v>
      </c>
      <c r="G68" s="20"/>
      <c r="H68" s="21"/>
      <c r="I68" s="22"/>
    </row>
    <row r="69" spans="1:9" x14ac:dyDescent="0.25">
      <c r="A69" s="10">
        <f t="shared" si="0"/>
        <v>66</v>
      </c>
      <c r="B69" s="11" t="s">
        <v>42</v>
      </c>
      <c r="C69" s="12">
        <v>1</v>
      </c>
      <c r="D69" s="21">
        <v>103850</v>
      </c>
      <c r="E69" s="21">
        <v>19731.5</v>
      </c>
      <c r="F69" s="21">
        <v>123581.5</v>
      </c>
      <c r="G69" s="20"/>
      <c r="H69" s="21"/>
      <c r="I69" s="22"/>
    </row>
    <row r="70" spans="1:9" x14ac:dyDescent="0.25">
      <c r="A70" s="10">
        <f t="shared" si="0"/>
        <v>67</v>
      </c>
      <c r="B70" s="11" t="s">
        <v>43</v>
      </c>
      <c r="C70" s="12">
        <v>1</v>
      </c>
      <c r="D70" s="21">
        <v>2150700</v>
      </c>
      <c r="E70" s="21">
        <v>408633</v>
      </c>
      <c r="F70" s="21">
        <v>2559333</v>
      </c>
      <c r="G70" s="20"/>
      <c r="H70" s="21"/>
      <c r="I70" s="22"/>
    </row>
    <row r="71" spans="1:9" x14ac:dyDescent="0.25">
      <c r="A71" s="10">
        <f t="shared" si="0"/>
        <v>68</v>
      </c>
      <c r="B71" s="11" t="s">
        <v>282</v>
      </c>
      <c r="C71" s="12">
        <v>1</v>
      </c>
      <c r="D71" s="21">
        <v>1467400</v>
      </c>
      <c r="E71" s="21">
        <v>278806</v>
      </c>
      <c r="F71" s="21">
        <v>1746206</v>
      </c>
      <c r="G71" s="20"/>
      <c r="H71" s="21"/>
      <c r="I71" s="22"/>
    </row>
    <row r="72" spans="1:9" x14ac:dyDescent="0.25">
      <c r="A72" s="10">
        <f t="shared" si="0"/>
        <v>69</v>
      </c>
      <c r="B72" s="11" t="s">
        <v>294</v>
      </c>
      <c r="C72" s="12">
        <v>1</v>
      </c>
      <c r="D72" s="21">
        <v>3844588</v>
      </c>
      <c r="E72" s="21">
        <v>730471.72</v>
      </c>
      <c r="F72" s="21">
        <v>4575059.72</v>
      </c>
      <c r="G72" s="20"/>
      <c r="H72" s="21"/>
      <c r="I72" s="22"/>
    </row>
    <row r="73" spans="1:9" x14ac:dyDescent="0.25">
      <c r="A73" s="10">
        <f t="shared" si="0"/>
        <v>70</v>
      </c>
      <c r="B73" s="11" t="s">
        <v>170</v>
      </c>
      <c r="C73" s="12">
        <v>1</v>
      </c>
      <c r="D73" s="21">
        <v>1043147</v>
      </c>
      <c r="E73" s="21">
        <v>198197.93</v>
      </c>
      <c r="F73" s="21">
        <v>1241344.93</v>
      </c>
      <c r="G73" s="20"/>
      <c r="H73" s="21"/>
      <c r="I73" s="22"/>
    </row>
    <row r="74" spans="1:9" x14ac:dyDescent="0.25">
      <c r="A74" s="10">
        <f t="shared" si="0"/>
        <v>71</v>
      </c>
      <c r="B74" s="11" t="s">
        <v>171</v>
      </c>
      <c r="C74" s="12">
        <v>1</v>
      </c>
      <c r="D74" s="21">
        <v>1029647</v>
      </c>
      <c r="E74" s="21">
        <v>195632.93</v>
      </c>
      <c r="F74" s="21">
        <v>1225279.93</v>
      </c>
      <c r="G74" s="20"/>
      <c r="H74" s="21"/>
      <c r="I74" s="22"/>
    </row>
    <row r="75" spans="1:9" x14ac:dyDescent="0.25">
      <c r="A75" s="10">
        <f t="shared" ref="A75:A101" si="1">+A74+1</f>
        <v>72</v>
      </c>
      <c r="B75" s="11" t="s">
        <v>140</v>
      </c>
      <c r="C75" s="12">
        <v>1</v>
      </c>
      <c r="D75" s="21">
        <v>440488</v>
      </c>
      <c r="E75" s="21">
        <v>83692.72</v>
      </c>
      <c r="F75" s="21">
        <v>524180.72</v>
      </c>
      <c r="G75" s="20"/>
      <c r="H75" s="21"/>
      <c r="I75" s="22"/>
    </row>
    <row r="76" spans="1:9" x14ac:dyDescent="0.25">
      <c r="A76" s="10">
        <f t="shared" si="1"/>
        <v>73</v>
      </c>
      <c r="B76" s="11" t="s">
        <v>202</v>
      </c>
      <c r="C76" s="12">
        <v>1</v>
      </c>
      <c r="D76" s="21">
        <v>91320</v>
      </c>
      <c r="E76" s="21">
        <v>17350.8</v>
      </c>
      <c r="F76" s="21">
        <v>108670.8</v>
      </c>
      <c r="G76" s="20"/>
      <c r="H76" s="21"/>
      <c r="I76" s="22"/>
    </row>
    <row r="77" spans="1:9" x14ac:dyDescent="0.25">
      <c r="A77" s="10">
        <f t="shared" si="1"/>
        <v>74</v>
      </c>
      <c r="B77" s="11" t="s">
        <v>46</v>
      </c>
      <c r="C77" s="12">
        <v>1</v>
      </c>
      <c r="D77" s="21">
        <v>555904</v>
      </c>
      <c r="E77" s="21">
        <v>105621.75999999999</v>
      </c>
      <c r="F77" s="21">
        <v>661525.76000000001</v>
      </c>
      <c r="G77" s="20"/>
      <c r="H77" s="21"/>
      <c r="I77" s="22"/>
    </row>
    <row r="78" spans="1:9" x14ac:dyDescent="0.25">
      <c r="A78" s="10">
        <f t="shared" si="1"/>
        <v>75</v>
      </c>
      <c r="B78" s="11" t="s">
        <v>47</v>
      </c>
      <c r="C78" s="12">
        <v>1</v>
      </c>
      <c r="D78" s="21">
        <v>494489</v>
      </c>
      <c r="E78" s="21">
        <v>93952.91</v>
      </c>
      <c r="F78" s="21">
        <v>588441.91</v>
      </c>
      <c r="G78" s="20"/>
      <c r="H78" s="21"/>
      <c r="I78" s="22"/>
    </row>
    <row r="79" spans="1:9" x14ac:dyDescent="0.25">
      <c r="A79" s="10">
        <f t="shared" si="1"/>
        <v>76</v>
      </c>
      <c r="B79" s="11" t="s">
        <v>172</v>
      </c>
      <c r="C79" s="12">
        <v>1</v>
      </c>
      <c r="D79" s="21">
        <v>128904</v>
      </c>
      <c r="E79" s="21">
        <v>24491.760000000002</v>
      </c>
      <c r="F79" s="21">
        <v>153395.76</v>
      </c>
      <c r="G79" s="20"/>
      <c r="H79" s="21"/>
      <c r="I79" s="22"/>
    </row>
    <row r="80" spans="1:9" x14ac:dyDescent="0.25">
      <c r="A80" s="10">
        <f t="shared" si="1"/>
        <v>77</v>
      </c>
      <c r="B80" s="11" t="s">
        <v>51</v>
      </c>
      <c r="C80" s="12">
        <v>1</v>
      </c>
      <c r="D80" s="21">
        <v>1471509</v>
      </c>
      <c r="E80" s="21">
        <v>279586.71000000002</v>
      </c>
      <c r="F80" s="21">
        <v>1751095.71</v>
      </c>
      <c r="G80" s="20"/>
      <c r="H80" s="21"/>
      <c r="I80" s="22"/>
    </row>
    <row r="81" spans="1:9" x14ac:dyDescent="0.25">
      <c r="A81" s="10">
        <f t="shared" si="1"/>
        <v>78</v>
      </c>
      <c r="B81" s="11" t="s">
        <v>52</v>
      </c>
      <c r="C81" s="12">
        <v>1</v>
      </c>
      <c r="D81" s="21">
        <v>13463</v>
      </c>
      <c r="E81" s="21">
        <v>2557.9700000000003</v>
      </c>
      <c r="F81" s="21">
        <v>16020.970000000001</v>
      </c>
      <c r="G81" s="20"/>
      <c r="H81" s="21"/>
      <c r="I81" s="22"/>
    </row>
    <row r="82" spans="1:9" x14ac:dyDescent="0.25">
      <c r="A82" s="10">
        <f t="shared" si="1"/>
        <v>79</v>
      </c>
      <c r="B82" s="11" t="s">
        <v>53</v>
      </c>
      <c r="C82" s="12">
        <v>1</v>
      </c>
      <c r="D82" s="21">
        <v>20004</v>
      </c>
      <c r="E82" s="21">
        <v>3800.76</v>
      </c>
      <c r="F82" s="21">
        <v>23804.760000000002</v>
      </c>
      <c r="G82" s="20"/>
      <c r="H82" s="21"/>
      <c r="I82" s="22"/>
    </row>
    <row r="83" spans="1:9" x14ac:dyDescent="0.25">
      <c r="A83" s="10">
        <f t="shared" si="1"/>
        <v>80</v>
      </c>
      <c r="B83" s="11" t="s">
        <v>54</v>
      </c>
      <c r="C83" s="12">
        <v>1</v>
      </c>
      <c r="D83" s="21">
        <v>68908</v>
      </c>
      <c r="E83" s="21">
        <v>13092.52</v>
      </c>
      <c r="F83" s="21">
        <v>82000.52</v>
      </c>
      <c r="G83" s="20"/>
      <c r="H83" s="21"/>
      <c r="I83" s="22"/>
    </row>
    <row r="84" spans="1:9" x14ac:dyDescent="0.25">
      <c r="A84" s="10">
        <f t="shared" si="1"/>
        <v>81</v>
      </c>
      <c r="B84" s="11" t="s">
        <v>285</v>
      </c>
      <c r="C84" s="12">
        <v>1</v>
      </c>
      <c r="D84" s="21">
        <v>861651</v>
      </c>
      <c r="E84" s="21">
        <v>163713.69</v>
      </c>
      <c r="F84" s="21">
        <v>1025364.69</v>
      </c>
      <c r="G84" s="20"/>
      <c r="H84" s="21"/>
      <c r="I84" s="22"/>
    </row>
    <row r="85" spans="1:9" x14ac:dyDescent="0.25">
      <c r="A85" s="10">
        <f t="shared" si="1"/>
        <v>82</v>
      </c>
      <c r="B85" s="11" t="s">
        <v>59</v>
      </c>
      <c r="C85" s="12">
        <v>1</v>
      </c>
      <c r="D85" s="21">
        <v>579719</v>
      </c>
      <c r="E85" s="21">
        <v>110146.61</v>
      </c>
      <c r="F85" s="21">
        <v>689865.61</v>
      </c>
      <c r="G85" s="20"/>
      <c r="H85" s="21"/>
      <c r="I85" s="22"/>
    </row>
    <row r="86" spans="1:9" x14ac:dyDescent="0.25">
      <c r="A86" s="10">
        <f t="shared" si="1"/>
        <v>83</v>
      </c>
      <c r="B86" s="11" t="s">
        <v>130</v>
      </c>
      <c r="C86" s="12">
        <v>1</v>
      </c>
      <c r="D86" s="21">
        <v>313340</v>
      </c>
      <c r="E86" s="21">
        <v>59534.6</v>
      </c>
      <c r="F86" s="21">
        <v>372874.6</v>
      </c>
      <c r="G86" s="20"/>
      <c r="H86" s="21"/>
      <c r="I86" s="22"/>
    </row>
    <row r="87" spans="1:9" x14ac:dyDescent="0.25">
      <c r="A87" s="10">
        <f t="shared" si="1"/>
        <v>84</v>
      </c>
      <c r="B87" s="11" t="s">
        <v>62</v>
      </c>
      <c r="C87" s="12">
        <v>1</v>
      </c>
      <c r="D87" s="21">
        <v>505882</v>
      </c>
      <c r="E87" s="21">
        <v>96117.58</v>
      </c>
      <c r="F87" s="21">
        <v>601999.57999999996</v>
      </c>
      <c r="G87" s="20"/>
      <c r="H87" s="21"/>
      <c r="I87" s="22"/>
    </row>
    <row r="88" spans="1:9" x14ac:dyDescent="0.25">
      <c r="A88" s="10">
        <f t="shared" si="1"/>
        <v>85</v>
      </c>
      <c r="B88" s="11" t="s">
        <v>60</v>
      </c>
      <c r="C88" s="12">
        <v>1</v>
      </c>
      <c r="D88" s="21">
        <v>3178891</v>
      </c>
      <c r="E88" s="21">
        <v>603989.29</v>
      </c>
      <c r="F88" s="21">
        <v>3782880.29</v>
      </c>
      <c r="G88" s="20"/>
      <c r="H88" s="21"/>
      <c r="I88" s="22"/>
    </row>
    <row r="89" spans="1:9" x14ac:dyDescent="0.25">
      <c r="A89" s="10">
        <f t="shared" si="1"/>
        <v>86</v>
      </c>
      <c r="B89" s="11" t="s">
        <v>173</v>
      </c>
      <c r="C89" s="12">
        <v>1</v>
      </c>
      <c r="D89" s="21">
        <v>4253782</v>
      </c>
      <c r="E89" s="21">
        <v>808218.58</v>
      </c>
      <c r="F89" s="21">
        <v>5062000.58</v>
      </c>
      <c r="G89" s="20"/>
      <c r="H89" s="21"/>
      <c r="I89" s="22"/>
    </row>
    <row r="90" spans="1:9" x14ac:dyDescent="0.25">
      <c r="A90" s="10">
        <f t="shared" si="1"/>
        <v>87</v>
      </c>
      <c r="B90" s="11" t="s">
        <v>63</v>
      </c>
      <c r="C90" s="12">
        <v>1</v>
      </c>
      <c r="D90" s="21">
        <v>654740</v>
      </c>
      <c r="E90" s="21">
        <v>124400.6</v>
      </c>
      <c r="F90" s="21">
        <v>779140.6</v>
      </c>
      <c r="G90" s="20"/>
      <c r="H90" s="21"/>
      <c r="I90" s="22"/>
    </row>
    <row r="91" spans="1:9" x14ac:dyDescent="0.25">
      <c r="A91" s="10">
        <f t="shared" si="1"/>
        <v>88</v>
      </c>
      <c r="B91" s="11" t="s">
        <v>64</v>
      </c>
      <c r="C91" s="12">
        <v>1</v>
      </c>
      <c r="D91" s="21">
        <v>54622</v>
      </c>
      <c r="E91" s="21">
        <v>10378.18</v>
      </c>
      <c r="F91" s="21">
        <v>65000.18</v>
      </c>
      <c r="G91" s="20"/>
      <c r="H91" s="21"/>
      <c r="I91" s="22"/>
    </row>
    <row r="92" spans="1:9" x14ac:dyDescent="0.25">
      <c r="A92" s="10">
        <f t="shared" si="1"/>
        <v>89</v>
      </c>
      <c r="B92" s="11" t="s">
        <v>175</v>
      </c>
      <c r="C92" s="10">
        <v>1</v>
      </c>
      <c r="D92" s="21">
        <v>2176104</v>
      </c>
      <c r="E92" s="21">
        <v>413459.76</v>
      </c>
      <c r="F92" s="21">
        <v>2589563.7599999998</v>
      </c>
      <c r="G92" s="20"/>
      <c r="H92" s="21"/>
      <c r="I92" s="22"/>
    </row>
    <row r="93" spans="1:9" x14ac:dyDescent="0.25">
      <c r="A93" s="10">
        <f t="shared" si="1"/>
        <v>90</v>
      </c>
      <c r="B93" s="11" t="s">
        <v>153</v>
      </c>
      <c r="C93" s="10">
        <v>1</v>
      </c>
      <c r="D93" s="21">
        <v>3393311</v>
      </c>
      <c r="E93" s="21">
        <v>644729.09</v>
      </c>
      <c r="F93" s="21">
        <v>4038040.09</v>
      </c>
      <c r="G93" s="20"/>
      <c r="H93" s="21"/>
      <c r="I93" s="22"/>
    </row>
    <row r="94" spans="1:9" x14ac:dyDescent="0.25">
      <c r="A94" s="10">
        <f t="shared" si="1"/>
        <v>91</v>
      </c>
      <c r="B94" s="11" t="s">
        <v>150</v>
      </c>
      <c r="C94" s="10">
        <v>1</v>
      </c>
      <c r="D94" s="21">
        <v>239496</v>
      </c>
      <c r="E94" s="21">
        <v>45504.24</v>
      </c>
      <c r="F94" s="21">
        <v>285000.24</v>
      </c>
      <c r="G94" s="20"/>
      <c r="H94" s="21"/>
      <c r="I94" s="22"/>
    </row>
    <row r="95" spans="1:9" x14ac:dyDescent="0.25">
      <c r="A95" s="10">
        <f t="shared" si="1"/>
        <v>92</v>
      </c>
      <c r="B95" s="11" t="s">
        <v>151</v>
      </c>
      <c r="C95" s="10">
        <v>1</v>
      </c>
      <c r="D95" s="21">
        <v>465256</v>
      </c>
      <c r="E95" s="21">
        <v>88398.64</v>
      </c>
      <c r="F95" s="21">
        <v>553654.64</v>
      </c>
      <c r="G95" s="20"/>
      <c r="H95" s="21"/>
      <c r="I95" s="22"/>
    </row>
    <row r="96" spans="1:9" x14ac:dyDescent="0.25">
      <c r="A96" s="10">
        <f t="shared" si="1"/>
        <v>93</v>
      </c>
      <c r="B96" s="11" t="s">
        <v>177</v>
      </c>
      <c r="C96" s="10">
        <v>1</v>
      </c>
      <c r="D96" s="21">
        <v>214496</v>
      </c>
      <c r="E96" s="21">
        <v>40754.239999999998</v>
      </c>
      <c r="F96" s="21">
        <v>255250.24</v>
      </c>
      <c r="G96" s="20"/>
      <c r="H96" s="21"/>
      <c r="I96" s="22"/>
    </row>
    <row r="97" spans="1:9" x14ac:dyDescent="0.25">
      <c r="A97" s="10">
        <f t="shared" si="1"/>
        <v>94</v>
      </c>
      <c r="B97" s="11" t="s">
        <v>126</v>
      </c>
      <c r="C97" s="10">
        <v>1</v>
      </c>
      <c r="D97" s="21">
        <v>1050000</v>
      </c>
      <c r="E97" s="21">
        <v>199500</v>
      </c>
      <c r="F97" s="21">
        <v>1249500</v>
      </c>
      <c r="G97" s="20"/>
      <c r="H97" s="21"/>
      <c r="I97" s="22"/>
    </row>
    <row r="98" spans="1:9" x14ac:dyDescent="0.25">
      <c r="A98" s="10">
        <f t="shared" si="1"/>
        <v>95</v>
      </c>
      <c r="B98" s="11" t="s">
        <v>178</v>
      </c>
      <c r="C98" s="10">
        <v>1</v>
      </c>
      <c r="D98" s="21">
        <v>240000</v>
      </c>
      <c r="E98" s="21">
        <v>45600</v>
      </c>
      <c r="F98" s="21">
        <v>285600</v>
      </c>
      <c r="G98" s="20"/>
      <c r="H98" s="21"/>
      <c r="I98" s="22"/>
    </row>
    <row r="99" spans="1:9" x14ac:dyDescent="0.25">
      <c r="A99" s="10">
        <f t="shared" si="1"/>
        <v>96</v>
      </c>
      <c r="B99" s="11" t="s">
        <v>179</v>
      </c>
      <c r="C99" s="10">
        <v>1</v>
      </c>
      <c r="D99" s="21">
        <v>163824</v>
      </c>
      <c r="E99" s="21">
        <v>31126.560000000001</v>
      </c>
      <c r="F99" s="21">
        <v>194950.56</v>
      </c>
      <c r="G99" s="20"/>
      <c r="H99" s="21"/>
      <c r="I99" s="22"/>
    </row>
    <row r="100" spans="1:9" x14ac:dyDescent="0.25">
      <c r="A100" s="10">
        <f t="shared" si="1"/>
        <v>97</v>
      </c>
      <c r="B100" s="11" t="s">
        <v>148</v>
      </c>
      <c r="C100" s="10">
        <v>1</v>
      </c>
      <c r="D100" s="21">
        <v>106601</v>
      </c>
      <c r="E100" s="21">
        <v>20254.189999999999</v>
      </c>
      <c r="F100" s="21">
        <v>126855.19</v>
      </c>
      <c r="G100" s="20"/>
      <c r="H100" s="21"/>
      <c r="I100" s="22"/>
    </row>
    <row r="101" spans="1:9" x14ac:dyDescent="0.25">
      <c r="A101" s="10">
        <f t="shared" si="1"/>
        <v>98</v>
      </c>
      <c r="B101" s="11" t="s">
        <v>208</v>
      </c>
      <c r="C101" s="10">
        <v>1</v>
      </c>
      <c r="D101" s="21">
        <v>1175000</v>
      </c>
      <c r="E101" s="21">
        <v>223250</v>
      </c>
      <c r="F101" s="21">
        <v>1398250</v>
      </c>
      <c r="G101" s="20"/>
      <c r="H101" s="21"/>
      <c r="I101" s="22"/>
    </row>
    <row r="102" spans="1:9" x14ac:dyDescent="0.25">
      <c r="A102" s="10">
        <f>+A101+1</f>
        <v>99</v>
      </c>
      <c r="B102" s="11" t="s">
        <v>67</v>
      </c>
      <c r="C102" s="10">
        <v>1</v>
      </c>
      <c r="D102" s="21">
        <v>149600</v>
      </c>
      <c r="E102" s="21">
        <v>28424</v>
      </c>
      <c r="F102" s="21">
        <v>178024</v>
      </c>
      <c r="G102" s="20"/>
      <c r="H102" s="21"/>
      <c r="I102" s="22"/>
    </row>
    <row r="103" spans="1:9" x14ac:dyDescent="0.25">
      <c r="A103" s="10">
        <f>+A102+1</f>
        <v>100</v>
      </c>
      <c r="B103" s="11" t="s">
        <v>68</v>
      </c>
      <c r="C103" s="10">
        <v>1</v>
      </c>
      <c r="D103" s="21">
        <v>55850</v>
      </c>
      <c r="E103" s="21">
        <v>10611.5</v>
      </c>
      <c r="F103" s="21">
        <v>66461.5</v>
      </c>
      <c r="G103" s="20"/>
      <c r="H103" s="21"/>
      <c r="I103" s="22"/>
    </row>
    <row r="104" spans="1:9" x14ac:dyDescent="0.25">
      <c r="A104" s="10">
        <f t="shared" ref="A104:A167" si="2">+A103+1</f>
        <v>101</v>
      </c>
      <c r="B104" s="11" t="s">
        <v>132</v>
      </c>
      <c r="C104" s="10">
        <v>1</v>
      </c>
      <c r="D104" s="21">
        <v>59850</v>
      </c>
      <c r="E104" s="21">
        <v>11371.5</v>
      </c>
      <c r="F104" s="21">
        <v>71221.5</v>
      </c>
      <c r="G104" s="20"/>
      <c r="H104" s="21"/>
      <c r="I104" s="22"/>
    </row>
    <row r="105" spans="1:9" x14ac:dyDescent="0.25">
      <c r="A105" s="10">
        <f t="shared" si="2"/>
        <v>102</v>
      </c>
      <c r="B105" s="11" t="s">
        <v>107</v>
      </c>
      <c r="C105" s="10">
        <v>1</v>
      </c>
      <c r="D105" s="21">
        <v>154000</v>
      </c>
      <c r="E105" s="21">
        <v>29260</v>
      </c>
      <c r="F105" s="21">
        <v>183260</v>
      </c>
      <c r="G105" s="20"/>
      <c r="H105" s="21"/>
      <c r="I105" s="22"/>
    </row>
    <row r="106" spans="1:9" x14ac:dyDescent="0.25">
      <c r="A106" s="10">
        <f t="shared" si="2"/>
        <v>103</v>
      </c>
      <c r="B106" s="11" t="s">
        <v>69</v>
      </c>
      <c r="C106" s="10">
        <v>1</v>
      </c>
      <c r="D106" s="21">
        <v>74800</v>
      </c>
      <c r="E106" s="21">
        <v>14212</v>
      </c>
      <c r="F106" s="21">
        <v>89012</v>
      </c>
      <c r="G106" s="20"/>
      <c r="H106" s="21"/>
      <c r="I106" s="22"/>
    </row>
    <row r="107" spans="1:9" x14ac:dyDescent="0.25">
      <c r="A107" s="10">
        <f t="shared" si="2"/>
        <v>104</v>
      </c>
      <c r="B107" s="11" t="s">
        <v>108</v>
      </c>
      <c r="C107" s="10">
        <v>1</v>
      </c>
      <c r="D107" s="21">
        <v>5920800</v>
      </c>
      <c r="E107" s="21">
        <v>1124952</v>
      </c>
      <c r="F107" s="21">
        <v>7045752</v>
      </c>
      <c r="G107" s="20"/>
      <c r="H107" s="21"/>
      <c r="I107" s="22"/>
    </row>
    <row r="108" spans="1:9" x14ac:dyDescent="0.25">
      <c r="A108" s="10">
        <f t="shared" si="2"/>
        <v>105</v>
      </c>
      <c r="B108" s="11" t="s">
        <v>221</v>
      </c>
      <c r="C108" s="10">
        <v>1</v>
      </c>
      <c r="D108" s="21">
        <v>5500000</v>
      </c>
      <c r="E108" s="21">
        <v>1045000</v>
      </c>
      <c r="F108" s="21">
        <v>6545000</v>
      </c>
      <c r="G108" s="20"/>
      <c r="H108" s="21"/>
      <c r="I108" s="22"/>
    </row>
    <row r="109" spans="1:9" x14ac:dyDescent="0.25">
      <c r="A109" s="10">
        <f t="shared" si="2"/>
        <v>106</v>
      </c>
      <c r="B109" s="11" t="s">
        <v>70</v>
      </c>
      <c r="C109" s="10">
        <v>1</v>
      </c>
      <c r="D109" s="21">
        <v>660000</v>
      </c>
      <c r="E109" s="21">
        <v>125400</v>
      </c>
      <c r="F109" s="21">
        <v>785400</v>
      </c>
      <c r="G109" s="20"/>
      <c r="H109" s="21"/>
      <c r="I109" s="22"/>
    </row>
    <row r="110" spans="1:9" x14ac:dyDescent="0.25">
      <c r="A110" s="10">
        <f t="shared" si="2"/>
        <v>107</v>
      </c>
      <c r="B110" s="11" t="s">
        <v>71</v>
      </c>
      <c r="C110" s="10">
        <v>1</v>
      </c>
      <c r="D110" s="21">
        <v>660000</v>
      </c>
      <c r="E110" s="21">
        <v>125400</v>
      </c>
      <c r="F110" s="21">
        <v>785400</v>
      </c>
      <c r="G110" s="20"/>
      <c r="H110" s="21"/>
      <c r="I110" s="22"/>
    </row>
    <row r="111" spans="1:9" x14ac:dyDescent="0.25">
      <c r="A111" s="10">
        <f t="shared" si="2"/>
        <v>108</v>
      </c>
      <c r="B111" s="11" t="s">
        <v>72</v>
      </c>
      <c r="C111" s="10">
        <v>1</v>
      </c>
      <c r="D111" s="21">
        <v>515100</v>
      </c>
      <c r="E111" s="21">
        <v>97869</v>
      </c>
      <c r="F111" s="21">
        <v>612969</v>
      </c>
      <c r="G111" s="20"/>
      <c r="H111" s="21"/>
      <c r="I111" s="22"/>
    </row>
    <row r="112" spans="1:9" x14ac:dyDescent="0.25">
      <c r="A112" s="10">
        <f t="shared" si="2"/>
        <v>109</v>
      </c>
      <c r="B112" s="11" t="s">
        <v>73</v>
      </c>
      <c r="C112" s="10">
        <v>1</v>
      </c>
      <c r="D112" s="21">
        <v>448850</v>
      </c>
      <c r="E112" s="21">
        <v>85281.5</v>
      </c>
      <c r="F112" s="21">
        <v>534131.5</v>
      </c>
      <c r="G112" s="20"/>
      <c r="H112" s="21"/>
      <c r="I112" s="22"/>
    </row>
    <row r="113" spans="1:9" x14ac:dyDescent="0.25">
      <c r="A113" s="10">
        <f t="shared" si="2"/>
        <v>110</v>
      </c>
      <c r="B113" s="11" t="s">
        <v>74</v>
      </c>
      <c r="C113" s="10">
        <v>1</v>
      </c>
      <c r="D113" s="21">
        <v>660000</v>
      </c>
      <c r="E113" s="21">
        <v>125400</v>
      </c>
      <c r="F113" s="21">
        <v>785400</v>
      </c>
      <c r="G113" s="20"/>
      <c r="H113" s="21"/>
      <c r="I113" s="22"/>
    </row>
    <row r="114" spans="1:9" x14ac:dyDescent="0.25">
      <c r="A114" s="10">
        <f t="shared" si="2"/>
        <v>111</v>
      </c>
      <c r="B114" s="11" t="s">
        <v>75</v>
      </c>
      <c r="C114" s="10">
        <v>1</v>
      </c>
      <c r="D114" s="21">
        <v>5088650</v>
      </c>
      <c r="E114" s="21">
        <v>966843.5</v>
      </c>
      <c r="F114" s="21">
        <v>6055493.5</v>
      </c>
      <c r="G114" s="20"/>
      <c r="H114" s="21"/>
      <c r="I114" s="22"/>
    </row>
    <row r="115" spans="1:9" x14ac:dyDescent="0.25">
      <c r="A115" s="10">
        <f t="shared" si="2"/>
        <v>112</v>
      </c>
      <c r="B115" s="11" t="s">
        <v>76</v>
      </c>
      <c r="C115" s="10">
        <v>1</v>
      </c>
      <c r="D115" s="21">
        <v>3300000</v>
      </c>
      <c r="E115" s="21">
        <v>627000</v>
      </c>
      <c r="F115" s="21">
        <v>3927000</v>
      </c>
      <c r="G115" s="20"/>
      <c r="H115" s="21"/>
      <c r="I115" s="22"/>
    </row>
    <row r="116" spans="1:9" x14ac:dyDescent="0.25">
      <c r="A116" s="10">
        <f t="shared" si="2"/>
        <v>113</v>
      </c>
      <c r="B116" s="11" t="s">
        <v>77</v>
      </c>
      <c r="C116" s="10">
        <v>1</v>
      </c>
      <c r="D116" s="21">
        <v>880000</v>
      </c>
      <c r="E116" s="21">
        <v>167200</v>
      </c>
      <c r="F116" s="21">
        <v>1047200</v>
      </c>
      <c r="G116" s="20"/>
      <c r="H116" s="21"/>
      <c r="I116" s="22"/>
    </row>
    <row r="117" spans="1:9" x14ac:dyDescent="0.25">
      <c r="A117" s="10">
        <f t="shared" si="2"/>
        <v>114</v>
      </c>
      <c r="B117" s="11" t="s">
        <v>109</v>
      </c>
      <c r="C117" s="10">
        <v>1</v>
      </c>
      <c r="D117" s="21">
        <v>1212850</v>
      </c>
      <c r="E117" s="21">
        <v>230441.5</v>
      </c>
      <c r="F117" s="21">
        <v>1443291.5</v>
      </c>
      <c r="G117" s="20"/>
      <c r="H117" s="21"/>
      <c r="I117" s="22"/>
    </row>
    <row r="118" spans="1:9" x14ac:dyDescent="0.25">
      <c r="A118" s="10">
        <f t="shared" si="2"/>
        <v>115</v>
      </c>
      <c r="B118" s="11" t="s">
        <v>78</v>
      </c>
      <c r="C118" s="10">
        <v>1</v>
      </c>
      <c r="D118" s="21">
        <v>1980000</v>
      </c>
      <c r="E118" s="21">
        <v>376200</v>
      </c>
      <c r="F118" s="21">
        <v>2356200</v>
      </c>
      <c r="G118" s="20"/>
      <c r="H118" s="21"/>
      <c r="I118" s="22"/>
    </row>
    <row r="119" spans="1:9" x14ac:dyDescent="0.25">
      <c r="A119" s="10">
        <f t="shared" si="2"/>
        <v>116</v>
      </c>
      <c r="B119" s="11" t="s">
        <v>79</v>
      </c>
      <c r="C119" s="10">
        <v>1</v>
      </c>
      <c r="D119" s="21">
        <v>440000</v>
      </c>
      <c r="E119" s="21">
        <v>83600</v>
      </c>
      <c r="F119" s="21">
        <v>523600</v>
      </c>
      <c r="G119" s="20"/>
      <c r="H119" s="21"/>
      <c r="I119" s="22"/>
    </row>
    <row r="120" spans="1:9" x14ac:dyDescent="0.25">
      <c r="A120" s="10">
        <f t="shared" si="2"/>
        <v>117</v>
      </c>
      <c r="B120" s="11" t="s">
        <v>80</v>
      </c>
      <c r="C120" s="10">
        <v>1</v>
      </c>
      <c r="D120" s="21">
        <v>660000</v>
      </c>
      <c r="E120" s="21">
        <v>125400</v>
      </c>
      <c r="F120" s="21">
        <v>785400</v>
      </c>
      <c r="G120" s="20"/>
      <c r="H120" s="21"/>
      <c r="I120" s="22"/>
    </row>
    <row r="121" spans="1:9" x14ac:dyDescent="0.25">
      <c r="A121" s="10">
        <f t="shared" si="2"/>
        <v>118</v>
      </c>
      <c r="B121" s="11" t="s">
        <v>81</v>
      </c>
      <c r="C121" s="10">
        <v>1</v>
      </c>
      <c r="D121" s="21">
        <v>453850</v>
      </c>
      <c r="E121" s="21">
        <v>86231.5</v>
      </c>
      <c r="F121" s="21">
        <v>540081.5</v>
      </c>
      <c r="G121" s="20"/>
      <c r="H121" s="21"/>
      <c r="I121" s="22"/>
    </row>
    <row r="122" spans="1:9" x14ac:dyDescent="0.25">
      <c r="A122" s="10">
        <f t="shared" si="2"/>
        <v>119</v>
      </c>
      <c r="B122" s="11" t="s">
        <v>222</v>
      </c>
      <c r="C122" s="10">
        <v>1</v>
      </c>
      <c r="D122" s="21">
        <v>550000</v>
      </c>
      <c r="E122" s="21">
        <v>104500</v>
      </c>
      <c r="F122" s="21">
        <v>654500</v>
      </c>
      <c r="G122" s="20"/>
      <c r="H122" s="21"/>
      <c r="I122" s="22"/>
    </row>
    <row r="123" spans="1:9" x14ac:dyDescent="0.25">
      <c r="A123" s="10">
        <f t="shared" si="2"/>
        <v>120</v>
      </c>
      <c r="B123" s="11" t="s">
        <v>223</v>
      </c>
      <c r="C123" s="10">
        <v>1</v>
      </c>
      <c r="D123" s="21">
        <v>209050</v>
      </c>
      <c r="E123" s="21">
        <v>39719.5</v>
      </c>
      <c r="F123" s="21">
        <v>248769.5</v>
      </c>
      <c r="G123" s="20"/>
      <c r="H123" s="21"/>
      <c r="I123" s="22"/>
    </row>
    <row r="124" spans="1:9" x14ac:dyDescent="0.25">
      <c r="A124" s="10">
        <f t="shared" si="2"/>
        <v>121</v>
      </c>
      <c r="B124" s="11" t="s">
        <v>136</v>
      </c>
      <c r="C124" s="10">
        <v>1</v>
      </c>
      <c r="D124" s="21">
        <v>239600</v>
      </c>
      <c r="E124" s="21">
        <v>45524</v>
      </c>
      <c r="F124" s="21">
        <v>285124</v>
      </c>
      <c r="G124" s="20"/>
      <c r="H124" s="21"/>
      <c r="I124" s="22"/>
    </row>
    <row r="125" spans="1:9" x14ac:dyDescent="0.25">
      <c r="A125" s="10">
        <f t="shared" si="2"/>
        <v>122</v>
      </c>
      <c r="B125" s="11" t="s">
        <v>137</v>
      </c>
      <c r="C125" s="10">
        <v>1</v>
      </c>
      <c r="D125" s="21">
        <v>440000</v>
      </c>
      <c r="E125" s="21">
        <v>83600</v>
      </c>
      <c r="F125" s="21">
        <v>523600</v>
      </c>
      <c r="G125" s="20"/>
      <c r="H125" s="21"/>
      <c r="I125" s="22"/>
    </row>
    <row r="126" spans="1:9" x14ac:dyDescent="0.25">
      <c r="A126" s="10">
        <f t="shared" si="2"/>
        <v>123</v>
      </c>
      <c r="B126" s="11" t="s">
        <v>224</v>
      </c>
      <c r="C126" s="10">
        <v>1</v>
      </c>
      <c r="D126" s="21">
        <v>206600</v>
      </c>
      <c r="E126" s="21">
        <v>39254</v>
      </c>
      <c r="F126" s="21">
        <v>245854</v>
      </c>
      <c r="G126" s="20"/>
      <c r="H126" s="21"/>
      <c r="I126" s="22"/>
    </row>
    <row r="127" spans="1:9" x14ac:dyDescent="0.25">
      <c r="A127" s="10">
        <f t="shared" si="2"/>
        <v>124</v>
      </c>
      <c r="B127" s="11" t="s">
        <v>225</v>
      </c>
      <c r="C127" s="10">
        <v>1</v>
      </c>
      <c r="D127" s="21">
        <v>110000</v>
      </c>
      <c r="E127" s="21">
        <v>20900</v>
      </c>
      <c r="F127" s="21">
        <v>130900</v>
      </c>
      <c r="G127" s="20"/>
      <c r="H127" s="21"/>
      <c r="I127" s="22"/>
    </row>
    <row r="128" spans="1:9" x14ac:dyDescent="0.25">
      <c r="A128" s="10">
        <f t="shared" si="2"/>
        <v>125</v>
      </c>
      <c r="B128" s="11" t="s">
        <v>226</v>
      </c>
      <c r="C128" s="10">
        <v>1</v>
      </c>
      <c r="D128" s="21">
        <v>559200</v>
      </c>
      <c r="E128" s="21">
        <v>106248</v>
      </c>
      <c r="F128" s="21">
        <v>665448</v>
      </c>
      <c r="G128" s="20"/>
      <c r="H128" s="21"/>
      <c r="I128" s="22"/>
    </row>
    <row r="129" spans="1:9" x14ac:dyDescent="0.25">
      <c r="A129" s="10">
        <f t="shared" si="2"/>
        <v>126</v>
      </c>
      <c r="B129" s="11" t="s">
        <v>227</v>
      </c>
      <c r="C129" s="10">
        <v>1</v>
      </c>
      <c r="D129" s="21">
        <v>189250</v>
      </c>
      <c r="E129" s="21">
        <v>35957.5</v>
      </c>
      <c r="F129" s="21">
        <v>225207.5</v>
      </c>
      <c r="G129" s="20"/>
      <c r="H129" s="21"/>
      <c r="I129" s="22"/>
    </row>
    <row r="130" spans="1:9" ht="25.5" x14ac:dyDescent="0.25">
      <c r="A130" s="10">
        <f t="shared" si="2"/>
        <v>127</v>
      </c>
      <c r="B130" s="11" t="s">
        <v>82</v>
      </c>
      <c r="C130" s="10">
        <v>1</v>
      </c>
      <c r="D130" s="21">
        <v>474650</v>
      </c>
      <c r="E130" s="21">
        <v>90183.5</v>
      </c>
      <c r="F130" s="21">
        <v>564833.5</v>
      </c>
      <c r="G130" s="20"/>
      <c r="H130" s="21"/>
      <c r="I130" s="22"/>
    </row>
    <row r="131" spans="1:9" x14ac:dyDescent="0.25">
      <c r="A131" s="10">
        <f t="shared" si="2"/>
        <v>128</v>
      </c>
      <c r="B131" s="11" t="s">
        <v>184</v>
      </c>
      <c r="C131" s="10">
        <v>1</v>
      </c>
      <c r="D131" s="21">
        <v>367100</v>
      </c>
      <c r="E131" s="21">
        <v>69749</v>
      </c>
      <c r="F131" s="21">
        <v>436849</v>
      </c>
      <c r="G131" s="20"/>
      <c r="H131" s="21"/>
      <c r="I131" s="22"/>
    </row>
    <row r="132" spans="1:9" x14ac:dyDescent="0.25">
      <c r="A132" s="10">
        <f t="shared" si="2"/>
        <v>129</v>
      </c>
      <c r="B132" s="11" t="s">
        <v>228</v>
      </c>
      <c r="C132" s="10">
        <v>1</v>
      </c>
      <c r="D132" s="21">
        <v>382000</v>
      </c>
      <c r="E132" s="21">
        <v>72580</v>
      </c>
      <c r="F132" s="21">
        <v>454580</v>
      </c>
      <c r="G132" s="20"/>
      <c r="H132" s="21"/>
      <c r="I132" s="22"/>
    </row>
    <row r="133" spans="1:9" x14ac:dyDescent="0.25">
      <c r="A133" s="10">
        <f t="shared" si="2"/>
        <v>130</v>
      </c>
      <c r="B133" s="11" t="s">
        <v>133</v>
      </c>
      <c r="C133" s="10">
        <v>1</v>
      </c>
      <c r="D133" s="21">
        <v>9200</v>
      </c>
      <c r="E133" s="21">
        <v>1748</v>
      </c>
      <c r="F133" s="21">
        <v>10948</v>
      </c>
      <c r="G133" s="20"/>
      <c r="H133" s="21"/>
      <c r="I133" s="22"/>
    </row>
    <row r="134" spans="1:9" x14ac:dyDescent="0.25">
      <c r="A134" s="10">
        <f t="shared" si="2"/>
        <v>131</v>
      </c>
      <c r="B134" s="11" t="s">
        <v>141</v>
      </c>
      <c r="C134" s="10">
        <v>1</v>
      </c>
      <c r="D134" s="21">
        <v>234300</v>
      </c>
      <c r="E134" s="21">
        <v>44517</v>
      </c>
      <c r="F134" s="21">
        <v>278817</v>
      </c>
      <c r="G134" s="20"/>
      <c r="H134" s="21"/>
      <c r="I134" s="22"/>
    </row>
    <row r="135" spans="1:9" x14ac:dyDescent="0.25">
      <c r="A135" s="10">
        <f t="shared" si="2"/>
        <v>132</v>
      </c>
      <c r="B135" s="11" t="s">
        <v>271</v>
      </c>
      <c r="C135" s="10">
        <v>1</v>
      </c>
      <c r="D135" s="21">
        <v>220000</v>
      </c>
      <c r="E135" s="21">
        <v>41800</v>
      </c>
      <c r="F135" s="21">
        <v>261800</v>
      </c>
      <c r="G135" s="20"/>
      <c r="H135" s="21"/>
      <c r="I135" s="22"/>
    </row>
    <row r="136" spans="1:9" ht="25.5" x14ac:dyDescent="0.25">
      <c r="A136" s="10">
        <f t="shared" si="2"/>
        <v>133</v>
      </c>
      <c r="B136" s="11" t="s">
        <v>83</v>
      </c>
      <c r="C136" s="10">
        <v>1</v>
      </c>
      <c r="D136" s="21">
        <v>580000</v>
      </c>
      <c r="E136" s="21">
        <v>110200</v>
      </c>
      <c r="F136" s="21">
        <v>690200</v>
      </c>
      <c r="G136" s="20"/>
      <c r="H136" s="21"/>
      <c r="I136" s="22"/>
    </row>
    <row r="137" spans="1:9" x14ac:dyDescent="0.25">
      <c r="A137" s="10">
        <f t="shared" si="2"/>
        <v>134</v>
      </c>
      <c r="B137" s="11" t="s">
        <v>110</v>
      </c>
      <c r="C137" s="12">
        <v>1</v>
      </c>
      <c r="D137" s="21">
        <v>1540000</v>
      </c>
      <c r="E137" s="21">
        <v>292600</v>
      </c>
      <c r="F137" s="21">
        <v>1832600</v>
      </c>
      <c r="G137" s="20"/>
      <c r="H137" s="21"/>
      <c r="I137" s="22"/>
    </row>
    <row r="138" spans="1:9" x14ac:dyDescent="0.25">
      <c r="A138" s="10">
        <f t="shared" si="2"/>
        <v>135</v>
      </c>
      <c r="B138" s="11" t="s">
        <v>111</v>
      </c>
      <c r="C138" s="12">
        <v>1</v>
      </c>
      <c r="D138" s="21">
        <v>774600</v>
      </c>
      <c r="E138" s="21">
        <v>147174</v>
      </c>
      <c r="F138" s="21">
        <v>921774</v>
      </c>
      <c r="G138" s="20"/>
      <c r="H138" s="21"/>
      <c r="I138" s="22"/>
    </row>
    <row r="139" spans="1:9" x14ac:dyDescent="0.25">
      <c r="A139" s="10">
        <f t="shared" si="2"/>
        <v>136</v>
      </c>
      <c r="B139" s="11" t="s">
        <v>84</v>
      </c>
      <c r="C139" s="10">
        <v>1</v>
      </c>
      <c r="D139" s="21">
        <v>440000</v>
      </c>
      <c r="E139" s="21">
        <v>83600</v>
      </c>
      <c r="F139" s="21">
        <v>523600</v>
      </c>
      <c r="G139" s="20"/>
      <c r="H139" s="21"/>
      <c r="I139" s="22"/>
    </row>
    <row r="140" spans="1:9" x14ac:dyDescent="0.25">
      <c r="A140" s="10">
        <f t="shared" si="2"/>
        <v>137</v>
      </c>
      <c r="B140" s="11" t="s">
        <v>117</v>
      </c>
      <c r="C140" s="10">
        <v>1</v>
      </c>
      <c r="D140" s="21">
        <v>234300</v>
      </c>
      <c r="E140" s="21">
        <v>44517</v>
      </c>
      <c r="F140" s="21">
        <v>278817</v>
      </c>
      <c r="G140" s="20"/>
      <c r="H140" s="21"/>
      <c r="I140" s="22"/>
    </row>
    <row r="141" spans="1:9" x14ac:dyDescent="0.25">
      <c r="A141" s="10">
        <f t="shared" si="2"/>
        <v>138</v>
      </c>
      <c r="B141" s="11" t="s">
        <v>118</v>
      </c>
      <c r="C141" s="10">
        <v>1</v>
      </c>
      <c r="D141" s="21">
        <v>550000</v>
      </c>
      <c r="E141" s="21">
        <v>104500</v>
      </c>
      <c r="F141" s="21">
        <v>654500</v>
      </c>
      <c r="G141" s="20"/>
      <c r="H141" s="21"/>
      <c r="I141" s="22"/>
    </row>
    <row r="142" spans="1:9" x14ac:dyDescent="0.25">
      <c r="A142" s="10">
        <f t="shared" si="2"/>
        <v>139</v>
      </c>
      <c r="B142" s="11" t="s">
        <v>123</v>
      </c>
      <c r="C142" s="10">
        <v>1</v>
      </c>
      <c r="D142" s="21">
        <v>220000</v>
      </c>
      <c r="E142" s="21">
        <v>41800</v>
      </c>
      <c r="F142" s="21">
        <v>261800</v>
      </c>
      <c r="G142" s="20"/>
      <c r="H142" s="21"/>
      <c r="I142" s="22"/>
    </row>
    <row r="143" spans="1:9" x14ac:dyDescent="0.25">
      <c r="A143" s="10">
        <f t="shared" si="2"/>
        <v>140</v>
      </c>
      <c r="B143" s="11" t="s">
        <v>85</v>
      </c>
      <c r="C143" s="10">
        <v>1</v>
      </c>
      <c r="D143" s="21">
        <v>880000</v>
      </c>
      <c r="E143" s="21">
        <v>167200</v>
      </c>
      <c r="F143" s="21">
        <v>1047200</v>
      </c>
      <c r="G143" s="20"/>
      <c r="H143" s="21"/>
      <c r="I143" s="22"/>
    </row>
    <row r="144" spans="1:9" x14ac:dyDescent="0.25">
      <c r="A144" s="10">
        <f t="shared" si="2"/>
        <v>141</v>
      </c>
      <c r="B144" s="11" t="s">
        <v>86</v>
      </c>
      <c r="C144" s="10">
        <v>1</v>
      </c>
      <c r="D144" s="21">
        <v>243100</v>
      </c>
      <c r="E144" s="21">
        <v>46189</v>
      </c>
      <c r="F144" s="21">
        <v>289289</v>
      </c>
      <c r="G144" s="20"/>
      <c r="H144" s="21"/>
      <c r="I144" s="22"/>
    </row>
    <row r="145" spans="1:9" x14ac:dyDescent="0.25">
      <c r="A145" s="10">
        <f t="shared" si="2"/>
        <v>142</v>
      </c>
      <c r="B145" s="11" t="s">
        <v>87</v>
      </c>
      <c r="C145" s="10">
        <v>1</v>
      </c>
      <c r="D145" s="21">
        <v>110000</v>
      </c>
      <c r="E145" s="21">
        <v>20900</v>
      </c>
      <c r="F145" s="21">
        <v>130900</v>
      </c>
      <c r="G145" s="20"/>
      <c r="H145" s="21"/>
      <c r="I145" s="22"/>
    </row>
    <row r="146" spans="1:9" x14ac:dyDescent="0.25">
      <c r="A146" s="10">
        <f t="shared" si="2"/>
        <v>143</v>
      </c>
      <c r="B146" s="11" t="s">
        <v>229</v>
      </c>
      <c r="C146" s="10">
        <v>1</v>
      </c>
      <c r="D146" s="21">
        <v>199650</v>
      </c>
      <c r="E146" s="21">
        <v>37933.5</v>
      </c>
      <c r="F146" s="21">
        <v>237583.5</v>
      </c>
      <c r="G146" s="20"/>
      <c r="H146" s="21"/>
      <c r="I146" s="22"/>
    </row>
    <row r="147" spans="1:9" x14ac:dyDescent="0.25">
      <c r="A147" s="10">
        <f t="shared" si="2"/>
        <v>144</v>
      </c>
      <c r="B147" s="11" t="s">
        <v>88</v>
      </c>
      <c r="C147" s="10">
        <v>1</v>
      </c>
      <c r="D147" s="21">
        <v>234300</v>
      </c>
      <c r="E147" s="21">
        <v>44517</v>
      </c>
      <c r="F147" s="21">
        <v>278817</v>
      </c>
      <c r="G147" s="20"/>
      <c r="H147" s="21"/>
      <c r="I147" s="22"/>
    </row>
    <row r="148" spans="1:9" x14ac:dyDescent="0.25">
      <c r="A148" s="10">
        <f t="shared" si="2"/>
        <v>145</v>
      </c>
      <c r="B148" s="11" t="s">
        <v>120</v>
      </c>
      <c r="C148" s="10">
        <v>1</v>
      </c>
      <c r="D148" s="21">
        <v>46200</v>
      </c>
      <c r="E148" s="21">
        <v>8778</v>
      </c>
      <c r="F148" s="21">
        <v>54978</v>
      </c>
      <c r="G148" s="20"/>
      <c r="H148" s="21"/>
      <c r="I148" s="22"/>
    </row>
    <row r="149" spans="1:9" x14ac:dyDescent="0.25">
      <c r="A149" s="10">
        <f t="shared" si="2"/>
        <v>146</v>
      </c>
      <c r="B149" s="11" t="s">
        <v>119</v>
      </c>
      <c r="C149" s="10">
        <v>1</v>
      </c>
      <c r="D149" s="21">
        <v>122500</v>
      </c>
      <c r="E149" s="21">
        <v>23275</v>
      </c>
      <c r="F149" s="21">
        <v>145775</v>
      </c>
      <c r="G149" s="20"/>
      <c r="H149" s="21"/>
      <c r="I149" s="22"/>
    </row>
    <row r="150" spans="1:9" x14ac:dyDescent="0.25">
      <c r="A150" s="10">
        <f t="shared" si="2"/>
        <v>147</v>
      </c>
      <c r="B150" s="11" t="s">
        <v>121</v>
      </c>
      <c r="C150" s="10">
        <v>1</v>
      </c>
      <c r="D150" s="21">
        <v>660000</v>
      </c>
      <c r="E150" s="21">
        <v>125400</v>
      </c>
      <c r="F150" s="21">
        <v>785400</v>
      </c>
      <c r="G150" s="20"/>
      <c r="H150" s="21"/>
      <c r="I150" s="22"/>
    </row>
    <row r="151" spans="1:9" x14ac:dyDescent="0.25">
      <c r="A151" s="10">
        <f t="shared" si="2"/>
        <v>148</v>
      </c>
      <c r="B151" s="11" t="s">
        <v>89</v>
      </c>
      <c r="C151" s="10">
        <v>1</v>
      </c>
      <c r="D151" s="21">
        <v>339200</v>
      </c>
      <c r="E151" s="21">
        <v>64448</v>
      </c>
      <c r="F151" s="21">
        <v>403648</v>
      </c>
      <c r="G151" s="20"/>
      <c r="H151" s="21"/>
      <c r="I151" s="22"/>
    </row>
    <row r="152" spans="1:9" x14ac:dyDescent="0.25">
      <c r="A152" s="10">
        <f t="shared" si="2"/>
        <v>149</v>
      </c>
      <c r="B152" s="11" t="s">
        <v>90</v>
      </c>
      <c r="C152" s="10">
        <v>1</v>
      </c>
      <c r="D152" s="21">
        <v>146950</v>
      </c>
      <c r="E152" s="21">
        <v>27920.5</v>
      </c>
      <c r="F152" s="21">
        <v>174870.5</v>
      </c>
      <c r="G152" s="20"/>
      <c r="H152" s="21"/>
      <c r="I152" s="22"/>
    </row>
    <row r="153" spans="1:9" x14ac:dyDescent="0.25">
      <c r="A153" s="10">
        <f t="shared" si="2"/>
        <v>150</v>
      </c>
      <c r="B153" s="11" t="s">
        <v>91</v>
      </c>
      <c r="C153" s="10">
        <v>1</v>
      </c>
      <c r="D153" s="21">
        <v>188100</v>
      </c>
      <c r="E153" s="21">
        <v>35739</v>
      </c>
      <c r="F153" s="21">
        <v>223839</v>
      </c>
      <c r="G153" s="20"/>
      <c r="H153" s="21"/>
      <c r="I153" s="22"/>
    </row>
    <row r="154" spans="1:9" x14ac:dyDescent="0.25">
      <c r="A154" s="10">
        <f t="shared" si="2"/>
        <v>151</v>
      </c>
      <c r="B154" s="11" t="s">
        <v>92</v>
      </c>
      <c r="C154" s="10">
        <v>1</v>
      </c>
      <c r="D154" s="21">
        <v>220000</v>
      </c>
      <c r="E154" s="21">
        <v>41800</v>
      </c>
      <c r="F154" s="21">
        <v>261800</v>
      </c>
      <c r="G154" s="20"/>
      <c r="H154" s="21"/>
      <c r="I154" s="22"/>
    </row>
    <row r="155" spans="1:9" x14ac:dyDescent="0.25">
      <c r="A155" s="10">
        <f t="shared" si="2"/>
        <v>152</v>
      </c>
      <c r="B155" s="11" t="s">
        <v>230</v>
      </c>
      <c r="C155" s="10">
        <v>1</v>
      </c>
      <c r="D155" s="21">
        <v>66550</v>
      </c>
      <c r="E155" s="21">
        <v>12644.5</v>
      </c>
      <c r="F155" s="21">
        <v>79194.5</v>
      </c>
      <c r="G155" s="20"/>
      <c r="H155" s="21"/>
      <c r="I155" s="22"/>
    </row>
    <row r="156" spans="1:9" x14ac:dyDescent="0.25">
      <c r="A156" s="10">
        <f t="shared" si="2"/>
        <v>153</v>
      </c>
      <c r="B156" s="11" t="s">
        <v>232</v>
      </c>
      <c r="C156" s="10">
        <v>1</v>
      </c>
      <c r="D156" s="21">
        <v>550000</v>
      </c>
      <c r="E156" s="21">
        <v>104500</v>
      </c>
      <c r="F156" s="21">
        <v>654500</v>
      </c>
      <c r="G156" s="20"/>
      <c r="H156" s="21"/>
      <c r="I156" s="22"/>
    </row>
    <row r="157" spans="1:9" x14ac:dyDescent="0.25">
      <c r="A157" s="10">
        <f t="shared" si="2"/>
        <v>154</v>
      </c>
      <c r="B157" s="11" t="s">
        <v>93</v>
      </c>
      <c r="C157" s="10">
        <v>1</v>
      </c>
      <c r="D157" s="21">
        <v>220000</v>
      </c>
      <c r="E157" s="21">
        <v>41800</v>
      </c>
      <c r="F157" s="21">
        <v>261800</v>
      </c>
      <c r="G157" s="20"/>
      <c r="H157" s="21"/>
      <c r="I157" s="22"/>
    </row>
    <row r="158" spans="1:9" x14ac:dyDescent="0.25">
      <c r="A158" s="10">
        <f t="shared" si="2"/>
        <v>155</v>
      </c>
      <c r="B158" s="11" t="s">
        <v>143</v>
      </c>
      <c r="C158" s="10">
        <v>1</v>
      </c>
      <c r="D158" s="21">
        <v>385950</v>
      </c>
      <c r="E158" s="21">
        <v>73330.5</v>
      </c>
      <c r="F158" s="21">
        <v>459280.5</v>
      </c>
      <c r="G158" s="20"/>
      <c r="H158" s="21"/>
      <c r="I158" s="22"/>
    </row>
    <row r="159" spans="1:9" x14ac:dyDescent="0.25">
      <c r="A159" s="10">
        <f t="shared" si="2"/>
        <v>156</v>
      </c>
      <c r="B159" s="11" t="s">
        <v>95</v>
      </c>
      <c r="C159" s="10">
        <v>1</v>
      </c>
      <c r="D159" s="21">
        <v>385950</v>
      </c>
      <c r="E159" s="21">
        <v>73330.5</v>
      </c>
      <c r="F159" s="21">
        <v>459280.5</v>
      </c>
      <c r="G159" s="20"/>
      <c r="H159" s="21"/>
      <c r="I159" s="22"/>
    </row>
    <row r="160" spans="1:9" x14ac:dyDescent="0.25">
      <c r="A160" s="10">
        <f t="shared" si="2"/>
        <v>157</v>
      </c>
      <c r="B160" s="11" t="s">
        <v>185</v>
      </c>
      <c r="C160" s="10">
        <v>1</v>
      </c>
      <c r="D160" s="21">
        <v>5282850</v>
      </c>
      <c r="E160" s="21">
        <v>1003741.5</v>
      </c>
      <c r="F160" s="21">
        <v>6286591.5</v>
      </c>
      <c r="G160" s="20"/>
      <c r="H160" s="21"/>
      <c r="I160" s="22"/>
    </row>
    <row r="161" spans="1:9" x14ac:dyDescent="0.25">
      <c r="A161" s="10">
        <f t="shared" si="2"/>
        <v>158</v>
      </c>
      <c r="B161" s="11" t="s">
        <v>233</v>
      </c>
      <c r="C161" s="10">
        <v>1</v>
      </c>
      <c r="D161" s="21">
        <v>2200000</v>
      </c>
      <c r="E161" s="21">
        <v>418000</v>
      </c>
      <c r="F161" s="21">
        <v>2618000</v>
      </c>
      <c r="G161" s="20"/>
      <c r="H161" s="21"/>
      <c r="I161" s="22"/>
    </row>
    <row r="162" spans="1:9" x14ac:dyDescent="0.25">
      <c r="A162" s="10">
        <f t="shared" si="2"/>
        <v>159</v>
      </c>
      <c r="B162" s="11" t="s">
        <v>146</v>
      </c>
      <c r="C162" s="10">
        <v>1</v>
      </c>
      <c r="D162" s="21">
        <v>324000</v>
      </c>
      <c r="E162" s="21">
        <v>61560</v>
      </c>
      <c r="F162" s="21">
        <v>385560</v>
      </c>
      <c r="G162" s="20"/>
      <c r="H162" s="21"/>
      <c r="I162" s="22"/>
    </row>
    <row r="163" spans="1:9" x14ac:dyDescent="0.25">
      <c r="A163" s="10">
        <f t="shared" si="2"/>
        <v>160</v>
      </c>
      <c r="B163" s="11" t="s">
        <v>145</v>
      </c>
      <c r="C163" s="10">
        <v>1</v>
      </c>
      <c r="D163" s="21">
        <v>256950</v>
      </c>
      <c r="E163" s="21">
        <v>48820.5</v>
      </c>
      <c r="F163" s="21">
        <v>305770.5</v>
      </c>
      <c r="G163" s="20"/>
      <c r="H163" s="21"/>
      <c r="I163" s="22"/>
    </row>
    <row r="164" spans="1:9" x14ac:dyDescent="0.25">
      <c r="A164" s="10">
        <f t="shared" si="2"/>
        <v>161</v>
      </c>
      <c r="B164" s="11" t="s">
        <v>99</v>
      </c>
      <c r="C164" s="10">
        <v>1</v>
      </c>
      <c r="D164" s="21">
        <v>1123100</v>
      </c>
      <c r="E164" s="21">
        <v>213389</v>
      </c>
      <c r="F164" s="21">
        <v>1336489</v>
      </c>
      <c r="G164" s="20"/>
      <c r="H164" s="21"/>
      <c r="I164" s="22"/>
    </row>
    <row r="165" spans="1:9" x14ac:dyDescent="0.25">
      <c r="A165" s="10">
        <f t="shared" si="2"/>
        <v>162</v>
      </c>
      <c r="B165" s="11" t="s">
        <v>234</v>
      </c>
      <c r="C165" s="10">
        <v>1</v>
      </c>
      <c r="D165" s="21">
        <v>660000</v>
      </c>
      <c r="E165" s="21">
        <v>125400</v>
      </c>
      <c r="F165" s="21">
        <v>785400</v>
      </c>
      <c r="G165" s="20"/>
      <c r="H165" s="21"/>
      <c r="I165" s="22"/>
    </row>
    <row r="166" spans="1:9" x14ac:dyDescent="0.25">
      <c r="A166" s="10">
        <f t="shared" si="2"/>
        <v>163</v>
      </c>
      <c r="B166" s="11" t="s">
        <v>154</v>
      </c>
      <c r="C166" s="10">
        <v>1</v>
      </c>
      <c r="D166" s="21">
        <v>660000</v>
      </c>
      <c r="E166" s="21">
        <v>125400</v>
      </c>
      <c r="F166" s="21">
        <v>785400</v>
      </c>
      <c r="G166" s="20"/>
      <c r="H166" s="21"/>
      <c r="I166" s="22"/>
    </row>
    <row r="167" spans="1:9" x14ac:dyDescent="0.25">
      <c r="A167" s="10">
        <f t="shared" si="2"/>
        <v>164</v>
      </c>
      <c r="B167" s="11" t="s">
        <v>156</v>
      </c>
      <c r="C167" s="10">
        <v>1</v>
      </c>
      <c r="D167" s="21">
        <v>39200</v>
      </c>
      <c r="E167" s="21">
        <v>7448</v>
      </c>
      <c r="F167" s="21">
        <v>46648</v>
      </c>
      <c r="G167" s="20"/>
      <c r="H167" s="21"/>
      <c r="I167" s="22"/>
    </row>
    <row r="168" spans="1:9" ht="25.5" x14ac:dyDescent="0.25">
      <c r="A168" s="10">
        <f t="shared" ref="A168:A174" si="3">+A167+1</f>
        <v>165</v>
      </c>
      <c r="B168" s="11" t="s">
        <v>157</v>
      </c>
      <c r="C168" s="10">
        <v>1</v>
      </c>
      <c r="D168" s="21">
        <v>440000</v>
      </c>
      <c r="E168" s="21">
        <v>83600</v>
      </c>
      <c r="F168" s="21">
        <v>523600</v>
      </c>
      <c r="G168" s="20"/>
      <c r="H168" s="21"/>
      <c r="I168" s="22"/>
    </row>
    <row r="169" spans="1:9" x14ac:dyDescent="0.25">
      <c r="A169" s="10">
        <f t="shared" si="3"/>
        <v>166</v>
      </c>
      <c r="B169" s="11" t="s">
        <v>235</v>
      </c>
      <c r="C169" s="10">
        <v>1</v>
      </c>
      <c r="D169" s="21">
        <v>440000</v>
      </c>
      <c r="E169" s="21">
        <v>83600</v>
      </c>
      <c r="F169" s="21">
        <v>523600</v>
      </c>
      <c r="G169" s="20"/>
      <c r="H169" s="21"/>
      <c r="I169" s="22"/>
    </row>
    <row r="170" spans="1:9" x14ac:dyDescent="0.25">
      <c r="A170" s="10">
        <f t="shared" si="3"/>
        <v>167</v>
      </c>
      <c r="B170" s="11" t="s">
        <v>144</v>
      </c>
      <c r="C170" s="10">
        <v>1</v>
      </c>
      <c r="D170" s="21">
        <v>660000</v>
      </c>
      <c r="E170" s="21">
        <v>125400</v>
      </c>
      <c r="F170" s="21">
        <v>785400</v>
      </c>
      <c r="G170" s="20"/>
      <c r="H170" s="21"/>
      <c r="I170" s="22"/>
    </row>
    <row r="171" spans="1:9" x14ac:dyDescent="0.25">
      <c r="A171" s="10">
        <f t="shared" si="3"/>
        <v>168</v>
      </c>
      <c r="B171" s="11" t="s">
        <v>100</v>
      </c>
      <c r="C171" s="10">
        <v>1</v>
      </c>
      <c r="D171" s="21">
        <v>509300</v>
      </c>
      <c r="E171" s="21">
        <v>96767</v>
      </c>
      <c r="F171" s="21">
        <v>606067</v>
      </c>
      <c r="G171" s="20"/>
      <c r="H171" s="21"/>
      <c r="I171" s="22"/>
    </row>
    <row r="172" spans="1:9" x14ac:dyDescent="0.25">
      <c r="A172" s="10">
        <f t="shared" si="3"/>
        <v>169</v>
      </c>
      <c r="B172" s="11" t="s">
        <v>236</v>
      </c>
      <c r="C172" s="10">
        <v>1</v>
      </c>
      <c r="D172" s="21">
        <v>880000</v>
      </c>
      <c r="E172" s="21">
        <v>167200</v>
      </c>
      <c r="F172" s="21">
        <v>1047200</v>
      </c>
      <c r="G172" s="20"/>
      <c r="H172" s="21"/>
      <c r="I172" s="22"/>
    </row>
    <row r="173" spans="1:9" x14ac:dyDescent="0.25">
      <c r="A173" s="10">
        <f t="shared" si="3"/>
        <v>170</v>
      </c>
      <c r="B173" s="11" t="s">
        <v>237</v>
      </c>
      <c r="C173" s="10">
        <v>1</v>
      </c>
      <c r="D173" s="21">
        <v>550000</v>
      </c>
      <c r="E173" s="21">
        <v>104500</v>
      </c>
      <c r="F173" s="21">
        <v>654500</v>
      </c>
      <c r="G173" s="20"/>
      <c r="H173" s="21"/>
      <c r="I173" s="22"/>
    </row>
    <row r="174" spans="1:9" x14ac:dyDescent="0.25">
      <c r="A174" s="10">
        <f t="shared" si="3"/>
        <v>171</v>
      </c>
      <c r="B174" s="11" t="s">
        <v>147</v>
      </c>
      <c r="C174" s="10">
        <v>1</v>
      </c>
      <c r="D174" s="21">
        <v>110000</v>
      </c>
      <c r="E174" s="21">
        <v>20900</v>
      </c>
      <c r="F174" s="21">
        <v>130900</v>
      </c>
      <c r="G174" s="20"/>
      <c r="H174" s="21"/>
      <c r="I174" s="22"/>
    </row>
    <row r="175" spans="1:9" x14ac:dyDescent="0.25">
      <c r="A175" s="16"/>
    </row>
    <row r="176" spans="1:9" x14ac:dyDescent="0.25">
      <c r="A176" s="16"/>
      <c r="E176" s="87" t="s">
        <v>312</v>
      </c>
      <c r="F176" s="88"/>
      <c r="G176" s="36">
        <f>SUM(G4:G174)</f>
        <v>0</v>
      </c>
      <c r="H176" s="36">
        <f>SUM(H4:H174)</f>
        <v>0</v>
      </c>
      <c r="I176" s="36">
        <f t="shared" ref="I176" si="4">SUM(I4:I174)</f>
        <v>0</v>
      </c>
    </row>
    <row r="177" spans="1:1" x14ac:dyDescent="0.25">
      <c r="A177" s="16"/>
    </row>
  </sheetData>
  <autoFilter ref="A3:C101"/>
  <mergeCells count="6">
    <mergeCell ref="G1:I2"/>
    <mergeCell ref="E176:F176"/>
    <mergeCell ref="A1:B1"/>
    <mergeCell ref="C1:F1"/>
    <mergeCell ref="A2:B2"/>
    <mergeCell ref="C2:F2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06"/>
  <sheetViews>
    <sheetView showGridLines="0" zoomScale="80" zoomScaleNormal="80" workbookViewId="0">
      <selection activeCell="K208" sqref="K208"/>
    </sheetView>
  </sheetViews>
  <sheetFormatPr baseColWidth="10" defaultRowHeight="12.75" x14ac:dyDescent="0.25"/>
  <cols>
    <col min="1" max="1" width="11.5703125" style="9" bestFit="1" customWidth="1"/>
    <col min="2" max="2" width="42.28515625" style="9" customWidth="1"/>
    <col min="3" max="3" width="10.5703125" style="9" bestFit="1" customWidth="1"/>
    <col min="4" max="6" width="20" style="13" customWidth="1"/>
    <col min="7" max="7" width="18" style="9" customWidth="1"/>
    <col min="8" max="8" width="16.140625" style="9" customWidth="1"/>
    <col min="9" max="9" width="18.85546875" style="9" customWidth="1"/>
    <col min="10" max="178" width="11.42578125" style="9"/>
    <col min="179" max="179" width="41.28515625" style="9" customWidth="1"/>
    <col min="180" max="180" width="11.42578125" style="9"/>
    <col min="181" max="183" width="15.7109375" style="9" customWidth="1"/>
    <col min="184" max="184" width="14.7109375" style="9" customWidth="1"/>
    <col min="185" max="185" width="13.28515625" style="9" customWidth="1"/>
    <col min="186" max="186" width="13.5703125" style="9" bestFit="1" customWidth="1"/>
    <col min="187" max="434" width="11.42578125" style="9"/>
    <col min="435" max="435" width="41.28515625" style="9" customWidth="1"/>
    <col min="436" max="436" width="11.42578125" style="9"/>
    <col min="437" max="439" width="15.7109375" style="9" customWidth="1"/>
    <col min="440" max="440" width="14.7109375" style="9" customWidth="1"/>
    <col min="441" max="441" width="13.28515625" style="9" customWidth="1"/>
    <col min="442" max="442" width="13.5703125" style="9" bestFit="1" customWidth="1"/>
    <col min="443" max="690" width="11.42578125" style="9"/>
    <col min="691" max="691" width="41.28515625" style="9" customWidth="1"/>
    <col min="692" max="692" width="11.42578125" style="9"/>
    <col min="693" max="695" width="15.7109375" style="9" customWidth="1"/>
    <col min="696" max="696" width="14.7109375" style="9" customWidth="1"/>
    <col min="697" max="697" width="13.28515625" style="9" customWidth="1"/>
    <col min="698" max="698" width="13.5703125" style="9" bestFit="1" customWidth="1"/>
    <col min="699" max="946" width="11.42578125" style="9"/>
    <col min="947" max="947" width="41.28515625" style="9" customWidth="1"/>
    <col min="948" max="948" width="11.42578125" style="9"/>
    <col min="949" max="951" width="15.7109375" style="9" customWidth="1"/>
    <col min="952" max="952" width="14.7109375" style="9" customWidth="1"/>
    <col min="953" max="953" width="13.28515625" style="9" customWidth="1"/>
    <col min="954" max="954" width="13.5703125" style="9" bestFit="1" customWidth="1"/>
    <col min="955" max="1202" width="11.42578125" style="9"/>
    <col min="1203" max="1203" width="41.28515625" style="9" customWidth="1"/>
    <col min="1204" max="1204" width="11.42578125" style="9"/>
    <col min="1205" max="1207" width="15.7109375" style="9" customWidth="1"/>
    <col min="1208" max="1208" width="14.7109375" style="9" customWidth="1"/>
    <col min="1209" max="1209" width="13.28515625" style="9" customWidth="1"/>
    <col min="1210" max="1210" width="13.5703125" style="9" bestFit="1" customWidth="1"/>
    <col min="1211" max="1458" width="11.42578125" style="9"/>
    <col min="1459" max="1459" width="41.28515625" style="9" customWidth="1"/>
    <col min="1460" max="1460" width="11.42578125" style="9"/>
    <col min="1461" max="1463" width="15.7109375" style="9" customWidth="1"/>
    <col min="1464" max="1464" width="14.7109375" style="9" customWidth="1"/>
    <col min="1465" max="1465" width="13.28515625" style="9" customWidth="1"/>
    <col min="1466" max="1466" width="13.5703125" style="9" bestFit="1" customWidth="1"/>
    <col min="1467" max="1714" width="11.42578125" style="9"/>
    <col min="1715" max="1715" width="41.28515625" style="9" customWidth="1"/>
    <col min="1716" max="1716" width="11.42578125" style="9"/>
    <col min="1717" max="1719" width="15.7109375" style="9" customWidth="1"/>
    <col min="1720" max="1720" width="14.7109375" style="9" customWidth="1"/>
    <col min="1721" max="1721" width="13.28515625" style="9" customWidth="1"/>
    <col min="1722" max="1722" width="13.5703125" style="9" bestFit="1" customWidth="1"/>
    <col min="1723" max="1970" width="11.42578125" style="9"/>
    <col min="1971" max="1971" width="41.28515625" style="9" customWidth="1"/>
    <col min="1972" max="1972" width="11.42578125" style="9"/>
    <col min="1973" max="1975" width="15.7109375" style="9" customWidth="1"/>
    <col min="1976" max="1976" width="14.7109375" style="9" customWidth="1"/>
    <col min="1977" max="1977" width="13.28515625" style="9" customWidth="1"/>
    <col min="1978" max="1978" width="13.5703125" style="9" bestFit="1" customWidth="1"/>
    <col min="1979" max="2226" width="11.42578125" style="9"/>
    <col min="2227" max="2227" width="41.28515625" style="9" customWidth="1"/>
    <col min="2228" max="2228" width="11.42578125" style="9"/>
    <col min="2229" max="2231" width="15.7109375" style="9" customWidth="1"/>
    <col min="2232" max="2232" width="14.7109375" style="9" customWidth="1"/>
    <col min="2233" max="2233" width="13.28515625" style="9" customWidth="1"/>
    <col min="2234" max="2234" width="13.5703125" style="9" bestFit="1" customWidth="1"/>
    <col min="2235" max="2482" width="11.42578125" style="9"/>
    <col min="2483" max="2483" width="41.28515625" style="9" customWidth="1"/>
    <col min="2484" max="2484" width="11.42578125" style="9"/>
    <col min="2485" max="2487" width="15.7109375" style="9" customWidth="1"/>
    <col min="2488" max="2488" width="14.7109375" style="9" customWidth="1"/>
    <col min="2489" max="2489" width="13.28515625" style="9" customWidth="1"/>
    <col min="2490" max="2490" width="13.5703125" style="9" bestFit="1" customWidth="1"/>
    <col min="2491" max="2738" width="11.42578125" style="9"/>
    <col min="2739" max="2739" width="41.28515625" style="9" customWidth="1"/>
    <col min="2740" max="2740" width="11.42578125" style="9"/>
    <col min="2741" max="2743" width="15.7109375" style="9" customWidth="1"/>
    <col min="2744" max="2744" width="14.7109375" style="9" customWidth="1"/>
    <col min="2745" max="2745" width="13.28515625" style="9" customWidth="1"/>
    <col min="2746" max="2746" width="13.5703125" style="9" bestFit="1" customWidth="1"/>
    <col min="2747" max="2994" width="11.42578125" style="9"/>
    <col min="2995" max="2995" width="41.28515625" style="9" customWidth="1"/>
    <col min="2996" max="2996" width="11.42578125" style="9"/>
    <col min="2997" max="2999" width="15.7109375" style="9" customWidth="1"/>
    <col min="3000" max="3000" width="14.7109375" style="9" customWidth="1"/>
    <col min="3001" max="3001" width="13.28515625" style="9" customWidth="1"/>
    <col min="3002" max="3002" width="13.5703125" style="9" bestFit="1" customWidth="1"/>
    <col min="3003" max="3250" width="11.42578125" style="9"/>
    <col min="3251" max="3251" width="41.28515625" style="9" customWidth="1"/>
    <col min="3252" max="3252" width="11.42578125" style="9"/>
    <col min="3253" max="3255" width="15.7109375" style="9" customWidth="1"/>
    <col min="3256" max="3256" width="14.7109375" style="9" customWidth="1"/>
    <col min="3257" max="3257" width="13.28515625" style="9" customWidth="1"/>
    <col min="3258" max="3258" width="13.5703125" style="9" bestFit="1" customWidth="1"/>
    <col min="3259" max="3506" width="11.42578125" style="9"/>
    <col min="3507" max="3507" width="41.28515625" style="9" customWidth="1"/>
    <col min="3508" max="3508" width="11.42578125" style="9"/>
    <col min="3509" max="3511" width="15.7109375" style="9" customWidth="1"/>
    <col min="3512" max="3512" width="14.7109375" style="9" customWidth="1"/>
    <col min="3513" max="3513" width="13.28515625" style="9" customWidth="1"/>
    <col min="3514" max="3514" width="13.5703125" style="9" bestFit="1" customWidth="1"/>
    <col min="3515" max="3762" width="11.42578125" style="9"/>
    <col min="3763" max="3763" width="41.28515625" style="9" customWidth="1"/>
    <col min="3764" max="3764" width="11.42578125" style="9"/>
    <col min="3765" max="3767" width="15.7109375" style="9" customWidth="1"/>
    <col min="3768" max="3768" width="14.7109375" style="9" customWidth="1"/>
    <col min="3769" max="3769" width="13.28515625" style="9" customWidth="1"/>
    <col min="3770" max="3770" width="13.5703125" style="9" bestFit="1" customWidth="1"/>
    <col min="3771" max="4018" width="11.42578125" style="9"/>
    <col min="4019" max="4019" width="41.28515625" style="9" customWidth="1"/>
    <col min="4020" max="4020" width="11.42578125" style="9"/>
    <col min="4021" max="4023" width="15.7109375" style="9" customWidth="1"/>
    <col min="4024" max="4024" width="14.7109375" style="9" customWidth="1"/>
    <col min="4025" max="4025" width="13.28515625" style="9" customWidth="1"/>
    <col min="4026" max="4026" width="13.5703125" style="9" bestFit="1" customWidth="1"/>
    <col min="4027" max="4274" width="11.42578125" style="9"/>
    <col min="4275" max="4275" width="41.28515625" style="9" customWidth="1"/>
    <col min="4276" max="4276" width="11.42578125" style="9"/>
    <col min="4277" max="4279" width="15.7109375" style="9" customWidth="1"/>
    <col min="4280" max="4280" width="14.7109375" style="9" customWidth="1"/>
    <col min="4281" max="4281" width="13.28515625" style="9" customWidth="1"/>
    <col min="4282" max="4282" width="13.5703125" style="9" bestFit="1" customWidth="1"/>
    <col min="4283" max="4530" width="11.42578125" style="9"/>
    <col min="4531" max="4531" width="41.28515625" style="9" customWidth="1"/>
    <col min="4532" max="4532" width="11.42578125" style="9"/>
    <col min="4533" max="4535" width="15.7109375" style="9" customWidth="1"/>
    <col min="4536" max="4536" width="14.7109375" style="9" customWidth="1"/>
    <col min="4537" max="4537" width="13.28515625" style="9" customWidth="1"/>
    <col min="4538" max="4538" width="13.5703125" style="9" bestFit="1" customWidth="1"/>
    <col min="4539" max="4786" width="11.42578125" style="9"/>
    <col min="4787" max="4787" width="41.28515625" style="9" customWidth="1"/>
    <col min="4788" max="4788" width="11.42578125" style="9"/>
    <col min="4789" max="4791" width="15.7109375" style="9" customWidth="1"/>
    <col min="4792" max="4792" width="14.7109375" style="9" customWidth="1"/>
    <col min="4793" max="4793" width="13.28515625" style="9" customWidth="1"/>
    <col min="4794" max="4794" width="13.5703125" style="9" bestFit="1" customWidth="1"/>
    <col min="4795" max="5042" width="11.42578125" style="9"/>
    <col min="5043" max="5043" width="41.28515625" style="9" customWidth="1"/>
    <col min="5044" max="5044" width="11.42578125" style="9"/>
    <col min="5045" max="5047" width="15.7109375" style="9" customWidth="1"/>
    <col min="5048" max="5048" width="14.7109375" style="9" customWidth="1"/>
    <col min="5049" max="5049" width="13.28515625" style="9" customWidth="1"/>
    <col min="5050" max="5050" width="13.5703125" style="9" bestFit="1" customWidth="1"/>
    <col min="5051" max="5298" width="11.42578125" style="9"/>
    <col min="5299" max="5299" width="41.28515625" style="9" customWidth="1"/>
    <col min="5300" max="5300" width="11.42578125" style="9"/>
    <col min="5301" max="5303" width="15.7109375" style="9" customWidth="1"/>
    <col min="5304" max="5304" width="14.7109375" style="9" customWidth="1"/>
    <col min="5305" max="5305" width="13.28515625" style="9" customWidth="1"/>
    <col min="5306" max="5306" width="13.5703125" style="9" bestFit="1" customWidth="1"/>
    <col min="5307" max="5554" width="11.42578125" style="9"/>
    <col min="5555" max="5555" width="41.28515625" style="9" customWidth="1"/>
    <col min="5556" max="5556" width="11.42578125" style="9"/>
    <col min="5557" max="5559" width="15.7109375" style="9" customWidth="1"/>
    <col min="5560" max="5560" width="14.7109375" style="9" customWidth="1"/>
    <col min="5561" max="5561" width="13.28515625" style="9" customWidth="1"/>
    <col min="5562" max="5562" width="13.5703125" style="9" bestFit="1" customWidth="1"/>
    <col min="5563" max="5810" width="11.42578125" style="9"/>
    <col min="5811" max="5811" width="41.28515625" style="9" customWidth="1"/>
    <col min="5812" max="5812" width="11.42578125" style="9"/>
    <col min="5813" max="5815" width="15.7109375" style="9" customWidth="1"/>
    <col min="5816" max="5816" width="14.7109375" style="9" customWidth="1"/>
    <col min="5817" max="5817" width="13.28515625" style="9" customWidth="1"/>
    <col min="5818" max="5818" width="13.5703125" style="9" bestFit="1" customWidth="1"/>
    <col min="5819" max="6066" width="11.42578125" style="9"/>
    <col min="6067" max="6067" width="41.28515625" style="9" customWidth="1"/>
    <col min="6068" max="6068" width="11.42578125" style="9"/>
    <col min="6069" max="6071" width="15.7109375" style="9" customWidth="1"/>
    <col min="6072" max="6072" width="14.7109375" style="9" customWidth="1"/>
    <col min="6073" max="6073" width="13.28515625" style="9" customWidth="1"/>
    <col min="6074" max="6074" width="13.5703125" style="9" bestFit="1" customWidth="1"/>
    <col min="6075" max="6322" width="11.42578125" style="9"/>
    <col min="6323" max="6323" width="41.28515625" style="9" customWidth="1"/>
    <col min="6324" max="6324" width="11.42578125" style="9"/>
    <col min="6325" max="6327" width="15.7109375" style="9" customWidth="1"/>
    <col min="6328" max="6328" width="14.7109375" style="9" customWidth="1"/>
    <col min="6329" max="6329" width="13.28515625" style="9" customWidth="1"/>
    <col min="6330" max="6330" width="13.5703125" style="9" bestFit="1" customWidth="1"/>
    <col min="6331" max="6578" width="11.42578125" style="9"/>
    <col min="6579" max="6579" width="41.28515625" style="9" customWidth="1"/>
    <col min="6580" max="6580" width="11.42578125" style="9"/>
    <col min="6581" max="6583" width="15.7109375" style="9" customWidth="1"/>
    <col min="6584" max="6584" width="14.7109375" style="9" customWidth="1"/>
    <col min="6585" max="6585" width="13.28515625" style="9" customWidth="1"/>
    <col min="6586" max="6586" width="13.5703125" style="9" bestFit="1" customWidth="1"/>
    <col min="6587" max="6834" width="11.42578125" style="9"/>
    <col min="6835" max="6835" width="41.28515625" style="9" customWidth="1"/>
    <col min="6836" max="6836" width="11.42578125" style="9"/>
    <col min="6837" max="6839" width="15.7109375" style="9" customWidth="1"/>
    <col min="6840" max="6840" width="14.7109375" style="9" customWidth="1"/>
    <col min="6841" max="6841" width="13.28515625" style="9" customWidth="1"/>
    <col min="6842" max="6842" width="13.5703125" style="9" bestFit="1" customWidth="1"/>
    <col min="6843" max="7090" width="11.42578125" style="9"/>
    <col min="7091" max="7091" width="41.28515625" style="9" customWidth="1"/>
    <col min="7092" max="7092" width="11.42578125" style="9"/>
    <col min="7093" max="7095" width="15.7109375" style="9" customWidth="1"/>
    <col min="7096" max="7096" width="14.7109375" style="9" customWidth="1"/>
    <col min="7097" max="7097" width="13.28515625" style="9" customWidth="1"/>
    <col min="7098" max="7098" width="13.5703125" style="9" bestFit="1" customWidth="1"/>
    <col min="7099" max="7346" width="11.42578125" style="9"/>
    <col min="7347" max="7347" width="41.28515625" style="9" customWidth="1"/>
    <col min="7348" max="7348" width="11.42578125" style="9"/>
    <col min="7349" max="7351" width="15.7109375" style="9" customWidth="1"/>
    <col min="7352" max="7352" width="14.7109375" style="9" customWidth="1"/>
    <col min="7353" max="7353" width="13.28515625" style="9" customWidth="1"/>
    <col min="7354" max="7354" width="13.5703125" style="9" bestFit="1" customWidth="1"/>
    <col min="7355" max="7602" width="11.42578125" style="9"/>
    <col min="7603" max="7603" width="41.28515625" style="9" customWidth="1"/>
    <col min="7604" max="7604" width="11.42578125" style="9"/>
    <col min="7605" max="7607" width="15.7109375" style="9" customWidth="1"/>
    <col min="7608" max="7608" width="14.7109375" style="9" customWidth="1"/>
    <col min="7609" max="7609" width="13.28515625" style="9" customWidth="1"/>
    <col min="7610" max="7610" width="13.5703125" style="9" bestFit="1" customWidth="1"/>
    <col min="7611" max="7858" width="11.42578125" style="9"/>
    <col min="7859" max="7859" width="41.28515625" style="9" customWidth="1"/>
    <col min="7860" max="7860" width="11.42578125" style="9"/>
    <col min="7861" max="7863" width="15.7109375" style="9" customWidth="1"/>
    <col min="7864" max="7864" width="14.7109375" style="9" customWidth="1"/>
    <col min="7865" max="7865" width="13.28515625" style="9" customWidth="1"/>
    <col min="7866" max="7866" width="13.5703125" style="9" bestFit="1" customWidth="1"/>
    <col min="7867" max="8114" width="11.42578125" style="9"/>
    <col min="8115" max="8115" width="41.28515625" style="9" customWidth="1"/>
    <col min="8116" max="8116" width="11.42578125" style="9"/>
    <col min="8117" max="8119" width="15.7109375" style="9" customWidth="1"/>
    <col min="8120" max="8120" width="14.7109375" style="9" customWidth="1"/>
    <col min="8121" max="8121" width="13.28515625" style="9" customWidth="1"/>
    <col min="8122" max="8122" width="13.5703125" style="9" bestFit="1" customWidth="1"/>
    <col min="8123" max="8370" width="11.42578125" style="9"/>
    <col min="8371" max="8371" width="41.28515625" style="9" customWidth="1"/>
    <col min="8372" max="8372" width="11.42578125" style="9"/>
    <col min="8373" max="8375" width="15.7109375" style="9" customWidth="1"/>
    <col min="8376" max="8376" width="14.7109375" style="9" customWidth="1"/>
    <col min="8377" max="8377" width="13.28515625" style="9" customWidth="1"/>
    <col min="8378" max="8378" width="13.5703125" style="9" bestFit="1" customWidth="1"/>
    <col min="8379" max="8626" width="11.42578125" style="9"/>
    <col min="8627" max="8627" width="41.28515625" style="9" customWidth="1"/>
    <col min="8628" max="8628" width="11.42578125" style="9"/>
    <col min="8629" max="8631" width="15.7109375" style="9" customWidth="1"/>
    <col min="8632" max="8632" width="14.7109375" style="9" customWidth="1"/>
    <col min="8633" max="8633" width="13.28515625" style="9" customWidth="1"/>
    <col min="8634" max="8634" width="13.5703125" style="9" bestFit="1" customWidth="1"/>
    <col min="8635" max="8882" width="11.42578125" style="9"/>
    <col min="8883" max="8883" width="41.28515625" style="9" customWidth="1"/>
    <col min="8884" max="8884" width="11.42578125" style="9"/>
    <col min="8885" max="8887" width="15.7109375" style="9" customWidth="1"/>
    <col min="8888" max="8888" width="14.7109375" style="9" customWidth="1"/>
    <col min="8889" max="8889" width="13.28515625" style="9" customWidth="1"/>
    <col min="8890" max="8890" width="13.5703125" style="9" bestFit="1" customWidth="1"/>
    <col min="8891" max="9138" width="11.42578125" style="9"/>
    <col min="9139" max="9139" width="41.28515625" style="9" customWidth="1"/>
    <col min="9140" max="9140" width="11.42578125" style="9"/>
    <col min="9141" max="9143" width="15.7109375" style="9" customWidth="1"/>
    <col min="9144" max="9144" width="14.7109375" style="9" customWidth="1"/>
    <col min="9145" max="9145" width="13.28515625" style="9" customWidth="1"/>
    <col min="9146" max="9146" width="13.5703125" style="9" bestFit="1" customWidth="1"/>
    <col min="9147" max="9394" width="11.42578125" style="9"/>
    <col min="9395" max="9395" width="41.28515625" style="9" customWidth="1"/>
    <col min="9396" max="9396" width="11.42578125" style="9"/>
    <col min="9397" max="9399" width="15.7109375" style="9" customWidth="1"/>
    <col min="9400" max="9400" width="14.7109375" style="9" customWidth="1"/>
    <col min="9401" max="9401" width="13.28515625" style="9" customWidth="1"/>
    <col min="9402" max="9402" width="13.5703125" style="9" bestFit="1" customWidth="1"/>
    <col min="9403" max="9650" width="11.42578125" style="9"/>
    <col min="9651" max="9651" width="41.28515625" style="9" customWidth="1"/>
    <col min="9652" max="9652" width="11.42578125" style="9"/>
    <col min="9653" max="9655" width="15.7109375" style="9" customWidth="1"/>
    <col min="9656" max="9656" width="14.7109375" style="9" customWidth="1"/>
    <col min="9657" max="9657" width="13.28515625" style="9" customWidth="1"/>
    <col min="9658" max="9658" width="13.5703125" style="9" bestFit="1" customWidth="1"/>
    <col min="9659" max="9906" width="11.42578125" style="9"/>
    <col min="9907" max="9907" width="41.28515625" style="9" customWidth="1"/>
    <col min="9908" max="9908" width="11.42578125" style="9"/>
    <col min="9909" max="9911" width="15.7109375" style="9" customWidth="1"/>
    <col min="9912" max="9912" width="14.7109375" style="9" customWidth="1"/>
    <col min="9913" max="9913" width="13.28515625" style="9" customWidth="1"/>
    <col min="9914" max="9914" width="13.5703125" style="9" bestFit="1" customWidth="1"/>
    <col min="9915" max="10162" width="11.42578125" style="9"/>
    <col min="10163" max="10163" width="41.28515625" style="9" customWidth="1"/>
    <col min="10164" max="10164" width="11.42578125" style="9"/>
    <col min="10165" max="10167" width="15.7109375" style="9" customWidth="1"/>
    <col min="10168" max="10168" width="14.7109375" style="9" customWidth="1"/>
    <col min="10169" max="10169" width="13.28515625" style="9" customWidth="1"/>
    <col min="10170" max="10170" width="13.5703125" style="9" bestFit="1" customWidth="1"/>
    <col min="10171" max="10418" width="11.42578125" style="9"/>
    <col min="10419" max="10419" width="41.28515625" style="9" customWidth="1"/>
    <col min="10420" max="10420" width="11.42578125" style="9"/>
    <col min="10421" max="10423" width="15.7109375" style="9" customWidth="1"/>
    <col min="10424" max="10424" width="14.7109375" style="9" customWidth="1"/>
    <col min="10425" max="10425" width="13.28515625" style="9" customWidth="1"/>
    <col min="10426" max="10426" width="13.5703125" style="9" bestFit="1" customWidth="1"/>
    <col min="10427" max="10674" width="11.42578125" style="9"/>
    <col min="10675" max="10675" width="41.28515625" style="9" customWidth="1"/>
    <col min="10676" max="10676" width="11.42578125" style="9"/>
    <col min="10677" max="10679" width="15.7109375" style="9" customWidth="1"/>
    <col min="10680" max="10680" width="14.7109375" style="9" customWidth="1"/>
    <col min="10681" max="10681" width="13.28515625" style="9" customWidth="1"/>
    <col min="10682" max="10682" width="13.5703125" style="9" bestFit="1" customWidth="1"/>
    <col min="10683" max="10930" width="11.42578125" style="9"/>
    <col min="10931" max="10931" width="41.28515625" style="9" customWidth="1"/>
    <col min="10932" max="10932" width="11.42578125" style="9"/>
    <col min="10933" max="10935" width="15.7109375" style="9" customWidth="1"/>
    <col min="10936" max="10936" width="14.7109375" style="9" customWidth="1"/>
    <col min="10937" max="10937" width="13.28515625" style="9" customWidth="1"/>
    <col min="10938" max="10938" width="13.5703125" style="9" bestFit="1" customWidth="1"/>
    <col min="10939" max="11186" width="11.42578125" style="9"/>
    <col min="11187" max="11187" width="41.28515625" style="9" customWidth="1"/>
    <col min="11188" max="11188" width="11.42578125" style="9"/>
    <col min="11189" max="11191" width="15.7109375" style="9" customWidth="1"/>
    <col min="11192" max="11192" width="14.7109375" style="9" customWidth="1"/>
    <col min="11193" max="11193" width="13.28515625" style="9" customWidth="1"/>
    <col min="11194" max="11194" width="13.5703125" style="9" bestFit="1" customWidth="1"/>
    <col min="11195" max="11442" width="11.42578125" style="9"/>
    <col min="11443" max="11443" width="41.28515625" style="9" customWidth="1"/>
    <col min="11444" max="11444" width="11.42578125" style="9"/>
    <col min="11445" max="11447" width="15.7109375" style="9" customWidth="1"/>
    <col min="11448" max="11448" width="14.7109375" style="9" customWidth="1"/>
    <col min="11449" max="11449" width="13.28515625" style="9" customWidth="1"/>
    <col min="11450" max="11450" width="13.5703125" style="9" bestFit="1" customWidth="1"/>
    <col min="11451" max="11698" width="11.42578125" style="9"/>
    <col min="11699" max="11699" width="41.28515625" style="9" customWidth="1"/>
    <col min="11700" max="11700" width="11.42578125" style="9"/>
    <col min="11701" max="11703" width="15.7109375" style="9" customWidth="1"/>
    <col min="11704" max="11704" width="14.7109375" style="9" customWidth="1"/>
    <col min="11705" max="11705" width="13.28515625" style="9" customWidth="1"/>
    <col min="11706" max="11706" width="13.5703125" style="9" bestFit="1" customWidth="1"/>
    <col min="11707" max="11954" width="11.42578125" style="9"/>
    <col min="11955" max="11955" width="41.28515625" style="9" customWidth="1"/>
    <col min="11956" max="11956" width="11.42578125" style="9"/>
    <col min="11957" max="11959" width="15.7109375" style="9" customWidth="1"/>
    <col min="11960" max="11960" width="14.7109375" style="9" customWidth="1"/>
    <col min="11961" max="11961" width="13.28515625" style="9" customWidth="1"/>
    <col min="11962" max="11962" width="13.5703125" style="9" bestFit="1" customWidth="1"/>
    <col min="11963" max="12210" width="11.42578125" style="9"/>
    <col min="12211" max="12211" width="41.28515625" style="9" customWidth="1"/>
    <col min="12212" max="12212" width="11.42578125" style="9"/>
    <col min="12213" max="12215" width="15.7109375" style="9" customWidth="1"/>
    <col min="12216" max="12216" width="14.7109375" style="9" customWidth="1"/>
    <col min="12217" max="12217" width="13.28515625" style="9" customWidth="1"/>
    <col min="12218" max="12218" width="13.5703125" style="9" bestFit="1" customWidth="1"/>
    <col min="12219" max="12466" width="11.42578125" style="9"/>
    <col min="12467" max="12467" width="41.28515625" style="9" customWidth="1"/>
    <col min="12468" max="12468" width="11.42578125" style="9"/>
    <col min="12469" max="12471" width="15.7109375" style="9" customWidth="1"/>
    <col min="12472" max="12472" width="14.7109375" style="9" customWidth="1"/>
    <col min="12473" max="12473" width="13.28515625" style="9" customWidth="1"/>
    <col min="12474" max="12474" width="13.5703125" style="9" bestFit="1" customWidth="1"/>
    <col min="12475" max="12722" width="11.42578125" style="9"/>
    <col min="12723" max="12723" width="41.28515625" style="9" customWidth="1"/>
    <col min="12724" max="12724" width="11.42578125" style="9"/>
    <col min="12725" max="12727" width="15.7109375" style="9" customWidth="1"/>
    <col min="12728" max="12728" width="14.7109375" style="9" customWidth="1"/>
    <col min="12729" max="12729" width="13.28515625" style="9" customWidth="1"/>
    <col min="12730" max="12730" width="13.5703125" style="9" bestFit="1" customWidth="1"/>
    <col min="12731" max="12978" width="11.42578125" style="9"/>
    <col min="12979" max="12979" width="41.28515625" style="9" customWidth="1"/>
    <col min="12980" max="12980" width="11.42578125" style="9"/>
    <col min="12981" max="12983" width="15.7109375" style="9" customWidth="1"/>
    <col min="12984" max="12984" width="14.7109375" style="9" customWidth="1"/>
    <col min="12985" max="12985" width="13.28515625" style="9" customWidth="1"/>
    <col min="12986" max="12986" width="13.5703125" style="9" bestFit="1" customWidth="1"/>
    <col min="12987" max="13234" width="11.42578125" style="9"/>
    <col min="13235" max="13235" width="41.28515625" style="9" customWidth="1"/>
    <col min="13236" max="13236" width="11.42578125" style="9"/>
    <col min="13237" max="13239" width="15.7109375" style="9" customWidth="1"/>
    <col min="13240" max="13240" width="14.7109375" style="9" customWidth="1"/>
    <col min="13241" max="13241" width="13.28515625" style="9" customWidth="1"/>
    <col min="13242" max="13242" width="13.5703125" style="9" bestFit="1" customWidth="1"/>
    <col min="13243" max="13490" width="11.42578125" style="9"/>
    <col min="13491" max="13491" width="41.28515625" style="9" customWidth="1"/>
    <col min="13492" max="13492" width="11.42578125" style="9"/>
    <col min="13493" max="13495" width="15.7109375" style="9" customWidth="1"/>
    <col min="13496" max="13496" width="14.7109375" style="9" customWidth="1"/>
    <col min="13497" max="13497" width="13.28515625" style="9" customWidth="1"/>
    <col min="13498" max="13498" width="13.5703125" style="9" bestFit="1" customWidth="1"/>
    <col min="13499" max="13746" width="11.42578125" style="9"/>
    <col min="13747" max="13747" width="41.28515625" style="9" customWidth="1"/>
    <col min="13748" max="13748" width="11.42578125" style="9"/>
    <col min="13749" max="13751" width="15.7109375" style="9" customWidth="1"/>
    <col min="13752" max="13752" width="14.7109375" style="9" customWidth="1"/>
    <col min="13753" max="13753" width="13.28515625" style="9" customWidth="1"/>
    <col min="13754" max="13754" width="13.5703125" style="9" bestFit="1" customWidth="1"/>
    <col min="13755" max="14002" width="11.42578125" style="9"/>
    <col min="14003" max="14003" width="41.28515625" style="9" customWidth="1"/>
    <col min="14004" max="14004" width="11.42578125" style="9"/>
    <col min="14005" max="14007" width="15.7109375" style="9" customWidth="1"/>
    <col min="14008" max="14008" width="14.7109375" style="9" customWidth="1"/>
    <col min="14009" max="14009" width="13.28515625" style="9" customWidth="1"/>
    <col min="14010" max="14010" width="13.5703125" style="9" bestFit="1" customWidth="1"/>
    <col min="14011" max="14258" width="11.42578125" style="9"/>
    <col min="14259" max="14259" width="41.28515625" style="9" customWidth="1"/>
    <col min="14260" max="14260" width="11.42578125" style="9"/>
    <col min="14261" max="14263" width="15.7109375" style="9" customWidth="1"/>
    <col min="14264" max="14264" width="14.7109375" style="9" customWidth="1"/>
    <col min="14265" max="14265" width="13.28515625" style="9" customWidth="1"/>
    <col min="14266" max="14266" width="13.5703125" style="9" bestFit="1" customWidth="1"/>
    <col min="14267" max="14514" width="11.42578125" style="9"/>
    <col min="14515" max="14515" width="41.28515625" style="9" customWidth="1"/>
    <col min="14516" max="14516" width="11.42578125" style="9"/>
    <col min="14517" max="14519" width="15.7109375" style="9" customWidth="1"/>
    <col min="14520" max="14520" width="14.7109375" style="9" customWidth="1"/>
    <col min="14521" max="14521" width="13.28515625" style="9" customWidth="1"/>
    <col min="14522" max="14522" width="13.5703125" style="9" bestFit="1" customWidth="1"/>
    <col min="14523" max="14770" width="11.42578125" style="9"/>
    <col min="14771" max="14771" width="41.28515625" style="9" customWidth="1"/>
    <col min="14772" max="14772" width="11.42578125" style="9"/>
    <col min="14773" max="14775" width="15.7109375" style="9" customWidth="1"/>
    <col min="14776" max="14776" width="14.7109375" style="9" customWidth="1"/>
    <col min="14777" max="14777" width="13.28515625" style="9" customWidth="1"/>
    <col min="14778" max="14778" width="13.5703125" style="9" bestFit="1" customWidth="1"/>
    <col min="14779" max="15026" width="11.42578125" style="9"/>
    <col min="15027" max="15027" width="41.28515625" style="9" customWidth="1"/>
    <col min="15028" max="15028" width="11.42578125" style="9"/>
    <col min="15029" max="15031" width="15.7109375" style="9" customWidth="1"/>
    <col min="15032" max="15032" width="14.7109375" style="9" customWidth="1"/>
    <col min="15033" max="15033" width="13.28515625" style="9" customWidth="1"/>
    <col min="15034" max="15034" width="13.5703125" style="9" bestFit="1" customWidth="1"/>
    <col min="15035" max="15282" width="11.42578125" style="9"/>
    <col min="15283" max="15283" width="41.28515625" style="9" customWidth="1"/>
    <col min="15284" max="15284" width="11.42578125" style="9"/>
    <col min="15285" max="15287" width="15.7109375" style="9" customWidth="1"/>
    <col min="15288" max="15288" width="14.7109375" style="9" customWidth="1"/>
    <col min="15289" max="15289" width="13.28515625" style="9" customWidth="1"/>
    <col min="15290" max="15290" width="13.5703125" style="9" bestFit="1" customWidth="1"/>
    <col min="15291" max="15538" width="11.42578125" style="9"/>
    <col min="15539" max="15539" width="41.28515625" style="9" customWidth="1"/>
    <col min="15540" max="15540" width="11.42578125" style="9"/>
    <col min="15541" max="15543" width="15.7109375" style="9" customWidth="1"/>
    <col min="15544" max="15544" width="14.7109375" style="9" customWidth="1"/>
    <col min="15545" max="15545" width="13.28515625" style="9" customWidth="1"/>
    <col min="15546" max="15546" width="13.5703125" style="9" bestFit="1" customWidth="1"/>
    <col min="15547" max="15794" width="11.42578125" style="9"/>
    <col min="15795" max="15795" width="41.28515625" style="9" customWidth="1"/>
    <col min="15796" max="15796" width="11.42578125" style="9"/>
    <col min="15797" max="15799" width="15.7109375" style="9" customWidth="1"/>
    <col min="15800" max="15800" width="14.7109375" style="9" customWidth="1"/>
    <col min="15801" max="15801" width="13.28515625" style="9" customWidth="1"/>
    <col min="15802" max="15802" width="13.5703125" style="9" bestFit="1" customWidth="1"/>
    <col min="15803" max="16050" width="11.42578125" style="9"/>
    <col min="16051" max="16051" width="41.28515625" style="9" customWidth="1"/>
    <col min="16052" max="16052" width="11.42578125" style="9"/>
    <col min="16053" max="16055" width="15.7109375" style="9" customWidth="1"/>
    <col min="16056" max="16056" width="14.7109375" style="9" customWidth="1"/>
    <col min="16057" max="16057" width="13.28515625" style="9" customWidth="1"/>
    <col min="16058" max="16058" width="13.5703125" style="9" bestFit="1" customWidth="1"/>
    <col min="16059" max="16384" width="11.42578125" style="9"/>
  </cols>
  <sheetData>
    <row r="1" spans="1:9" s="6" customFormat="1" ht="30.75" customHeight="1" x14ac:dyDescent="0.25">
      <c r="A1" s="89" t="s">
        <v>101</v>
      </c>
      <c r="B1" s="89"/>
      <c r="C1" s="89" t="s">
        <v>240</v>
      </c>
      <c r="D1" s="89"/>
      <c r="E1" s="89"/>
      <c r="F1" s="89"/>
      <c r="G1" s="85" t="s">
        <v>311</v>
      </c>
      <c r="H1" s="85"/>
      <c r="I1" s="85"/>
    </row>
    <row r="2" spans="1:9" s="6" customFormat="1" ht="19.5" customHeight="1" x14ac:dyDescent="0.25">
      <c r="A2" s="83"/>
      <c r="B2" s="83"/>
      <c r="C2" s="83" t="s">
        <v>310</v>
      </c>
      <c r="D2" s="83"/>
      <c r="E2" s="83"/>
      <c r="F2" s="83"/>
      <c r="G2" s="85"/>
      <c r="H2" s="85"/>
      <c r="I2" s="85"/>
    </row>
    <row r="3" spans="1:9" ht="38.25" x14ac:dyDescent="0.25">
      <c r="A3" s="17" t="s">
        <v>0</v>
      </c>
      <c r="B3" s="17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5" t="s">
        <v>3</v>
      </c>
      <c r="C4" s="12">
        <v>1</v>
      </c>
      <c r="D4" s="21">
        <v>36500</v>
      </c>
      <c r="E4" s="21">
        <v>6935</v>
      </c>
      <c r="F4" s="21">
        <v>43435</v>
      </c>
      <c r="G4" s="20"/>
      <c r="H4" s="21"/>
      <c r="I4" s="22"/>
    </row>
    <row r="5" spans="1:9" x14ac:dyDescent="0.25">
      <c r="A5" s="10">
        <v>2</v>
      </c>
      <c r="B5" s="15" t="s">
        <v>4</v>
      </c>
      <c r="C5" s="12">
        <v>1</v>
      </c>
      <c r="D5" s="21">
        <v>64757</v>
      </c>
      <c r="E5" s="21">
        <v>12303.83</v>
      </c>
      <c r="F5" s="21">
        <v>77060.83</v>
      </c>
      <c r="G5" s="20"/>
      <c r="H5" s="21"/>
      <c r="I5" s="22"/>
    </row>
    <row r="6" spans="1:9" x14ac:dyDescent="0.25">
      <c r="A6" s="10">
        <v>3</v>
      </c>
      <c r="B6" s="15" t="s">
        <v>158</v>
      </c>
      <c r="C6" s="12">
        <v>1</v>
      </c>
      <c r="D6" s="21">
        <v>4197</v>
      </c>
      <c r="E6" s="21">
        <v>797.43000000000006</v>
      </c>
      <c r="F6" s="21">
        <v>4994.43</v>
      </c>
      <c r="G6" s="20"/>
      <c r="H6" s="21"/>
      <c r="I6" s="22"/>
    </row>
    <row r="7" spans="1:9" x14ac:dyDescent="0.25">
      <c r="A7" s="10">
        <v>4</v>
      </c>
      <c r="B7" s="15" t="s">
        <v>103</v>
      </c>
      <c r="C7" s="12">
        <v>1</v>
      </c>
      <c r="D7" s="21">
        <v>331604</v>
      </c>
      <c r="E7" s="21">
        <v>63004.76</v>
      </c>
      <c r="F7" s="21">
        <v>394608.76</v>
      </c>
      <c r="G7" s="20"/>
      <c r="H7" s="21"/>
      <c r="I7" s="22"/>
    </row>
    <row r="8" spans="1:9" x14ac:dyDescent="0.25">
      <c r="A8" s="10">
        <v>5</v>
      </c>
      <c r="B8" s="15" t="s">
        <v>5</v>
      </c>
      <c r="C8" s="12">
        <v>1</v>
      </c>
      <c r="D8" s="21">
        <v>147702</v>
      </c>
      <c r="E8" s="21">
        <v>28063.38</v>
      </c>
      <c r="F8" s="21">
        <v>175765.38</v>
      </c>
      <c r="G8" s="20"/>
      <c r="H8" s="21"/>
      <c r="I8" s="22"/>
    </row>
    <row r="9" spans="1:9" x14ac:dyDescent="0.25">
      <c r="A9" s="10">
        <v>6</v>
      </c>
      <c r="B9" s="15" t="s">
        <v>6</v>
      </c>
      <c r="C9" s="12">
        <v>1</v>
      </c>
      <c r="D9" s="21">
        <v>26291</v>
      </c>
      <c r="E9" s="21">
        <v>4995.29</v>
      </c>
      <c r="F9" s="21">
        <v>31286.29</v>
      </c>
      <c r="G9" s="20"/>
      <c r="H9" s="21"/>
      <c r="I9" s="22"/>
    </row>
    <row r="10" spans="1:9" x14ac:dyDescent="0.25">
      <c r="A10" s="10">
        <f>+A9+1</f>
        <v>7</v>
      </c>
      <c r="B10" s="15" t="s">
        <v>209</v>
      </c>
      <c r="C10" s="12">
        <v>1</v>
      </c>
      <c r="D10" s="21">
        <v>65314</v>
      </c>
      <c r="E10" s="21">
        <v>12409.66</v>
      </c>
      <c r="F10" s="21">
        <v>77723.66</v>
      </c>
      <c r="G10" s="20"/>
      <c r="H10" s="21"/>
      <c r="I10" s="22"/>
    </row>
    <row r="11" spans="1:9" x14ac:dyDescent="0.25">
      <c r="A11" s="10">
        <f t="shared" ref="A11:A74" si="0">+A10+1</f>
        <v>8</v>
      </c>
      <c r="B11" s="15" t="s">
        <v>124</v>
      </c>
      <c r="C11" s="12">
        <v>1</v>
      </c>
      <c r="D11" s="21">
        <v>425668</v>
      </c>
      <c r="E11" s="21">
        <v>80876.92</v>
      </c>
      <c r="F11" s="21">
        <v>506544.92</v>
      </c>
      <c r="G11" s="20"/>
      <c r="H11" s="21"/>
      <c r="I11" s="22"/>
    </row>
    <row r="12" spans="1:9" x14ac:dyDescent="0.25">
      <c r="A12" s="10">
        <f t="shared" si="0"/>
        <v>9</v>
      </c>
      <c r="B12" s="15" t="s">
        <v>201</v>
      </c>
      <c r="C12" s="12">
        <v>1</v>
      </c>
      <c r="D12" s="21">
        <v>429694</v>
      </c>
      <c r="E12" s="21">
        <v>81641.86</v>
      </c>
      <c r="F12" s="21">
        <v>511335.86</v>
      </c>
      <c r="G12" s="20"/>
      <c r="H12" s="21"/>
      <c r="I12" s="22"/>
    </row>
    <row r="13" spans="1:9" x14ac:dyDescent="0.25">
      <c r="A13" s="10">
        <f t="shared" si="0"/>
        <v>10</v>
      </c>
      <c r="B13" s="15" t="s">
        <v>7</v>
      </c>
      <c r="C13" s="12">
        <v>1</v>
      </c>
      <c r="D13" s="21">
        <v>1371785</v>
      </c>
      <c r="E13" s="21">
        <v>260639.15</v>
      </c>
      <c r="F13" s="21">
        <v>1632424.15</v>
      </c>
      <c r="G13" s="20"/>
      <c r="H13" s="21"/>
      <c r="I13" s="22"/>
    </row>
    <row r="14" spans="1:9" x14ac:dyDescent="0.25">
      <c r="A14" s="10">
        <f t="shared" si="0"/>
        <v>11</v>
      </c>
      <c r="B14" s="15" t="s">
        <v>102</v>
      </c>
      <c r="C14" s="12">
        <v>1</v>
      </c>
      <c r="D14" s="21">
        <v>30727</v>
      </c>
      <c r="E14" s="21">
        <v>5838.13</v>
      </c>
      <c r="F14" s="21">
        <v>36565.129999999997</v>
      </c>
      <c r="G14" s="20"/>
      <c r="H14" s="21"/>
      <c r="I14" s="22"/>
    </row>
    <row r="15" spans="1:9" x14ac:dyDescent="0.25">
      <c r="A15" s="10">
        <f t="shared" si="0"/>
        <v>12</v>
      </c>
      <c r="B15" s="15" t="s">
        <v>134</v>
      </c>
      <c r="C15" s="12">
        <v>1</v>
      </c>
      <c r="D15" s="21">
        <v>352458</v>
      </c>
      <c r="E15" s="21">
        <v>66967.02</v>
      </c>
      <c r="F15" s="21">
        <v>419425.02</v>
      </c>
      <c r="G15" s="20"/>
      <c r="H15" s="21"/>
      <c r="I15" s="22"/>
    </row>
    <row r="16" spans="1:9" x14ac:dyDescent="0.25">
      <c r="A16" s="10">
        <f t="shared" si="0"/>
        <v>13</v>
      </c>
      <c r="B16" s="15" t="s">
        <v>8</v>
      </c>
      <c r="C16" s="12">
        <v>1</v>
      </c>
      <c r="D16" s="21">
        <v>433999</v>
      </c>
      <c r="E16" s="21">
        <v>82459.81</v>
      </c>
      <c r="F16" s="21">
        <v>516458.81</v>
      </c>
      <c r="G16" s="20"/>
      <c r="H16" s="21"/>
      <c r="I16" s="22"/>
    </row>
    <row r="17" spans="1:9" x14ac:dyDescent="0.25">
      <c r="A17" s="10">
        <f t="shared" si="0"/>
        <v>14</v>
      </c>
      <c r="B17" s="15" t="s">
        <v>9</v>
      </c>
      <c r="C17" s="12">
        <v>1</v>
      </c>
      <c r="D17" s="21">
        <v>534889</v>
      </c>
      <c r="E17" s="21">
        <v>101628.91</v>
      </c>
      <c r="F17" s="21">
        <v>636517.91</v>
      </c>
      <c r="G17" s="20"/>
      <c r="H17" s="21"/>
      <c r="I17" s="22"/>
    </row>
    <row r="18" spans="1:9" x14ac:dyDescent="0.25">
      <c r="A18" s="10">
        <f t="shared" si="0"/>
        <v>15</v>
      </c>
      <c r="B18" s="15" t="s">
        <v>10</v>
      </c>
      <c r="C18" s="12">
        <v>1</v>
      </c>
      <c r="D18" s="21">
        <v>903541</v>
      </c>
      <c r="E18" s="21">
        <v>171672.79</v>
      </c>
      <c r="F18" s="21">
        <v>1075213.79</v>
      </c>
      <c r="G18" s="20"/>
      <c r="H18" s="21"/>
      <c r="I18" s="22"/>
    </row>
    <row r="19" spans="1:9" x14ac:dyDescent="0.25">
      <c r="A19" s="10">
        <f t="shared" si="0"/>
        <v>16</v>
      </c>
      <c r="B19" s="15" t="s">
        <v>11</v>
      </c>
      <c r="C19" s="12">
        <v>1</v>
      </c>
      <c r="D19" s="21">
        <v>149373</v>
      </c>
      <c r="E19" s="21">
        <v>28380.87</v>
      </c>
      <c r="F19" s="21">
        <v>177753.87</v>
      </c>
      <c r="G19" s="20"/>
      <c r="H19" s="21"/>
      <c r="I19" s="22"/>
    </row>
    <row r="20" spans="1:9" x14ac:dyDescent="0.25">
      <c r="A20" s="10">
        <f t="shared" si="0"/>
        <v>17</v>
      </c>
      <c r="B20" s="15" t="s">
        <v>196</v>
      </c>
      <c r="C20" s="12">
        <v>1</v>
      </c>
      <c r="D20" s="21">
        <v>39147</v>
      </c>
      <c r="E20" s="21">
        <v>7437.93</v>
      </c>
      <c r="F20" s="21">
        <v>46584.93</v>
      </c>
      <c r="G20" s="20"/>
      <c r="H20" s="21"/>
      <c r="I20" s="22"/>
    </row>
    <row r="21" spans="1:9" x14ac:dyDescent="0.25">
      <c r="A21" s="10">
        <f t="shared" si="0"/>
        <v>18</v>
      </c>
      <c r="B21" s="15" t="s">
        <v>12</v>
      </c>
      <c r="C21" s="12">
        <v>1</v>
      </c>
      <c r="D21" s="21">
        <v>144359</v>
      </c>
      <c r="E21" s="21">
        <v>27428.21</v>
      </c>
      <c r="F21" s="21">
        <v>171787.21</v>
      </c>
      <c r="G21" s="20"/>
      <c r="H21" s="21"/>
      <c r="I21" s="22"/>
    </row>
    <row r="22" spans="1:9" x14ac:dyDescent="0.25">
      <c r="A22" s="10">
        <f t="shared" si="0"/>
        <v>19</v>
      </c>
      <c r="B22" s="15" t="s">
        <v>211</v>
      </c>
      <c r="C22" s="12">
        <v>1</v>
      </c>
      <c r="D22" s="21">
        <v>1136725</v>
      </c>
      <c r="E22" s="21">
        <v>215977.75</v>
      </c>
      <c r="F22" s="21">
        <v>1352702.75</v>
      </c>
      <c r="G22" s="20"/>
      <c r="H22" s="21"/>
      <c r="I22" s="22"/>
    </row>
    <row r="23" spans="1:9" x14ac:dyDescent="0.25">
      <c r="A23" s="10">
        <f t="shared" si="0"/>
        <v>20</v>
      </c>
      <c r="B23" s="15" t="s">
        <v>210</v>
      </c>
      <c r="C23" s="12">
        <v>1</v>
      </c>
      <c r="D23" s="21">
        <v>159107</v>
      </c>
      <c r="E23" s="21">
        <v>30230.33</v>
      </c>
      <c r="F23" s="21">
        <v>189337.33000000002</v>
      </c>
      <c r="G23" s="20"/>
      <c r="H23" s="21"/>
      <c r="I23" s="22"/>
    </row>
    <row r="24" spans="1:9" x14ac:dyDescent="0.25">
      <c r="A24" s="10">
        <f t="shared" si="0"/>
        <v>21</v>
      </c>
      <c r="B24" s="15" t="s">
        <v>213</v>
      </c>
      <c r="C24" s="12">
        <v>1</v>
      </c>
      <c r="D24" s="21">
        <v>18283</v>
      </c>
      <c r="E24" s="21">
        <v>3473.77</v>
      </c>
      <c r="F24" s="21">
        <v>21756.77</v>
      </c>
      <c r="G24" s="20"/>
      <c r="H24" s="21"/>
      <c r="I24" s="22"/>
    </row>
    <row r="25" spans="1:9" x14ac:dyDescent="0.25">
      <c r="A25" s="10">
        <f t="shared" si="0"/>
        <v>22</v>
      </c>
      <c r="B25" s="15" t="s">
        <v>214</v>
      </c>
      <c r="C25" s="12">
        <v>1</v>
      </c>
      <c r="D25" s="21">
        <v>42260</v>
      </c>
      <c r="E25" s="21">
        <v>8029.4000000000005</v>
      </c>
      <c r="F25" s="21">
        <v>50289.4</v>
      </c>
      <c r="G25" s="20"/>
      <c r="H25" s="21"/>
      <c r="I25" s="22"/>
    </row>
    <row r="26" spans="1:9" x14ac:dyDescent="0.25">
      <c r="A26" s="10">
        <f t="shared" si="0"/>
        <v>23</v>
      </c>
      <c r="B26" s="15" t="s">
        <v>212</v>
      </c>
      <c r="C26" s="12">
        <v>1</v>
      </c>
      <c r="D26" s="21">
        <v>99165</v>
      </c>
      <c r="E26" s="21">
        <v>18841.349999999999</v>
      </c>
      <c r="F26" s="21">
        <v>118006.35</v>
      </c>
      <c r="G26" s="20"/>
      <c r="H26" s="21"/>
      <c r="I26" s="22"/>
    </row>
    <row r="27" spans="1:9" x14ac:dyDescent="0.25">
      <c r="A27" s="10">
        <f t="shared" si="0"/>
        <v>24</v>
      </c>
      <c r="B27" s="15" t="s">
        <v>203</v>
      </c>
      <c r="C27" s="12">
        <v>1</v>
      </c>
      <c r="D27" s="21">
        <v>100214</v>
      </c>
      <c r="E27" s="21">
        <v>19040.66</v>
      </c>
      <c r="F27" s="21">
        <v>119254.66</v>
      </c>
      <c r="G27" s="20"/>
      <c r="H27" s="21"/>
      <c r="I27" s="22"/>
    </row>
    <row r="28" spans="1:9" x14ac:dyDescent="0.25">
      <c r="A28" s="10">
        <f t="shared" si="0"/>
        <v>25</v>
      </c>
      <c r="B28" s="15" t="s">
        <v>13</v>
      </c>
      <c r="C28" s="12">
        <v>1</v>
      </c>
      <c r="D28" s="21">
        <v>122858</v>
      </c>
      <c r="E28" s="21">
        <v>23343.02</v>
      </c>
      <c r="F28" s="21">
        <v>146201.01999999999</v>
      </c>
      <c r="G28" s="20"/>
      <c r="H28" s="21"/>
      <c r="I28" s="22"/>
    </row>
    <row r="29" spans="1:9" x14ac:dyDescent="0.25">
      <c r="A29" s="10">
        <f t="shared" si="0"/>
        <v>26</v>
      </c>
      <c r="B29" s="15" t="s">
        <v>14</v>
      </c>
      <c r="C29" s="12">
        <v>1</v>
      </c>
      <c r="D29" s="21">
        <v>250627</v>
      </c>
      <c r="E29" s="21">
        <v>47619.13</v>
      </c>
      <c r="F29" s="21">
        <v>298246.13</v>
      </c>
      <c r="G29" s="20"/>
      <c r="H29" s="21"/>
      <c r="I29" s="22"/>
    </row>
    <row r="30" spans="1:9" x14ac:dyDescent="0.25">
      <c r="A30" s="10">
        <f t="shared" si="0"/>
        <v>27</v>
      </c>
      <c r="B30" s="15" t="s">
        <v>215</v>
      </c>
      <c r="C30" s="12">
        <v>1</v>
      </c>
      <c r="D30" s="21">
        <v>517770</v>
      </c>
      <c r="E30" s="21">
        <v>98376.3</v>
      </c>
      <c r="F30" s="21">
        <v>616146.30000000005</v>
      </c>
      <c r="G30" s="20"/>
      <c r="H30" s="21"/>
      <c r="I30" s="22"/>
    </row>
    <row r="31" spans="1:9" x14ac:dyDescent="0.25">
      <c r="A31" s="10">
        <f t="shared" si="0"/>
        <v>28</v>
      </c>
      <c r="B31" s="15" t="s">
        <v>15</v>
      </c>
      <c r="C31" s="12">
        <v>1</v>
      </c>
      <c r="D31" s="21">
        <v>420803</v>
      </c>
      <c r="E31" s="21">
        <v>79952.570000000007</v>
      </c>
      <c r="F31" s="21">
        <v>500755.57</v>
      </c>
      <c r="G31" s="20"/>
      <c r="H31" s="21"/>
      <c r="I31" s="22"/>
    </row>
    <row r="32" spans="1:9" x14ac:dyDescent="0.25">
      <c r="A32" s="10">
        <f t="shared" si="0"/>
        <v>29</v>
      </c>
      <c r="B32" s="43" t="s">
        <v>112</v>
      </c>
      <c r="C32" s="12">
        <v>1</v>
      </c>
      <c r="D32" s="21">
        <v>951556</v>
      </c>
      <c r="E32" s="21">
        <v>180795.64</v>
      </c>
      <c r="F32" s="21">
        <v>1132351.6400000001</v>
      </c>
      <c r="G32" s="20"/>
      <c r="H32" s="21"/>
      <c r="I32" s="22"/>
    </row>
    <row r="33" spans="1:9" x14ac:dyDescent="0.25">
      <c r="A33" s="10">
        <f t="shared" si="0"/>
        <v>30</v>
      </c>
      <c r="B33" s="15" t="s">
        <v>16</v>
      </c>
      <c r="C33" s="12">
        <v>1</v>
      </c>
      <c r="D33" s="21">
        <v>196625</v>
      </c>
      <c r="E33" s="21">
        <v>37358.75</v>
      </c>
      <c r="F33" s="21">
        <v>233983.75</v>
      </c>
      <c r="G33" s="20"/>
      <c r="H33" s="21"/>
      <c r="I33" s="22"/>
    </row>
    <row r="34" spans="1:9" x14ac:dyDescent="0.25">
      <c r="A34" s="10">
        <f t="shared" si="0"/>
        <v>31</v>
      </c>
      <c r="B34" s="15" t="s">
        <v>17</v>
      </c>
      <c r="C34" s="12">
        <v>1</v>
      </c>
      <c r="D34" s="21">
        <v>185268</v>
      </c>
      <c r="E34" s="21">
        <v>35200.92</v>
      </c>
      <c r="F34" s="21">
        <v>220468.91999999998</v>
      </c>
      <c r="G34" s="20"/>
      <c r="H34" s="21"/>
      <c r="I34" s="22"/>
    </row>
    <row r="35" spans="1:9" x14ac:dyDescent="0.25">
      <c r="A35" s="10">
        <f t="shared" si="0"/>
        <v>32</v>
      </c>
      <c r="B35" s="15" t="s">
        <v>18</v>
      </c>
      <c r="C35" s="12">
        <v>1</v>
      </c>
      <c r="D35" s="21">
        <v>1252635</v>
      </c>
      <c r="E35" s="21">
        <v>238000.65</v>
      </c>
      <c r="F35" s="21">
        <v>1490635.65</v>
      </c>
      <c r="G35" s="20"/>
      <c r="H35" s="21"/>
      <c r="I35" s="22"/>
    </row>
    <row r="36" spans="1:9" x14ac:dyDescent="0.25">
      <c r="A36" s="10">
        <f t="shared" si="0"/>
        <v>33</v>
      </c>
      <c r="B36" s="15" t="s">
        <v>19</v>
      </c>
      <c r="C36" s="12">
        <v>1</v>
      </c>
      <c r="D36" s="21">
        <v>397028</v>
      </c>
      <c r="E36" s="21">
        <v>75435.320000000007</v>
      </c>
      <c r="F36" s="21">
        <v>472463.32</v>
      </c>
      <c r="G36" s="20"/>
      <c r="H36" s="21"/>
      <c r="I36" s="22"/>
    </row>
    <row r="37" spans="1:9" x14ac:dyDescent="0.25">
      <c r="A37" s="10">
        <f t="shared" si="0"/>
        <v>34</v>
      </c>
      <c r="B37" s="15" t="s">
        <v>20</v>
      </c>
      <c r="C37" s="12">
        <v>1</v>
      </c>
      <c r="D37" s="21">
        <v>321807</v>
      </c>
      <c r="E37" s="21">
        <v>61143.33</v>
      </c>
      <c r="F37" s="21">
        <v>382950.33</v>
      </c>
      <c r="G37" s="20"/>
      <c r="H37" s="21"/>
      <c r="I37" s="22"/>
    </row>
    <row r="38" spans="1:9" x14ac:dyDescent="0.25">
      <c r="A38" s="10">
        <f t="shared" si="0"/>
        <v>35</v>
      </c>
      <c r="B38" s="15" t="s">
        <v>21</v>
      </c>
      <c r="C38" s="12">
        <v>1</v>
      </c>
      <c r="D38" s="21">
        <v>475220</v>
      </c>
      <c r="E38" s="21">
        <v>90291.8</v>
      </c>
      <c r="F38" s="21">
        <v>565511.80000000005</v>
      </c>
      <c r="G38" s="20"/>
      <c r="H38" s="21"/>
      <c r="I38" s="22"/>
    </row>
    <row r="39" spans="1:9" x14ac:dyDescent="0.25">
      <c r="A39" s="10">
        <f t="shared" si="0"/>
        <v>36</v>
      </c>
      <c r="B39" s="15" t="s">
        <v>216</v>
      </c>
      <c r="C39" s="12">
        <v>1</v>
      </c>
      <c r="D39" s="21">
        <v>116066</v>
      </c>
      <c r="E39" s="21">
        <v>22052.54</v>
      </c>
      <c r="F39" s="21">
        <v>138118.54</v>
      </c>
      <c r="G39" s="20"/>
      <c r="H39" s="21"/>
      <c r="I39" s="22"/>
    </row>
    <row r="40" spans="1:9" x14ac:dyDescent="0.25">
      <c r="A40" s="10">
        <f t="shared" si="0"/>
        <v>37</v>
      </c>
      <c r="B40" s="15" t="s">
        <v>23</v>
      </c>
      <c r="C40" s="12">
        <v>1</v>
      </c>
      <c r="D40" s="21">
        <v>1742005</v>
      </c>
      <c r="E40" s="21">
        <v>330980.95</v>
      </c>
      <c r="F40" s="21">
        <v>2072985.95</v>
      </c>
      <c r="G40" s="20"/>
      <c r="H40" s="21"/>
      <c r="I40" s="22"/>
    </row>
    <row r="41" spans="1:9" x14ac:dyDescent="0.25">
      <c r="A41" s="10">
        <f t="shared" si="0"/>
        <v>38</v>
      </c>
      <c r="B41" s="15" t="s">
        <v>188</v>
      </c>
      <c r="C41" s="12">
        <v>1</v>
      </c>
      <c r="D41" s="21">
        <v>761660</v>
      </c>
      <c r="E41" s="21">
        <v>144715.4</v>
      </c>
      <c r="F41" s="21">
        <v>906375.4</v>
      </c>
      <c r="G41" s="20"/>
      <c r="H41" s="21"/>
      <c r="I41" s="22"/>
    </row>
    <row r="42" spans="1:9" x14ac:dyDescent="0.25">
      <c r="A42" s="10">
        <f t="shared" si="0"/>
        <v>39</v>
      </c>
      <c r="B42" s="15" t="s">
        <v>189</v>
      </c>
      <c r="C42" s="12">
        <v>1</v>
      </c>
      <c r="D42" s="21">
        <v>830225</v>
      </c>
      <c r="E42" s="21">
        <v>157742.75</v>
      </c>
      <c r="F42" s="21">
        <v>987967.75</v>
      </c>
      <c r="G42" s="20"/>
      <c r="H42" s="21"/>
      <c r="I42" s="22"/>
    </row>
    <row r="43" spans="1:9" x14ac:dyDescent="0.25">
      <c r="A43" s="10">
        <f t="shared" si="0"/>
        <v>40</v>
      </c>
      <c r="B43" s="15" t="s">
        <v>198</v>
      </c>
      <c r="C43" s="12">
        <v>1</v>
      </c>
      <c r="D43" s="21">
        <v>17701</v>
      </c>
      <c r="E43" s="21">
        <v>3363.19</v>
      </c>
      <c r="F43" s="21">
        <v>21064.19</v>
      </c>
      <c r="G43" s="20"/>
      <c r="H43" s="21"/>
      <c r="I43" s="22"/>
    </row>
    <row r="44" spans="1:9" x14ac:dyDescent="0.25">
      <c r="A44" s="10">
        <f t="shared" si="0"/>
        <v>41</v>
      </c>
      <c r="B44" s="15" t="s">
        <v>197</v>
      </c>
      <c r="C44" s="12">
        <v>1</v>
      </c>
      <c r="D44" s="21">
        <v>28407</v>
      </c>
      <c r="E44" s="21">
        <v>5397.33</v>
      </c>
      <c r="F44" s="21">
        <v>33804.33</v>
      </c>
      <c r="G44" s="20"/>
      <c r="H44" s="21"/>
      <c r="I44" s="22"/>
    </row>
    <row r="45" spans="1:9" x14ac:dyDescent="0.25">
      <c r="A45" s="10">
        <f t="shared" si="0"/>
        <v>42</v>
      </c>
      <c r="B45" s="15" t="s">
        <v>25</v>
      </c>
      <c r="C45" s="12">
        <v>1</v>
      </c>
      <c r="D45" s="21">
        <v>203219</v>
      </c>
      <c r="E45" s="21">
        <v>38611.61</v>
      </c>
      <c r="F45" s="21">
        <v>241830.61</v>
      </c>
      <c r="G45" s="20"/>
      <c r="H45" s="21"/>
      <c r="I45" s="22"/>
    </row>
    <row r="46" spans="1:9" x14ac:dyDescent="0.25">
      <c r="A46" s="10">
        <f t="shared" si="0"/>
        <v>43</v>
      </c>
      <c r="B46" s="15" t="s">
        <v>135</v>
      </c>
      <c r="C46" s="12">
        <v>1</v>
      </c>
      <c r="D46" s="21">
        <v>268539</v>
      </c>
      <c r="E46" s="21">
        <v>51022.41</v>
      </c>
      <c r="F46" s="21">
        <v>319561.41000000003</v>
      </c>
      <c r="G46" s="20"/>
      <c r="H46" s="21"/>
      <c r="I46" s="22"/>
    </row>
    <row r="47" spans="1:9" x14ac:dyDescent="0.25">
      <c r="A47" s="10">
        <f t="shared" si="0"/>
        <v>44</v>
      </c>
      <c r="B47" s="15" t="s">
        <v>218</v>
      </c>
      <c r="C47" s="12">
        <v>1</v>
      </c>
      <c r="D47" s="21">
        <v>199938</v>
      </c>
      <c r="E47" s="21">
        <v>37988.22</v>
      </c>
      <c r="F47" s="21">
        <v>237926.22</v>
      </c>
      <c r="G47" s="20"/>
      <c r="H47" s="21"/>
      <c r="I47" s="22"/>
    </row>
    <row r="48" spans="1:9" x14ac:dyDescent="0.25">
      <c r="A48" s="10">
        <f t="shared" si="0"/>
        <v>45</v>
      </c>
      <c r="B48" s="15" t="s">
        <v>192</v>
      </c>
      <c r="C48" s="12">
        <v>1</v>
      </c>
      <c r="D48" s="21">
        <v>619970</v>
      </c>
      <c r="E48" s="21">
        <v>117794.3</v>
      </c>
      <c r="F48" s="21">
        <v>737764.3</v>
      </c>
      <c r="G48" s="20"/>
      <c r="H48" s="21"/>
      <c r="I48" s="22"/>
    </row>
    <row r="49" spans="1:9" x14ac:dyDescent="0.25">
      <c r="A49" s="10">
        <f t="shared" si="0"/>
        <v>46</v>
      </c>
      <c r="B49" s="15" t="s">
        <v>199</v>
      </c>
      <c r="C49" s="12">
        <v>1</v>
      </c>
      <c r="D49" s="21">
        <v>400010</v>
      </c>
      <c r="E49" s="21">
        <v>76001.899999999994</v>
      </c>
      <c r="F49" s="21">
        <v>476011.9</v>
      </c>
      <c r="G49" s="20"/>
      <c r="H49" s="21"/>
      <c r="I49" s="22"/>
    </row>
    <row r="50" spans="1:9" x14ac:dyDescent="0.25">
      <c r="A50" s="10">
        <f t="shared" si="0"/>
        <v>47</v>
      </c>
      <c r="B50" s="15" t="s">
        <v>26</v>
      </c>
      <c r="C50" s="12">
        <v>1</v>
      </c>
      <c r="D50" s="21">
        <v>2810779</v>
      </c>
      <c r="E50" s="21">
        <v>534048.01</v>
      </c>
      <c r="F50" s="21">
        <v>3344827.01</v>
      </c>
      <c r="G50" s="20"/>
      <c r="H50" s="21"/>
      <c r="I50" s="22"/>
    </row>
    <row r="51" spans="1:9" x14ac:dyDescent="0.25">
      <c r="A51" s="10">
        <f t="shared" si="0"/>
        <v>48</v>
      </c>
      <c r="B51" s="15" t="s">
        <v>176</v>
      </c>
      <c r="C51" s="12">
        <v>1</v>
      </c>
      <c r="D51" s="21">
        <v>328669</v>
      </c>
      <c r="E51" s="21">
        <v>62447.11</v>
      </c>
      <c r="F51" s="21">
        <v>391116.11</v>
      </c>
      <c r="G51" s="20"/>
      <c r="H51" s="21"/>
      <c r="I51" s="22"/>
    </row>
    <row r="52" spans="1:9" x14ac:dyDescent="0.25">
      <c r="A52" s="10">
        <f t="shared" si="0"/>
        <v>49</v>
      </c>
      <c r="B52" s="15" t="s">
        <v>27</v>
      </c>
      <c r="C52" s="12">
        <v>1</v>
      </c>
      <c r="D52" s="21">
        <v>766161</v>
      </c>
      <c r="E52" s="21">
        <v>145570.59</v>
      </c>
      <c r="F52" s="21">
        <v>911731.59</v>
      </c>
      <c r="G52" s="20"/>
      <c r="H52" s="21"/>
      <c r="I52" s="22"/>
    </row>
    <row r="53" spans="1:9" x14ac:dyDescent="0.25">
      <c r="A53" s="10">
        <f t="shared" si="0"/>
        <v>50</v>
      </c>
      <c r="B53" s="15" t="s">
        <v>28</v>
      </c>
      <c r="C53" s="12">
        <v>1</v>
      </c>
      <c r="D53" s="21">
        <v>570682</v>
      </c>
      <c r="E53" s="21">
        <v>108429.58</v>
      </c>
      <c r="F53" s="21">
        <v>679111.58</v>
      </c>
      <c r="G53" s="20"/>
      <c r="H53" s="21"/>
      <c r="I53" s="22"/>
    </row>
    <row r="54" spans="1:9" x14ac:dyDescent="0.25">
      <c r="A54" s="10">
        <f t="shared" si="0"/>
        <v>51</v>
      </c>
      <c r="B54" s="15" t="s">
        <v>220</v>
      </c>
      <c r="C54" s="12">
        <v>1</v>
      </c>
      <c r="D54" s="21">
        <v>317089</v>
      </c>
      <c r="E54" s="21">
        <v>60246.91</v>
      </c>
      <c r="F54" s="21">
        <v>377335.91000000003</v>
      </c>
      <c r="G54" s="20"/>
      <c r="H54" s="21"/>
      <c r="I54" s="22"/>
    </row>
    <row r="55" spans="1:9" x14ac:dyDescent="0.25">
      <c r="A55" s="10">
        <f t="shared" si="0"/>
        <v>52</v>
      </c>
      <c r="B55" s="15" t="s">
        <v>193</v>
      </c>
      <c r="C55" s="12">
        <v>1</v>
      </c>
      <c r="D55" s="21">
        <v>448236</v>
      </c>
      <c r="E55" s="21">
        <v>85164.84</v>
      </c>
      <c r="F55" s="21">
        <v>533400.84</v>
      </c>
      <c r="G55" s="20"/>
      <c r="H55" s="21"/>
      <c r="I55" s="22"/>
    </row>
    <row r="56" spans="1:9" x14ac:dyDescent="0.25">
      <c r="A56" s="10">
        <f t="shared" si="0"/>
        <v>53</v>
      </c>
      <c r="B56" s="15" t="s">
        <v>194</v>
      </c>
      <c r="C56" s="12">
        <v>1</v>
      </c>
      <c r="D56" s="21">
        <v>485599</v>
      </c>
      <c r="E56" s="21">
        <v>92263.81</v>
      </c>
      <c r="F56" s="21">
        <v>577862.81000000006</v>
      </c>
      <c r="G56" s="20"/>
      <c r="H56" s="21"/>
      <c r="I56" s="22"/>
    </row>
    <row r="57" spans="1:9" x14ac:dyDescent="0.25">
      <c r="A57" s="10">
        <f t="shared" si="0"/>
        <v>54</v>
      </c>
      <c r="B57" s="15" t="s">
        <v>131</v>
      </c>
      <c r="C57" s="12">
        <v>1</v>
      </c>
      <c r="D57" s="21">
        <v>286063</v>
      </c>
      <c r="E57" s="21">
        <v>54351.97</v>
      </c>
      <c r="F57" s="21">
        <v>340414.97</v>
      </c>
      <c r="G57" s="20"/>
      <c r="H57" s="21"/>
      <c r="I57" s="22"/>
    </row>
    <row r="58" spans="1:9" x14ac:dyDescent="0.25">
      <c r="A58" s="10">
        <f t="shared" si="0"/>
        <v>55</v>
      </c>
      <c r="B58" s="15" t="s">
        <v>29</v>
      </c>
      <c r="C58" s="12">
        <v>1</v>
      </c>
      <c r="D58" s="21">
        <v>817388</v>
      </c>
      <c r="E58" s="21">
        <v>155303.72</v>
      </c>
      <c r="F58" s="21">
        <v>972691.72</v>
      </c>
      <c r="G58" s="20"/>
      <c r="H58" s="21"/>
      <c r="I58" s="22"/>
    </row>
    <row r="59" spans="1:9" x14ac:dyDescent="0.25">
      <c r="A59" s="10">
        <f t="shared" si="0"/>
        <v>56</v>
      </c>
      <c r="B59" s="15" t="s">
        <v>104</v>
      </c>
      <c r="C59" s="12">
        <v>1</v>
      </c>
      <c r="D59" s="21">
        <v>32378</v>
      </c>
      <c r="E59" s="21">
        <v>6151.82</v>
      </c>
      <c r="F59" s="21">
        <v>38529.82</v>
      </c>
      <c r="G59" s="20"/>
      <c r="H59" s="21"/>
      <c r="I59" s="22"/>
    </row>
    <row r="60" spans="1:9" x14ac:dyDescent="0.25">
      <c r="A60" s="10">
        <f t="shared" si="0"/>
        <v>57</v>
      </c>
      <c r="B60" s="15" t="s">
        <v>159</v>
      </c>
      <c r="C60" s="12">
        <v>1</v>
      </c>
      <c r="D60" s="21">
        <v>204918</v>
      </c>
      <c r="E60" s="21">
        <v>38934.42</v>
      </c>
      <c r="F60" s="21">
        <v>243852.41999999998</v>
      </c>
      <c r="G60" s="20"/>
      <c r="H60" s="21"/>
      <c r="I60" s="22"/>
    </row>
    <row r="61" spans="1:9" x14ac:dyDescent="0.25">
      <c r="A61" s="10">
        <f t="shared" si="0"/>
        <v>58</v>
      </c>
      <c r="B61" s="15" t="s">
        <v>219</v>
      </c>
      <c r="C61" s="12">
        <v>1</v>
      </c>
      <c r="D61" s="21">
        <v>31257</v>
      </c>
      <c r="E61" s="21">
        <v>5938.83</v>
      </c>
      <c r="F61" s="21">
        <v>37195.83</v>
      </c>
      <c r="G61" s="20"/>
      <c r="H61" s="21"/>
      <c r="I61" s="22"/>
    </row>
    <row r="62" spans="1:9" x14ac:dyDescent="0.25">
      <c r="A62" s="10">
        <f t="shared" si="0"/>
        <v>59</v>
      </c>
      <c r="B62" s="15" t="s">
        <v>160</v>
      </c>
      <c r="C62" s="12">
        <v>1</v>
      </c>
      <c r="D62" s="21">
        <v>1230860</v>
      </c>
      <c r="E62" s="21">
        <v>233863.4</v>
      </c>
      <c r="F62" s="21">
        <v>1464723.4</v>
      </c>
      <c r="G62" s="20"/>
      <c r="H62" s="21"/>
      <c r="I62" s="22"/>
    </row>
    <row r="63" spans="1:9" x14ac:dyDescent="0.25">
      <c r="A63" s="10">
        <f t="shared" si="0"/>
        <v>60</v>
      </c>
      <c r="B63" s="15" t="s">
        <v>162</v>
      </c>
      <c r="C63" s="12">
        <v>1</v>
      </c>
      <c r="D63" s="21">
        <v>1228714</v>
      </c>
      <c r="E63" s="21">
        <v>233455.66</v>
      </c>
      <c r="F63" s="21">
        <v>1462169.66</v>
      </c>
      <c r="G63" s="20"/>
      <c r="H63" s="21"/>
      <c r="I63" s="22"/>
    </row>
    <row r="64" spans="1:9" x14ac:dyDescent="0.25">
      <c r="A64" s="10">
        <f t="shared" si="0"/>
        <v>61</v>
      </c>
      <c r="B64" s="15" t="s">
        <v>32</v>
      </c>
      <c r="C64" s="12">
        <v>1</v>
      </c>
      <c r="D64" s="21">
        <v>361467</v>
      </c>
      <c r="E64" s="21">
        <v>68678.73</v>
      </c>
      <c r="F64" s="21">
        <v>430145.73</v>
      </c>
      <c r="G64" s="20"/>
      <c r="H64" s="21"/>
      <c r="I64" s="22"/>
    </row>
    <row r="65" spans="1:9" x14ac:dyDescent="0.25">
      <c r="A65" s="10">
        <f t="shared" si="0"/>
        <v>62</v>
      </c>
      <c r="B65" s="15" t="s">
        <v>33</v>
      </c>
      <c r="C65" s="12">
        <v>1</v>
      </c>
      <c r="D65" s="21">
        <v>352862</v>
      </c>
      <c r="E65" s="21">
        <v>67043.78</v>
      </c>
      <c r="F65" s="21">
        <v>419905.78</v>
      </c>
      <c r="G65" s="20"/>
      <c r="H65" s="21"/>
      <c r="I65" s="22"/>
    </row>
    <row r="66" spans="1:9" x14ac:dyDescent="0.25">
      <c r="A66" s="10">
        <f t="shared" si="0"/>
        <v>63</v>
      </c>
      <c r="B66" s="15" t="s">
        <v>195</v>
      </c>
      <c r="C66" s="12">
        <v>1</v>
      </c>
      <c r="D66" s="21">
        <v>5097936</v>
      </c>
      <c r="E66" s="21">
        <v>968607.84</v>
      </c>
      <c r="F66" s="21">
        <v>6066543.8399999999</v>
      </c>
      <c r="G66" s="20"/>
      <c r="H66" s="21"/>
      <c r="I66" s="22"/>
    </row>
    <row r="67" spans="1:9" x14ac:dyDescent="0.25">
      <c r="A67" s="10">
        <f t="shared" si="0"/>
        <v>64</v>
      </c>
      <c r="B67" s="15" t="s">
        <v>200</v>
      </c>
      <c r="C67" s="12">
        <v>1</v>
      </c>
      <c r="D67" s="21">
        <v>1744213</v>
      </c>
      <c r="E67" s="21">
        <v>331400.47000000003</v>
      </c>
      <c r="F67" s="21">
        <v>2075613.47</v>
      </c>
      <c r="G67" s="20"/>
      <c r="H67" s="21"/>
      <c r="I67" s="22"/>
    </row>
    <row r="68" spans="1:9" x14ac:dyDescent="0.25">
      <c r="A68" s="10">
        <f t="shared" si="0"/>
        <v>65</v>
      </c>
      <c r="B68" s="15" t="s">
        <v>138</v>
      </c>
      <c r="C68" s="12">
        <v>1</v>
      </c>
      <c r="D68" s="21">
        <v>999202</v>
      </c>
      <c r="E68" s="21">
        <v>189848.38</v>
      </c>
      <c r="F68" s="21">
        <v>1189050.3799999999</v>
      </c>
      <c r="G68" s="20"/>
      <c r="H68" s="21"/>
      <c r="I68" s="22"/>
    </row>
    <row r="69" spans="1:9" x14ac:dyDescent="0.25">
      <c r="A69" s="10">
        <f t="shared" si="0"/>
        <v>66</v>
      </c>
      <c r="B69" s="15" t="s">
        <v>139</v>
      </c>
      <c r="C69" s="12">
        <v>1</v>
      </c>
      <c r="D69" s="21">
        <v>79104</v>
      </c>
      <c r="E69" s="21">
        <v>15029.76</v>
      </c>
      <c r="F69" s="21">
        <v>94133.759999999995</v>
      </c>
      <c r="G69" s="20"/>
      <c r="H69" s="21"/>
      <c r="I69" s="22"/>
    </row>
    <row r="70" spans="1:9" x14ac:dyDescent="0.25">
      <c r="A70" s="10">
        <f t="shared" si="0"/>
        <v>67</v>
      </c>
      <c r="B70" s="15" t="s">
        <v>36</v>
      </c>
      <c r="C70" s="12">
        <v>1</v>
      </c>
      <c r="D70" s="21">
        <v>271498</v>
      </c>
      <c r="E70" s="21">
        <v>51584.62</v>
      </c>
      <c r="F70" s="21">
        <v>323082.62</v>
      </c>
      <c r="G70" s="20"/>
      <c r="H70" s="21"/>
      <c r="I70" s="22"/>
    </row>
    <row r="71" spans="1:9" x14ac:dyDescent="0.25">
      <c r="A71" s="10">
        <f t="shared" si="0"/>
        <v>68</v>
      </c>
      <c r="B71" s="43" t="s">
        <v>105</v>
      </c>
      <c r="C71" s="12">
        <v>1</v>
      </c>
      <c r="D71" s="21">
        <v>2888856</v>
      </c>
      <c r="E71" s="21">
        <v>548882.64</v>
      </c>
      <c r="F71" s="21">
        <v>3437738.64</v>
      </c>
      <c r="G71" s="20"/>
      <c r="H71" s="21"/>
      <c r="I71" s="22"/>
    </row>
    <row r="72" spans="1:9" x14ac:dyDescent="0.25">
      <c r="A72" s="10">
        <f t="shared" si="0"/>
        <v>69</v>
      </c>
      <c r="B72" s="43" t="s">
        <v>166</v>
      </c>
      <c r="C72" s="12">
        <v>1</v>
      </c>
      <c r="D72" s="21">
        <v>670134</v>
      </c>
      <c r="E72" s="21">
        <v>127325.46</v>
      </c>
      <c r="F72" s="21">
        <v>797459.46</v>
      </c>
      <c r="G72" s="20"/>
      <c r="H72" s="21"/>
      <c r="I72" s="22"/>
    </row>
    <row r="73" spans="1:9" x14ac:dyDescent="0.25">
      <c r="A73" s="10">
        <f t="shared" si="0"/>
        <v>70</v>
      </c>
      <c r="B73" s="43" t="s">
        <v>167</v>
      </c>
      <c r="C73" s="12">
        <v>1</v>
      </c>
      <c r="D73" s="21">
        <v>74352</v>
      </c>
      <c r="E73" s="21">
        <v>14126.880000000001</v>
      </c>
      <c r="F73" s="21">
        <v>88478.88</v>
      </c>
      <c r="G73" s="20"/>
      <c r="H73" s="21"/>
      <c r="I73" s="22"/>
    </row>
    <row r="74" spans="1:9" x14ac:dyDescent="0.25">
      <c r="A74" s="10">
        <f t="shared" si="0"/>
        <v>71</v>
      </c>
      <c r="B74" s="15" t="s">
        <v>37</v>
      </c>
      <c r="C74" s="12">
        <v>1</v>
      </c>
      <c r="D74" s="21">
        <v>432884</v>
      </c>
      <c r="E74" s="21">
        <v>82247.960000000006</v>
      </c>
      <c r="F74" s="21">
        <v>515131.96</v>
      </c>
      <c r="G74" s="20"/>
      <c r="H74" s="21"/>
      <c r="I74" s="22"/>
    </row>
    <row r="75" spans="1:9" x14ac:dyDescent="0.25">
      <c r="A75" s="10">
        <f t="shared" ref="A75:A127" si="1">+A74+1</f>
        <v>72</v>
      </c>
      <c r="B75" s="15" t="s">
        <v>38</v>
      </c>
      <c r="C75" s="12">
        <v>1</v>
      </c>
      <c r="D75" s="21">
        <v>96065</v>
      </c>
      <c r="E75" s="21">
        <v>18252.349999999999</v>
      </c>
      <c r="F75" s="21">
        <v>114317.35</v>
      </c>
      <c r="G75" s="20"/>
      <c r="H75" s="21"/>
      <c r="I75" s="22"/>
    </row>
    <row r="76" spans="1:9" x14ac:dyDescent="0.25">
      <c r="A76" s="10">
        <f t="shared" si="1"/>
        <v>73</v>
      </c>
      <c r="B76" s="15" t="s">
        <v>39</v>
      </c>
      <c r="C76" s="12">
        <v>1</v>
      </c>
      <c r="D76" s="21">
        <v>735476</v>
      </c>
      <c r="E76" s="21">
        <v>139740.44</v>
      </c>
      <c r="F76" s="21">
        <v>875216.44</v>
      </c>
      <c r="G76" s="20"/>
      <c r="H76" s="21"/>
      <c r="I76" s="22"/>
    </row>
    <row r="77" spans="1:9" x14ac:dyDescent="0.25">
      <c r="A77" s="10">
        <f t="shared" si="1"/>
        <v>74</v>
      </c>
      <c r="B77" s="15" t="s">
        <v>40</v>
      </c>
      <c r="C77" s="12">
        <v>1</v>
      </c>
      <c r="D77" s="21">
        <v>103876</v>
      </c>
      <c r="E77" s="21">
        <v>19736.439999999999</v>
      </c>
      <c r="F77" s="21">
        <v>123612.44</v>
      </c>
      <c r="G77" s="20"/>
      <c r="H77" s="21"/>
      <c r="I77" s="22"/>
    </row>
    <row r="78" spans="1:9" x14ac:dyDescent="0.25">
      <c r="A78" s="10">
        <f t="shared" si="1"/>
        <v>75</v>
      </c>
      <c r="B78" s="15" t="s">
        <v>165</v>
      </c>
      <c r="C78" s="12">
        <v>1</v>
      </c>
      <c r="D78" s="21">
        <v>204756</v>
      </c>
      <c r="E78" s="21">
        <v>38903.64</v>
      </c>
      <c r="F78" s="21">
        <v>243659.64</v>
      </c>
      <c r="G78" s="20"/>
      <c r="H78" s="21"/>
      <c r="I78" s="22"/>
    </row>
    <row r="79" spans="1:9" x14ac:dyDescent="0.25">
      <c r="A79" s="10">
        <f t="shared" si="1"/>
        <v>76</v>
      </c>
      <c r="B79" s="15" t="s">
        <v>41</v>
      </c>
      <c r="C79" s="12">
        <v>1</v>
      </c>
      <c r="D79" s="21">
        <v>82975</v>
      </c>
      <c r="E79" s="21">
        <v>15765.25</v>
      </c>
      <c r="F79" s="21">
        <v>98740.25</v>
      </c>
      <c r="G79" s="20"/>
      <c r="H79" s="21"/>
      <c r="I79" s="22"/>
    </row>
    <row r="80" spans="1:9" x14ac:dyDescent="0.25">
      <c r="A80" s="10">
        <f t="shared" si="1"/>
        <v>77</v>
      </c>
      <c r="B80" s="15" t="s">
        <v>164</v>
      </c>
      <c r="C80" s="12">
        <v>1</v>
      </c>
      <c r="D80" s="21">
        <v>69060</v>
      </c>
      <c r="E80" s="21">
        <v>13121.4</v>
      </c>
      <c r="F80" s="21">
        <v>82181.399999999994</v>
      </c>
      <c r="G80" s="20"/>
      <c r="H80" s="21"/>
      <c r="I80" s="22"/>
    </row>
    <row r="81" spans="1:9" x14ac:dyDescent="0.25">
      <c r="A81" s="10">
        <f t="shared" si="1"/>
        <v>78</v>
      </c>
      <c r="B81" s="15" t="s">
        <v>42</v>
      </c>
      <c r="C81" s="12">
        <v>1</v>
      </c>
      <c r="D81" s="21">
        <v>101001</v>
      </c>
      <c r="E81" s="21">
        <v>19190.189999999999</v>
      </c>
      <c r="F81" s="21">
        <v>120191.19</v>
      </c>
      <c r="G81" s="20"/>
      <c r="H81" s="21"/>
      <c r="I81" s="22"/>
    </row>
    <row r="82" spans="1:9" x14ac:dyDescent="0.25">
      <c r="A82" s="10">
        <f t="shared" si="1"/>
        <v>79</v>
      </c>
      <c r="B82" s="15" t="s">
        <v>113</v>
      </c>
      <c r="C82" s="12">
        <v>1</v>
      </c>
      <c r="D82" s="21">
        <v>4613408</v>
      </c>
      <c r="E82" s="21">
        <v>876547.52</v>
      </c>
      <c r="F82" s="21">
        <v>5489955.5199999996</v>
      </c>
      <c r="G82" s="20"/>
      <c r="H82" s="21"/>
      <c r="I82" s="22"/>
    </row>
    <row r="83" spans="1:9" x14ac:dyDescent="0.25">
      <c r="A83" s="10">
        <f t="shared" si="1"/>
        <v>80</v>
      </c>
      <c r="B83" s="15" t="s">
        <v>114</v>
      </c>
      <c r="C83" s="12">
        <v>1</v>
      </c>
      <c r="D83" s="21">
        <v>1041703</v>
      </c>
      <c r="E83" s="21">
        <v>197923.57</v>
      </c>
      <c r="F83" s="21">
        <v>1239626.57</v>
      </c>
      <c r="G83" s="20"/>
      <c r="H83" s="21"/>
      <c r="I83" s="22"/>
    </row>
    <row r="84" spans="1:9" x14ac:dyDescent="0.25">
      <c r="A84" s="10">
        <f t="shared" si="1"/>
        <v>81</v>
      </c>
      <c r="B84" s="15" t="s">
        <v>115</v>
      </c>
      <c r="C84" s="12">
        <v>1</v>
      </c>
      <c r="D84" s="21">
        <v>2632578</v>
      </c>
      <c r="E84" s="21">
        <v>500189.82</v>
      </c>
      <c r="F84" s="21">
        <v>3132767.82</v>
      </c>
      <c r="G84" s="20"/>
      <c r="H84" s="21"/>
      <c r="I84" s="22"/>
    </row>
    <row r="85" spans="1:9" x14ac:dyDescent="0.25">
      <c r="A85" s="10">
        <f t="shared" si="1"/>
        <v>82</v>
      </c>
      <c r="B85" s="15" t="s">
        <v>122</v>
      </c>
      <c r="C85" s="12">
        <v>1</v>
      </c>
      <c r="D85" s="21">
        <v>166021</v>
      </c>
      <c r="E85" s="21">
        <v>31543.99</v>
      </c>
      <c r="F85" s="21">
        <v>197564.99</v>
      </c>
      <c r="G85" s="20"/>
      <c r="H85" s="21"/>
      <c r="I85" s="22"/>
    </row>
    <row r="86" spans="1:9" x14ac:dyDescent="0.25">
      <c r="A86" s="10">
        <f t="shared" si="1"/>
        <v>83</v>
      </c>
      <c r="B86" s="15" t="s">
        <v>43</v>
      </c>
      <c r="C86" s="12">
        <v>1</v>
      </c>
      <c r="D86" s="21">
        <v>4705765</v>
      </c>
      <c r="E86" s="21">
        <v>894095.35</v>
      </c>
      <c r="F86" s="21">
        <v>5599860.3499999996</v>
      </c>
      <c r="G86" s="20"/>
      <c r="H86" s="21"/>
      <c r="I86" s="22"/>
    </row>
    <row r="87" spans="1:9" x14ac:dyDescent="0.25">
      <c r="A87" s="10">
        <f t="shared" si="1"/>
        <v>84</v>
      </c>
      <c r="B87" s="15" t="s">
        <v>106</v>
      </c>
      <c r="C87" s="12">
        <v>1</v>
      </c>
      <c r="D87" s="21">
        <v>2826181</v>
      </c>
      <c r="E87" s="21">
        <v>536974.39</v>
      </c>
      <c r="F87" s="21">
        <v>3363155.39</v>
      </c>
      <c r="G87" s="20"/>
      <c r="H87" s="21"/>
      <c r="I87" s="22"/>
    </row>
    <row r="88" spans="1:9" x14ac:dyDescent="0.25">
      <c r="A88" s="10">
        <f t="shared" si="1"/>
        <v>85</v>
      </c>
      <c r="B88" s="15" t="s">
        <v>168</v>
      </c>
      <c r="C88" s="12">
        <v>1</v>
      </c>
      <c r="D88" s="21">
        <v>1085442</v>
      </c>
      <c r="E88" s="21">
        <v>206233.98</v>
      </c>
      <c r="F88" s="21">
        <v>1291675.98</v>
      </c>
      <c r="G88" s="20"/>
      <c r="H88" s="21"/>
      <c r="I88" s="22"/>
    </row>
    <row r="89" spans="1:9" x14ac:dyDescent="0.25">
      <c r="A89" s="10">
        <f t="shared" si="1"/>
        <v>86</v>
      </c>
      <c r="B89" s="15" t="s">
        <v>169</v>
      </c>
      <c r="C89" s="12">
        <v>1</v>
      </c>
      <c r="D89" s="21">
        <v>1091246</v>
      </c>
      <c r="E89" s="21">
        <v>207336.74</v>
      </c>
      <c r="F89" s="21">
        <v>1298582.74</v>
      </c>
      <c r="G89" s="20"/>
      <c r="H89" s="21"/>
      <c r="I89" s="22"/>
    </row>
    <row r="90" spans="1:9" x14ac:dyDescent="0.25">
      <c r="A90" s="10">
        <f t="shared" si="1"/>
        <v>87</v>
      </c>
      <c r="B90" s="15" t="s">
        <v>170</v>
      </c>
      <c r="C90" s="12">
        <v>1</v>
      </c>
      <c r="D90" s="21">
        <v>658443</v>
      </c>
      <c r="E90" s="21">
        <v>125104.17</v>
      </c>
      <c r="F90" s="21">
        <v>783547.17</v>
      </c>
      <c r="G90" s="20"/>
      <c r="H90" s="21"/>
      <c r="I90" s="22"/>
    </row>
    <row r="91" spans="1:9" x14ac:dyDescent="0.25">
      <c r="A91" s="10">
        <f t="shared" si="1"/>
        <v>88</v>
      </c>
      <c r="B91" s="15" t="s">
        <v>171</v>
      </c>
      <c r="C91" s="12">
        <v>1</v>
      </c>
      <c r="D91" s="21">
        <v>665682</v>
      </c>
      <c r="E91" s="21">
        <v>126479.58</v>
      </c>
      <c r="F91" s="21">
        <v>792161.58</v>
      </c>
      <c r="G91" s="20"/>
      <c r="H91" s="21"/>
      <c r="I91" s="22"/>
    </row>
    <row r="92" spans="1:9" x14ac:dyDescent="0.25">
      <c r="A92" s="10">
        <f t="shared" si="1"/>
        <v>89</v>
      </c>
      <c r="B92" s="15" t="s">
        <v>140</v>
      </c>
      <c r="C92" s="12">
        <v>1</v>
      </c>
      <c r="D92" s="21">
        <v>651528</v>
      </c>
      <c r="E92" s="21">
        <v>123790.32</v>
      </c>
      <c r="F92" s="21">
        <v>775318.32000000007</v>
      </c>
      <c r="G92" s="20"/>
      <c r="H92" s="21"/>
      <c r="I92" s="22"/>
    </row>
    <row r="93" spans="1:9" x14ac:dyDescent="0.25">
      <c r="A93" s="10">
        <f t="shared" si="1"/>
        <v>90</v>
      </c>
      <c r="B93" s="15" t="s">
        <v>44</v>
      </c>
      <c r="C93" s="12">
        <v>1</v>
      </c>
      <c r="D93" s="21">
        <v>568535</v>
      </c>
      <c r="E93" s="21">
        <v>108021.65</v>
      </c>
      <c r="F93" s="21">
        <v>676556.65</v>
      </c>
      <c r="G93" s="20"/>
      <c r="H93" s="21"/>
      <c r="I93" s="22"/>
    </row>
    <row r="94" spans="1:9" x14ac:dyDescent="0.25">
      <c r="A94" s="10">
        <f t="shared" si="1"/>
        <v>91</v>
      </c>
      <c r="B94" s="15" t="s">
        <v>45</v>
      </c>
      <c r="C94" s="12">
        <v>1</v>
      </c>
      <c r="D94" s="21">
        <v>273527</v>
      </c>
      <c r="E94" s="21">
        <v>51970.13</v>
      </c>
      <c r="F94" s="21">
        <v>325497.13</v>
      </c>
      <c r="G94" s="20"/>
      <c r="H94" s="21"/>
      <c r="I94" s="22"/>
    </row>
    <row r="95" spans="1:9" x14ac:dyDescent="0.25">
      <c r="A95" s="10">
        <f t="shared" si="1"/>
        <v>92</v>
      </c>
      <c r="B95" s="15" t="s">
        <v>202</v>
      </c>
      <c r="C95" s="12">
        <v>1</v>
      </c>
      <c r="D95" s="21">
        <v>91847</v>
      </c>
      <c r="E95" s="21">
        <v>17450.93</v>
      </c>
      <c r="F95" s="21">
        <v>109297.93</v>
      </c>
      <c r="G95" s="20"/>
      <c r="H95" s="21"/>
      <c r="I95" s="22"/>
    </row>
    <row r="96" spans="1:9" x14ac:dyDescent="0.25">
      <c r="A96" s="10">
        <f t="shared" si="1"/>
        <v>93</v>
      </c>
      <c r="B96" s="15" t="s">
        <v>46</v>
      </c>
      <c r="C96" s="12">
        <v>1</v>
      </c>
      <c r="D96" s="21">
        <v>166685</v>
      </c>
      <c r="E96" s="21">
        <v>31670.15</v>
      </c>
      <c r="F96" s="21">
        <v>198355.15</v>
      </c>
      <c r="G96" s="20"/>
      <c r="H96" s="21"/>
      <c r="I96" s="22"/>
    </row>
    <row r="97" spans="1:9" x14ac:dyDescent="0.25">
      <c r="A97" s="10">
        <f t="shared" si="1"/>
        <v>94</v>
      </c>
      <c r="B97" s="15" t="s">
        <v>47</v>
      </c>
      <c r="C97" s="12">
        <v>1</v>
      </c>
      <c r="D97" s="21">
        <v>71740</v>
      </c>
      <c r="E97" s="21">
        <v>13630.6</v>
      </c>
      <c r="F97" s="21">
        <v>85370.6</v>
      </c>
      <c r="G97" s="20"/>
      <c r="H97" s="21"/>
      <c r="I97" s="22"/>
    </row>
    <row r="98" spans="1:9" x14ac:dyDescent="0.25">
      <c r="A98" s="10">
        <f t="shared" si="1"/>
        <v>95</v>
      </c>
      <c r="B98" s="15" t="s">
        <v>49</v>
      </c>
      <c r="C98" s="12">
        <v>1</v>
      </c>
      <c r="D98" s="21">
        <v>129982</v>
      </c>
      <c r="E98" s="21">
        <v>24696.58</v>
      </c>
      <c r="F98" s="21">
        <v>154678.58000000002</v>
      </c>
      <c r="G98" s="20"/>
      <c r="H98" s="21"/>
      <c r="I98" s="22"/>
    </row>
    <row r="99" spans="1:9" x14ac:dyDescent="0.25">
      <c r="A99" s="10">
        <f t="shared" si="1"/>
        <v>96</v>
      </c>
      <c r="B99" s="15" t="s">
        <v>50</v>
      </c>
      <c r="C99" s="12">
        <v>1</v>
      </c>
      <c r="D99" s="21">
        <v>514884</v>
      </c>
      <c r="E99" s="21">
        <v>97827.96</v>
      </c>
      <c r="F99" s="21">
        <v>612711.96</v>
      </c>
      <c r="G99" s="20"/>
      <c r="H99" s="21"/>
      <c r="I99" s="22"/>
    </row>
    <row r="100" spans="1:9" x14ac:dyDescent="0.25">
      <c r="A100" s="10">
        <f t="shared" si="1"/>
        <v>97</v>
      </c>
      <c r="B100" s="15" t="s">
        <v>172</v>
      </c>
      <c r="C100" s="12">
        <v>1</v>
      </c>
      <c r="D100" s="21">
        <v>42737</v>
      </c>
      <c r="E100" s="21">
        <v>8120.03</v>
      </c>
      <c r="F100" s="21">
        <v>50857.03</v>
      </c>
      <c r="G100" s="20"/>
      <c r="H100" s="21"/>
      <c r="I100" s="22"/>
    </row>
    <row r="101" spans="1:9" x14ac:dyDescent="0.25">
      <c r="A101" s="10">
        <f t="shared" si="1"/>
        <v>98</v>
      </c>
      <c r="B101" s="15" t="s">
        <v>51</v>
      </c>
      <c r="C101" s="12">
        <v>1</v>
      </c>
      <c r="D101" s="21">
        <v>561126</v>
      </c>
      <c r="E101" s="21">
        <v>106613.94</v>
      </c>
      <c r="F101" s="21">
        <v>667739.93999999994</v>
      </c>
      <c r="G101" s="20"/>
      <c r="H101" s="21"/>
      <c r="I101" s="22"/>
    </row>
    <row r="102" spans="1:9" x14ac:dyDescent="0.25">
      <c r="A102" s="10">
        <f t="shared" si="1"/>
        <v>99</v>
      </c>
      <c r="B102" s="15" t="s">
        <v>52</v>
      </c>
      <c r="C102" s="12">
        <v>1</v>
      </c>
      <c r="D102" s="21">
        <v>16907</v>
      </c>
      <c r="E102" s="21">
        <v>3212.33</v>
      </c>
      <c r="F102" s="21">
        <v>20119.330000000002</v>
      </c>
      <c r="G102" s="20"/>
      <c r="H102" s="21"/>
      <c r="I102" s="22"/>
    </row>
    <row r="103" spans="1:9" x14ac:dyDescent="0.25">
      <c r="A103" s="10">
        <f t="shared" si="1"/>
        <v>100</v>
      </c>
      <c r="B103" s="15" t="s">
        <v>53</v>
      </c>
      <c r="C103" s="12">
        <v>1</v>
      </c>
      <c r="D103" s="21">
        <v>19447</v>
      </c>
      <c r="E103" s="21">
        <v>3694.93</v>
      </c>
      <c r="F103" s="21">
        <v>23141.93</v>
      </c>
      <c r="G103" s="20"/>
      <c r="H103" s="21"/>
      <c r="I103" s="22"/>
    </row>
    <row r="104" spans="1:9" x14ac:dyDescent="0.25">
      <c r="A104" s="10">
        <f t="shared" si="1"/>
        <v>101</v>
      </c>
      <c r="B104" s="15" t="s">
        <v>54</v>
      </c>
      <c r="C104" s="12">
        <v>1</v>
      </c>
      <c r="D104" s="21">
        <v>69411</v>
      </c>
      <c r="E104" s="21">
        <v>13188.09</v>
      </c>
      <c r="F104" s="21">
        <v>82599.09</v>
      </c>
      <c r="G104" s="20"/>
      <c r="H104" s="21"/>
      <c r="I104" s="22"/>
    </row>
    <row r="105" spans="1:9" x14ac:dyDescent="0.25">
      <c r="A105" s="10">
        <f t="shared" si="1"/>
        <v>102</v>
      </c>
      <c r="B105" s="15" t="s">
        <v>55</v>
      </c>
      <c r="C105" s="12">
        <v>1</v>
      </c>
      <c r="D105" s="21">
        <v>638009</v>
      </c>
      <c r="E105" s="21">
        <v>121221.71</v>
      </c>
      <c r="F105" s="21">
        <v>759230.71</v>
      </c>
      <c r="G105" s="20"/>
      <c r="H105" s="21"/>
      <c r="I105" s="22"/>
    </row>
    <row r="106" spans="1:9" x14ac:dyDescent="0.25">
      <c r="A106" s="10">
        <f t="shared" si="1"/>
        <v>103</v>
      </c>
      <c r="B106" s="15" t="s">
        <v>58</v>
      </c>
      <c r="C106" s="12">
        <v>1</v>
      </c>
      <c r="D106" s="21">
        <v>789786</v>
      </c>
      <c r="E106" s="21">
        <v>150059.34</v>
      </c>
      <c r="F106" s="21">
        <v>939845.34</v>
      </c>
      <c r="G106" s="20"/>
      <c r="H106" s="21"/>
      <c r="I106" s="22"/>
    </row>
    <row r="107" spans="1:9" x14ac:dyDescent="0.25">
      <c r="A107" s="10">
        <f t="shared" si="1"/>
        <v>104</v>
      </c>
      <c r="B107" s="15" t="s">
        <v>59</v>
      </c>
      <c r="C107" s="12">
        <v>1</v>
      </c>
      <c r="D107" s="21">
        <v>409921</v>
      </c>
      <c r="E107" s="21">
        <v>77884.990000000005</v>
      </c>
      <c r="F107" s="21">
        <v>487805.99</v>
      </c>
      <c r="G107" s="20"/>
      <c r="H107" s="21"/>
      <c r="I107" s="22"/>
    </row>
    <row r="108" spans="1:9" x14ac:dyDescent="0.25">
      <c r="A108" s="10">
        <f t="shared" si="1"/>
        <v>105</v>
      </c>
      <c r="B108" s="15" t="s">
        <v>64</v>
      </c>
      <c r="C108" s="12">
        <v>1</v>
      </c>
      <c r="D108" s="21">
        <v>52311</v>
      </c>
      <c r="E108" s="21">
        <v>9939.09</v>
      </c>
      <c r="F108" s="21">
        <v>62250.09</v>
      </c>
      <c r="G108" s="20"/>
      <c r="H108" s="21"/>
      <c r="I108" s="22"/>
    </row>
    <row r="109" spans="1:9" x14ac:dyDescent="0.25">
      <c r="A109" s="10">
        <f t="shared" si="1"/>
        <v>106</v>
      </c>
      <c r="B109" s="15" t="s">
        <v>174</v>
      </c>
      <c r="C109" s="10">
        <v>1</v>
      </c>
      <c r="D109" s="21">
        <v>6874472</v>
      </c>
      <c r="E109" s="21">
        <v>1306149.68</v>
      </c>
      <c r="F109" s="21">
        <v>8180621.6799999997</v>
      </c>
      <c r="G109" s="20"/>
      <c r="H109" s="21"/>
      <c r="I109" s="22"/>
    </row>
    <row r="110" spans="1:9" x14ac:dyDescent="0.25">
      <c r="A110" s="10">
        <f t="shared" si="1"/>
        <v>107</v>
      </c>
      <c r="B110" s="15" t="s">
        <v>175</v>
      </c>
      <c r="C110" s="10">
        <v>1</v>
      </c>
      <c r="D110" s="21">
        <v>1122293</v>
      </c>
      <c r="E110" s="21">
        <v>213235.67</v>
      </c>
      <c r="F110" s="21">
        <v>1335528.67</v>
      </c>
      <c r="G110" s="20"/>
      <c r="H110" s="21"/>
      <c r="I110" s="22"/>
    </row>
    <row r="111" spans="1:9" x14ac:dyDescent="0.25">
      <c r="A111" s="10">
        <f t="shared" si="1"/>
        <v>108</v>
      </c>
      <c r="B111" s="15" t="s">
        <v>153</v>
      </c>
      <c r="C111" s="10">
        <v>1</v>
      </c>
      <c r="D111" s="21">
        <v>3938360</v>
      </c>
      <c r="E111" s="21">
        <v>748288.4</v>
      </c>
      <c r="F111" s="21">
        <v>4686648.4000000004</v>
      </c>
      <c r="G111" s="20"/>
      <c r="H111" s="21"/>
      <c r="I111" s="22"/>
    </row>
    <row r="112" spans="1:9" x14ac:dyDescent="0.25">
      <c r="A112" s="10">
        <f t="shared" si="1"/>
        <v>109</v>
      </c>
      <c r="B112" s="15" t="s">
        <v>152</v>
      </c>
      <c r="C112" s="10">
        <v>1</v>
      </c>
      <c r="D112" s="21">
        <v>468753</v>
      </c>
      <c r="E112" s="21">
        <v>89063.07</v>
      </c>
      <c r="F112" s="21">
        <v>557816.07000000007</v>
      </c>
      <c r="G112" s="20"/>
      <c r="H112" s="21"/>
      <c r="I112" s="22"/>
    </row>
    <row r="113" spans="1:9" x14ac:dyDescent="0.25">
      <c r="A113" s="10">
        <f t="shared" si="1"/>
        <v>110</v>
      </c>
      <c r="B113" s="15" t="s">
        <v>65</v>
      </c>
      <c r="C113" s="10">
        <v>1</v>
      </c>
      <c r="D113" s="21">
        <v>646463</v>
      </c>
      <c r="E113" s="21">
        <v>122827.97</v>
      </c>
      <c r="F113" s="21">
        <v>769290.97</v>
      </c>
      <c r="G113" s="20"/>
      <c r="H113" s="21"/>
      <c r="I113" s="22"/>
    </row>
    <row r="114" spans="1:9" x14ac:dyDescent="0.25">
      <c r="A114" s="10">
        <f t="shared" si="1"/>
        <v>111</v>
      </c>
      <c r="B114" s="15" t="s">
        <v>66</v>
      </c>
      <c r="C114" s="10">
        <v>1</v>
      </c>
      <c r="D114" s="21">
        <v>1321041</v>
      </c>
      <c r="E114" s="21">
        <v>250997.79</v>
      </c>
      <c r="F114" s="21">
        <v>1572038.79</v>
      </c>
      <c r="G114" s="20"/>
      <c r="H114" s="21"/>
      <c r="I114" s="22"/>
    </row>
    <row r="115" spans="1:9" x14ac:dyDescent="0.25">
      <c r="A115" s="10">
        <f t="shared" si="1"/>
        <v>112</v>
      </c>
      <c r="B115" s="15" t="s">
        <v>181</v>
      </c>
      <c r="C115" s="10">
        <v>1</v>
      </c>
      <c r="D115" s="21">
        <v>930481</v>
      </c>
      <c r="E115" s="21">
        <v>176791.39</v>
      </c>
      <c r="F115" s="21">
        <v>1107272.3900000001</v>
      </c>
      <c r="G115" s="20"/>
      <c r="H115" s="21"/>
      <c r="I115" s="22"/>
    </row>
    <row r="116" spans="1:9" x14ac:dyDescent="0.25">
      <c r="A116" s="10">
        <f t="shared" si="1"/>
        <v>113</v>
      </c>
      <c r="B116" s="15" t="s">
        <v>182</v>
      </c>
      <c r="C116" s="10">
        <v>1</v>
      </c>
      <c r="D116" s="21">
        <v>1156012</v>
      </c>
      <c r="E116" s="21">
        <v>219642.28</v>
      </c>
      <c r="F116" s="21">
        <v>1375654.28</v>
      </c>
      <c r="G116" s="20"/>
      <c r="H116" s="21"/>
      <c r="I116" s="22"/>
    </row>
    <row r="117" spans="1:9" x14ac:dyDescent="0.25">
      <c r="A117" s="10">
        <f t="shared" si="1"/>
        <v>114</v>
      </c>
      <c r="B117" s="15" t="s">
        <v>183</v>
      </c>
      <c r="C117" s="10">
        <v>1</v>
      </c>
      <c r="D117" s="21">
        <v>210676</v>
      </c>
      <c r="E117" s="21">
        <v>40028.44</v>
      </c>
      <c r="F117" s="21">
        <v>250704.44</v>
      </c>
      <c r="G117" s="20"/>
      <c r="H117" s="21"/>
      <c r="I117" s="22"/>
    </row>
    <row r="118" spans="1:9" x14ac:dyDescent="0.25">
      <c r="A118" s="10">
        <f t="shared" si="1"/>
        <v>115</v>
      </c>
      <c r="B118" s="15" t="s">
        <v>125</v>
      </c>
      <c r="C118" s="10">
        <v>1</v>
      </c>
      <c r="D118" s="21">
        <v>182886</v>
      </c>
      <c r="E118" s="21">
        <v>34748.340000000004</v>
      </c>
      <c r="F118" s="21">
        <v>217634.34</v>
      </c>
      <c r="G118" s="20"/>
      <c r="H118" s="21"/>
      <c r="I118" s="22"/>
    </row>
    <row r="119" spans="1:9" x14ac:dyDescent="0.25">
      <c r="A119" s="10">
        <f t="shared" si="1"/>
        <v>116</v>
      </c>
      <c r="B119" s="15" t="s">
        <v>149</v>
      </c>
      <c r="C119" s="10">
        <v>1</v>
      </c>
      <c r="D119" s="21">
        <v>588235</v>
      </c>
      <c r="E119" s="21">
        <v>111764.65</v>
      </c>
      <c r="F119" s="21">
        <v>699999.65</v>
      </c>
      <c r="G119" s="20"/>
      <c r="H119" s="21"/>
      <c r="I119" s="22"/>
    </row>
    <row r="120" spans="1:9" x14ac:dyDescent="0.25">
      <c r="A120" s="10">
        <f t="shared" si="1"/>
        <v>117</v>
      </c>
      <c r="B120" s="15" t="s">
        <v>150</v>
      </c>
      <c r="C120" s="10">
        <v>1</v>
      </c>
      <c r="D120" s="21">
        <v>214880</v>
      </c>
      <c r="E120" s="21">
        <v>40827.199999999997</v>
      </c>
      <c r="F120" s="21">
        <v>255707.2</v>
      </c>
      <c r="G120" s="20"/>
      <c r="H120" s="21"/>
      <c r="I120" s="22"/>
    </row>
    <row r="121" spans="1:9" x14ac:dyDescent="0.25">
      <c r="A121" s="10">
        <f t="shared" si="1"/>
        <v>118</v>
      </c>
      <c r="B121" s="15" t="s">
        <v>151</v>
      </c>
      <c r="C121" s="10">
        <v>1</v>
      </c>
      <c r="D121" s="21">
        <v>368899</v>
      </c>
      <c r="E121" s="21">
        <v>70090.81</v>
      </c>
      <c r="F121" s="21">
        <v>438989.81</v>
      </c>
      <c r="G121" s="20"/>
      <c r="H121" s="21"/>
      <c r="I121" s="22"/>
    </row>
    <row r="122" spans="1:9" x14ac:dyDescent="0.25">
      <c r="A122" s="10">
        <f t="shared" si="1"/>
        <v>119</v>
      </c>
      <c r="B122" s="15" t="s">
        <v>177</v>
      </c>
      <c r="C122" s="10">
        <v>1</v>
      </c>
      <c r="D122" s="21">
        <v>119834</v>
      </c>
      <c r="E122" s="21">
        <v>22768.46</v>
      </c>
      <c r="F122" s="21">
        <v>142602.46</v>
      </c>
      <c r="G122" s="20"/>
      <c r="H122" s="21"/>
      <c r="I122" s="22"/>
    </row>
    <row r="123" spans="1:9" x14ac:dyDescent="0.25">
      <c r="A123" s="10">
        <f t="shared" si="1"/>
        <v>120</v>
      </c>
      <c r="B123" s="15" t="s">
        <v>126</v>
      </c>
      <c r="C123" s="10">
        <v>1</v>
      </c>
      <c r="D123" s="21">
        <v>983779</v>
      </c>
      <c r="E123" s="21">
        <v>186918.01</v>
      </c>
      <c r="F123" s="21">
        <v>1170697.01</v>
      </c>
      <c r="G123" s="20"/>
      <c r="H123" s="21"/>
      <c r="I123" s="22"/>
    </row>
    <row r="124" spans="1:9" x14ac:dyDescent="0.25">
      <c r="A124" s="10">
        <f t="shared" si="1"/>
        <v>121</v>
      </c>
      <c r="B124" s="15" t="s">
        <v>178</v>
      </c>
      <c r="C124" s="10">
        <v>1</v>
      </c>
      <c r="D124" s="21">
        <v>235307</v>
      </c>
      <c r="E124" s="21">
        <v>44708.33</v>
      </c>
      <c r="F124" s="21">
        <v>280015.33</v>
      </c>
      <c r="G124" s="20"/>
      <c r="H124" s="21"/>
      <c r="I124" s="22"/>
    </row>
    <row r="125" spans="1:9" x14ac:dyDescent="0.25">
      <c r="A125" s="10">
        <f t="shared" si="1"/>
        <v>122</v>
      </c>
      <c r="B125" s="15" t="s">
        <v>179</v>
      </c>
      <c r="C125" s="10">
        <v>1</v>
      </c>
      <c r="D125" s="21">
        <v>121623</v>
      </c>
      <c r="E125" s="21">
        <v>23108.37</v>
      </c>
      <c r="F125" s="21">
        <v>144731.37</v>
      </c>
      <c r="G125" s="20"/>
      <c r="H125" s="21"/>
      <c r="I125" s="22"/>
    </row>
    <row r="126" spans="1:9" x14ac:dyDescent="0.25">
      <c r="A126" s="10">
        <f t="shared" si="1"/>
        <v>123</v>
      </c>
      <c r="B126" s="15" t="s">
        <v>148</v>
      </c>
      <c r="C126" s="10">
        <v>1</v>
      </c>
      <c r="D126" s="21">
        <v>261277</v>
      </c>
      <c r="E126" s="21">
        <v>49642.63</v>
      </c>
      <c r="F126" s="21">
        <v>310919.63</v>
      </c>
      <c r="G126" s="20"/>
      <c r="H126" s="21"/>
      <c r="I126" s="22"/>
    </row>
    <row r="127" spans="1:9" x14ac:dyDescent="0.25">
      <c r="A127" s="10">
        <f t="shared" si="1"/>
        <v>124</v>
      </c>
      <c r="B127" s="15" t="s">
        <v>208</v>
      </c>
      <c r="C127" s="10">
        <v>1</v>
      </c>
      <c r="D127" s="21">
        <v>1050569</v>
      </c>
      <c r="E127" s="21">
        <v>199608.11000000002</v>
      </c>
      <c r="F127" s="21">
        <v>1250177.1100000001</v>
      </c>
      <c r="G127" s="20"/>
      <c r="H127" s="21"/>
      <c r="I127" s="22"/>
    </row>
    <row r="128" spans="1:9" x14ac:dyDescent="0.25">
      <c r="A128" s="10">
        <v>125</v>
      </c>
      <c r="B128" s="15" t="s">
        <v>67</v>
      </c>
      <c r="C128" s="10">
        <v>1</v>
      </c>
      <c r="D128" s="21">
        <v>177237</v>
      </c>
      <c r="E128" s="21">
        <v>33675.03</v>
      </c>
      <c r="F128" s="21">
        <v>210912.03</v>
      </c>
      <c r="G128" s="20"/>
      <c r="H128" s="21"/>
      <c r="I128" s="22"/>
    </row>
    <row r="129" spans="1:9" x14ac:dyDescent="0.25">
      <c r="A129" s="10">
        <f>+A128+1</f>
        <v>126</v>
      </c>
      <c r="B129" s="15" t="s">
        <v>68</v>
      </c>
      <c r="C129" s="10">
        <v>1</v>
      </c>
      <c r="D129" s="21">
        <v>68154</v>
      </c>
      <c r="E129" s="21">
        <v>12949.26</v>
      </c>
      <c r="F129" s="21">
        <v>81103.259999999995</v>
      </c>
      <c r="G129" s="20"/>
      <c r="H129" s="21"/>
      <c r="I129" s="22"/>
    </row>
    <row r="130" spans="1:9" x14ac:dyDescent="0.25">
      <c r="A130" s="10">
        <f t="shared" ref="A130:A193" si="2">+A129+1</f>
        <v>127</v>
      </c>
      <c r="B130" s="15" t="s">
        <v>132</v>
      </c>
      <c r="C130" s="10">
        <v>1</v>
      </c>
      <c r="D130" s="21">
        <v>73457</v>
      </c>
      <c r="E130" s="21">
        <v>13956.83</v>
      </c>
      <c r="F130" s="21">
        <v>87413.83</v>
      </c>
      <c r="G130" s="20"/>
      <c r="H130" s="21"/>
      <c r="I130" s="22"/>
    </row>
    <row r="131" spans="1:9" x14ac:dyDescent="0.25">
      <c r="A131" s="10">
        <f t="shared" si="2"/>
        <v>128</v>
      </c>
      <c r="B131" s="15" t="s">
        <v>107</v>
      </c>
      <c r="C131" s="10">
        <v>1</v>
      </c>
      <c r="D131" s="21">
        <v>128399</v>
      </c>
      <c r="E131" s="21">
        <v>24395.81</v>
      </c>
      <c r="F131" s="21">
        <v>152794.81</v>
      </c>
      <c r="G131" s="20"/>
      <c r="H131" s="21"/>
      <c r="I131" s="22"/>
    </row>
    <row r="132" spans="1:9" x14ac:dyDescent="0.25">
      <c r="A132" s="10">
        <f t="shared" si="2"/>
        <v>129</v>
      </c>
      <c r="B132" s="15" t="s">
        <v>69</v>
      </c>
      <c r="C132" s="10">
        <v>1</v>
      </c>
      <c r="D132" s="21">
        <v>94979</v>
      </c>
      <c r="E132" s="21">
        <v>18046.009999999998</v>
      </c>
      <c r="F132" s="21">
        <v>113025.01</v>
      </c>
      <c r="G132" s="20"/>
      <c r="H132" s="21"/>
      <c r="I132" s="22"/>
    </row>
    <row r="133" spans="1:9" x14ac:dyDescent="0.25">
      <c r="A133" s="10">
        <f t="shared" si="2"/>
        <v>130</v>
      </c>
      <c r="B133" s="15" t="s">
        <v>108</v>
      </c>
      <c r="C133" s="10">
        <v>1</v>
      </c>
      <c r="D133" s="21">
        <v>7781715</v>
      </c>
      <c r="E133" s="21">
        <v>1478525.85</v>
      </c>
      <c r="F133" s="21">
        <v>9260240.8499999996</v>
      </c>
      <c r="G133" s="20"/>
      <c r="H133" s="21"/>
      <c r="I133" s="22"/>
    </row>
    <row r="134" spans="1:9" x14ac:dyDescent="0.25">
      <c r="A134" s="10">
        <f t="shared" si="2"/>
        <v>131</v>
      </c>
      <c r="B134" s="15" t="s">
        <v>70</v>
      </c>
      <c r="C134" s="10">
        <v>1</v>
      </c>
      <c r="D134" s="21">
        <v>573796</v>
      </c>
      <c r="E134" s="21">
        <v>109021.24</v>
      </c>
      <c r="F134" s="21">
        <v>682817.24</v>
      </c>
      <c r="G134" s="20"/>
      <c r="H134" s="21"/>
      <c r="I134" s="22"/>
    </row>
    <row r="135" spans="1:9" x14ac:dyDescent="0.25">
      <c r="A135" s="10">
        <f t="shared" si="2"/>
        <v>132</v>
      </c>
      <c r="B135" s="15" t="s">
        <v>71</v>
      </c>
      <c r="C135" s="10">
        <v>1</v>
      </c>
      <c r="D135" s="21">
        <v>868530</v>
      </c>
      <c r="E135" s="21">
        <v>165020.70000000001</v>
      </c>
      <c r="F135" s="21">
        <v>1033550.7</v>
      </c>
      <c r="G135" s="20"/>
      <c r="H135" s="21"/>
      <c r="I135" s="22"/>
    </row>
    <row r="136" spans="1:9" x14ac:dyDescent="0.25">
      <c r="A136" s="10">
        <f t="shared" si="2"/>
        <v>133</v>
      </c>
      <c r="B136" s="15" t="s">
        <v>72</v>
      </c>
      <c r="C136" s="10">
        <v>1</v>
      </c>
      <c r="D136" s="21">
        <v>997161</v>
      </c>
      <c r="E136" s="21">
        <v>189460.59</v>
      </c>
      <c r="F136" s="21">
        <v>1186621.5900000001</v>
      </c>
      <c r="G136" s="20"/>
      <c r="H136" s="21"/>
      <c r="I136" s="22"/>
    </row>
    <row r="137" spans="1:9" x14ac:dyDescent="0.25">
      <c r="A137" s="10">
        <f t="shared" si="2"/>
        <v>134</v>
      </c>
      <c r="B137" s="15" t="s">
        <v>73</v>
      </c>
      <c r="C137" s="10">
        <v>1</v>
      </c>
      <c r="D137" s="21">
        <v>559088</v>
      </c>
      <c r="E137" s="21">
        <v>106226.72</v>
      </c>
      <c r="F137" s="21">
        <v>665314.72</v>
      </c>
      <c r="G137" s="20"/>
      <c r="H137" s="21"/>
      <c r="I137" s="22"/>
    </row>
    <row r="138" spans="1:9" x14ac:dyDescent="0.25">
      <c r="A138" s="10">
        <f t="shared" si="2"/>
        <v>135</v>
      </c>
      <c r="B138" s="15" t="s">
        <v>74</v>
      </c>
      <c r="C138" s="10">
        <v>1</v>
      </c>
      <c r="D138" s="21">
        <v>472292</v>
      </c>
      <c r="E138" s="21">
        <v>89735.48</v>
      </c>
      <c r="F138" s="21">
        <v>562027.48</v>
      </c>
      <c r="G138" s="20"/>
      <c r="H138" s="21"/>
      <c r="I138" s="22"/>
    </row>
    <row r="139" spans="1:9" x14ac:dyDescent="0.25">
      <c r="A139" s="10">
        <f t="shared" si="2"/>
        <v>136</v>
      </c>
      <c r="B139" s="15" t="s">
        <v>75</v>
      </c>
      <c r="C139" s="10">
        <v>1</v>
      </c>
      <c r="D139" s="21">
        <v>6587216</v>
      </c>
      <c r="E139" s="21">
        <v>1251571.04</v>
      </c>
      <c r="F139" s="21">
        <v>7838787.04</v>
      </c>
      <c r="G139" s="20"/>
      <c r="H139" s="21"/>
      <c r="I139" s="22"/>
    </row>
    <row r="140" spans="1:9" x14ac:dyDescent="0.25">
      <c r="A140" s="10">
        <f t="shared" si="2"/>
        <v>137</v>
      </c>
      <c r="B140" s="15" t="s">
        <v>76</v>
      </c>
      <c r="C140" s="10">
        <v>1</v>
      </c>
      <c r="D140" s="21">
        <v>3248577</v>
      </c>
      <c r="E140" s="21">
        <v>617229.63</v>
      </c>
      <c r="F140" s="21">
        <v>3865806.63</v>
      </c>
      <c r="G140" s="20"/>
      <c r="H140" s="21"/>
      <c r="I140" s="22"/>
    </row>
    <row r="141" spans="1:9" x14ac:dyDescent="0.25">
      <c r="A141" s="10">
        <f t="shared" si="2"/>
        <v>138</v>
      </c>
      <c r="B141" s="15" t="s">
        <v>77</v>
      </c>
      <c r="C141" s="10">
        <v>1</v>
      </c>
      <c r="D141" s="21">
        <v>568590</v>
      </c>
      <c r="E141" s="21">
        <v>108032.1</v>
      </c>
      <c r="F141" s="21">
        <v>676622.1</v>
      </c>
      <c r="G141" s="20"/>
      <c r="H141" s="21"/>
      <c r="I141" s="22"/>
    </row>
    <row r="142" spans="1:9" x14ac:dyDescent="0.25">
      <c r="A142" s="10">
        <f t="shared" si="2"/>
        <v>139</v>
      </c>
      <c r="B142" s="15" t="s">
        <v>109</v>
      </c>
      <c r="C142" s="10">
        <v>1</v>
      </c>
      <c r="D142" s="21">
        <v>1641379</v>
      </c>
      <c r="E142" s="21">
        <v>311862.01</v>
      </c>
      <c r="F142" s="21">
        <v>1953241.01</v>
      </c>
      <c r="G142" s="20"/>
      <c r="H142" s="21"/>
      <c r="I142" s="22"/>
    </row>
    <row r="143" spans="1:9" x14ac:dyDescent="0.25">
      <c r="A143" s="10">
        <f t="shared" si="2"/>
        <v>140</v>
      </c>
      <c r="B143" s="15" t="s">
        <v>78</v>
      </c>
      <c r="C143" s="10">
        <v>1</v>
      </c>
      <c r="D143" s="21">
        <v>1641379</v>
      </c>
      <c r="E143" s="21">
        <v>311862.01</v>
      </c>
      <c r="F143" s="21">
        <v>1953241.01</v>
      </c>
      <c r="G143" s="20"/>
      <c r="H143" s="21"/>
      <c r="I143" s="22"/>
    </row>
    <row r="144" spans="1:9" x14ac:dyDescent="0.25">
      <c r="A144" s="10">
        <f t="shared" si="2"/>
        <v>141</v>
      </c>
      <c r="B144" s="15" t="s">
        <v>79</v>
      </c>
      <c r="C144" s="10">
        <v>1</v>
      </c>
      <c r="D144" s="21">
        <v>343525</v>
      </c>
      <c r="E144" s="21">
        <v>65269.75</v>
      </c>
      <c r="F144" s="21">
        <v>408794.75</v>
      </c>
      <c r="G144" s="20"/>
      <c r="H144" s="21"/>
      <c r="I144" s="22"/>
    </row>
    <row r="145" spans="1:9" x14ac:dyDescent="0.25">
      <c r="A145" s="10">
        <f t="shared" si="2"/>
        <v>142</v>
      </c>
      <c r="B145" s="15" t="s">
        <v>80</v>
      </c>
      <c r="C145" s="10">
        <v>1</v>
      </c>
      <c r="D145" s="21">
        <v>390486</v>
      </c>
      <c r="E145" s="21">
        <v>74192.34</v>
      </c>
      <c r="F145" s="21">
        <v>464678.33999999997</v>
      </c>
      <c r="G145" s="20"/>
      <c r="H145" s="21"/>
      <c r="I145" s="22"/>
    </row>
    <row r="146" spans="1:9" x14ac:dyDescent="0.25">
      <c r="A146" s="10">
        <f t="shared" si="2"/>
        <v>143</v>
      </c>
      <c r="B146" s="15" t="s">
        <v>81</v>
      </c>
      <c r="C146" s="10">
        <v>1</v>
      </c>
      <c r="D146" s="21">
        <v>684459</v>
      </c>
      <c r="E146" s="21">
        <v>130047.21</v>
      </c>
      <c r="F146" s="21">
        <v>814506.21</v>
      </c>
      <c r="G146" s="20"/>
      <c r="H146" s="21"/>
      <c r="I146" s="22"/>
    </row>
    <row r="147" spans="1:9" x14ac:dyDescent="0.25">
      <c r="A147" s="10">
        <f t="shared" si="2"/>
        <v>144</v>
      </c>
      <c r="B147" s="15" t="s">
        <v>222</v>
      </c>
      <c r="C147" s="10">
        <v>1</v>
      </c>
      <c r="D147" s="21">
        <v>431828</v>
      </c>
      <c r="E147" s="21">
        <v>82047.320000000007</v>
      </c>
      <c r="F147" s="21">
        <v>513875.32</v>
      </c>
      <c r="G147" s="20"/>
      <c r="H147" s="21"/>
      <c r="I147" s="22"/>
    </row>
    <row r="148" spans="1:9" x14ac:dyDescent="0.25">
      <c r="A148" s="10">
        <f t="shared" si="2"/>
        <v>145</v>
      </c>
      <c r="B148" s="15" t="s">
        <v>223</v>
      </c>
      <c r="C148" s="10">
        <v>1</v>
      </c>
      <c r="D148" s="21">
        <v>407227</v>
      </c>
      <c r="E148" s="21">
        <v>77373.13</v>
      </c>
      <c r="F148" s="21">
        <v>484600.13</v>
      </c>
      <c r="G148" s="20"/>
      <c r="H148" s="21"/>
      <c r="I148" s="22"/>
    </row>
    <row r="149" spans="1:9" x14ac:dyDescent="0.25">
      <c r="A149" s="10">
        <f t="shared" si="2"/>
        <v>146</v>
      </c>
      <c r="B149" s="15" t="s">
        <v>136</v>
      </c>
      <c r="C149" s="10">
        <v>1</v>
      </c>
      <c r="D149" s="21">
        <v>323294</v>
      </c>
      <c r="E149" s="21">
        <v>61425.86</v>
      </c>
      <c r="F149" s="21">
        <v>384719.86</v>
      </c>
      <c r="G149" s="20"/>
      <c r="H149" s="21"/>
      <c r="I149" s="22"/>
    </row>
    <row r="150" spans="1:9" x14ac:dyDescent="0.25">
      <c r="A150" s="10">
        <f t="shared" si="2"/>
        <v>147</v>
      </c>
      <c r="B150" s="15" t="s">
        <v>137</v>
      </c>
      <c r="C150" s="10">
        <v>1</v>
      </c>
      <c r="D150" s="21">
        <v>340892</v>
      </c>
      <c r="E150" s="21">
        <v>64769.48</v>
      </c>
      <c r="F150" s="21">
        <v>405661.48</v>
      </c>
      <c r="G150" s="20"/>
      <c r="H150" s="21"/>
      <c r="I150" s="22"/>
    </row>
    <row r="151" spans="1:9" x14ac:dyDescent="0.25">
      <c r="A151" s="10">
        <f t="shared" si="2"/>
        <v>148</v>
      </c>
      <c r="B151" s="15" t="s">
        <v>224</v>
      </c>
      <c r="C151" s="10">
        <v>1</v>
      </c>
      <c r="D151" s="21">
        <v>281015</v>
      </c>
      <c r="E151" s="21">
        <v>53392.85</v>
      </c>
      <c r="F151" s="21">
        <v>334407.84999999998</v>
      </c>
      <c r="G151" s="20"/>
      <c r="H151" s="21"/>
      <c r="I151" s="22"/>
    </row>
    <row r="152" spans="1:9" x14ac:dyDescent="0.25">
      <c r="A152" s="10">
        <f t="shared" si="2"/>
        <v>149</v>
      </c>
      <c r="B152" s="15" t="s">
        <v>225</v>
      </c>
      <c r="C152" s="10">
        <v>1</v>
      </c>
      <c r="D152" s="21">
        <v>94979</v>
      </c>
      <c r="E152" s="21">
        <v>18046.009999999998</v>
      </c>
      <c r="F152" s="21">
        <v>113025.01</v>
      </c>
      <c r="G152" s="20"/>
      <c r="H152" s="21"/>
      <c r="I152" s="22"/>
    </row>
    <row r="153" spans="1:9" x14ac:dyDescent="0.25">
      <c r="A153" s="10">
        <f t="shared" si="2"/>
        <v>150</v>
      </c>
      <c r="B153" s="15" t="s">
        <v>226</v>
      </c>
      <c r="C153" s="10">
        <v>1</v>
      </c>
      <c r="D153" s="21">
        <v>636942</v>
      </c>
      <c r="E153" s="21">
        <v>121018.98</v>
      </c>
      <c r="F153" s="21">
        <v>757960.98</v>
      </c>
      <c r="G153" s="20"/>
      <c r="H153" s="21"/>
      <c r="I153" s="22"/>
    </row>
    <row r="154" spans="1:9" x14ac:dyDescent="0.25">
      <c r="A154" s="10">
        <f t="shared" si="2"/>
        <v>151</v>
      </c>
      <c r="B154" s="15" t="s">
        <v>227</v>
      </c>
      <c r="C154" s="10">
        <v>1</v>
      </c>
      <c r="D154" s="21">
        <v>187997</v>
      </c>
      <c r="E154" s="21">
        <v>35719.43</v>
      </c>
      <c r="F154" s="21">
        <v>223716.43</v>
      </c>
      <c r="G154" s="20"/>
      <c r="H154" s="21"/>
      <c r="I154" s="22"/>
    </row>
    <row r="155" spans="1:9" x14ac:dyDescent="0.25">
      <c r="A155" s="10">
        <f t="shared" si="2"/>
        <v>152</v>
      </c>
      <c r="B155" s="15" t="s">
        <v>82</v>
      </c>
      <c r="C155" s="10">
        <v>1</v>
      </c>
      <c r="D155" s="21">
        <v>644626</v>
      </c>
      <c r="E155" s="21">
        <v>122478.94</v>
      </c>
      <c r="F155" s="21">
        <v>767104.94</v>
      </c>
      <c r="G155" s="20"/>
      <c r="H155" s="21"/>
      <c r="I155" s="22"/>
    </row>
    <row r="156" spans="1:9" x14ac:dyDescent="0.25">
      <c r="A156" s="10">
        <f t="shared" si="2"/>
        <v>153</v>
      </c>
      <c r="B156" s="15" t="s">
        <v>184</v>
      </c>
      <c r="C156" s="10">
        <v>1</v>
      </c>
      <c r="D156" s="21">
        <v>623701</v>
      </c>
      <c r="E156" s="21">
        <v>118503.19</v>
      </c>
      <c r="F156" s="21">
        <v>742204.19</v>
      </c>
      <c r="G156" s="20"/>
      <c r="H156" s="21"/>
      <c r="I156" s="22"/>
    </row>
    <row r="157" spans="1:9" x14ac:dyDescent="0.25">
      <c r="A157" s="10">
        <f t="shared" si="2"/>
        <v>154</v>
      </c>
      <c r="B157" s="15" t="s">
        <v>228</v>
      </c>
      <c r="C157" s="10">
        <v>1</v>
      </c>
      <c r="D157" s="21">
        <v>521414</v>
      </c>
      <c r="E157" s="21">
        <v>99068.66</v>
      </c>
      <c r="F157" s="21">
        <v>620482.66</v>
      </c>
      <c r="G157" s="20"/>
      <c r="H157" s="21"/>
      <c r="I157" s="22"/>
    </row>
    <row r="158" spans="1:9" x14ac:dyDescent="0.25">
      <c r="A158" s="10">
        <f t="shared" si="2"/>
        <v>155</v>
      </c>
      <c r="B158" s="15" t="s">
        <v>133</v>
      </c>
      <c r="C158" s="10">
        <v>1</v>
      </c>
      <c r="D158" s="21">
        <v>527788</v>
      </c>
      <c r="E158" s="21">
        <v>100279.72</v>
      </c>
      <c r="F158" s="21">
        <v>628067.72</v>
      </c>
      <c r="G158" s="20"/>
      <c r="H158" s="21"/>
      <c r="I158" s="22"/>
    </row>
    <row r="159" spans="1:9" x14ac:dyDescent="0.25">
      <c r="A159" s="10">
        <f t="shared" si="2"/>
        <v>156</v>
      </c>
      <c r="B159" s="15" t="s">
        <v>141</v>
      </c>
      <c r="C159" s="10">
        <v>1</v>
      </c>
      <c r="D159" s="21">
        <v>313149</v>
      </c>
      <c r="E159" s="21">
        <v>59498.31</v>
      </c>
      <c r="F159" s="21">
        <v>372647.31</v>
      </c>
      <c r="G159" s="20"/>
      <c r="H159" s="21"/>
      <c r="I159" s="22"/>
    </row>
    <row r="160" spans="1:9" x14ac:dyDescent="0.25">
      <c r="A160" s="10">
        <f t="shared" si="2"/>
        <v>157</v>
      </c>
      <c r="B160" s="15" t="s">
        <v>142</v>
      </c>
      <c r="C160" s="10">
        <v>1</v>
      </c>
      <c r="D160" s="21">
        <v>378458</v>
      </c>
      <c r="E160" s="21">
        <v>71907.02</v>
      </c>
      <c r="F160" s="21">
        <v>450365.02</v>
      </c>
      <c r="G160" s="20"/>
      <c r="H160" s="21"/>
      <c r="I160" s="22"/>
    </row>
    <row r="161" spans="1:9" x14ac:dyDescent="0.25">
      <c r="A161" s="10">
        <f t="shared" si="2"/>
        <v>158</v>
      </c>
      <c r="B161" s="15" t="s">
        <v>83</v>
      </c>
      <c r="C161" s="10">
        <v>1</v>
      </c>
      <c r="D161" s="21">
        <v>752665</v>
      </c>
      <c r="E161" s="21">
        <v>143006.35</v>
      </c>
      <c r="F161" s="21">
        <v>895671.35</v>
      </c>
      <c r="G161" s="20"/>
      <c r="H161" s="21"/>
      <c r="I161" s="22"/>
    </row>
    <row r="162" spans="1:9" x14ac:dyDescent="0.25">
      <c r="A162" s="10">
        <f t="shared" si="2"/>
        <v>159</v>
      </c>
      <c r="B162" s="15" t="s">
        <v>110</v>
      </c>
      <c r="C162" s="47"/>
      <c r="D162" s="21">
        <v>1308134</v>
      </c>
      <c r="E162" s="21">
        <v>248545.46</v>
      </c>
      <c r="F162" s="21">
        <v>1556679.46</v>
      </c>
      <c r="G162" s="20"/>
      <c r="H162" s="21"/>
      <c r="I162" s="22"/>
    </row>
    <row r="163" spans="1:9" x14ac:dyDescent="0.25">
      <c r="A163" s="10">
        <f t="shared" si="2"/>
        <v>160</v>
      </c>
      <c r="B163" s="15" t="s">
        <v>111</v>
      </c>
      <c r="C163" s="47"/>
      <c r="D163" s="21">
        <v>1156354</v>
      </c>
      <c r="E163" s="21">
        <v>219707.26</v>
      </c>
      <c r="F163" s="21">
        <v>1376061.26</v>
      </c>
      <c r="G163" s="20"/>
      <c r="H163" s="21"/>
      <c r="I163" s="22"/>
    </row>
    <row r="164" spans="1:9" x14ac:dyDescent="0.25">
      <c r="A164" s="10">
        <f t="shared" si="2"/>
        <v>161</v>
      </c>
      <c r="B164" s="15" t="s">
        <v>84</v>
      </c>
      <c r="C164" s="10">
        <v>1</v>
      </c>
      <c r="D164" s="21">
        <v>348590</v>
      </c>
      <c r="E164" s="21">
        <v>66232.100000000006</v>
      </c>
      <c r="F164" s="21">
        <v>414822.1</v>
      </c>
      <c r="G164" s="20"/>
      <c r="H164" s="21"/>
      <c r="I164" s="22"/>
    </row>
    <row r="165" spans="1:9" x14ac:dyDescent="0.25">
      <c r="A165" s="10">
        <f t="shared" si="2"/>
        <v>162</v>
      </c>
      <c r="B165" s="15" t="s">
        <v>117</v>
      </c>
      <c r="C165" s="10">
        <v>1</v>
      </c>
      <c r="D165" s="21">
        <v>281995</v>
      </c>
      <c r="E165" s="21">
        <v>53579.05</v>
      </c>
      <c r="F165" s="21">
        <v>335574.05</v>
      </c>
      <c r="G165" s="20"/>
      <c r="H165" s="21"/>
      <c r="I165" s="22"/>
    </row>
    <row r="166" spans="1:9" x14ac:dyDescent="0.25">
      <c r="A166" s="10">
        <f t="shared" si="2"/>
        <v>163</v>
      </c>
      <c r="B166" s="15" t="s">
        <v>118</v>
      </c>
      <c r="C166" s="10">
        <v>1</v>
      </c>
      <c r="D166" s="21">
        <v>424395</v>
      </c>
      <c r="E166" s="21">
        <v>80635.05</v>
      </c>
      <c r="F166" s="21">
        <v>505030.05</v>
      </c>
      <c r="G166" s="20"/>
      <c r="H166" s="21"/>
      <c r="I166" s="22"/>
    </row>
    <row r="167" spans="1:9" x14ac:dyDescent="0.25">
      <c r="A167" s="10">
        <f t="shared" si="2"/>
        <v>164</v>
      </c>
      <c r="B167" s="15" t="s">
        <v>123</v>
      </c>
      <c r="C167" s="10">
        <v>1</v>
      </c>
      <c r="D167" s="21">
        <v>174295</v>
      </c>
      <c r="E167" s="21">
        <v>33116.050000000003</v>
      </c>
      <c r="F167" s="21">
        <v>207411.05</v>
      </c>
      <c r="G167" s="20"/>
      <c r="H167" s="21"/>
      <c r="I167" s="22"/>
    </row>
    <row r="168" spans="1:9" x14ac:dyDescent="0.25">
      <c r="A168" s="10">
        <f t="shared" si="2"/>
        <v>165</v>
      </c>
      <c r="B168" s="15" t="s">
        <v>85</v>
      </c>
      <c r="C168" s="10">
        <v>1</v>
      </c>
      <c r="D168" s="21">
        <v>729487</v>
      </c>
      <c r="E168" s="21">
        <v>138602.53</v>
      </c>
      <c r="F168" s="21">
        <v>868089.53</v>
      </c>
      <c r="G168" s="20"/>
      <c r="H168" s="21"/>
      <c r="I168" s="22"/>
    </row>
    <row r="169" spans="1:9" x14ac:dyDescent="0.25">
      <c r="A169" s="10">
        <f t="shared" si="2"/>
        <v>166</v>
      </c>
      <c r="B169" s="15" t="s">
        <v>86</v>
      </c>
      <c r="C169" s="10">
        <v>1</v>
      </c>
      <c r="D169" s="21">
        <v>280545</v>
      </c>
      <c r="E169" s="21">
        <v>53303.55</v>
      </c>
      <c r="F169" s="21">
        <v>333848.55</v>
      </c>
      <c r="G169" s="20"/>
      <c r="H169" s="21"/>
      <c r="I169" s="22"/>
    </row>
    <row r="170" spans="1:9" x14ac:dyDescent="0.25">
      <c r="A170" s="10">
        <f t="shared" si="2"/>
        <v>167</v>
      </c>
      <c r="B170" s="15" t="s">
        <v>87</v>
      </c>
      <c r="C170" s="10">
        <v>1</v>
      </c>
      <c r="D170" s="21">
        <v>129565</v>
      </c>
      <c r="E170" s="21">
        <v>24617.35</v>
      </c>
      <c r="F170" s="21">
        <v>154182.35</v>
      </c>
      <c r="G170" s="20"/>
      <c r="H170" s="21"/>
      <c r="I170" s="22"/>
    </row>
    <row r="171" spans="1:9" x14ac:dyDescent="0.25">
      <c r="A171" s="10">
        <f t="shared" si="2"/>
        <v>168</v>
      </c>
      <c r="B171" s="15" t="s">
        <v>229</v>
      </c>
      <c r="C171" s="10">
        <v>1</v>
      </c>
      <c r="D171" s="21">
        <v>242016</v>
      </c>
      <c r="E171" s="21">
        <v>45983.040000000001</v>
      </c>
      <c r="F171" s="21">
        <v>287999.03999999998</v>
      </c>
      <c r="G171" s="20"/>
      <c r="H171" s="21"/>
      <c r="I171" s="22"/>
    </row>
    <row r="172" spans="1:9" x14ac:dyDescent="0.25">
      <c r="A172" s="10">
        <f t="shared" si="2"/>
        <v>169</v>
      </c>
      <c r="B172" s="15" t="s">
        <v>88</v>
      </c>
      <c r="C172" s="10">
        <v>1</v>
      </c>
      <c r="D172" s="21">
        <v>241036</v>
      </c>
      <c r="E172" s="21">
        <v>45796.840000000004</v>
      </c>
      <c r="F172" s="21">
        <v>286832.84000000003</v>
      </c>
      <c r="G172" s="20"/>
      <c r="H172" s="21"/>
      <c r="I172" s="22"/>
    </row>
    <row r="173" spans="1:9" x14ac:dyDescent="0.25">
      <c r="A173" s="10">
        <f t="shared" si="2"/>
        <v>170</v>
      </c>
      <c r="B173" s="15" t="s">
        <v>116</v>
      </c>
      <c r="C173" s="10">
        <v>1</v>
      </c>
      <c r="D173" s="21">
        <v>466096</v>
      </c>
      <c r="E173" s="21">
        <v>88558.24</v>
      </c>
      <c r="F173" s="21">
        <v>554654.24</v>
      </c>
      <c r="G173" s="20"/>
      <c r="H173" s="21"/>
      <c r="I173" s="22"/>
    </row>
    <row r="174" spans="1:9" x14ac:dyDescent="0.25">
      <c r="A174" s="10">
        <f t="shared" si="2"/>
        <v>171</v>
      </c>
      <c r="B174" s="15" t="s">
        <v>120</v>
      </c>
      <c r="C174" s="10">
        <v>1</v>
      </c>
      <c r="D174" s="21">
        <v>659282</v>
      </c>
      <c r="E174" s="21">
        <v>125263.58</v>
      </c>
      <c r="F174" s="21">
        <v>784545.58</v>
      </c>
      <c r="G174" s="20"/>
      <c r="H174" s="21"/>
      <c r="I174" s="22"/>
    </row>
    <row r="175" spans="1:9" x14ac:dyDescent="0.25">
      <c r="A175" s="10">
        <f t="shared" si="2"/>
        <v>172</v>
      </c>
      <c r="B175" s="15" t="s">
        <v>119</v>
      </c>
      <c r="C175" s="10">
        <v>1</v>
      </c>
      <c r="D175" s="21">
        <v>544432</v>
      </c>
      <c r="E175" s="21">
        <v>103442.08</v>
      </c>
      <c r="F175" s="21">
        <v>647874.07999999996</v>
      </c>
      <c r="G175" s="20"/>
      <c r="H175" s="21"/>
      <c r="I175" s="22"/>
    </row>
    <row r="176" spans="1:9" x14ac:dyDescent="0.25">
      <c r="A176" s="10">
        <f t="shared" si="2"/>
        <v>173</v>
      </c>
      <c r="B176" s="15" t="s">
        <v>121</v>
      </c>
      <c r="C176" s="10">
        <v>1</v>
      </c>
      <c r="D176" s="21">
        <v>544432</v>
      </c>
      <c r="E176" s="21">
        <v>103442.08</v>
      </c>
      <c r="F176" s="21">
        <v>647874.07999999996</v>
      </c>
      <c r="G176" s="20"/>
      <c r="H176" s="21"/>
      <c r="I176" s="22"/>
    </row>
    <row r="177" spans="1:9" x14ac:dyDescent="0.25">
      <c r="A177" s="10">
        <f t="shared" si="2"/>
        <v>174</v>
      </c>
      <c r="B177" s="15" t="s">
        <v>89</v>
      </c>
      <c r="C177" s="10">
        <v>1</v>
      </c>
      <c r="D177" s="21">
        <v>484033</v>
      </c>
      <c r="E177" s="21">
        <v>91966.27</v>
      </c>
      <c r="F177" s="21">
        <v>575999.27</v>
      </c>
      <c r="G177" s="20"/>
      <c r="H177" s="21"/>
      <c r="I177" s="22"/>
    </row>
    <row r="178" spans="1:9" x14ac:dyDescent="0.25">
      <c r="A178" s="10">
        <f t="shared" si="2"/>
        <v>175</v>
      </c>
      <c r="B178" s="15" t="s">
        <v>90</v>
      </c>
      <c r="C178" s="10">
        <v>1</v>
      </c>
      <c r="D178" s="21">
        <v>175276</v>
      </c>
      <c r="E178" s="21">
        <v>33302.44</v>
      </c>
      <c r="F178" s="21">
        <v>208578.44</v>
      </c>
      <c r="G178" s="20"/>
      <c r="H178" s="21"/>
      <c r="I178" s="22"/>
    </row>
    <row r="179" spans="1:9" x14ac:dyDescent="0.25">
      <c r="A179" s="10">
        <f t="shared" si="2"/>
        <v>176</v>
      </c>
      <c r="B179" s="15" t="s">
        <v>91</v>
      </c>
      <c r="C179" s="10">
        <v>1</v>
      </c>
      <c r="D179" s="21">
        <v>244958</v>
      </c>
      <c r="E179" s="21">
        <v>46542.020000000004</v>
      </c>
      <c r="F179" s="21">
        <v>291500.02</v>
      </c>
      <c r="G179" s="20"/>
      <c r="H179" s="21"/>
      <c r="I179" s="22"/>
    </row>
    <row r="180" spans="1:9" x14ac:dyDescent="0.25">
      <c r="A180" s="10">
        <f t="shared" si="2"/>
        <v>177</v>
      </c>
      <c r="B180" s="15" t="s">
        <v>92</v>
      </c>
      <c r="C180" s="10">
        <v>1</v>
      </c>
      <c r="D180" s="21">
        <v>175766</v>
      </c>
      <c r="E180" s="21">
        <v>33395.54</v>
      </c>
      <c r="F180" s="21">
        <v>209161.54</v>
      </c>
      <c r="G180" s="20"/>
      <c r="H180" s="21"/>
      <c r="I180" s="22"/>
    </row>
    <row r="181" spans="1:9" x14ac:dyDescent="0.25">
      <c r="A181" s="10">
        <f t="shared" si="2"/>
        <v>178</v>
      </c>
      <c r="B181" s="15" t="s">
        <v>230</v>
      </c>
      <c r="C181" s="10">
        <v>1</v>
      </c>
      <c r="D181" s="21">
        <v>93998</v>
      </c>
      <c r="E181" s="21">
        <v>17859.62</v>
      </c>
      <c r="F181" s="21">
        <v>111857.62</v>
      </c>
      <c r="G181" s="20"/>
      <c r="H181" s="21"/>
      <c r="I181" s="22"/>
    </row>
    <row r="182" spans="1:9" x14ac:dyDescent="0.25">
      <c r="A182" s="10">
        <f t="shared" si="2"/>
        <v>179</v>
      </c>
      <c r="B182" s="15" t="s">
        <v>231</v>
      </c>
      <c r="C182" s="10">
        <v>1</v>
      </c>
      <c r="D182" s="21">
        <v>174295</v>
      </c>
      <c r="E182" s="21">
        <v>33116.050000000003</v>
      </c>
      <c r="F182" s="21">
        <v>207411.05</v>
      </c>
      <c r="G182" s="20"/>
      <c r="H182" s="21"/>
      <c r="I182" s="22"/>
    </row>
    <row r="183" spans="1:9" x14ac:dyDescent="0.25">
      <c r="A183" s="10">
        <f t="shared" si="2"/>
        <v>180</v>
      </c>
      <c r="B183" s="15" t="s">
        <v>93</v>
      </c>
      <c r="C183" s="10">
        <v>1</v>
      </c>
      <c r="D183" s="21">
        <v>176746</v>
      </c>
      <c r="E183" s="21">
        <v>33581.74</v>
      </c>
      <c r="F183" s="21">
        <v>210327.74</v>
      </c>
      <c r="G183" s="20"/>
      <c r="H183" s="21"/>
      <c r="I183" s="22"/>
    </row>
    <row r="184" spans="1:9" x14ac:dyDescent="0.25">
      <c r="A184" s="10">
        <f t="shared" si="2"/>
        <v>181</v>
      </c>
      <c r="B184" s="15" t="s">
        <v>94</v>
      </c>
      <c r="C184" s="10">
        <v>1</v>
      </c>
      <c r="D184" s="21">
        <v>144599</v>
      </c>
      <c r="E184" s="21">
        <v>27473.81</v>
      </c>
      <c r="F184" s="21">
        <v>172072.81</v>
      </c>
      <c r="G184" s="20"/>
      <c r="H184" s="21"/>
      <c r="I184" s="22"/>
    </row>
    <row r="185" spans="1:9" x14ac:dyDescent="0.25">
      <c r="A185" s="10">
        <f t="shared" si="2"/>
        <v>182</v>
      </c>
      <c r="B185" s="15" t="s">
        <v>143</v>
      </c>
      <c r="C185" s="10">
        <v>1</v>
      </c>
      <c r="D185" s="21">
        <v>434916</v>
      </c>
      <c r="E185" s="21">
        <v>82634.040000000008</v>
      </c>
      <c r="F185" s="21">
        <v>517550.04000000004</v>
      </c>
      <c r="G185" s="20"/>
      <c r="H185" s="21"/>
      <c r="I185" s="22"/>
    </row>
    <row r="186" spans="1:9" x14ac:dyDescent="0.25">
      <c r="A186" s="10">
        <f t="shared" si="2"/>
        <v>183</v>
      </c>
      <c r="B186" s="15" t="s">
        <v>95</v>
      </c>
      <c r="C186" s="10">
        <v>1</v>
      </c>
      <c r="D186" s="21">
        <v>429033</v>
      </c>
      <c r="E186" s="21">
        <v>81516.27</v>
      </c>
      <c r="F186" s="21">
        <v>510549.27</v>
      </c>
      <c r="G186" s="20"/>
      <c r="H186" s="21"/>
      <c r="I186" s="22"/>
    </row>
    <row r="187" spans="1:9" x14ac:dyDescent="0.25">
      <c r="A187" s="10">
        <f t="shared" si="2"/>
        <v>184</v>
      </c>
      <c r="B187" s="15" t="s">
        <v>96</v>
      </c>
      <c r="C187" s="10">
        <v>1</v>
      </c>
      <c r="D187" s="21">
        <v>1906873</v>
      </c>
      <c r="E187" s="21">
        <v>362305.87</v>
      </c>
      <c r="F187" s="21">
        <v>2269178.87</v>
      </c>
      <c r="G187" s="20"/>
      <c r="H187" s="21"/>
      <c r="I187" s="22"/>
    </row>
    <row r="188" spans="1:9" x14ac:dyDescent="0.25">
      <c r="A188" s="10">
        <f t="shared" si="2"/>
        <v>185</v>
      </c>
      <c r="B188" s="15" t="s">
        <v>97</v>
      </c>
      <c r="C188" s="10">
        <v>1</v>
      </c>
      <c r="D188" s="21">
        <v>1916678</v>
      </c>
      <c r="E188" s="21">
        <v>364168.82</v>
      </c>
      <c r="F188" s="21">
        <v>2280846.8199999998</v>
      </c>
      <c r="G188" s="20"/>
      <c r="H188" s="21"/>
      <c r="I188" s="22"/>
    </row>
    <row r="189" spans="1:9" x14ac:dyDescent="0.25">
      <c r="A189" s="10">
        <f t="shared" si="2"/>
        <v>186</v>
      </c>
      <c r="B189" s="15" t="s">
        <v>98</v>
      </c>
      <c r="C189" s="10">
        <v>1</v>
      </c>
      <c r="D189" s="21">
        <v>1366678</v>
      </c>
      <c r="E189" s="21">
        <v>259668.82</v>
      </c>
      <c r="F189" s="21">
        <v>1626346.82</v>
      </c>
      <c r="G189" s="20"/>
      <c r="H189" s="21"/>
      <c r="I189" s="22"/>
    </row>
    <row r="190" spans="1:9" x14ac:dyDescent="0.25">
      <c r="A190" s="10">
        <f t="shared" si="2"/>
        <v>187</v>
      </c>
      <c r="B190" s="15" t="s">
        <v>185</v>
      </c>
      <c r="C190" s="10">
        <v>1</v>
      </c>
      <c r="D190" s="21">
        <v>6874826</v>
      </c>
      <c r="E190" s="21">
        <v>1306216.94</v>
      </c>
      <c r="F190" s="21">
        <v>8181042.9399999995</v>
      </c>
      <c r="G190" s="20"/>
      <c r="H190" s="21"/>
      <c r="I190" s="22"/>
    </row>
    <row r="191" spans="1:9" x14ac:dyDescent="0.25">
      <c r="A191" s="10">
        <f t="shared" si="2"/>
        <v>188</v>
      </c>
      <c r="B191" s="15" t="s">
        <v>234</v>
      </c>
      <c r="C191" s="10">
        <v>1</v>
      </c>
      <c r="D191" s="21">
        <v>438196</v>
      </c>
      <c r="E191" s="21">
        <v>83257.240000000005</v>
      </c>
      <c r="F191" s="21">
        <v>521453.24</v>
      </c>
      <c r="G191" s="20"/>
      <c r="H191" s="21"/>
      <c r="I191" s="22"/>
    </row>
    <row r="192" spans="1:9" x14ac:dyDescent="0.25">
      <c r="A192" s="10">
        <f t="shared" si="2"/>
        <v>189</v>
      </c>
      <c r="B192" s="15" t="s">
        <v>154</v>
      </c>
      <c r="C192" s="10">
        <v>1</v>
      </c>
      <c r="D192" s="21">
        <v>481091</v>
      </c>
      <c r="E192" s="21">
        <v>91407.290000000008</v>
      </c>
      <c r="F192" s="21">
        <v>572498.29</v>
      </c>
      <c r="G192" s="20"/>
      <c r="H192" s="21"/>
      <c r="I192" s="22"/>
    </row>
    <row r="193" spans="1:9" x14ac:dyDescent="0.25">
      <c r="A193" s="10">
        <f t="shared" si="2"/>
        <v>190</v>
      </c>
      <c r="B193" s="15" t="s">
        <v>155</v>
      </c>
      <c r="C193" s="10">
        <v>1</v>
      </c>
      <c r="D193" s="21">
        <v>302900</v>
      </c>
      <c r="E193" s="21">
        <v>57551</v>
      </c>
      <c r="F193" s="21">
        <v>360451</v>
      </c>
      <c r="G193" s="20"/>
      <c r="H193" s="21"/>
      <c r="I193" s="22"/>
    </row>
    <row r="194" spans="1:9" x14ac:dyDescent="0.25">
      <c r="A194" s="10">
        <f t="shared" ref="A194:A201" si="3">+A193+1</f>
        <v>191</v>
      </c>
      <c r="B194" s="15" t="s">
        <v>156</v>
      </c>
      <c r="C194" s="10">
        <v>1</v>
      </c>
      <c r="D194" s="21">
        <v>301919</v>
      </c>
      <c r="E194" s="21">
        <v>57364.61</v>
      </c>
      <c r="F194" s="21">
        <v>359283.61</v>
      </c>
      <c r="G194" s="20"/>
      <c r="H194" s="21"/>
      <c r="I194" s="22"/>
    </row>
    <row r="195" spans="1:9" x14ac:dyDescent="0.25">
      <c r="A195" s="10">
        <f t="shared" si="3"/>
        <v>192</v>
      </c>
      <c r="B195" s="15" t="s">
        <v>157</v>
      </c>
      <c r="C195" s="10">
        <v>1</v>
      </c>
      <c r="D195" s="21">
        <v>301919</v>
      </c>
      <c r="E195" s="21">
        <v>57364.61</v>
      </c>
      <c r="F195" s="21">
        <v>359283.61</v>
      </c>
      <c r="G195" s="20"/>
      <c r="H195" s="21"/>
      <c r="I195" s="22"/>
    </row>
    <row r="196" spans="1:9" x14ac:dyDescent="0.25">
      <c r="A196" s="10">
        <f t="shared" si="3"/>
        <v>193</v>
      </c>
      <c r="B196" s="15" t="s">
        <v>235</v>
      </c>
      <c r="C196" s="10">
        <v>1</v>
      </c>
      <c r="D196" s="21">
        <v>440000</v>
      </c>
      <c r="E196" s="21">
        <v>83600</v>
      </c>
      <c r="F196" s="21">
        <v>523600</v>
      </c>
      <c r="G196" s="20"/>
      <c r="H196" s="21"/>
      <c r="I196" s="22"/>
    </row>
    <row r="197" spans="1:9" x14ac:dyDescent="0.25">
      <c r="A197" s="10">
        <f t="shared" si="3"/>
        <v>194</v>
      </c>
      <c r="B197" s="15" t="s">
        <v>144</v>
      </c>
      <c r="C197" s="10">
        <v>1</v>
      </c>
      <c r="D197" s="21">
        <v>515411</v>
      </c>
      <c r="E197" s="21">
        <v>97928.09</v>
      </c>
      <c r="F197" s="21">
        <v>613339.09</v>
      </c>
      <c r="G197" s="20"/>
      <c r="H197" s="21"/>
      <c r="I197" s="22"/>
    </row>
    <row r="198" spans="1:9" x14ac:dyDescent="0.25">
      <c r="A198" s="10">
        <f t="shared" si="3"/>
        <v>195</v>
      </c>
      <c r="B198" s="15" t="s">
        <v>100</v>
      </c>
      <c r="C198" s="10">
        <v>1</v>
      </c>
      <c r="D198" s="21">
        <v>594033</v>
      </c>
      <c r="E198" s="21">
        <v>112866.27</v>
      </c>
      <c r="F198" s="21">
        <v>706899.27</v>
      </c>
      <c r="G198" s="20"/>
      <c r="H198" s="21"/>
      <c r="I198" s="22"/>
    </row>
    <row r="199" spans="1:9" x14ac:dyDescent="0.25">
      <c r="A199" s="10">
        <f t="shared" si="3"/>
        <v>196</v>
      </c>
      <c r="B199" s="15" t="s">
        <v>236</v>
      </c>
      <c r="C199" s="10">
        <v>1</v>
      </c>
      <c r="D199" s="21">
        <v>698505</v>
      </c>
      <c r="E199" s="21">
        <v>132715.95000000001</v>
      </c>
      <c r="F199" s="21">
        <v>831220.95</v>
      </c>
      <c r="G199" s="20"/>
      <c r="H199" s="21"/>
      <c r="I199" s="22"/>
    </row>
    <row r="200" spans="1:9" x14ac:dyDescent="0.25">
      <c r="A200" s="10">
        <f t="shared" si="3"/>
        <v>197</v>
      </c>
      <c r="B200" s="15" t="s">
        <v>237</v>
      </c>
      <c r="C200" s="10">
        <v>1</v>
      </c>
      <c r="D200" s="21">
        <v>439713</v>
      </c>
      <c r="E200" s="21">
        <v>83545.47</v>
      </c>
      <c r="F200" s="21">
        <v>523258.47</v>
      </c>
      <c r="G200" s="20"/>
      <c r="H200" s="21"/>
      <c r="I200" s="22"/>
    </row>
    <row r="201" spans="1:9" x14ac:dyDescent="0.25">
      <c r="A201" s="10">
        <f t="shared" si="3"/>
        <v>198</v>
      </c>
      <c r="B201" s="15" t="s">
        <v>147</v>
      </c>
      <c r="C201" s="10">
        <v>1</v>
      </c>
      <c r="D201" s="21">
        <v>94681</v>
      </c>
      <c r="E201" s="21">
        <v>17989.39</v>
      </c>
      <c r="F201" s="21">
        <v>112670.39</v>
      </c>
      <c r="G201" s="20"/>
      <c r="H201" s="21"/>
      <c r="I201" s="22"/>
    </row>
    <row r="202" spans="1:9" x14ac:dyDescent="0.25">
      <c r="A202" s="16"/>
    </row>
    <row r="203" spans="1:9" x14ac:dyDescent="0.25">
      <c r="A203" s="16"/>
      <c r="E203" s="87" t="s">
        <v>312</v>
      </c>
      <c r="F203" s="88"/>
      <c r="G203" s="36">
        <f>SUM(G4:G201)</f>
        <v>0</v>
      </c>
      <c r="H203" s="36">
        <f>SUM(H4:H201)</f>
        <v>0</v>
      </c>
      <c r="I203" s="36">
        <f t="shared" ref="I203" si="4">SUM(I4:I201)</f>
        <v>0</v>
      </c>
    </row>
    <row r="204" spans="1:9" x14ac:dyDescent="0.25">
      <c r="A204" s="16"/>
    </row>
    <row r="205" spans="1:9" x14ac:dyDescent="0.25">
      <c r="A205" s="16"/>
    </row>
    <row r="206" spans="1:9" x14ac:dyDescent="0.25">
      <c r="A206" s="16"/>
    </row>
  </sheetData>
  <mergeCells count="6">
    <mergeCell ref="E203:F203"/>
    <mergeCell ref="G1:I2"/>
    <mergeCell ref="A1:B1"/>
    <mergeCell ref="C1:F1"/>
    <mergeCell ref="A2:B2"/>
    <mergeCell ref="C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J229"/>
  <sheetViews>
    <sheetView showGridLines="0" topLeftCell="A178" zoomScale="80" zoomScaleNormal="80" workbookViewId="0">
      <selection activeCell="C2" sqref="C2:F2"/>
    </sheetView>
  </sheetViews>
  <sheetFormatPr baseColWidth="10" defaultRowHeight="12.75" x14ac:dyDescent="0.25"/>
  <cols>
    <col min="1" max="1" width="11.42578125" style="44"/>
    <col min="2" max="2" width="42.28515625" style="44" customWidth="1"/>
    <col min="3" max="3" width="14.7109375" style="44" customWidth="1"/>
    <col min="4" max="6" width="19.5703125" style="64" customWidth="1"/>
    <col min="7" max="7" width="18" style="44" customWidth="1"/>
    <col min="8" max="8" width="16.140625" style="44" customWidth="1"/>
    <col min="9" max="9" width="18.85546875" style="44" customWidth="1"/>
    <col min="10" max="181" width="11.42578125" style="44"/>
    <col min="182" max="182" width="41.28515625" style="44" customWidth="1"/>
    <col min="183" max="183" width="11.42578125" style="44"/>
    <col min="184" max="186" width="15.7109375" style="44" customWidth="1"/>
    <col min="187" max="187" width="14.7109375" style="44" customWidth="1"/>
    <col min="188" max="188" width="13.28515625" style="44" customWidth="1"/>
    <col min="189" max="189" width="13.5703125" style="44" bestFit="1" customWidth="1"/>
    <col min="190" max="437" width="11.42578125" style="44"/>
    <col min="438" max="438" width="41.28515625" style="44" customWidth="1"/>
    <col min="439" max="439" width="11.42578125" style="44"/>
    <col min="440" max="442" width="15.7109375" style="44" customWidth="1"/>
    <col min="443" max="443" width="14.7109375" style="44" customWidth="1"/>
    <col min="444" max="444" width="13.28515625" style="44" customWidth="1"/>
    <col min="445" max="445" width="13.5703125" style="44" bestFit="1" customWidth="1"/>
    <col min="446" max="693" width="11.42578125" style="44"/>
    <col min="694" max="694" width="41.28515625" style="44" customWidth="1"/>
    <col min="695" max="695" width="11.42578125" style="44"/>
    <col min="696" max="698" width="15.7109375" style="44" customWidth="1"/>
    <col min="699" max="699" width="14.7109375" style="44" customWidth="1"/>
    <col min="700" max="700" width="13.28515625" style="44" customWidth="1"/>
    <col min="701" max="701" width="13.5703125" style="44" bestFit="1" customWidth="1"/>
    <col min="702" max="949" width="11.42578125" style="44"/>
    <col min="950" max="950" width="41.28515625" style="44" customWidth="1"/>
    <col min="951" max="951" width="11.42578125" style="44"/>
    <col min="952" max="954" width="15.7109375" style="44" customWidth="1"/>
    <col min="955" max="955" width="14.7109375" style="44" customWidth="1"/>
    <col min="956" max="956" width="13.28515625" style="44" customWidth="1"/>
    <col min="957" max="957" width="13.5703125" style="44" bestFit="1" customWidth="1"/>
    <col min="958" max="1205" width="11.42578125" style="44"/>
    <col min="1206" max="1206" width="41.28515625" style="44" customWidth="1"/>
    <col min="1207" max="1207" width="11.42578125" style="44"/>
    <col min="1208" max="1210" width="15.7109375" style="44" customWidth="1"/>
    <col min="1211" max="1211" width="14.7109375" style="44" customWidth="1"/>
    <col min="1212" max="1212" width="13.28515625" style="44" customWidth="1"/>
    <col min="1213" max="1213" width="13.5703125" style="44" bestFit="1" customWidth="1"/>
    <col min="1214" max="1461" width="11.42578125" style="44"/>
    <col min="1462" max="1462" width="41.28515625" style="44" customWidth="1"/>
    <col min="1463" max="1463" width="11.42578125" style="44"/>
    <col min="1464" max="1466" width="15.7109375" style="44" customWidth="1"/>
    <col min="1467" max="1467" width="14.7109375" style="44" customWidth="1"/>
    <col min="1468" max="1468" width="13.28515625" style="44" customWidth="1"/>
    <col min="1469" max="1469" width="13.5703125" style="44" bestFit="1" customWidth="1"/>
    <col min="1470" max="1717" width="11.42578125" style="44"/>
    <col min="1718" max="1718" width="41.28515625" style="44" customWidth="1"/>
    <col min="1719" max="1719" width="11.42578125" style="44"/>
    <col min="1720" max="1722" width="15.7109375" style="44" customWidth="1"/>
    <col min="1723" max="1723" width="14.7109375" style="44" customWidth="1"/>
    <col min="1724" max="1724" width="13.28515625" style="44" customWidth="1"/>
    <col min="1725" max="1725" width="13.5703125" style="44" bestFit="1" customWidth="1"/>
    <col min="1726" max="1973" width="11.42578125" style="44"/>
    <col min="1974" max="1974" width="41.28515625" style="44" customWidth="1"/>
    <col min="1975" max="1975" width="11.42578125" style="44"/>
    <col min="1976" max="1978" width="15.7109375" style="44" customWidth="1"/>
    <col min="1979" max="1979" width="14.7109375" style="44" customWidth="1"/>
    <col min="1980" max="1980" width="13.28515625" style="44" customWidth="1"/>
    <col min="1981" max="1981" width="13.5703125" style="44" bestFit="1" customWidth="1"/>
    <col min="1982" max="2229" width="11.42578125" style="44"/>
    <col min="2230" max="2230" width="41.28515625" style="44" customWidth="1"/>
    <col min="2231" max="2231" width="11.42578125" style="44"/>
    <col min="2232" max="2234" width="15.7109375" style="44" customWidth="1"/>
    <col min="2235" max="2235" width="14.7109375" style="44" customWidth="1"/>
    <col min="2236" max="2236" width="13.28515625" style="44" customWidth="1"/>
    <col min="2237" max="2237" width="13.5703125" style="44" bestFit="1" customWidth="1"/>
    <col min="2238" max="2485" width="11.42578125" style="44"/>
    <col min="2486" max="2486" width="41.28515625" style="44" customWidth="1"/>
    <col min="2487" max="2487" width="11.42578125" style="44"/>
    <col min="2488" max="2490" width="15.7109375" style="44" customWidth="1"/>
    <col min="2491" max="2491" width="14.7109375" style="44" customWidth="1"/>
    <col min="2492" max="2492" width="13.28515625" style="44" customWidth="1"/>
    <col min="2493" max="2493" width="13.5703125" style="44" bestFit="1" customWidth="1"/>
    <col min="2494" max="2741" width="11.42578125" style="44"/>
    <col min="2742" max="2742" width="41.28515625" style="44" customWidth="1"/>
    <col min="2743" max="2743" width="11.42578125" style="44"/>
    <col min="2744" max="2746" width="15.7109375" style="44" customWidth="1"/>
    <col min="2747" max="2747" width="14.7109375" style="44" customWidth="1"/>
    <col min="2748" max="2748" width="13.28515625" style="44" customWidth="1"/>
    <col min="2749" max="2749" width="13.5703125" style="44" bestFit="1" customWidth="1"/>
    <col min="2750" max="2997" width="11.42578125" style="44"/>
    <col min="2998" max="2998" width="41.28515625" style="44" customWidth="1"/>
    <col min="2999" max="2999" width="11.42578125" style="44"/>
    <col min="3000" max="3002" width="15.7109375" style="44" customWidth="1"/>
    <col min="3003" max="3003" width="14.7109375" style="44" customWidth="1"/>
    <col min="3004" max="3004" width="13.28515625" style="44" customWidth="1"/>
    <col min="3005" max="3005" width="13.5703125" style="44" bestFit="1" customWidth="1"/>
    <col min="3006" max="3253" width="11.42578125" style="44"/>
    <col min="3254" max="3254" width="41.28515625" style="44" customWidth="1"/>
    <col min="3255" max="3255" width="11.42578125" style="44"/>
    <col min="3256" max="3258" width="15.7109375" style="44" customWidth="1"/>
    <col min="3259" max="3259" width="14.7109375" style="44" customWidth="1"/>
    <col min="3260" max="3260" width="13.28515625" style="44" customWidth="1"/>
    <col min="3261" max="3261" width="13.5703125" style="44" bestFit="1" customWidth="1"/>
    <col min="3262" max="3509" width="11.42578125" style="44"/>
    <col min="3510" max="3510" width="41.28515625" style="44" customWidth="1"/>
    <col min="3511" max="3511" width="11.42578125" style="44"/>
    <col min="3512" max="3514" width="15.7109375" style="44" customWidth="1"/>
    <col min="3515" max="3515" width="14.7109375" style="44" customWidth="1"/>
    <col min="3516" max="3516" width="13.28515625" style="44" customWidth="1"/>
    <col min="3517" max="3517" width="13.5703125" style="44" bestFit="1" customWidth="1"/>
    <col min="3518" max="3765" width="11.42578125" style="44"/>
    <col min="3766" max="3766" width="41.28515625" style="44" customWidth="1"/>
    <col min="3767" max="3767" width="11.42578125" style="44"/>
    <col min="3768" max="3770" width="15.7109375" style="44" customWidth="1"/>
    <col min="3771" max="3771" width="14.7109375" style="44" customWidth="1"/>
    <col min="3772" max="3772" width="13.28515625" style="44" customWidth="1"/>
    <col min="3773" max="3773" width="13.5703125" style="44" bestFit="1" customWidth="1"/>
    <col min="3774" max="4021" width="11.42578125" style="44"/>
    <col min="4022" max="4022" width="41.28515625" style="44" customWidth="1"/>
    <col min="4023" max="4023" width="11.42578125" style="44"/>
    <col min="4024" max="4026" width="15.7109375" style="44" customWidth="1"/>
    <col min="4027" max="4027" width="14.7109375" style="44" customWidth="1"/>
    <col min="4028" max="4028" width="13.28515625" style="44" customWidth="1"/>
    <col min="4029" max="4029" width="13.5703125" style="44" bestFit="1" customWidth="1"/>
    <col min="4030" max="4277" width="11.42578125" style="44"/>
    <col min="4278" max="4278" width="41.28515625" style="44" customWidth="1"/>
    <col min="4279" max="4279" width="11.42578125" style="44"/>
    <col min="4280" max="4282" width="15.7109375" style="44" customWidth="1"/>
    <col min="4283" max="4283" width="14.7109375" style="44" customWidth="1"/>
    <col min="4284" max="4284" width="13.28515625" style="44" customWidth="1"/>
    <col min="4285" max="4285" width="13.5703125" style="44" bestFit="1" customWidth="1"/>
    <col min="4286" max="4533" width="11.42578125" style="44"/>
    <col min="4534" max="4534" width="41.28515625" style="44" customWidth="1"/>
    <col min="4535" max="4535" width="11.42578125" style="44"/>
    <col min="4536" max="4538" width="15.7109375" style="44" customWidth="1"/>
    <col min="4539" max="4539" width="14.7109375" style="44" customWidth="1"/>
    <col min="4540" max="4540" width="13.28515625" style="44" customWidth="1"/>
    <col min="4541" max="4541" width="13.5703125" style="44" bestFit="1" customWidth="1"/>
    <col min="4542" max="4789" width="11.42578125" style="44"/>
    <col min="4790" max="4790" width="41.28515625" style="44" customWidth="1"/>
    <col min="4791" max="4791" width="11.42578125" style="44"/>
    <col min="4792" max="4794" width="15.7109375" style="44" customWidth="1"/>
    <col min="4795" max="4795" width="14.7109375" style="44" customWidth="1"/>
    <col min="4796" max="4796" width="13.28515625" style="44" customWidth="1"/>
    <col min="4797" max="4797" width="13.5703125" style="44" bestFit="1" customWidth="1"/>
    <col min="4798" max="5045" width="11.42578125" style="44"/>
    <col min="5046" max="5046" width="41.28515625" style="44" customWidth="1"/>
    <col min="5047" max="5047" width="11.42578125" style="44"/>
    <col min="5048" max="5050" width="15.7109375" style="44" customWidth="1"/>
    <col min="5051" max="5051" width="14.7109375" style="44" customWidth="1"/>
    <col min="5052" max="5052" width="13.28515625" style="44" customWidth="1"/>
    <col min="5053" max="5053" width="13.5703125" style="44" bestFit="1" customWidth="1"/>
    <col min="5054" max="5301" width="11.42578125" style="44"/>
    <col min="5302" max="5302" width="41.28515625" style="44" customWidth="1"/>
    <col min="5303" max="5303" width="11.42578125" style="44"/>
    <col min="5304" max="5306" width="15.7109375" style="44" customWidth="1"/>
    <col min="5307" max="5307" width="14.7109375" style="44" customWidth="1"/>
    <col min="5308" max="5308" width="13.28515625" style="44" customWidth="1"/>
    <col min="5309" max="5309" width="13.5703125" style="44" bestFit="1" customWidth="1"/>
    <col min="5310" max="5557" width="11.42578125" style="44"/>
    <col min="5558" max="5558" width="41.28515625" style="44" customWidth="1"/>
    <col min="5559" max="5559" width="11.42578125" style="44"/>
    <col min="5560" max="5562" width="15.7109375" style="44" customWidth="1"/>
    <col min="5563" max="5563" width="14.7109375" style="44" customWidth="1"/>
    <col min="5564" max="5564" width="13.28515625" style="44" customWidth="1"/>
    <col min="5565" max="5565" width="13.5703125" style="44" bestFit="1" customWidth="1"/>
    <col min="5566" max="5813" width="11.42578125" style="44"/>
    <col min="5814" max="5814" width="41.28515625" style="44" customWidth="1"/>
    <col min="5815" max="5815" width="11.42578125" style="44"/>
    <col min="5816" max="5818" width="15.7109375" style="44" customWidth="1"/>
    <col min="5819" max="5819" width="14.7109375" style="44" customWidth="1"/>
    <col min="5820" max="5820" width="13.28515625" style="44" customWidth="1"/>
    <col min="5821" max="5821" width="13.5703125" style="44" bestFit="1" customWidth="1"/>
    <col min="5822" max="6069" width="11.42578125" style="44"/>
    <col min="6070" max="6070" width="41.28515625" style="44" customWidth="1"/>
    <col min="6071" max="6071" width="11.42578125" style="44"/>
    <col min="6072" max="6074" width="15.7109375" style="44" customWidth="1"/>
    <col min="6075" max="6075" width="14.7109375" style="44" customWidth="1"/>
    <col min="6076" max="6076" width="13.28515625" style="44" customWidth="1"/>
    <col min="6077" max="6077" width="13.5703125" style="44" bestFit="1" customWidth="1"/>
    <col min="6078" max="6325" width="11.42578125" style="44"/>
    <col min="6326" max="6326" width="41.28515625" style="44" customWidth="1"/>
    <col min="6327" max="6327" width="11.42578125" style="44"/>
    <col min="6328" max="6330" width="15.7109375" style="44" customWidth="1"/>
    <col min="6331" max="6331" width="14.7109375" style="44" customWidth="1"/>
    <col min="6332" max="6332" width="13.28515625" style="44" customWidth="1"/>
    <col min="6333" max="6333" width="13.5703125" style="44" bestFit="1" customWidth="1"/>
    <col min="6334" max="6581" width="11.42578125" style="44"/>
    <col min="6582" max="6582" width="41.28515625" style="44" customWidth="1"/>
    <col min="6583" max="6583" width="11.42578125" style="44"/>
    <col min="6584" max="6586" width="15.7109375" style="44" customWidth="1"/>
    <col min="6587" max="6587" width="14.7109375" style="44" customWidth="1"/>
    <col min="6588" max="6588" width="13.28515625" style="44" customWidth="1"/>
    <col min="6589" max="6589" width="13.5703125" style="44" bestFit="1" customWidth="1"/>
    <col min="6590" max="6837" width="11.42578125" style="44"/>
    <col min="6838" max="6838" width="41.28515625" style="44" customWidth="1"/>
    <col min="6839" max="6839" width="11.42578125" style="44"/>
    <col min="6840" max="6842" width="15.7109375" style="44" customWidth="1"/>
    <col min="6843" max="6843" width="14.7109375" style="44" customWidth="1"/>
    <col min="6844" max="6844" width="13.28515625" style="44" customWidth="1"/>
    <col min="6845" max="6845" width="13.5703125" style="44" bestFit="1" customWidth="1"/>
    <col min="6846" max="7093" width="11.42578125" style="44"/>
    <col min="7094" max="7094" width="41.28515625" style="44" customWidth="1"/>
    <col min="7095" max="7095" width="11.42578125" style="44"/>
    <col min="7096" max="7098" width="15.7109375" style="44" customWidth="1"/>
    <col min="7099" max="7099" width="14.7109375" style="44" customWidth="1"/>
    <col min="7100" max="7100" width="13.28515625" style="44" customWidth="1"/>
    <col min="7101" max="7101" width="13.5703125" style="44" bestFit="1" customWidth="1"/>
    <col min="7102" max="7349" width="11.42578125" style="44"/>
    <col min="7350" max="7350" width="41.28515625" style="44" customWidth="1"/>
    <col min="7351" max="7351" width="11.42578125" style="44"/>
    <col min="7352" max="7354" width="15.7109375" style="44" customWidth="1"/>
    <col min="7355" max="7355" width="14.7109375" style="44" customWidth="1"/>
    <col min="7356" max="7356" width="13.28515625" style="44" customWidth="1"/>
    <col min="7357" max="7357" width="13.5703125" style="44" bestFit="1" customWidth="1"/>
    <col min="7358" max="7605" width="11.42578125" style="44"/>
    <col min="7606" max="7606" width="41.28515625" style="44" customWidth="1"/>
    <col min="7607" max="7607" width="11.42578125" style="44"/>
    <col min="7608" max="7610" width="15.7109375" style="44" customWidth="1"/>
    <col min="7611" max="7611" width="14.7109375" style="44" customWidth="1"/>
    <col min="7612" max="7612" width="13.28515625" style="44" customWidth="1"/>
    <col min="7613" max="7613" width="13.5703125" style="44" bestFit="1" customWidth="1"/>
    <col min="7614" max="7861" width="11.42578125" style="44"/>
    <col min="7862" max="7862" width="41.28515625" style="44" customWidth="1"/>
    <col min="7863" max="7863" width="11.42578125" style="44"/>
    <col min="7864" max="7866" width="15.7109375" style="44" customWidth="1"/>
    <col min="7867" max="7867" width="14.7109375" style="44" customWidth="1"/>
    <col min="7868" max="7868" width="13.28515625" style="44" customWidth="1"/>
    <col min="7869" max="7869" width="13.5703125" style="44" bestFit="1" customWidth="1"/>
    <col min="7870" max="8117" width="11.42578125" style="44"/>
    <col min="8118" max="8118" width="41.28515625" style="44" customWidth="1"/>
    <col min="8119" max="8119" width="11.42578125" style="44"/>
    <col min="8120" max="8122" width="15.7109375" style="44" customWidth="1"/>
    <col min="8123" max="8123" width="14.7109375" style="44" customWidth="1"/>
    <col min="8124" max="8124" width="13.28515625" style="44" customWidth="1"/>
    <col min="8125" max="8125" width="13.5703125" style="44" bestFit="1" customWidth="1"/>
    <col min="8126" max="8373" width="11.42578125" style="44"/>
    <col min="8374" max="8374" width="41.28515625" style="44" customWidth="1"/>
    <col min="8375" max="8375" width="11.42578125" style="44"/>
    <col min="8376" max="8378" width="15.7109375" style="44" customWidth="1"/>
    <col min="8379" max="8379" width="14.7109375" style="44" customWidth="1"/>
    <col min="8380" max="8380" width="13.28515625" style="44" customWidth="1"/>
    <col min="8381" max="8381" width="13.5703125" style="44" bestFit="1" customWidth="1"/>
    <col min="8382" max="8629" width="11.42578125" style="44"/>
    <col min="8630" max="8630" width="41.28515625" style="44" customWidth="1"/>
    <col min="8631" max="8631" width="11.42578125" style="44"/>
    <col min="8632" max="8634" width="15.7109375" style="44" customWidth="1"/>
    <col min="8635" max="8635" width="14.7109375" style="44" customWidth="1"/>
    <col min="8636" max="8636" width="13.28515625" style="44" customWidth="1"/>
    <col min="8637" max="8637" width="13.5703125" style="44" bestFit="1" customWidth="1"/>
    <col min="8638" max="8885" width="11.42578125" style="44"/>
    <col min="8886" max="8886" width="41.28515625" style="44" customWidth="1"/>
    <col min="8887" max="8887" width="11.42578125" style="44"/>
    <col min="8888" max="8890" width="15.7109375" style="44" customWidth="1"/>
    <col min="8891" max="8891" width="14.7109375" style="44" customWidth="1"/>
    <col min="8892" max="8892" width="13.28515625" style="44" customWidth="1"/>
    <col min="8893" max="8893" width="13.5703125" style="44" bestFit="1" customWidth="1"/>
    <col min="8894" max="9141" width="11.42578125" style="44"/>
    <col min="9142" max="9142" width="41.28515625" style="44" customWidth="1"/>
    <col min="9143" max="9143" width="11.42578125" style="44"/>
    <col min="9144" max="9146" width="15.7109375" style="44" customWidth="1"/>
    <col min="9147" max="9147" width="14.7109375" style="44" customWidth="1"/>
    <col min="9148" max="9148" width="13.28515625" style="44" customWidth="1"/>
    <col min="9149" max="9149" width="13.5703125" style="44" bestFit="1" customWidth="1"/>
    <col min="9150" max="9397" width="11.42578125" style="44"/>
    <col min="9398" max="9398" width="41.28515625" style="44" customWidth="1"/>
    <col min="9399" max="9399" width="11.42578125" style="44"/>
    <col min="9400" max="9402" width="15.7109375" style="44" customWidth="1"/>
    <col min="9403" max="9403" width="14.7109375" style="44" customWidth="1"/>
    <col min="9404" max="9404" width="13.28515625" style="44" customWidth="1"/>
    <col min="9405" max="9405" width="13.5703125" style="44" bestFit="1" customWidth="1"/>
    <col min="9406" max="9653" width="11.42578125" style="44"/>
    <col min="9654" max="9654" width="41.28515625" style="44" customWidth="1"/>
    <col min="9655" max="9655" width="11.42578125" style="44"/>
    <col min="9656" max="9658" width="15.7109375" style="44" customWidth="1"/>
    <col min="9659" max="9659" width="14.7109375" style="44" customWidth="1"/>
    <col min="9660" max="9660" width="13.28515625" style="44" customWidth="1"/>
    <col min="9661" max="9661" width="13.5703125" style="44" bestFit="1" customWidth="1"/>
    <col min="9662" max="9909" width="11.42578125" style="44"/>
    <col min="9910" max="9910" width="41.28515625" style="44" customWidth="1"/>
    <col min="9911" max="9911" width="11.42578125" style="44"/>
    <col min="9912" max="9914" width="15.7109375" style="44" customWidth="1"/>
    <col min="9915" max="9915" width="14.7109375" style="44" customWidth="1"/>
    <col min="9916" max="9916" width="13.28515625" style="44" customWidth="1"/>
    <col min="9917" max="9917" width="13.5703125" style="44" bestFit="1" customWidth="1"/>
    <col min="9918" max="10165" width="11.42578125" style="44"/>
    <col min="10166" max="10166" width="41.28515625" style="44" customWidth="1"/>
    <col min="10167" max="10167" width="11.42578125" style="44"/>
    <col min="10168" max="10170" width="15.7109375" style="44" customWidth="1"/>
    <col min="10171" max="10171" width="14.7109375" style="44" customWidth="1"/>
    <col min="10172" max="10172" width="13.28515625" style="44" customWidth="1"/>
    <col min="10173" max="10173" width="13.5703125" style="44" bestFit="1" customWidth="1"/>
    <col min="10174" max="10421" width="11.42578125" style="44"/>
    <col min="10422" max="10422" width="41.28515625" style="44" customWidth="1"/>
    <col min="10423" max="10423" width="11.42578125" style="44"/>
    <col min="10424" max="10426" width="15.7109375" style="44" customWidth="1"/>
    <col min="10427" max="10427" width="14.7109375" style="44" customWidth="1"/>
    <col min="10428" max="10428" width="13.28515625" style="44" customWidth="1"/>
    <col min="10429" max="10429" width="13.5703125" style="44" bestFit="1" customWidth="1"/>
    <col min="10430" max="10677" width="11.42578125" style="44"/>
    <col min="10678" max="10678" width="41.28515625" style="44" customWidth="1"/>
    <col min="10679" max="10679" width="11.42578125" style="44"/>
    <col min="10680" max="10682" width="15.7109375" style="44" customWidth="1"/>
    <col min="10683" max="10683" width="14.7109375" style="44" customWidth="1"/>
    <col min="10684" max="10684" width="13.28515625" style="44" customWidth="1"/>
    <col min="10685" max="10685" width="13.5703125" style="44" bestFit="1" customWidth="1"/>
    <col min="10686" max="10933" width="11.42578125" style="44"/>
    <col min="10934" max="10934" width="41.28515625" style="44" customWidth="1"/>
    <col min="10935" max="10935" width="11.42578125" style="44"/>
    <col min="10936" max="10938" width="15.7109375" style="44" customWidth="1"/>
    <col min="10939" max="10939" width="14.7109375" style="44" customWidth="1"/>
    <col min="10940" max="10940" width="13.28515625" style="44" customWidth="1"/>
    <col min="10941" max="10941" width="13.5703125" style="44" bestFit="1" customWidth="1"/>
    <col min="10942" max="11189" width="11.42578125" style="44"/>
    <col min="11190" max="11190" width="41.28515625" style="44" customWidth="1"/>
    <col min="11191" max="11191" width="11.42578125" style="44"/>
    <col min="11192" max="11194" width="15.7109375" style="44" customWidth="1"/>
    <col min="11195" max="11195" width="14.7109375" style="44" customWidth="1"/>
    <col min="11196" max="11196" width="13.28515625" style="44" customWidth="1"/>
    <col min="11197" max="11197" width="13.5703125" style="44" bestFit="1" customWidth="1"/>
    <col min="11198" max="11445" width="11.42578125" style="44"/>
    <col min="11446" max="11446" width="41.28515625" style="44" customWidth="1"/>
    <col min="11447" max="11447" width="11.42578125" style="44"/>
    <col min="11448" max="11450" width="15.7109375" style="44" customWidth="1"/>
    <col min="11451" max="11451" width="14.7109375" style="44" customWidth="1"/>
    <col min="11452" max="11452" width="13.28515625" style="44" customWidth="1"/>
    <col min="11453" max="11453" width="13.5703125" style="44" bestFit="1" customWidth="1"/>
    <col min="11454" max="11701" width="11.42578125" style="44"/>
    <col min="11702" max="11702" width="41.28515625" style="44" customWidth="1"/>
    <col min="11703" max="11703" width="11.42578125" style="44"/>
    <col min="11704" max="11706" width="15.7109375" style="44" customWidth="1"/>
    <col min="11707" max="11707" width="14.7109375" style="44" customWidth="1"/>
    <col min="11708" max="11708" width="13.28515625" style="44" customWidth="1"/>
    <col min="11709" max="11709" width="13.5703125" style="44" bestFit="1" customWidth="1"/>
    <col min="11710" max="11957" width="11.42578125" style="44"/>
    <col min="11958" max="11958" width="41.28515625" style="44" customWidth="1"/>
    <col min="11959" max="11959" width="11.42578125" style="44"/>
    <col min="11960" max="11962" width="15.7109375" style="44" customWidth="1"/>
    <col min="11963" max="11963" width="14.7109375" style="44" customWidth="1"/>
    <col min="11964" max="11964" width="13.28515625" style="44" customWidth="1"/>
    <col min="11965" max="11965" width="13.5703125" style="44" bestFit="1" customWidth="1"/>
    <col min="11966" max="12213" width="11.42578125" style="44"/>
    <col min="12214" max="12214" width="41.28515625" style="44" customWidth="1"/>
    <col min="12215" max="12215" width="11.42578125" style="44"/>
    <col min="12216" max="12218" width="15.7109375" style="44" customWidth="1"/>
    <col min="12219" max="12219" width="14.7109375" style="44" customWidth="1"/>
    <col min="12220" max="12220" width="13.28515625" style="44" customWidth="1"/>
    <col min="12221" max="12221" width="13.5703125" style="44" bestFit="1" customWidth="1"/>
    <col min="12222" max="12469" width="11.42578125" style="44"/>
    <col min="12470" max="12470" width="41.28515625" style="44" customWidth="1"/>
    <col min="12471" max="12471" width="11.42578125" style="44"/>
    <col min="12472" max="12474" width="15.7109375" style="44" customWidth="1"/>
    <col min="12475" max="12475" width="14.7109375" style="44" customWidth="1"/>
    <col min="12476" max="12476" width="13.28515625" style="44" customWidth="1"/>
    <col min="12477" max="12477" width="13.5703125" style="44" bestFit="1" customWidth="1"/>
    <col min="12478" max="12725" width="11.42578125" style="44"/>
    <col min="12726" max="12726" width="41.28515625" style="44" customWidth="1"/>
    <col min="12727" max="12727" width="11.42578125" style="44"/>
    <col min="12728" max="12730" width="15.7109375" style="44" customWidth="1"/>
    <col min="12731" max="12731" width="14.7109375" style="44" customWidth="1"/>
    <col min="12732" max="12732" width="13.28515625" style="44" customWidth="1"/>
    <col min="12733" max="12733" width="13.5703125" style="44" bestFit="1" customWidth="1"/>
    <col min="12734" max="12981" width="11.42578125" style="44"/>
    <col min="12982" max="12982" width="41.28515625" style="44" customWidth="1"/>
    <col min="12983" max="12983" width="11.42578125" style="44"/>
    <col min="12984" max="12986" width="15.7109375" style="44" customWidth="1"/>
    <col min="12987" max="12987" width="14.7109375" style="44" customWidth="1"/>
    <col min="12988" max="12988" width="13.28515625" style="44" customWidth="1"/>
    <col min="12989" max="12989" width="13.5703125" style="44" bestFit="1" customWidth="1"/>
    <col min="12990" max="13237" width="11.42578125" style="44"/>
    <col min="13238" max="13238" width="41.28515625" style="44" customWidth="1"/>
    <col min="13239" max="13239" width="11.42578125" style="44"/>
    <col min="13240" max="13242" width="15.7109375" style="44" customWidth="1"/>
    <col min="13243" max="13243" width="14.7109375" style="44" customWidth="1"/>
    <col min="13244" max="13244" width="13.28515625" style="44" customWidth="1"/>
    <col min="13245" max="13245" width="13.5703125" style="44" bestFit="1" customWidth="1"/>
    <col min="13246" max="13493" width="11.42578125" style="44"/>
    <col min="13494" max="13494" width="41.28515625" style="44" customWidth="1"/>
    <col min="13495" max="13495" width="11.42578125" style="44"/>
    <col min="13496" max="13498" width="15.7109375" style="44" customWidth="1"/>
    <col min="13499" max="13499" width="14.7109375" style="44" customWidth="1"/>
    <col min="13500" max="13500" width="13.28515625" style="44" customWidth="1"/>
    <col min="13501" max="13501" width="13.5703125" style="44" bestFit="1" customWidth="1"/>
    <col min="13502" max="13749" width="11.42578125" style="44"/>
    <col min="13750" max="13750" width="41.28515625" style="44" customWidth="1"/>
    <col min="13751" max="13751" width="11.42578125" style="44"/>
    <col min="13752" max="13754" width="15.7109375" style="44" customWidth="1"/>
    <col min="13755" max="13755" width="14.7109375" style="44" customWidth="1"/>
    <col min="13756" max="13756" width="13.28515625" style="44" customWidth="1"/>
    <col min="13757" max="13757" width="13.5703125" style="44" bestFit="1" customWidth="1"/>
    <col min="13758" max="14005" width="11.42578125" style="44"/>
    <col min="14006" max="14006" width="41.28515625" style="44" customWidth="1"/>
    <col min="14007" max="14007" width="11.42578125" style="44"/>
    <col min="14008" max="14010" width="15.7109375" style="44" customWidth="1"/>
    <col min="14011" max="14011" width="14.7109375" style="44" customWidth="1"/>
    <col min="14012" max="14012" width="13.28515625" style="44" customWidth="1"/>
    <col min="14013" max="14013" width="13.5703125" style="44" bestFit="1" customWidth="1"/>
    <col min="14014" max="14261" width="11.42578125" style="44"/>
    <col min="14262" max="14262" width="41.28515625" style="44" customWidth="1"/>
    <col min="14263" max="14263" width="11.42578125" style="44"/>
    <col min="14264" max="14266" width="15.7109375" style="44" customWidth="1"/>
    <col min="14267" max="14267" width="14.7109375" style="44" customWidth="1"/>
    <col min="14268" max="14268" width="13.28515625" style="44" customWidth="1"/>
    <col min="14269" max="14269" width="13.5703125" style="44" bestFit="1" customWidth="1"/>
    <col min="14270" max="14517" width="11.42578125" style="44"/>
    <col min="14518" max="14518" width="41.28515625" style="44" customWidth="1"/>
    <col min="14519" max="14519" width="11.42578125" style="44"/>
    <col min="14520" max="14522" width="15.7109375" style="44" customWidth="1"/>
    <col min="14523" max="14523" width="14.7109375" style="44" customWidth="1"/>
    <col min="14524" max="14524" width="13.28515625" style="44" customWidth="1"/>
    <col min="14525" max="14525" width="13.5703125" style="44" bestFit="1" customWidth="1"/>
    <col min="14526" max="14773" width="11.42578125" style="44"/>
    <col min="14774" max="14774" width="41.28515625" style="44" customWidth="1"/>
    <col min="14775" max="14775" width="11.42578125" style="44"/>
    <col min="14776" max="14778" width="15.7109375" style="44" customWidth="1"/>
    <col min="14779" max="14779" width="14.7109375" style="44" customWidth="1"/>
    <col min="14780" max="14780" width="13.28515625" style="44" customWidth="1"/>
    <col min="14781" max="14781" width="13.5703125" style="44" bestFit="1" customWidth="1"/>
    <col min="14782" max="15029" width="11.42578125" style="44"/>
    <col min="15030" max="15030" width="41.28515625" style="44" customWidth="1"/>
    <col min="15031" max="15031" width="11.42578125" style="44"/>
    <col min="15032" max="15034" width="15.7109375" style="44" customWidth="1"/>
    <col min="15035" max="15035" width="14.7109375" style="44" customWidth="1"/>
    <col min="15036" max="15036" width="13.28515625" style="44" customWidth="1"/>
    <col min="15037" max="15037" width="13.5703125" style="44" bestFit="1" customWidth="1"/>
    <col min="15038" max="15285" width="11.42578125" style="44"/>
    <col min="15286" max="15286" width="41.28515625" style="44" customWidth="1"/>
    <col min="15287" max="15287" width="11.42578125" style="44"/>
    <col min="15288" max="15290" width="15.7109375" style="44" customWidth="1"/>
    <col min="15291" max="15291" width="14.7109375" style="44" customWidth="1"/>
    <col min="15292" max="15292" width="13.28515625" style="44" customWidth="1"/>
    <col min="15293" max="15293" width="13.5703125" style="44" bestFit="1" customWidth="1"/>
    <col min="15294" max="15541" width="11.42578125" style="44"/>
    <col min="15542" max="15542" width="41.28515625" style="44" customWidth="1"/>
    <col min="15543" max="15543" width="11.42578125" style="44"/>
    <col min="15544" max="15546" width="15.7109375" style="44" customWidth="1"/>
    <col min="15547" max="15547" width="14.7109375" style="44" customWidth="1"/>
    <col min="15548" max="15548" width="13.28515625" style="44" customWidth="1"/>
    <col min="15549" max="15549" width="13.5703125" style="44" bestFit="1" customWidth="1"/>
    <col min="15550" max="15797" width="11.42578125" style="44"/>
    <col min="15798" max="15798" width="41.28515625" style="44" customWidth="1"/>
    <col min="15799" max="15799" width="11.42578125" style="44"/>
    <col min="15800" max="15802" width="15.7109375" style="44" customWidth="1"/>
    <col min="15803" max="15803" width="14.7109375" style="44" customWidth="1"/>
    <col min="15804" max="15804" width="13.28515625" style="44" customWidth="1"/>
    <col min="15805" max="15805" width="13.5703125" style="44" bestFit="1" customWidth="1"/>
    <col min="15806" max="16053" width="11.42578125" style="44"/>
    <col min="16054" max="16054" width="41.28515625" style="44" customWidth="1"/>
    <col min="16055" max="16055" width="11.42578125" style="44"/>
    <col min="16056" max="16058" width="15.7109375" style="44" customWidth="1"/>
    <col min="16059" max="16059" width="14.7109375" style="44" customWidth="1"/>
    <col min="16060" max="16060" width="13.28515625" style="44" customWidth="1"/>
    <col min="16061" max="16061" width="13.5703125" style="44" bestFit="1" customWidth="1"/>
    <col min="16062" max="16384" width="11.42578125" style="44"/>
  </cols>
  <sheetData>
    <row r="1" spans="1:9" s="48" customFormat="1" ht="18" customHeight="1" x14ac:dyDescent="0.25">
      <c r="A1" s="89" t="s">
        <v>101</v>
      </c>
      <c r="B1" s="89"/>
      <c r="C1" s="90" t="s">
        <v>313</v>
      </c>
      <c r="D1" s="91"/>
      <c r="E1" s="91"/>
      <c r="F1" s="97"/>
      <c r="G1" s="96" t="s">
        <v>311</v>
      </c>
      <c r="H1" s="96"/>
      <c r="I1" s="96"/>
    </row>
    <row r="2" spans="1:9" s="48" customFormat="1" ht="19.5" customHeight="1" x14ac:dyDescent="0.25">
      <c r="A2" s="98"/>
      <c r="B2" s="99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5">
      <c r="A3" s="18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2">
        <v>1</v>
      </c>
      <c r="B4" s="11" t="s">
        <v>3</v>
      </c>
      <c r="C4" s="12">
        <v>1</v>
      </c>
      <c r="D4" s="50">
        <v>39200</v>
      </c>
      <c r="E4" s="50">
        <v>7448</v>
      </c>
      <c r="F4" s="50">
        <v>46648</v>
      </c>
      <c r="G4" s="49"/>
      <c r="H4" s="50"/>
      <c r="I4" s="51"/>
    </row>
    <row r="5" spans="1:9" x14ac:dyDescent="0.25">
      <c r="A5" s="12">
        <v>2</v>
      </c>
      <c r="B5" s="11" t="s">
        <v>4</v>
      </c>
      <c r="C5" s="12">
        <v>1</v>
      </c>
      <c r="D5" s="50">
        <v>82583</v>
      </c>
      <c r="E5" s="50">
        <v>15690.77</v>
      </c>
      <c r="F5" s="50">
        <v>98273.77</v>
      </c>
      <c r="G5" s="49"/>
      <c r="H5" s="50"/>
      <c r="I5" s="51"/>
    </row>
    <row r="6" spans="1:9" x14ac:dyDescent="0.25">
      <c r="A6" s="12">
        <v>3</v>
      </c>
      <c r="B6" s="11" t="s">
        <v>158</v>
      </c>
      <c r="C6" s="12">
        <v>1</v>
      </c>
      <c r="D6" s="50">
        <v>4238</v>
      </c>
      <c r="E6" s="50">
        <v>805.22</v>
      </c>
      <c r="F6" s="50">
        <v>5043.22</v>
      </c>
      <c r="G6" s="49"/>
      <c r="H6" s="50"/>
      <c r="I6" s="51"/>
    </row>
    <row r="7" spans="1:9" x14ac:dyDescent="0.25">
      <c r="A7" s="12">
        <v>4</v>
      </c>
      <c r="B7" s="11" t="s">
        <v>103</v>
      </c>
      <c r="C7" s="12">
        <v>1</v>
      </c>
      <c r="D7" s="50">
        <v>269491</v>
      </c>
      <c r="E7" s="50">
        <v>51203.29</v>
      </c>
      <c r="F7" s="50">
        <v>320694.28999999998</v>
      </c>
      <c r="G7" s="49"/>
      <c r="H7" s="50"/>
      <c r="I7" s="51"/>
    </row>
    <row r="8" spans="1:9" x14ac:dyDescent="0.25">
      <c r="A8" s="12">
        <v>5</v>
      </c>
      <c r="B8" s="11" t="s">
        <v>5</v>
      </c>
      <c r="C8" s="12">
        <v>1</v>
      </c>
      <c r="D8" s="50">
        <v>185327</v>
      </c>
      <c r="E8" s="50">
        <v>35212.129999999997</v>
      </c>
      <c r="F8" s="50">
        <v>220539.13</v>
      </c>
      <c r="G8" s="49"/>
      <c r="H8" s="50"/>
      <c r="I8" s="51"/>
    </row>
    <row r="9" spans="1:9" x14ac:dyDescent="0.25">
      <c r="A9" s="12">
        <v>6</v>
      </c>
      <c r="B9" s="11" t="s">
        <v>6</v>
      </c>
      <c r="C9" s="12">
        <v>1</v>
      </c>
      <c r="D9" s="50">
        <v>25012</v>
      </c>
      <c r="E9" s="50">
        <v>4752.28</v>
      </c>
      <c r="F9" s="50">
        <v>29764.28</v>
      </c>
      <c r="G9" s="49"/>
      <c r="H9" s="50"/>
      <c r="I9" s="51"/>
    </row>
    <row r="10" spans="1:9" x14ac:dyDescent="0.25">
      <c r="A10" s="12">
        <f>+A9+1</f>
        <v>7</v>
      </c>
      <c r="B10" s="11" t="s">
        <v>259</v>
      </c>
      <c r="C10" s="12">
        <v>1</v>
      </c>
      <c r="D10" s="50">
        <v>81474</v>
      </c>
      <c r="E10" s="50">
        <v>15480.06</v>
      </c>
      <c r="F10" s="50">
        <v>96954.06</v>
      </c>
      <c r="G10" s="49"/>
      <c r="H10" s="50"/>
      <c r="I10" s="51"/>
    </row>
    <row r="11" spans="1:9" x14ac:dyDescent="0.25">
      <c r="A11" s="12">
        <f t="shared" ref="A11:A74" si="0">+A10+1</f>
        <v>8</v>
      </c>
      <c r="B11" s="11" t="s">
        <v>186</v>
      </c>
      <c r="C11" s="12">
        <v>1</v>
      </c>
      <c r="D11" s="50">
        <v>373479</v>
      </c>
      <c r="E11" s="50">
        <v>70961.009999999995</v>
      </c>
      <c r="F11" s="50">
        <v>444440.01</v>
      </c>
      <c r="G11" s="49"/>
      <c r="H11" s="50"/>
      <c r="I11" s="51"/>
    </row>
    <row r="12" spans="1:9" x14ac:dyDescent="0.25">
      <c r="A12" s="12">
        <f t="shared" si="0"/>
        <v>9</v>
      </c>
      <c r="B12" s="11" t="s">
        <v>124</v>
      </c>
      <c r="C12" s="12">
        <v>1</v>
      </c>
      <c r="D12" s="50">
        <v>467966</v>
      </c>
      <c r="E12" s="50">
        <v>88913.540000000008</v>
      </c>
      <c r="F12" s="50">
        <v>556879.54</v>
      </c>
      <c r="G12" s="49"/>
      <c r="H12" s="50"/>
      <c r="I12" s="51"/>
    </row>
    <row r="13" spans="1:9" x14ac:dyDescent="0.25">
      <c r="A13" s="12">
        <f t="shared" si="0"/>
        <v>10</v>
      </c>
      <c r="B13" s="11" t="s">
        <v>201</v>
      </c>
      <c r="C13" s="12">
        <v>1</v>
      </c>
      <c r="D13" s="50">
        <v>196570</v>
      </c>
      <c r="E13" s="50">
        <v>37348.300000000003</v>
      </c>
      <c r="F13" s="50">
        <v>233918.3</v>
      </c>
      <c r="G13" s="49"/>
      <c r="H13" s="50"/>
      <c r="I13" s="51"/>
    </row>
    <row r="14" spans="1:9" x14ac:dyDescent="0.25">
      <c r="A14" s="12">
        <f t="shared" si="0"/>
        <v>11</v>
      </c>
      <c r="B14" s="11" t="s">
        <v>7</v>
      </c>
      <c r="C14" s="12">
        <v>1</v>
      </c>
      <c r="D14" s="50">
        <v>1012908</v>
      </c>
      <c r="E14" s="50">
        <v>192452.52</v>
      </c>
      <c r="F14" s="50">
        <v>1205360.52</v>
      </c>
      <c r="G14" s="49"/>
      <c r="H14" s="50"/>
      <c r="I14" s="51"/>
    </row>
    <row r="15" spans="1:9" x14ac:dyDescent="0.25">
      <c r="A15" s="12">
        <f t="shared" si="0"/>
        <v>12</v>
      </c>
      <c r="B15" s="11" t="s">
        <v>102</v>
      </c>
      <c r="C15" s="12">
        <v>1</v>
      </c>
      <c r="D15" s="50">
        <v>373228</v>
      </c>
      <c r="E15" s="50">
        <v>70913.320000000007</v>
      </c>
      <c r="F15" s="50">
        <v>444141.32</v>
      </c>
      <c r="G15" s="49"/>
      <c r="H15" s="50"/>
      <c r="I15" s="51"/>
    </row>
    <row r="16" spans="1:9" x14ac:dyDescent="0.25">
      <c r="A16" s="12">
        <f t="shared" si="0"/>
        <v>13</v>
      </c>
      <c r="B16" s="11" t="s">
        <v>134</v>
      </c>
      <c r="C16" s="12">
        <v>1</v>
      </c>
      <c r="D16" s="50">
        <v>424495</v>
      </c>
      <c r="E16" s="50">
        <v>80654.05</v>
      </c>
      <c r="F16" s="50">
        <v>505149.05</v>
      </c>
      <c r="G16" s="49"/>
      <c r="H16" s="50"/>
      <c r="I16" s="51"/>
    </row>
    <row r="17" spans="1:9" x14ac:dyDescent="0.25">
      <c r="A17" s="12">
        <f t="shared" si="0"/>
        <v>14</v>
      </c>
      <c r="B17" s="11" t="s">
        <v>8</v>
      </c>
      <c r="C17" s="12">
        <v>1</v>
      </c>
      <c r="D17" s="50">
        <v>401698</v>
      </c>
      <c r="E17" s="50">
        <v>76322.62</v>
      </c>
      <c r="F17" s="50">
        <v>478020.62</v>
      </c>
      <c r="G17" s="49"/>
      <c r="H17" s="50"/>
      <c r="I17" s="51"/>
    </row>
    <row r="18" spans="1:9" x14ac:dyDescent="0.25">
      <c r="A18" s="12">
        <f t="shared" si="0"/>
        <v>15</v>
      </c>
      <c r="B18" s="11" t="s">
        <v>9</v>
      </c>
      <c r="C18" s="12">
        <v>1</v>
      </c>
      <c r="D18" s="50">
        <v>102122</v>
      </c>
      <c r="E18" s="50">
        <v>19403.18</v>
      </c>
      <c r="F18" s="50">
        <v>121525.18</v>
      </c>
      <c r="G18" s="49"/>
      <c r="H18" s="50"/>
      <c r="I18" s="51"/>
    </row>
    <row r="19" spans="1:9" x14ac:dyDescent="0.25">
      <c r="A19" s="12">
        <f t="shared" si="0"/>
        <v>16</v>
      </c>
      <c r="B19" s="11" t="s">
        <v>10</v>
      </c>
      <c r="C19" s="12">
        <v>1</v>
      </c>
      <c r="D19" s="50">
        <v>148375</v>
      </c>
      <c r="E19" s="50">
        <v>28191.25</v>
      </c>
      <c r="F19" s="50">
        <v>176566.25</v>
      </c>
      <c r="G19" s="49"/>
      <c r="H19" s="50"/>
      <c r="I19" s="51"/>
    </row>
    <row r="20" spans="1:9" x14ac:dyDescent="0.25">
      <c r="A20" s="12">
        <f t="shared" si="0"/>
        <v>17</v>
      </c>
      <c r="B20" s="11" t="s">
        <v>11</v>
      </c>
      <c r="C20" s="12">
        <v>1</v>
      </c>
      <c r="D20" s="50">
        <v>50643</v>
      </c>
      <c r="E20" s="50">
        <v>9622.17</v>
      </c>
      <c r="F20" s="50">
        <v>60265.17</v>
      </c>
      <c r="G20" s="49"/>
      <c r="H20" s="50"/>
      <c r="I20" s="51"/>
    </row>
    <row r="21" spans="1:9" x14ac:dyDescent="0.25">
      <c r="A21" s="12">
        <f t="shared" si="0"/>
        <v>18</v>
      </c>
      <c r="B21" s="11" t="s">
        <v>196</v>
      </c>
      <c r="C21" s="12">
        <v>1</v>
      </c>
      <c r="D21" s="50">
        <v>39952</v>
      </c>
      <c r="E21" s="50">
        <v>7590.88</v>
      </c>
      <c r="F21" s="50">
        <v>47542.879999999997</v>
      </c>
      <c r="G21" s="49"/>
      <c r="H21" s="50"/>
      <c r="I21" s="51"/>
    </row>
    <row r="22" spans="1:9" x14ac:dyDescent="0.25">
      <c r="A22" s="12">
        <f t="shared" si="0"/>
        <v>19</v>
      </c>
      <c r="B22" s="11" t="s">
        <v>12</v>
      </c>
      <c r="C22" s="12">
        <v>1</v>
      </c>
      <c r="D22" s="50">
        <v>155648</v>
      </c>
      <c r="E22" s="50">
        <v>29573.119999999999</v>
      </c>
      <c r="F22" s="50">
        <v>185221.12</v>
      </c>
      <c r="G22" s="49"/>
      <c r="H22" s="50"/>
      <c r="I22" s="51"/>
    </row>
    <row r="23" spans="1:9" x14ac:dyDescent="0.25">
      <c r="A23" s="12">
        <f t="shared" si="0"/>
        <v>20</v>
      </c>
      <c r="B23" s="11" t="s">
        <v>260</v>
      </c>
      <c r="C23" s="12">
        <v>1</v>
      </c>
      <c r="D23" s="50">
        <v>322370</v>
      </c>
      <c r="E23" s="50">
        <v>61250.3</v>
      </c>
      <c r="F23" s="50">
        <v>383620.3</v>
      </c>
      <c r="G23" s="49"/>
      <c r="H23" s="50"/>
      <c r="I23" s="51"/>
    </row>
    <row r="24" spans="1:9" x14ac:dyDescent="0.25">
      <c r="A24" s="12">
        <f t="shared" si="0"/>
        <v>21</v>
      </c>
      <c r="B24" s="11" t="s">
        <v>261</v>
      </c>
      <c r="C24" s="12">
        <v>1</v>
      </c>
      <c r="D24" s="50">
        <v>55748</v>
      </c>
      <c r="E24" s="50">
        <v>10592.12</v>
      </c>
      <c r="F24" s="50">
        <v>66340.12</v>
      </c>
      <c r="G24" s="49"/>
      <c r="H24" s="50"/>
      <c r="I24" s="51"/>
    </row>
    <row r="25" spans="1:9" x14ac:dyDescent="0.25">
      <c r="A25" s="12">
        <f t="shared" si="0"/>
        <v>22</v>
      </c>
      <c r="B25" s="11" t="s">
        <v>262</v>
      </c>
      <c r="C25" s="12">
        <v>1</v>
      </c>
      <c r="D25" s="50">
        <v>242147</v>
      </c>
      <c r="E25" s="50">
        <v>46007.93</v>
      </c>
      <c r="F25" s="50">
        <v>288154.93</v>
      </c>
      <c r="G25" s="49"/>
      <c r="H25" s="50"/>
      <c r="I25" s="51"/>
    </row>
    <row r="26" spans="1:9" x14ac:dyDescent="0.25">
      <c r="A26" s="12">
        <f t="shared" si="0"/>
        <v>23</v>
      </c>
      <c r="B26" s="11" t="s">
        <v>263</v>
      </c>
      <c r="C26" s="12">
        <v>1</v>
      </c>
      <c r="D26" s="50">
        <v>87996</v>
      </c>
      <c r="E26" s="50">
        <v>16719.240000000002</v>
      </c>
      <c r="F26" s="50">
        <v>104715.24</v>
      </c>
      <c r="G26" s="49"/>
      <c r="H26" s="50"/>
      <c r="I26" s="51"/>
    </row>
    <row r="27" spans="1:9" x14ac:dyDescent="0.25">
      <c r="A27" s="12">
        <f t="shared" si="0"/>
        <v>24</v>
      </c>
      <c r="B27" s="11" t="s">
        <v>203</v>
      </c>
      <c r="C27" s="12">
        <v>1</v>
      </c>
      <c r="D27" s="50">
        <v>128985</v>
      </c>
      <c r="E27" s="50">
        <v>24507.15</v>
      </c>
      <c r="F27" s="50">
        <v>153492.15</v>
      </c>
      <c r="G27" s="49"/>
      <c r="H27" s="50"/>
      <c r="I27" s="51"/>
    </row>
    <row r="28" spans="1:9" x14ac:dyDescent="0.25">
      <c r="A28" s="12">
        <f t="shared" si="0"/>
        <v>25</v>
      </c>
      <c r="B28" s="11" t="s">
        <v>13</v>
      </c>
      <c r="C28" s="12">
        <v>1</v>
      </c>
      <c r="D28" s="50">
        <v>743479</v>
      </c>
      <c r="E28" s="50">
        <v>141261.01</v>
      </c>
      <c r="F28" s="50">
        <v>884740.01</v>
      </c>
      <c r="G28" s="49"/>
      <c r="H28" s="50"/>
      <c r="I28" s="51"/>
    </row>
    <row r="29" spans="1:9" x14ac:dyDescent="0.25">
      <c r="A29" s="12">
        <f t="shared" si="0"/>
        <v>26</v>
      </c>
      <c r="B29" s="11" t="s">
        <v>14</v>
      </c>
      <c r="C29" s="12">
        <v>1</v>
      </c>
      <c r="D29" s="50">
        <v>349108</v>
      </c>
      <c r="E29" s="50">
        <v>66330.52</v>
      </c>
      <c r="F29" s="50">
        <v>415438.52</v>
      </c>
      <c r="G29" s="49"/>
      <c r="H29" s="50"/>
      <c r="I29" s="51"/>
    </row>
    <row r="30" spans="1:9" x14ac:dyDescent="0.25">
      <c r="A30" s="12">
        <f t="shared" si="0"/>
        <v>27</v>
      </c>
      <c r="B30" s="11" t="s">
        <v>215</v>
      </c>
      <c r="C30" s="12">
        <v>1</v>
      </c>
      <c r="D30" s="50">
        <v>606213</v>
      </c>
      <c r="E30" s="50">
        <v>115180.47</v>
      </c>
      <c r="F30" s="50">
        <v>721393.47</v>
      </c>
      <c r="G30" s="49"/>
      <c r="H30" s="50"/>
      <c r="I30" s="51"/>
    </row>
    <row r="31" spans="1:9" x14ac:dyDescent="0.25">
      <c r="A31" s="12">
        <f t="shared" si="0"/>
        <v>28</v>
      </c>
      <c r="B31" s="11" t="s">
        <v>15</v>
      </c>
      <c r="C31" s="12">
        <v>1</v>
      </c>
      <c r="D31" s="50">
        <v>565910</v>
      </c>
      <c r="E31" s="50">
        <v>107522.9</v>
      </c>
      <c r="F31" s="50">
        <v>673432.9</v>
      </c>
      <c r="G31" s="49"/>
      <c r="H31" s="50"/>
      <c r="I31" s="51"/>
    </row>
    <row r="32" spans="1:9" x14ac:dyDescent="0.25">
      <c r="A32" s="12">
        <f t="shared" si="0"/>
        <v>29</v>
      </c>
      <c r="B32" s="14" t="s">
        <v>112</v>
      </c>
      <c r="C32" s="12">
        <v>1</v>
      </c>
      <c r="D32" s="50">
        <v>2765147</v>
      </c>
      <c r="E32" s="50">
        <v>525377.93000000005</v>
      </c>
      <c r="F32" s="50">
        <v>3290524.93</v>
      </c>
      <c r="G32" s="49"/>
      <c r="H32" s="50"/>
      <c r="I32" s="51"/>
    </row>
    <row r="33" spans="1:9" x14ac:dyDescent="0.25">
      <c r="A33" s="12">
        <f t="shared" si="0"/>
        <v>30</v>
      </c>
      <c r="B33" s="11" t="s">
        <v>16</v>
      </c>
      <c r="C33" s="12">
        <v>1</v>
      </c>
      <c r="D33" s="50">
        <v>375460</v>
      </c>
      <c r="E33" s="50">
        <v>71337.399999999994</v>
      </c>
      <c r="F33" s="50">
        <v>446797.4</v>
      </c>
      <c r="G33" s="49"/>
      <c r="H33" s="50"/>
      <c r="I33" s="51"/>
    </row>
    <row r="34" spans="1:9" x14ac:dyDescent="0.25">
      <c r="A34" s="12">
        <f t="shared" si="0"/>
        <v>31</v>
      </c>
      <c r="B34" s="11" t="s">
        <v>17</v>
      </c>
      <c r="C34" s="12">
        <v>1</v>
      </c>
      <c r="D34" s="50">
        <v>310705</v>
      </c>
      <c r="E34" s="50">
        <v>59033.95</v>
      </c>
      <c r="F34" s="50">
        <v>369738.95</v>
      </c>
      <c r="G34" s="49"/>
      <c r="H34" s="50"/>
      <c r="I34" s="51"/>
    </row>
    <row r="35" spans="1:9" x14ac:dyDescent="0.25">
      <c r="A35" s="12">
        <f t="shared" si="0"/>
        <v>32</v>
      </c>
      <c r="B35" s="11" t="s">
        <v>18</v>
      </c>
      <c r="C35" s="12">
        <v>1</v>
      </c>
      <c r="D35" s="50">
        <v>532595</v>
      </c>
      <c r="E35" s="50">
        <v>101193.05</v>
      </c>
      <c r="F35" s="50">
        <v>633788.05000000005</v>
      </c>
      <c r="G35" s="49"/>
      <c r="H35" s="50"/>
      <c r="I35" s="51"/>
    </row>
    <row r="36" spans="1:9" x14ac:dyDescent="0.25">
      <c r="A36" s="12">
        <f t="shared" si="0"/>
        <v>33</v>
      </c>
      <c r="B36" s="11" t="s">
        <v>19</v>
      </c>
      <c r="C36" s="12">
        <v>1</v>
      </c>
      <c r="D36" s="50">
        <v>1096876</v>
      </c>
      <c r="E36" s="50">
        <v>208406.44</v>
      </c>
      <c r="F36" s="50">
        <v>1305282.44</v>
      </c>
      <c r="G36" s="49"/>
      <c r="H36" s="50"/>
      <c r="I36" s="51"/>
    </row>
    <row r="37" spans="1:9" x14ac:dyDescent="0.25">
      <c r="A37" s="12">
        <f t="shared" si="0"/>
        <v>34</v>
      </c>
      <c r="B37" s="11" t="s">
        <v>20</v>
      </c>
      <c r="C37" s="12">
        <v>1</v>
      </c>
      <c r="D37" s="50">
        <v>173295</v>
      </c>
      <c r="E37" s="50">
        <v>32926.050000000003</v>
      </c>
      <c r="F37" s="50">
        <v>206221.05</v>
      </c>
      <c r="G37" s="49"/>
      <c r="H37" s="50"/>
      <c r="I37" s="51"/>
    </row>
    <row r="38" spans="1:9" x14ac:dyDescent="0.25">
      <c r="A38" s="12">
        <f t="shared" si="0"/>
        <v>35</v>
      </c>
      <c r="B38" s="11" t="s">
        <v>21</v>
      </c>
      <c r="C38" s="12">
        <v>1</v>
      </c>
      <c r="D38" s="50">
        <v>836746</v>
      </c>
      <c r="E38" s="50">
        <v>158981.74</v>
      </c>
      <c r="F38" s="50">
        <v>995727.74</v>
      </c>
      <c r="G38" s="49"/>
      <c r="H38" s="50"/>
      <c r="I38" s="51"/>
    </row>
    <row r="39" spans="1:9" x14ac:dyDescent="0.25">
      <c r="A39" s="12">
        <f t="shared" si="0"/>
        <v>36</v>
      </c>
      <c r="B39" s="11" t="s">
        <v>22</v>
      </c>
      <c r="C39" s="12">
        <v>1</v>
      </c>
      <c r="D39" s="50">
        <v>834886</v>
      </c>
      <c r="E39" s="50">
        <v>158628.34</v>
      </c>
      <c r="F39" s="50">
        <v>993514.34</v>
      </c>
      <c r="G39" s="49"/>
      <c r="H39" s="50"/>
      <c r="I39" s="51"/>
    </row>
    <row r="40" spans="1:9" x14ac:dyDescent="0.25">
      <c r="A40" s="12">
        <f t="shared" si="0"/>
        <v>37</v>
      </c>
      <c r="B40" s="11" t="s">
        <v>216</v>
      </c>
      <c r="C40" s="12">
        <v>1</v>
      </c>
      <c r="D40" s="50">
        <v>720145</v>
      </c>
      <c r="E40" s="50">
        <v>136827.54999999999</v>
      </c>
      <c r="F40" s="50">
        <v>856972.55</v>
      </c>
      <c r="G40" s="49"/>
      <c r="H40" s="50"/>
      <c r="I40" s="51"/>
    </row>
    <row r="41" spans="1:9" x14ac:dyDescent="0.25">
      <c r="A41" s="12">
        <f t="shared" si="0"/>
        <v>38</v>
      </c>
      <c r="B41" s="11" t="s">
        <v>23</v>
      </c>
      <c r="C41" s="12">
        <v>1</v>
      </c>
      <c r="D41" s="50">
        <v>2194486</v>
      </c>
      <c r="E41" s="50">
        <v>416952.34</v>
      </c>
      <c r="F41" s="50">
        <v>2611438.34</v>
      </c>
      <c r="G41" s="49"/>
      <c r="H41" s="50"/>
      <c r="I41" s="51"/>
    </row>
    <row r="42" spans="1:9" x14ac:dyDescent="0.25">
      <c r="A42" s="12">
        <f t="shared" si="0"/>
        <v>39</v>
      </c>
      <c r="B42" s="11" t="s">
        <v>188</v>
      </c>
      <c r="C42" s="12">
        <v>1</v>
      </c>
      <c r="D42" s="50">
        <v>770530</v>
      </c>
      <c r="E42" s="50">
        <v>146400.70000000001</v>
      </c>
      <c r="F42" s="50">
        <v>916930.7</v>
      </c>
      <c r="G42" s="49"/>
      <c r="H42" s="50"/>
      <c r="I42" s="51"/>
    </row>
    <row r="43" spans="1:9" x14ac:dyDescent="0.25">
      <c r="A43" s="12">
        <f t="shared" si="0"/>
        <v>40</v>
      </c>
      <c r="B43" s="11" t="s">
        <v>189</v>
      </c>
      <c r="C43" s="12">
        <v>1</v>
      </c>
      <c r="D43" s="50">
        <v>912926</v>
      </c>
      <c r="E43" s="50">
        <v>173455.94</v>
      </c>
      <c r="F43" s="50">
        <v>1086381.94</v>
      </c>
      <c r="G43" s="49"/>
      <c r="H43" s="50"/>
      <c r="I43" s="51"/>
    </row>
    <row r="44" spans="1:9" x14ac:dyDescent="0.25">
      <c r="A44" s="12">
        <f t="shared" si="0"/>
        <v>41</v>
      </c>
      <c r="B44" s="11" t="s">
        <v>198</v>
      </c>
      <c r="C44" s="12">
        <v>1</v>
      </c>
      <c r="D44" s="50">
        <v>18273</v>
      </c>
      <c r="E44" s="50">
        <v>3471.87</v>
      </c>
      <c r="F44" s="50">
        <v>21744.87</v>
      </c>
      <c r="G44" s="49"/>
      <c r="H44" s="50"/>
      <c r="I44" s="51"/>
    </row>
    <row r="45" spans="1:9" x14ac:dyDescent="0.25">
      <c r="A45" s="12">
        <f t="shared" si="0"/>
        <v>42</v>
      </c>
      <c r="B45" s="11" t="s">
        <v>197</v>
      </c>
      <c r="C45" s="12">
        <v>1</v>
      </c>
      <c r="D45" s="50">
        <v>30722</v>
      </c>
      <c r="E45" s="50">
        <v>5837.18</v>
      </c>
      <c r="F45" s="50">
        <v>36559.18</v>
      </c>
      <c r="G45" s="49"/>
      <c r="H45" s="50"/>
      <c r="I45" s="51"/>
    </row>
    <row r="46" spans="1:9" x14ac:dyDescent="0.25">
      <c r="A46" s="12">
        <f t="shared" si="0"/>
        <v>43</v>
      </c>
      <c r="B46" s="11" t="s">
        <v>25</v>
      </c>
      <c r="C46" s="12">
        <v>1</v>
      </c>
      <c r="D46" s="50">
        <v>429388</v>
      </c>
      <c r="E46" s="50">
        <v>81583.72</v>
      </c>
      <c r="F46" s="50">
        <v>510971.72</v>
      </c>
      <c r="G46" s="49"/>
      <c r="H46" s="50"/>
      <c r="I46" s="51"/>
    </row>
    <row r="47" spans="1:9" x14ac:dyDescent="0.25">
      <c r="A47" s="12">
        <f t="shared" si="0"/>
        <v>44</v>
      </c>
      <c r="B47" s="11" t="s">
        <v>135</v>
      </c>
      <c r="C47" s="12">
        <v>1</v>
      </c>
      <c r="D47" s="50">
        <v>253940</v>
      </c>
      <c r="E47" s="50">
        <v>48248.6</v>
      </c>
      <c r="F47" s="50">
        <v>302188.59999999998</v>
      </c>
      <c r="G47" s="49"/>
      <c r="H47" s="50"/>
      <c r="I47" s="51"/>
    </row>
    <row r="48" spans="1:9" x14ac:dyDescent="0.25">
      <c r="A48" s="12">
        <f t="shared" si="0"/>
        <v>45</v>
      </c>
      <c r="B48" s="11" t="s">
        <v>218</v>
      </c>
      <c r="C48" s="12">
        <v>1</v>
      </c>
      <c r="D48" s="50">
        <v>249643</v>
      </c>
      <c r="E48" s="50">
        <v>47432.17</v>
      </c>
      <c r="F48" s="50">
        <v>297075.17</v>
      </c>
      <c r="G48" s="49"/>
      <c r="H48" s="50"/>
      <c r="I48" s="51"/>
    </row>
    <row r="49" spans="1:9" x14ac:dyDescent="0.25">
      <c r="A49" s="12">
        <f t="shared" si="0"/>
        <v>46</v>
      </c>
      <c r="B49" s="11" t="s">
        <v>192</v>
      </c>
      <c r="C49" s="12">
        <v>1</v>
      </c>
      <c r="D49" s="50">
        <v>926108</v>
      </c>
      <c r="E49" s="50">
        <v>175960.52</v>
      </c>
      <c r="F49" s="50">
        <v>1102068.52</v>
      </c>
      <c r="G49" s="49"/>
      <c r="H49" s="50"/>
      <c r="I49" s="51"/>
    </row>
    <row r="50" spans="1:9" x14ac:dyDescent="0.25">
      <c r="A50" s="12">
        <f t="shared" si="0"/>
        <v>47</v>
      </c>
      <c r="B50" s="11" t="s">
        <v>199</v>
      </c>
      <c r="C50" s="12">
        <v>1</v>
      </c>
      <c r="D50" s="50">
        <v>683498</v>
      </c>
      <c r="E50" s="50">
        <v>129864.62</v>
      </c>
      <c r="F50" s="50">
        <v>813362.62</v>
      </c>
      <c r="G50" s="49"/>
      <c r="H50" s="50"/>
      <c r="I50" s="51"/>
    </row>
    <row r="51" spans="1:9" x14ac:dyDescent="0.25">
      <c r="A51" s="12">
        <f t="shared" si="0"/>
        <v>48</v>
      </c>
      <c r="B51" s="11" t="s">
        <v>26</v>
      </c>
      <c r="C51" s="12">
        <v>1</v>
      </c>
      <c r="D51" s="50">
        <v>9068456</v>
      </c>
      <c r="E51" s="50">
        <v>1723006.6400000001</v>
      </c>
      <c r="F51" s="50">
        <v>10791462.640000001</v>
      </c>
      <c r="G51" s="49"/>
      <c r="H51" s="50"/>
      <c r="I51" s="51"/>
    </row>
    <row r="52" spans="1:9" x14ac:dyDescent="0.25">
      <c r="A52" s="12">
        <f t="shared" si="0"/>
        <v>49</v>
      </c>
      <c r="B52" s="11" t="s">
        <v>176</v>
      </c>
      <c r="C52" s="12">
        <v>1</v>
      </c>
      <c r="D52" s="50">
        <v>813744</v>
      </c>
      <c r="E52" s="50">
        <v>154611.36000000002</v>
      </c>
      <c r="F52" s="50">
        <v>968355.36</v>
      </c>
      <c r="G52" s="49"/>
      <c r="H52" s="50"/>
      <c r="I52" s="51"/>
    </row>
    <row r="53" spans="1:9" x14ac:dyDescent="0.25">
      <c r="A53" s="12">
        <f t="shared" si="0"/>
        <v>50</v>
      </c>
      <c r="B53" s="11" t="s">
        <v>27</v>
      </c>
      <c r="C53" s="12">
        <v>1</v>
      </c>
      <c r="D53" s="50">
        <v>1584707</v>
      </c>
      <c r="E53" s="50">
        <v>301094.33</v>
      </c>
      <c r="F53" s="50">
        <v>1885801.33</v>
      </c>
      <c r="G53" s="49"/>
      <c r="H53" s="50"/>
      <c r="I53" s="51"/>
    </row>
    <row r="54" spans="1:9" x14ac:dyDescent="0.25">
      <c r="A54" s="12">
        <f t="shared" si="0"/>
        <v>51</v>
      </c>
      <c r="B54" s="11" t="s">
        <v>28</v>
      </c>
      <c r="C54" s="12">
        <v>1</v>
      </c>
      <c r="D54" s="50">
        <v>508957</v>
      </c>
      <c r="E54" s="50">
        <v>96701.83</v>
      </c>
      <c r="F54" s="50">
        <v>605658.82999999996</v>
      </c>
      <c r="G54" s="49"/>
      <c r="H54" s="50"/>
      <c r="I54" s="51"/>
    </row>
    <row r="55" spans="1:9" x14ac:dyDescent="0.25">
      <c r="A55" s="12">
        <f t="shared" si="0"/>
        <v>52</v>
      </c>
      <c r="B55" s="11" t="s">
        <v>220</v>
      </c>
      <c r="C55" s="12">
        <v>1</v>
      </c>
      <c r="D55" s="50">
        <v>265067</v>
      </c>
      <c r="E55" s="50">
        <v>50362.73</v>
      </c>
      <c r="F55" s="50">
        <v>315429.73</v>
      </c>
      <c r="G55" s="49"/>
      <c r="H55" s="50"/>
      <c r="I55" s="51"/>
    </row>
    <row r="56" spans="1:9" x14ac:dyDescent="0.25">
      <c r="A56" s="12">
        <f t="shared" si="0"/>
        <v>53</v>
      </c>
      <c r="B56" s="11" t="s">
        <v>193</v>
      </c>
      <c r="C56" s="12">
        <v>1</v>
      </c>
      <c r="D56" s="50">
        <v>745368</v>
      </c>
      <c r="E56" s="50">
        <v>141619.92000000001</v>
      </c>
      <c r="F56" s="50">
        <v>886987.92</v>
      </c>
      <c r="G56" s="49"/>
      <c r="H56" s="50"/>
      <c r="I56" s="51"/>
    </row>
    <row r="57" spans="1:9" x14ac:dyDescent="0.25">
      <c r="A57" s="12">
        <f t="shared" si="0"/>
        <v>54</v>
      </c>
      <c r="B57" s="11" t="s">
        <v>194</v>
      </c>
      <c r="C57" s="12">
        <v>1</v>
      </c>
      <c r="D57" s="50">
        <v>692218</v>
      </c>
      <c r="E57" s="50">
        <v>131521.42000000001</v>
      </c>
      <c r="F57" s="50">
        <v>823739.42</v>
      </c>
      <c r="G57" s="49"/>
      <c r="H57" s="50"/>
      <c r="I57" s="51"/>
    </row>
    <row r="58" spans="1:9" x14ac:dyDescent="0.25">
      <c r="A58" s="12">
        <f t="shared" si="0"/>
        <v>55</v>
      </c>
      <c r="B58" s="11" t="s">
        <v>131</v>
      </c>
      <c r="C58" s="12">
        <v>1</v>
      </c>
      <c r="D58" s="50">
        <v>266937</v>
      </c>
      <c r="E58" s="50">
        <v>50718.03</v>
      </c>
      <c r="F58" s="50">
        <v>317655.03000000003</v>
      </c>
      <c r="G58" s="49"/>
      <c r="H58" s="50"/>
      <c r="I58" s="51"/>
    </row>
    <row r="59" spans="1:9" x14ac:dyDescent="0.25">
      <c r="A59" s="12">
        <f t="shared" si="0"/>
        <v>56</v>
      </c>
      <c r="B59" s="11" t="s">
        <v>29</v>
      </c>
      <c r="C59" s="12">
        <v>1</v>
      </c>
      <c r="D59" s="50">
        <v>1146758</v>
      </c>
      <c r="E59" s="50">
        <v>217884.02</v>
      </c>
      <c r="F59" s="50">
        <v>1364642.02</v>
      </c>
      <c r="G59" s="49"/>
      <c r="H59" s="50"/>
      <c r="I59" s="51"/>
    </row>
    <row r="60" spans="1:9" x14ac:dyDescent="0.25">
      <c r="A60" s="12">
        <f t="shared" si="0"/>
        <v>57</v>
      </c>
      <c r="B60" s="11" t="s">
        <v>30</v>
      </c>
      <c r="C60" s="12">
        <v>1</v>
      </c>
      <c r="D60" s="50">
        <v>194214</v>
      </c>
      <c r="E60" s="50">
        <v>36900.660000000003</v>
      </c>
      <c r="F60" s="50">
        <v>231114.66</v>
      </c>
      <c r="G60" s="49"/>
      <c r="H60" s="50"/>
      <c r="I60" s="51"/>
    </row>
    <row r="61" spans="1:9" x14ac:dyDescent="0.25">
      <c r="A61" s="12">
        <f t="shared" si="0"/>
        <v>58</v>
      </c>
      <c r="B61" s="11" t="s">
        <v>31</v>
      </c>
      <c r="C61" s="12">
        <v>1</v>
      </c>
      <c r="D61" s="50">
        <v>189608</v>
      </c>
      <c r="E61" s="50">
        <v>36025.519999999997</v>
      </c>
      <c r="F61" s="50">
        <v>225633.52</v>
      </c>
      <c r="G61" s="49"/>
      <c r="H61" s="50"/>
      <c r="I61" s="51"/>
    </row>
    <row r="62" spans="1:9" x14ac:dyDescent="0.25">
      <c r="A62" s="12">
        <f t="shared" si="0"/>
        <v>59</v>
      </c>
      <c r="B62" s="11" t="s">
        <v>104</v>
      </c>
      <c r="C62" s="12">
        <v>1</v>
      </c>
      <c r="D62" s="50">
        <v>67155</v>
      </c>
      <c r="E62" s="50">
        <v>12759.45</v>
      </c>
      <c r="F62" s="50">
        <v>79914.45</v>
      </c>
      <c r="G62" s="49"/>
      <c r="H62" s="50"/>
      <c r="I62" s="51"/>
    </row>
    <row r="63" spans="1:9" x14ac:dyDescent="0.25">
      <c r="A63" s="12">
        <f t="shared" si="0"/>
        <v>60</v>
      </c>
      <c r="B63" s="11" t="s">
        <v>159</v>
      </c>
      <c r="C63" s="12">
        <v>1</v>
      </c>
      <c r="D63" s="50">
        <v>608123</v>
      </c>
      <c r="E63" s="50">
        <v>115543.37</v>
      </c>
      <c r="F63" s="50">
        <v>723666.37</v>
      </c>
      <c r="G63" s="49"/>
      <c r="H63" s="50"/>
      <c r="I63" s="51"/>
    </row>
    <row r="64" spans="1:9" ht="25.5" x14ac:dyDescent="0.25">
      <c r="A64" s="12">
        <f t="shared" si="0"/>
        <v>61</v>
      </c>
      <c r="B64" s="11" t="s">
        <v>219</v>
      </c>
      <c r="C64" s="12">
        <v>1</v>
      </c>
      <c r="D64" s="50">
        <v>308231</v>
      </c>
      <c r="E64" s="50">
        <v>58563.89</v>
      </c>
      <c r="F64" s="50">
        <v>366794.89</v>
      </c>
      <c r="G64" s="49"/>
      <c r="H64" s="50"/>
      <c r="I64" s="51"/>
    </row>
    <row r="65" spans="1:9" x14ac:dyDescent="0.25">
      <c r="A65" s="12">
        <f t="shared" si="0"/>
        <v>62</v>
      </c>
      <c r="B65" s="11" t="s">
        <v>160</v>
      </c>
      <c r="C65" s="12">
        <v>1</v>
      </c>
      <c r="D65" s="50">
        <v>1496719</v>
      </c>
      <c r="E65" s="50">
        <v>284376.61</v>
      </c>
      <c r="F65" s="50">
        <v>1781095.6099999999</v>
      </c>
      <c r="G65" s="49"/>
      <c r="H65" s="50"/>
      <c r="I65" s="51"/>
    </row>
    <row r="66" spans="1:9" x14ac:dyDescent="0.25">
      <c r="A66" s="12">
        <f t="shared" si="0"/>
        <v>63</v>
      </c>
      <c r="B66" s="11" t="s">
        <v>161</v>
      </c>
      <c r="C66" s="12">
        <v>1</v>
      </c>
      <c r="D66" s="50">
        <v>1021155</v>
      </c>
      <c r="E66" s="50">
        <v>194019.45</v>
      </c>
      <c r="F66" s="50">
        <v>1215174.45</v>
      </c>
      <c r="G66" s="49"/>
      <c r="H66" s="50"/>
      <c r="I66" s="51"/>
    </row>
    <row r="67" spans="1:9" x14ac:dyDescent="0.25">
      <c r="A67" s="12">
        <f t="shared" si="0"/>
        <v>64</v>
      </c>
      <c r="B67" s="11" t="s">
        <v>162</v>
      </c>
      <c r="C67" s="12">
        <v>1</v>
      </c>
      <c r="D67" s="50">
        <v>1519633</v>
      </c>
      <c r="E67" s="50">
        <v>288730.27</v>
      </c>
      <c r="F67" s="50">
        <v>1808363.27</v>
      </c>
      <c r="G67" s="49"/>
      <c r="H67" s="50"/>
      <c r="I67" s="51"/>
    </row>
    <row r="68" spans="1:9" x14ac:dyDescent="0.25">
      <c r="A68" s="12">
        <f t="shared" si="0"/>
        <v>65</v>
      </c>
      <c r="B68" s="11" t="s">
        <v>163</v>
      </c>
      <c r="C68" s="12">
        <v>1</v>
      </c>
      <c r="D68" s="50">
        <v>968550</v>
      </c>
      <c r="E68" s="50">
        <v>184024.5</v>
      </c>
      <c r="F68" s="50">
        <v>1152574.5</v>
      </c>
      <c r="G68" s="49"/>
      <c r="H68" s="50"/>
      <c r="I68" s="51"/>
    </row>
    <row r="69" spans="1:9" x14ac:dyDescent="0.25">
      <c r="A69" s="12">
        <f t="shared" si="0"/>
        <v>66</v>
      </c>
      <c r="B69" s="11" t="s">
        <v>32</v>
      </c>
      <c r="C69" s="12">
        <v>1</v>
      </c>
      <c r="D69" s="50">
        <v>972570</v>
      </c>
      <c r="E69" s="50">
        <v>184788.3</v>
      </c>
      <c r="F69" s="50">
        <v>1157358.3</v>
      </c>
      <c r="G69" s="49"/>
      <c r="H69" s="50"/>
      <c r="I69" s="51"/>
    </row>
    <row r="70" spans="1:9" x14ac:dyDescent="0.25">
      <c r="A70" s="12">
        <f t="shared" si="0"/>
        <v>67</v>
      </c>
      <c r="B70" s="11" t="s">
        <v>33</v>
      </c>
      <c r="C70" s="12">
        <v>1</v>
      </c>
      <c r="D70" s="50">
        <v>385094</v>
      </c>
      <c r="E70" s="50">
        <v>73167.86</v>
      </c>
      <c r="F70" s="50">
        <v>458261.86</v>
      </c>
      <c r="G70" s="49"/>
      <c r="H70" s="50"/>
      <c r="I70" s="51"/>
    </row>
    <row r="71" spans="1:9" x14ac:dyDescent="0.25">
      <c r="A71" s="12">
        <f t="shared" si="0"/>
        <v>68</v>
      </c>
      <c r="B71" s="11" t="s">
        <v>34</v>
      </c>
      <c r="C71" s="12">
        <v>1</v>
      </c>
      <c r="D71" s="50">
        <v>648600</v>
      </c>
      <c r="E71" s="50">
        <v>123234</v>
      </c>
      <c r="F71" s="50">
        <v>771834</v>
      </c>
      <c r="G71" s="49"/>
      <c r="H71" s="50"/>
      <c r="I71" s="51"/>
    </row>
    <row r="72" spans="1:9" x14ac:dyDescent="0.25">
      <c r="A72" s="12">
        <f t="shared" si="0"/>
        <v>69</v>
      </c>
      <c r="B72" s="11" t="s">
        <v>195</v>
      </c>
      <c r="C72" s="12">
        <v>1</v>
      </c>
      <c r="D72" s="50">
        <v>7379796</v>
      </c>
      <c r="E72" s="50">
        <v>1402161.24</v>
      </c>
      <c r="F72" s="50">
        <v>8781957.2400000002</v>
      </c>
      <c r="G72" s="49"/>
      <c r="H72" s="50"/>
      <c r="I72" s="51"/>
    </row>
    <row r="73" spans="1:9" x14ac:dyDescent="0.25">
      <c r="A73" s="12">
        <f t="shared" si="0"/>
        <v>70</v>
      </c>
      <c r="B73" s="11" t="s">
        <v>200</v>
      </c>
      <c r="C73" s="12">
        <v>1</v>
      </c>
      <c r="D73" s="50">
        <v>954445</v>
      </c>
      <c r="E73" s="50">
        <v>181344.55</v>
      </c>
      <c r="F73" s="50">
        <v>1135789.55</v>
      </c>
      <c r="G73" s="49"/>
      <c r="H73" s="50"/>
      <c r="I73" s="51"/>
    </row>
    <row r="74" spans="1:9" x14ac:dyDescent="0.25">
      <c r="A74" s="12">
        <f t="shared" si="0"/>
        <v>71</v>
      </c>
      <c r="B74" s="11" t="s">
        <v>138</v>
      </c>
      <c r="C74" s="12">
        <v>1</v>
      </c>
      <c r="D74" s="50">
        <v>930509</v>
      </c>
      <c r="E74" s="50">
        <v>176796.71</v>
      </c>
      <c r="F74" s="50">
        <v>1107305.71</v>
      </c>
      <c r="G74" s="49"/>
      <c r="H74" s="50"/>
      <c r="I74" s="51"/>
    </row>
    <row r="75" spans="1:9" x14ac:dyDescent="0.25">
      <c r="A75" s="12">
        <f t="shared" ref="A75:A138" si="1">+A74+1</f>
        <v>72</v>
      </c>
      <c r="B75" s="11" t="s">
        <v>139</v>
      </c>
      <c r="C75" s="12">
        <v>1</v>
      </c>
      <c r="D75" s="50">
        <v>75863</v>
      </c>
      <c r="E75" s="50">
        <v>14413.97</v>
      </c>
      <c r="F75" s="50">
        <v>90276.97</v>
      </c>
      <c r="G75" s="49"/>
      <c r="H75" s="50"/>
      <c r="I75" s="51"/>
    </row>
    <row r="76" spans="1:9" x14ac:dyDescent="0.25">
      <c r="A76" s="12">
        <f t="shared" si="1"/>
        <v>73</v>
      </c>
      <c r="B76" s="11" t="s">
        <v>36</v>
      </c>
      <c r="C76" s="12">
        <v>1</v>
      </c>
      <c r="D76" s="50">
        <v>239057</v>
      </c>
      <c r="E76" s="50">
        <v>45420.83</v>
      </c>
      <c r="F76" s="50">
        <v>284477.83</v>
      </c>
      <c r="G76" s="49"/>
      <c r="H76" s="50"/>
      <c r="I76" s="51"/>
    </row>
    <row r="77" spans="1:9" x14ac:dyDescent="0.25">
      <c r="A77" s="12">
        <f t="shared" si="1"/>
        <v>74</v>
      </c>
      <c r="B77" s="14" t="s">
        <v>105</v>
      </c>
      <c r="C77" s="12">
        <v>1</v>
      </c>
      <c r="D77" s="50">
        <v>3898465</v>
      </c>
      <c r="E77" s="50">
        <v>740708.35</v>
      </c>
      <c r="F77" s="50">
        <v>4639173.3499999996</v>
      </c>
      <c r="G77" s="49"/>
      <c r="H77" s="50"/>
      <c r="I77" s="51"/>
    </row>
    <row r="78" spans="1:9" ht="15" customHeight="1" x14ac:dyDescent="0.25">
      <c r="A78" s="12">
        <f t="shared" si="1"/>
        <v>75</v>
      </c>
      <c r="B78" s="14" t="s">
        <v>166</v>
      </c>
      <c r="C78" s="12">
        <v>1</v>
      </c>
      <c r="D78" s="50">
        <v>334941</v>
      </c>
      <c r="E78" s="50">
        <v>63638.79</v>
      </c>
      <c r="F78" s="50">
        <v>398579.79</v>
      </c>
      <c r="G78" s="49"/>
      <c r="H78" s="50"/>
      <c r="I78" s="51"/>
    </row>
    <row r="79" spans="1:9" x14ac:dyDescent="0.25">
      <c r="A79" s="12">
        <f t="shared" si="1"/>
        <v>76</v>
      </c>
      <c r="B79" s="14" t="s">
        <v>167</v>
      </c>
      <c r="C79" s="12">
        <v>1</v>
      </c>
      <c r="D79" s="50">
        <v>116696</v>
      </c>
      <c r="E79" s="50">
        <v>22172.240000000002</v>
      </c>
      <c r="F79" s="50">
        <v>138868.24</v>
      </c>
      <c r="G79" s="49"/>
      <c r="H79" s="50"/>
      <c r="I79" s="51"/>
    </row>
    <row r="80" spans="1:9" x14ac:dyDescent="0.25">
      <c r="A80" s="12">
        <f t="shared" si="1"/>
        <v>77</v>
      </c>
      <c r="B80" s="11" t="s">
        <v>37</v>
      </c>
      <c r="C80" s="12">
        <v>1</v>
      </c>
      <c r="D80" s="50">
        <v>397265</v>
      </c>
      <c r="E80" s="50">
        <v>75480.350000000006</v>
      </c>
      <c r="F80" s="50">
        <v>472745.35</v>
      </c>
      <c r="G80" s="49"/>
      <c r="H80" s="50"/>
      <c r="I80" s="51"/>
    </row>
    <row r="81" spans="1:9" x14ac:dyDescent="0.25">
      <c r="A81" s="12">
        <f t="shared" si="1"/>
        <v>78</v>
      </c>
      <c r="B81" s="11" t="s">
        <v>38</v>
      </c>
      <c r="C81" s="12">
        <v>1</v>
      </c>
      <c r="D81" s="50">
        <v>80636</v>
      </c>
      <c r="E81" s="50">
        <v>15320.84</v>
      </c>
      <c r="F81" s="50">
        <v>95956.84</v>
      </c>
      <c r="G81" s="49"/>
      <c r="H81" s="50"/>
      <c r="I81" s="51"/>
    </row>
    <row r="82" spans="1:9" x14ac:dyDescent="0.25">
      <c r="A82" s="12">
        <f t="shared" si="1"/>
        <v>79</v>
      </c>
      <c r="B82" s="11" t="s">
        <v>39</v>
      </c>
      <c r="C82" s="12">
        <v>1</v>
      </c>
      <c r="D82" s="50">
        <v>1058592</v>
      </c>
      <c r="E82" s="50">
        <v>201132.48</v>
      </c>
      <c r="F82" s="50">
        <v>1259724.48</v>
      </c>
      <c r="G82" s="49"/>
      <c r="H82" s="50"/>
      <c r="I82" s="51"/>
    </row>
    <row r="83" spans="1:9" x14ac:dyDescent="0.25">
      <c r="A83" s="12">
        <f t="shared" si="1"/>
        <v>80</v>
      </c>
      <c r="B83" s="11" t="s">
        <v>40</v>
      </c>
      <c r="C83" s="12">
        <v>1</v>
      </c>
      <c r="D83" s="50">
        <v>140725</v>
      </c>
      <c r="E83" s="50">
        <v>26737.75</v>
      </c>
      <c r="F83" s="50">
        <v>167462.75</v>
      </c>
      <c r="G83" s="49"/>
      <c r="H83" s="50"/>
      <c r="I83" s="51"/>
    </row>
    <row r="84" spans="1:9" x14ac:dyDescent="0.25">
      <c r="A84" s="12">
        <f t="shared" si="1"/>
        <v>81</v>
      </c>
      <c r="B84" s="11" t="s">
        <v>165</v>
      </c>
      <c r="C84" s="12">
        <v>1</v>
      </c>
      <c r="D84" s="50">
        <v>202774</v>
      </c>
      <c r="E84" s="50">
        <v>38527.06</v>
      </c>
      <c r="F84" s="50">
        <v>241301.06</v>
      </c>
      <c r="G84" s="49"/>
      <c r="H84" s="50"/>
      <c r="I84" s="51"/>
    </row>
    <row r="85" spans="1:9" x14ac:dyDescent="0.25">
      <c r="A85" s="12">
        <f t="shared" si="1"/>
        <v>82</v>
      </c>
      <c r="B85" s="11" t="s">
        <v>41</v>
      </c>
      <c r="C85" s="12">
        <v>1</v>
      </c>
      <c r="D85" s="50">
        <v>122584</v>
      </c>
      <c r="E85" s="50">
        <v>23290.959999999999</v>
      </c>
      <c r="F85" s="50">
        <v>145874.96</v>
      </c>
      <c r="G85" s="49"/>
      <c r="H85" s="50"/>
      <c r="I85" s="51"/>
    </row>
    <row r="86" spans="1:9" x14ac:dyDescent="0.25">
      <c r="A86" s="12">
        <f t="shared" si="1"/>
        <v>83</v>
      </c>
      <c r="B86" s="11" t="s">
        <v>164</v>
      </c>
      <c r="C86" s="12">
        <v>1</v>
      </c>
      <c r="D86" s="50">
        <v>68256</v>
      </c>
      <c r="E86" s="50">
        <v>12968.64</v>
      </c>
      <c r="F86" s="50">
        <v>81224.639999999999</v>
      </c>
      <c r="G86" s="49"/>
      <c r="H86" s="50"/>
      <c r="I86" s="51"/>
    </row>
    <row r="87" spans="1:9" x14ac:dyDescent="0.25">
      <c r="A87" s="12">
        <f t="shared" si="1"/>
        <v>84</v>
      </c>
      <c r="B87" s="11" t="s">
        <v>42</v>
      </c>
      <c r="C87" s="12">
        <v>1</v>
      </c>
      <c r="D87" s="50">
        <v>98013</v>
      </c>
      <c r="E87" s="50">
        <v>18622.47</v>
      </c>
      <c r="F87" s="50">
        <v>116635.47</v>
      </c>
      <c r="G87" s="49"/>
      <c r="H87" s="50"/>
      <c r="I87" s="51"/>
    </row>
    <row r="88" spans="1:9" x14ac:dyDescent="0.25">
      <c r="A88" s="12">
        <f t="shared" si="1"/>
        <v>85</v>
      </c>
      <c r="B88" s="11" t="s">
        <v>113</v>
      </c>
      <c r="C88" s="12">
        <v>1</v>
      </c>
      <c r="D88" s="50">
        <v>4472091</v>
      </c>
      <c r="E88" s="50">
        <v>849697.29</v>
      </c>
      <c r="F88" s="50">
        <v>5321788.29</v>
      </c>
      <c r="G88" s="49"/>
      <c r="H88" s="50"/>
      <c r="I88" s="51"/>
    </row>
    <row r="89" spans="1:9" x14ac:dyDescent="0.25">
      <c r="A89" s="12">
        <f t="shared" si="1"/>
        <v>86</v>
      </c>
      <c r="B89" s="11" t="s">
        <v>114</v>
      </c>
      <c r="C89" s="12">
        <v>1</v>
      </c>
      <c r="D89" s="50">
        <v>2326333</v>
      </c>
      <c r="E89" s="50">
        <v>442003.27</v>
      </c>
      <c r="F89" s="50">
        <v>2768336.27</v>
      </c>
      <c r="G89" s="49"/>
      <c r="H89" s="50"/>
      <c r="I89" s="51"/>
    </row>
    <row r="90" spans="1:9" x14ac:dyDescent="0.25">
      <c r="A90" s="12">
        <f t="shared" si="1"/>
        <v>87</v>
      </c>
      <c r="B90" s="11" t="s">
        <v>115</v>
      </c>
      <c r="C90" s="12">
        <v>1</v>
      </c>
      <c r="D90" s="50">
        <v>2870493</v>
      </c>
      <c r="E90" s="50">
        <v>545393.67000000004</v>
      </c>
      <c r="F90" s="50">
        <v>3415886.67</v>
      </c>
      <c r="G90" s="49"/>
      <c r="H90" s="50"/>
      <c r="I90" s="51"/>
    </row>
    <row r="91" spans="1:9" x14ac:dyDescent="0.25">
      <c r="A91" s="12">
        <f t="shared" si="1"/>
        <v>88</v>
      </c>
      <c r="B91" s="11" t="s">
        <v>43</v>
      </c>
      <c r="C91" s="12">
        <v>1</v>
      </c>
      <c r="D91" s="50">
        <v>4529288</v>
      </c>
      <c r="E91" s="50">
        <v>860564.72</v>
      </c>
      <c r="F91" s="50">
        <v>5389852.7199999997</v>
      </c>
      <c r="G91" s="49"/>
      <c r="H91" s="50"/>
      <c r="I91" s="51"/>
    </row>
    <row r="92" spans="1:9" x14ac:dyDescent="0.25">
      <c r="A92" s="12">
        <f t="shared" si="1"/>
        <v>89</v>
      </c>
      <c r="B92" s="11" t="s">
        <v>106</v>
      </c>
      <c r="C92" s="12">
        <v>1</v>
      </c>
      <c r="D92" s="50">
        <v>3272407</v>
      </c>
      <c r="E92" s="50">
        <v>621757.32999999996</v>
      </c>
      <c r="F92" s="50">
        <v>3894164.33</v>
      </c>
      <c r="G92" s="49"/>
      <c r="H92" s="50"/>
      <c r="I92" s="51"/>
    </row>
    <row r="93" spans="1:9" x14ac:dyDescent="0.25">
      <c r="A93" s="12">
        <f t="shared" si="1"/>
        <v>90</v>
      </c>
      <c r="B93" s="11" t="s">
        <v>168</v>
      </c>
      <c r="C93" s="12">
        <v>1</v>
      </c>
      <c r="D93" s="50">
        <v>1507161</v>
      </c>
      <c r="E93" s="50">
        <v>286360.59000000003</v>
      </c>
      <c r="F93" s="50">
        <v>1793521.59</v>
      </c>
      <c r="G93" s="49"/>
      <c r="H93" s="50"/>
      <c r="I93" s="51"/>
    </row>
    <row r="94" spans="1:9" x14ac:dyDescent="0.25">
      <c r="A94" s="12">
        <f t="shared" si="1"/>
        <v>91</v>
      </c>
      <c r="B94" s="11" t="s">
        <v>169</v>
      </c>
      <c r="C94" s="12">
        <v>1</v>
      </c>
      <c r="D94" s="50">
        <v>1500395</v>
      </c>
      <c r="E94" s="50">
        <v>285075.05</v>
      </c>
      <c r="F94" s="50">
        <v>1785470.05</v>
      </c>
      <c r="G94" s="49"/>
      <c r="H94" s="50"/>
      <c r="I94" s="51"/>
    </row>
    <row r="95" spans="1:9" x14ac:dyDescent="0.25">
      <c r="A95" s="12">
        <f t="shared" si="1"/>
        <v>92</v>
      </c>
      <c r="B95" s="11" t="s">
        <v>170</v>
      </c>
      <c r="C95" s="12">
        <v>1</v>
      </c>
      <c r="D95" s="50">
        <v>550155</v>
      </c>
      <c r="E95" s="50">
        <v>104529.45</v>
      </c>
      <c r="F95" s="50">
        <v>654684.44999999995</v>
      </c>
      <c r="G95" s="49"/>
      <c r="H95" s="50"/>
      <c r="I95" s="51"/>
    </row>
    <row r="96" spans="1:9" x14ac:dyDescent="0.25">
      <c r="A96" s="12">
        <f t="shared" si="1"/>
        <v>93</v>
      </c>
      <c r="B96" s="11" t="s">
        <v>171</v>
      </c>
      <c r="C96" s="12">
        <v>1</v>
      </c>
      <c r="D96" s="50">
        <v>551083</v>
      </c>
      <c r="E96" s="50">
        <v>104705.77</v>
      </c>
      <c r="F96" s="50">
        <v>655788.77</v>
      </c>
      <c r="G96" s="49"/>
      <c r="H96" s="50"/>
      <c r="I96" s="51"/>
    </row>
    <row r="97" spans="1:9" x14ac:dyDescent="0.25">
      <c r="A97" s="12">
        <f t="shared" si="1"/>
        <v>94</v>
      </c>
      <c r="B97" s="11" t="s">
        <v>128</v>
      </c>
      <c r="C97" s="12">
        <v>1</v>
      </c>
      <c r="D97" s="50">
        <v>106369</v>
      </c>
      <c r="E97" s="50">
        <v>20210.11</v>
      </c>
      <c r="F97" s="50">
        <v>126579.11</v>
      </c>
      <c r="G97" s="49"/>
      <c r="H97" s="50"/>
      <c r="I97" s="51"/>
    </row>
    <row r="98" spans="1:9" x14ac:dyDescent="0.25">
      <c r="A98" s="12">
        <f t="shared" si="1"/>
        <v>95</v>
      </c>
      <c r="B98" s="11" t="s">
        <v>140</v>
      </c>
      <c r="C98" s="12">
        <v>1</v>
      </c>
      <c r="D98" s="50">
        <v>241368</v>
      </c>
      <c r="E98" s="50">
        <v>45859.92</v>
      </c>
      <c r="F98" s="50">
        <v>287227.92</v>
      </c>
      <c r="G98" s="49"/>
      <c r="H98" s="50"/>
      <c r="I98" s="51"/>
    </row>
    <row r="99" spans="1:9" x14ac:dyDescent="0.25">
      <c r="A99" s="12">
        <f t="shared" si="1"/>
        <v>96</v>
      </c>
      <c r="B99" s="11" t="s">
        <v>44</v>
      </c>
      <c r="C99" s="12">
        <v>1</v>
      </c>
      <c r="D99" s="50">
        <v>815021</v>
      </c>
      <c r="E99" s="50">
        <v>154853.99</v>
      </c>
      <c r="F99" s="50">
        <v>969874.99</v>
      </c>
      <c r="G99" s="49"/>
      <c r="H99" s="50"/>
      <c r="I99" s="51"/>
    </row>
    <row r="100" spans="1:9" x14ac:dyDescent="0.25">
      <c r="A100" s="12">
        <f t="shared" si="1"/>
        <v>97</v>
      </c>
      <c r="B100" s="11" t="s">
        <v>45</v>
      </c>
      <c r="C100" s="12">
        <v>1</v>
      </c>
      <c r="D100" s="50">
        <v>240294</v>
      </c>
      <c r="E100" s="50">
        <v>45655.86</v>
      </c>
      <c r="F100" s="50">
        <v>285949.86</v>
      </c>
      <c r="G100" s="49"/>
      <c r="H100" s="50"/>
      <c r="I100" s="51"/>
    </row>
    <row r="101" spans="1:9" x14ac:dyDescent="0.25">
      <c r="A101" s="12">
        <f t="shared" si="1"/>
        <v>98</v>
      </c>
      <c r="B101" s="11" t="s">
        <v>202</v>
      </c>
      <c r="C101" s="12">
        <v>1</v>
      </c>
      <c r="D101" s="50">
        <v>91784</v>
      </c>
      <c r="E101" s="50">
        <v>17438.96</v>
      </c>
      <c r="F101" s="50">
        <v>109222.95999999999</v>
      </c>
      <c r="G101" s="49"/>
      <c r="H101" s="50"/>
      <c r="I101" s="51"/>
    </row>
    <row r="102" spans="1:9" x14ac:dyDescent="0.25">
      <c r="A102" s="12">
        <f t="shared" si="1"/>
        <v>99</v>
      </c>
      <c r="B102" s="11" t="s">
        <v>46</v>
      </c>
      <c r="C102" s="12">
        <v>1</v>
      </c>
      <c r="D102" s="50">
        <v>224033</v>
      </c>
      <c r="E102" s="50">
        <v>42566.270000000004</v>
      </c>
      <c r="F102" s="50">
        <v>266599.27</v>
      </c>
      <c r="G102" s="49"/>
      <c r="H102" s="50"/>
      <c r="I102" s="51"/>
    </row>
    <row r="103" spans="1:9" x14ac:dyDescent="0.25">
      <c r="A103" s="12">
        <f t="shared" si="1"/>
        <v>100</v>
      </c>
      <c r="B103" s="11" t="s">
        <v>47</v>
      </c>
      <c r="C103" s="12">
        <v>1</v>
      </c>
      <c r="D103" s="50">
        <v>182826</v>
      </c>
      <c r="E103" s="50">
        <v>34736.94</v>
      </c>
      <c r="F103" s="50">
        <v>217562.94</v>
      </c>
      <c r="G103" s="49"/>
      <c r="H103" s="50"/>
      <c r="I103" s="51"/>
    </row>
    <row r="104" spans="1:9" x14ac:dyDescent="0.25">
      <c r="A104" s="12">
        <f t="shared" si="1"/>
        <v>101</v>
      </c>
      <c r="B104" s="11" t="s">
        <v>48</v>
      </c>
      <c r="C104" s="12">
        <v>1</v>
      </c>
      <c r="D104" s="50">
        <v>73013</v>
      </c>
      <c r="E104" s="50">
        <v>13872.47</v>
      </c>
      <c r="F104" s="50">
        <v>86885.47</v>
      </c>
      <c r="G104" s="49"/>
      <c r="H104" s="50"/>
      <c r="I104" s="51"/>
    </row>
    <row r="105" spans="1:9" x14ac:dyDescent="0.25">
      <c r="A105" s="12">
        <f t="shared" si="1"/>
        <v>102</v>
      </c>
      <c r="B105" s="11" t="s">
        <v>49</v>
      </c>
      <c r="C105" s="12">
        <v>1</v>
      </c>
      <c r="D105" s="50">
        <v>137190</v>
      </c>
      <c r="E105" s="50">
        <v>26066.1</v>
      </c>
      <c r="F105" s="50">
        <v>163256.1</v>
      </c>
      <c r="G105" s="49"/>
      <c r="H105" s="50"/>
      <c r="I105" s="51"/>
    </row>
    <row r="106" spans="1:9" x14ac:dyDescent="0.25">
      <c r="A106" s="12">
        <f t="shared" si="1"/>
        <v>103</v>
      </c>
      <c r="B106" s="11" t="s">
        <v>50</v>
      </c>
      <c r="C106" s="12">
        <v>1</v>
      </c>
      <c r="D106" s="50">
        <v>743840</v>
      </c>
      <c r="E106" s="50">
        <v>141329.60000000001</v>
      </c>
      <c r="F106" s="50">
        <v>885169.6</v>
      </c>
      <c r="G106" s="49"/>
      <c r="H106" s="50"/>
      <c r="I106" s="51"/>
    </row>
    <row r="107" spans="1:9" x14ac:dyDescent="0.25">
      <c r="A107" s="12">
        <f t="shared" si="1"/>
        <v>104</v>
      </c>
      <c r="B107" s="11" t="s">
        <v>172</v>
      </c>
      <c r="C107" s="12">
        <v>1</v>
      </c>
      <c r="D107" s="50">
        <v>143197</v>
      </c>
      <c r="E107" s="50">
        <v>27207.43</v>
      </c>
      <c r="F107" s="50">
        <v>170404.43</v>
      </c>
      <c r="G107" s="49"/>
      <c r="H107" s="50"/>
      <c r="I107" s="51"/>
    </row>
    <row r="108" spans="1:9" x14ac:dyDescent="0.25">
      <c r="A108" s="12">
        <f t="shared" si="1"/>
        <v>105</v>
      </c>
      <c r="B108" s="11" t="s">
        <v>51</v>
      </c>
      <c r="C108" s="12">
        <v>1</v>
      </c>
      <c r="D108" s="50">
        <v>1764749</v>
      </c>
      <c r="E108" s="50">
        <v>335302.31</v>
      </c>
      <c r="F108" s="50">
        <v>2100051.31</v>
      </c>
      <c r="G108" s="49"/>
      <c r="H108" s="50"/>
      <c r="I108" s="51"/>
    </row>
    <row r="109" spans="1:9" x14ac:dyDescent="0.25">
      <c r="A109" s="12">
        <f t="shared" si="1"/>
        <v>106</v>
      </c>
      <c r="B109" s="11" t="s">
        <v>52</v>
      </c>
      <c r="C109" s="12">
        <v>1</v>
      </c>
      <c r="D109" s="50">
        <v>17336</v>
      </c>
      <c r="E109" s="50">
        <v>3293.84</v>
      </c>
      <c r="F109" s="50">
        <v>20629.84</v>
      </c>
      <c r="G109" s="49"/>
      <c r="H109" s="50"/>
      <c r="I109" s="51"/>
    </row>
    <row r="110" spans="1:9" x14ac:dyDescent="0.25">
      <c r="A110" s="12">
        <f t="shared" si="1"/>
        <v>107</v>
      </c>
      <c r="B110" s="11" t="s">
        <v>53</v>
      </c>
      <c r="C110" s="12">
        <v>1</v>
      </c>
      <c r="D110" s="50">
        <v>15820</v>
      </c>
      <c r="E110" s="50">
        <v>3005.8</v>
      </c>
      <c r="F110" s="50">
        <v>18825.8</v>
      </c>
      <c r="G110" s="49"/>
      <c r="H110" s="50"/>
      <c r="I110" s="51"/>
    </row>
    <row r="111" spans="1:9" x14ac:dyDescent="0.25">
      <c r="A111" s="12">
        <f t="shared" si="1"/>
        <v>108</v>
      </c>
      <c r="B111" s="11" t="s">
        <v>54</v>
      </c>
      <c r="C111" s="12">
        <v>1</v>
      </c>
      <c r="D111" s="50">
        <v>109684</v>
      </c>
      <c r="E111" s="50">
        <v>20839.96</v>
      </c>
      <c r="F111" s="50">
        <v>130523.95999999999</v>
      </c>
      <c r="G111" s="49"/>
      <c r="H111" s="50"/>
      <c r="I111" s="51"/>
    </row>
    <row r="112" spans="1:9" x14ac:dyDescent="0.25">
      <c r="A112" s="12">
        <f t="shared" si="1"/>
        <v>109</v>
      </c>
      <c r="B112" s="11" t="s">
        <v>55</v>
      </c>
      <c r="C112" s="12">
        <v>1</v>
      </c>
      <c r="D112" s="50">
        <v>695449</v>
      </c>
      <c r="E112" s="50">
        <v>132135.31</v>
      </c>
      <c r="F112" s="50">
        <v>827584.31</v>
      </c>
      <c r="G112" s="49"/>
      <c r="H112" s="50"/>
      <c r="I112" s="51"/>
    </row>
    <row r="113" spans="1:9" x14ac:dyDescent="0.25">
      <c r="A113" s="12">
        <f t="shared" si="1"/>
        <v>110</v>
      </c>
      <c r="B113" s="11" t="s">
        <v>56</v>
      </c>
      <c r="C113" s="12">
        <v>1</v>
      </c>
      <c r="D113" s="50">
        <v>101982</v>
      </c>
      <c r="E113" s="50">
        <v>19376.580000000002</v>
      </c>
      <c r="F113" s="50">
        <v>121358.58</v>
      </c>
      <c r="G113" s="49"/>
      <c r="H113" s="50"/>
      <c r="I113" s="51"/>
    </row>
    <row r="114" spans="1:9" x14ac:dyDescent="0.25">
      <c r="A114" s="12">
        <f t="shared" si="1"/>
        <v>111</v>
      </c>
      <c r="B114" s="11" t="s">
        <v>57</v>
      </c>
      <c r="C114" s="12">
        <v>1</v>
      </c>
      <c r="D114" s="50">
        <v>57793</v>
      </c>
      <c r="E114" s="50">
        <v>10980.67</v>
      </c>
      <c r="F114" s="50">
        <v>68773.67</v>
      </c>
      <c r="G114" s="49"/>
      <c r="H114" s="50"/>
      <c r="I114" s="51"/>
    </row>
    <row r="115" spans="1:9" x14ac:dyDescent="0.25">
      <c r="A115" s="12">
        <f t="shared" si="1"/>
        <v>112</v>
      </c>
      <c r="B115" s="11" t="s">
        <v>58</v>
      </c>
      <c r="C115" s="12">
        <v>1</v>
      </c>
      <c r="D115" s="50">
        <v>751227</v>
      </c>
      <c r="E115" s="50">
        <v>142733.13</v>
      </c>
      <c r="F115" s="50">
        <v>893960.13</v>
      </c>
      <c r="G115" s="49"/>
      <c r="H115" s="50"/>
      <c r="I115" s="51"/>
    </row>
    <row r="116" spans="1:9" x14ac:dyDescent="0.25">
      <c r="A116" s="12">
        <f t="shared" si="1"/>
        <v>113</v>
      </c>
      <c r="B116" s="11" t="s">
        <v>59</v>
      </c>
      <c r="C116" s="12">
        <v>1</v>
      </c>
      <c r="D116" s="50">
        <v>401875</v>
      </c>
      <c r="E116" s="50">
        <v>76356.25</v>
      </c>
      <c r="F116" s="50">
        <v>478231.25</v>
      </c>
      <c r="G116" s="49"/>
      <c r="H116" s="50"/>
      <c r="I116" s="51"/>
    </row>
    <row r="117" spans="1:9" x14ac:dyDescent="0.25">
      <c r="A117" s="12">
        <f t="shared" si="1"/>
        <v>114</v>
      </c>
      <c r="B117" s="11" t="s">
        <v>130</v>
      </c>
      <c r="C117" s="12">
        <v>1</v>
      </c>
      <c r="D117" s="50">
        <v>329905</v>
      </c>
      <c r="E117" s="50">
        <v>62681.950000000004</v>
      </c>
      <c r="F117" s="50">
        <v>392586.95</v>
      </c>
      <c r="G117" s="49"/>
      <c r="H117" s="50"/>
      <c r="I117" s="51"/>
    </row>
    <row r="118" spans="1:9" x14ac:dyDescent="0.25">
      <c r="A118" s="12">
        <f t="shared" si="1"/>
        <v>115</v>
      </c>
      <c r="B118" s="11" t="s">
        <v>129</v>
      </c>
      <c r="C118" s="12">
        <v>1</v>
      </c>
      <c r="D118" s="50">
        <v>348175</v>
      </c>
      <c r="E118" s="50">
        <v>66153.25</v>
      </c>
      <c r="F118" s="50">
        <v>414328.25</v>
      </c>
      <c r="G118" s="49"/>
      <c r="H118" s="50"/>
      <c r="I118" s="51"/>
    </row>
    <row r="119" spans="1:9" x14ac:dyDescent="0.25">
      <c r="A119" s="12">
        <f t="shared" si="1"/>
        <v>116</v>
      </c>
      <c r="B119" s="11" t="s">
        <v>61</v>
      </c>
      <c r="C119" s="12">
        <v>1</v>
      </c>
      <c r="D119" s="50">
        <v>174816</v>
      </c>
      <c r="E119" s="50">
        <v>33215.040000000001</v>
      </c>
      <c r="F119" s="50">
        <v>208031.04</v>
      </c>
      <c r="G119" s="49"/>
      <c r="H119" s="50"/>
      <c r="I119" s="51"/>
    </row>
    <row r="120" spans="1:9" x14ac:dyDescent="0.25">
      <c r="A120" s="12">
        <f t="shared" si="1"/>
        <v>117</v>
      </c>
      <c r="B120" s="11" t="s">
        <v>62</v>
      </c>
      <c r="C120" s="12">
        <v>1</v>
      </c>
      <c r="D120" s="50">
        <v>687893</v>
      </c>
      <c r="E120" s="50">
        <v>130699.67</v>
      </c>
      <c r="F120" s="50">
        <v>818592.67</v>
      </c>
      <c r="G120" s="49"/>
      <c r="H120" s="50"/>
      <c r="I120" s="51"/>
    </row>
    <row r="121" spans="1:9" x14ac:dyDescent="0.25">
      <c r="A121" s="12">
        <f t="shared" si="1"/>
        <v>118</v>
      </c>
      <c r="B121" s="11" t="s">
        <v>60</v>
      </c>
      <c r="C121" s="12">
        <v>1</v>
      </c>
      <c r="D121" s="50">
        <v>3290639</v>
      </c>
      <c r="E121" s="50">
        <v>625221.41</v>
      </c>
      <c r="F121" s="50">
        <v>3915860.41</v>
      </c>
      <c r="G121" s="49"/>
      <c r="H121" s="50"/>
      <c r="I121" s="51"/>
    </row>
    <row r="122" spans="1:9" x14ac:dyDescent="0.25">
      <c r="A122" s="12">
        <f t="shared" si="1"/>
        <v>119</v>
      </c>
      <c r="B122" s="11" t="s">
        <v>173</v>
      </c>
      <c r="C122" s="12">
        <v>1</v>
      </c>
      <c r="D122" s="50">
        <v>3500086</v>
      </c>
      <c r="E122" s="50">
        <v>665016.34</v>
      </c>
      <c r="F122" s="50">
        <v>4165102.34</v>
      </c>
      <c r="G122" s="49"/>
      <c r="H122" s="50"/>
      <c r="I122" s="51"/>
    </row>
    <row r="123" spans="1:9" x14ac:dyDescent="0.25">
      <c r="A123" s="12">
        <f t="shared" si="1"/>
        <v>120</v>
      </c>
      <c r="B123" s="11" t="s">
        <v>63</v>
      </c>
      <c r="C123" s="12">
        <v>1</v>
      </c>
      <c r="D123" s="50">
        <v>947559</v>
      </c>
      <c r="E123" s="50">
        <v>180036.21</v>
      </c>
      <c r="F123" s="50">
        <v>1127595.21</v>
      </c>
      <c r="G123" s="49"/>
      <c r="H123" s="50"/>
      <c r="I123" s="51"/>
    </row>
    <row r="124" spans="1:9" x14ac:dyDescent="0.25">
      <c r="A124" s="12">
        <f t="shared" si="1"/>
        <v>121</v>
      </c>
      <c r="B124" s="11" t="s">
        <v>64</v>
      </c>
      <c r="C124" s="12">
        <v>1</v>
      </c>
      <c r="D124" s="50">
        <v>133310</v>
      </c>
      <c r="E124" s="50">
        <v>25328.9</v>
      </c>
      <c r="F124" s="50">
        <v>158638.9</v>
      </c>
      <c r="G124" s="49"/>
      <c r="H124" s="50"/>
      <c r="I124" s="51"/>
    </row>
    <row r="125" spans="1:9" x14ac:dyDescent="0.25">
      <c r="A125" s="12">
        <f t="shared" si="1"/>
        <v>122</v>
      </c>
      <c r="B125" s="11" t="s">
        <v>174</v>
      </c>
      <c r="C125" s="12">
        <v>1</v>
      </c>
      <c r="D125" s="50">
        <v>7216982</v>
      </c>
      <c r="E125" s="50">
        <v>1371226.58</v>
      </c>
      <c r="F125" s="50">
        <v>8588208.5800000001</v>
      </c>
      <c r="G125" s="49"/>
      <c r="H125" s="50"/>
      <c r="I125" s="51"/>
    </row>
    <row r="126" spans="1:9" x14ac:dyDescent="0.25">
      <c r="A126" s="12">
        <f t="shared" si="1"/>
        <v>123</v>
      </c>
      <c r="B126" s="11" t="s">
        <v>175</v>
      </c>
      <c r="C126" s="12">
        <v>1</v>
      </c>
      <c r="D126" s="50">
        <v>5149574</v>
      </c>
      <c r="E126" s="50">
        <v>978419.06</v>
      </c>
      <c r="F126" s="50">
        <v>6127993.0600000005</v>
      </c>
      <c r="G126" s="49"/>
      <c r="H126" s="50"/>
      <c r="I126" s="51"/>
    </row>
    <row r="127" spans="1:9" x14ac:dyDescent="0.25">
      <c r="A127" s="12">
        <f t="shared" si="1"/>
        <v>124</v>
      </c>
      <c r="B127" s="11" t="s">
        <v>153</v>
      </c>
      <c r="C127" s="12">
        <v>1</v>
      </c>
      <c r="D127" s="50">
        <v>4241778</v>
      </c>
      <c r="E127" s="50">
        <v>805937.82000000007</v>
      </c>
      <c r="F127" s="50">
        <v>5047715.82</v>
      </c>
      <c r="G127" s="49"/>
      <c r="H127" s="50"/>
      <c r="I127" s="51"/>
    </row>
    <row r="128" spans="1:9" x14ac:dyDescent="0.25">
      <c r="A128" s="12">
        <f t="shared" si="1"/>
        <v>125</v>
      </c>
      <c r="B128" s="11" t="s">
        <v>152</v>
      </c>
      <c r="C128" s="12">
        <v>1</v>
      </c>
      <c r="D128" s="50">
        <v>499273</v>
      </c>
      <c r="E128" s="50">
        <v>94861.87</v>
      </c>
      <c r="F128" s="50">
        <v>594134.87</v>
      </c>
      <c r="G128" s="49"/>
      <c r="H128" s="50"/>
      <c r="I128" s="51"/>
    </row>
    <row r="129" spans="1:9" x14ac:dyDescent="0.25">
      <c r="A129" s="12">
        <f t="shared" si="1"/>
        <v>126</v>
      </c>
      <c r="B129" s="11" t="s">
        <v>65</v>
      </c>
      <c r="C129" s="12">
        <v>1</v>
      </c>
      <c r="D129" s="50">
        <v>627055</v>
      </c>
      <c r="E129" s="50">
        <v>119140.45</v>
      </c>
      <c r="F129" s="50">
        <v>746195.45</v>
      </c>
      <c r="G129" s="49"/>
      <c r="H129" s="50"/>
      <c r="I129" s="51"/>
    </row>
    <row r="130" spans="1:9" x14ac:dyDescent="0.25">
      <c r="A130" s="12">
        <f t="shared" si="1"/>
        <v>127</v>
      </c>
      <c r="B130" s="11" t="s">
        <v>66</v>
      </c>
      <c r="C130" s="12">
        <v>1</v>
      </c>
      <c r="D130" s="50">
        <v>1122995</v>
      </c>
      <c r="E130" s="50">
        <v>213369.05</v>
      </c>
      <c r="F130" s="50">
        <v>1336364.05</v>
      </c>
      <c r="G130" s="49"/>
      <c r="H130" s="50"/>
      <c r="I130" s="51"/>
    </row>
    <row r="131" spans="1:9" x14ac:dyDescent="0.25">
      <c r="A131" s="12">
        <f t="shared" si="1"/>
        <v>128</v>
      </c>
      <c r="B131" s="11" t="s">
        <v>180</v>
      </c>
      <c r="C131" s="12">
        <v>1</v>
      </c>
      <c r="D131" s="50">
        <v>1890997</v>
      </c>
      <c r="E131" s="50">
        <v>359289.43</v>
      </c>
      <c r="F131" s="50">
        <v>2250286.4300000002</v>
      </c>
      <c r="G131" s="49"/>
      <c r="H131" s="50"/>
      <c r="I131" s="51"/>
    </row>
    <row r="132" spans="1:9" x14ac:dyDescent="0.25">
      <c r="A132" s="12">
        <f t="shared" si="1"/>
        <v>129</v>
      </c>
      <c r="B132" s="11" t="s">
        <v>181</v>
      </c>
      <c r="C132" s="12">
        <v>1</v>
      </c>
      <c r="D132" s="50">
        <v>904317</v>
      </c>
      <c r="E132" s="50">
        <v>171820.23</v>
      </c>
      <c r="F132" s="50">
        <v>1076137.23</v>
      </c>
      <c r="G132" s="49"/>
      <c r="H132" s="50"/>
      <c r="I132" s="51"/>
    </row>
    <row r="133" spans="1:9" x14ac:dyDescent="0.25">
      <c r="A133" s="12">
        <f t="shared" si="1"/>
        <v>130</v>
      </c>
      <c r="B133" s="11" t="s">
        <v>182</v>
      </c>
      <c r="C133" s="12">
        <v>1</v>
      </c>
      <c r="D133" s="50">
        <v>819806</v>
      </c>
      <c r="E133" s="50">
        <v>155763.14000000001</v>
      </c>
      <c r="F133" s="50">
        <v>975569.14</v>
      </c>
      <c r="G133" s="49"/>
      <c r="H133" s="50"/>
      <c r="I133" s="51"/>
    </row>
    <row r="134" spans="1:9" x14ac:dyDescent="0.25">
      <c r="A134" s="12">
        <f t="shared" si="1"/>
        <v>131</v>
      </c>
      <c r="B134" s="11" t="s">
        <v>183</v>
      </c>
      <c r="C134" s="12">
        <v>1</v>
      </c>
      <c r="D134" s="50">
        <v>322504</v>
      </c>
      <c r="E134" s="50">
        <v>61275.76</v>
      </c>
      <c r="F134" s="50">
        <v>383779.76</v>
      </c>
      <c r="G134" s="49"/>
      <c r="H134" s="50"/>
      <c r="I134" s="51"/>
    </row>
    <row r="135" spans="1:9" x14ac:dyDescent="0.25">
      <c r="A135" s="12">
        <f t="shared" si="1"/>
        <v>132</v>
      </c>
      <c r="B135" s="11" t="s">
        <v>125</v>
      </c>
      <c r="C135" s="12">
        <v>1</v>
      </c>
      <c r="D135" s="50">
        <v>184239</v>
      </c>
      <c r="E135" s="50">
        <v>35005.410000000003</v>
      </c>
      <c r="F135" s="50">
        <v>219244.41</v>
      </c>
      <c r="G135" s="49"/>
      <c r="H135" s="50"/>
      <c r="I135" s="51"/>
    </row>
    <row r="136" spans="1:9" x14ac:dyDescent="0.25">
      <c r="A136" s="12">
        <f t="shared" si="1"/>
        <v>133</v>
      </c>
      <c r="B136" s="11" t="s">
        <v>150</v>
      </c>
      <c r="C136" s="12">
        <v>1</v>
      </c>
      <c r="D136" s="50">
        <v>201083</v>
      </c>
      <c r="E136" s="50">
        <v>38205.770000000004</v>
      </c>
      <c r="F136" s="50">
        <v>239288.77000000002</v>
      </c>
      <c r="G136" s="49"/>
      <c r="H136" s="50"/>
      <c r="I136" s="51"/>
    </row>
    <row r="137" spans="1:9" x14ac:dyDescent="0.25">
      <c r="A137" s="12">
        <f t="shared" si="1"/>
        <v>134</v>
      </c>
      <c r="B137" s="11" t="s">
        <v>151</v>
      </c>
      <c r="C137" s="12">
        <v>1</v>
      </c>
      <c r="D137" s="50">
        <v>358316</v>
      </c>
      <c r="E137" s="50">
        <v>68080.039999999994</v>
      </c>
      <c r="F137" s="50">
        <v>426396.04</v>
      </c>
      <c r="G137" s="49"/>
      <c r="H137" s="50"/>
      <c r="I137" s="51"/>
    </row>
    <row r="138" spans="1:9" x14ac:dyDescent="0.25">
      <c r="A138" s="12">
        <f t="shared" si="1"/>
        <v>135</v>
      </c>
      <c r="B138" s="11" t="s">
        <v>177</v>
      </c>
      <c r="C138" s="12">
        <v>1</v>
      </c>
      <c r="D138" s="50">
        <v>169468</v>
      </c>
      <c r="E138" s="50">
        <v>32198.920000000002</v>
      </c>
      <c r="F138" s="50">
        <v>201666.92</v>
      </c>
      <c r="G138" s="49"/>
      <c r="H138" s="50"/>
      <c r="I138" s="51"/>
    </row>
    <row r="139" spans="1:9" x14ac:dyDescent="0.25">
      <c r="A139" s="12">
        <f t="shared" ref="A139:A143" si="2">+A138+1</f>
        <v>136</v>
      </c>
      <c r="B139" s="11" t="s">
        <v>126</v>
      </c>
      <c r="C139" s="12">
        <v>1</v>
      </c>
      <c r="D139" s="50">
        <v>1006752</v>
      </c>
      <c r="E139" s="50">
        <v>191282.88</v>
      </c>
      <c r="F139" s="50">
        <v>1198034.8799999999</v>
      </c>
      <c r="G139" s="49"/>
      <c r="H139" s="50"/>
      <c r="I139" s="51"/>
    </row>
    <row r="140" spans="1:9" x14ac:dyDescent="0.25">
      <c r="A140" s="12">
        <f t="shared" si="2"/>
        <v>137</v>
      </c>
      <c r="B140" s="11" t="s">
        <v>178</v>
      </c>
      <c r="C140" s="12">
        <v>1</v>
      </c>
      <c r="D140" s="50">
        <v>234187</v>
      </c>
      <c r="E140" s="50">
        <v>44495.53</v>
      </c>
      <c r="F140" s="50">
        <v>278682.53000000003</v>
      </c>
      <c r="G140" s="49"/>
      <c r="H140" s="50"/>
      <c r="I140" s="51"/>
    </row>
    <row r="141" spans="1:9" x14ac:dyDescent="0.25">
      <c r="A141" s="12">
        <f t="shared" si="2"/>
        <v>138</v>
      </c>
      <c r="B141" s="11" t="s">
        <v>179</v>
      </c>
      <c r="C141" s="12">
        <v>1</v>
      </c>
      <c r="D141" s="50">
        <v>252628</v>
      </c>
      <c r="E141" s="50">
        <v>47999.32</v>
      </c>
      <c r="F141" s="50">
        <v>300627.32</v>
      </c>
      <c r="G141" s="49"/>
      <c r="H141" s="50"/>
      <c r="I141" s="51"/>
    </row>
    <row r="142" spans="1:9" x14ac:dyDescent="0.25">
      <c r="A142" s="12">
        <f t="shared" si="2"/>
        <v>139</v>
      </c>
      <c r="B142" s="11" t="s">
        <v>148</v>
      </c>
      <c r="C142" s="12">
        <v>1</v>
      </c>
      <c r="D142" s="50">
        <v>104230</v>
      </c>
      <c r="E142" s="50">
        <v>19803.7</v>
      </c>
      <c r="F142" s="50">
        <v>124033.7</v>
      </c>
      <c r="G142" s="49"/>
      <c r="H142" s="50"/>
      <c r="I142" s="51"/>
    </row>
    <row r="143" spans="1:9" x14ac:dyDescent="0.25">
      <c r="A143" s="12">
        <f t="shared" si="2"/>
        <v>140</v>
      </c>
      <c r="B143" s="11" t="s">
        <v>208</v>
      </c>
      <c r="C143" s="12">
        <v>1</v>
      </c>
      <c r="D143" s="50">
        <v>1156464</v>
      </c>
      <c r="E143" s="50">
        <v>219728.16</v>
      </c>
      <c r="F143" s="50">
        <v>1376192.16</v>
      </c>
      <c r="G143" s="49"/>
      <c r="H143" s="50"/>
      <c r="I143" s="51"/>
    </row>
    <row r="144" spans="1:9" x14ac:dyDescent="0.25">
      <c r="A144" s="52">
        <v>141</v>
      </c>
      <c r="B144" s="11" t="s">
        <v>67</v>
      </c>
      <c r="C144" s="12">
        <v>1</v>
      </c>
      <c r="D144" s="50">
        <v>177237</v>
      </c>
      <c r="E144" s="50">
        <v>33675.03</v>
      </c>
      <c r="F144" s="50">
        <v>210912.03</v>
      </c>
      <c r="G144" s="49"/>
      <c r="H144" s="50"/>
      <c r="I144" s="51"/>
    </row>
    <row r="145" spans="1:9" x14ac:dyDescent="0.25">
      <c r="A145" s="52">
        <f>+A144+1</f>
        <v>142</v>
      </c>
      <c r="B145" s="11" t="s">
        <v>68</v>
      </c>
      <c r="C145" s="12">
        <v>1</v>
      </c>
      <c r="D145" s="50">
        <v>68154</v>
      </c>
      <c r="E145" s="50">
        <v>12949.26</v>
      </c>
      <c r="F145" s="50">
        <v>81103.259999999995</v>
      </c>
      <c r="G145" s="49"/>
      <c r="H145" s="50"/>
      <c r="I145" s="51"/>
    </row>
    <row r="146" spans="1:9" x14ac:dyDescent="0.25">
      <c r="A146" s="52">
        <f t="shared" ref="A146:A209" si="3">+A145+1</f>
        <v>143</v>
      </c>
      <c r="B146" s="11" t="s">
        <v>132</v>
      </c>
      <c r="C146" s="12">
        <v>1</v>
      </c>
      <c r="D146" s="50">
        <v>73457</v>
      </c>
      <c r="E146" s="50">
        <v>13956.83</v>
      </c>
      <c r="F146" s="50">
        <v>87413.83</v>
      </c>
      <c r="G146" s="49"/>
      <c r="H146" s="50"/>
      <c r="I146" s="51"/>
    </row>
    <row r="147" spans="1:9" x14ac:dyDescent="0.25">
      <c r="A147" s="52">
        <f t="shared" si="3"/>
        <v>144</v>
      </c>
      <c r="B147" s="11" t="s">
        <v>107</v>
      </c>
      <c r="C147" s="12">
        <v>1</v>
      </c>
      <c r="D147" s="50">
        <v>128399</v>
      </c>
      <c r="E147" s="50">
        <v>24395.81</v>
      </c>
      <c r="F147" s="50">
        <v>152794.81</v>
      </c>
      <c r="G147" s="49"/>
      <c r="H147" s="50"/>
      <c r="I147" s="51"/>
    </row>
    <row r="148" spans="1:9" x14ac:dyDescent="0.25">
      <c r="A148" s="52">
        <f t="shared" si="3"/>
        <v>145</v>
      </c>
      <c r="B148" s="11" t="s">
        <v>69</v>
      </c>
      <c r="C148" s="12">
        <v>1</v>
      </c>
      <c r="D148" s="50">
        <v>94979</v>
      </c>
      <c r="E148" s="50">
        <v>18046.009999999998</v>
      </c>
      <c r="F148" s="50">
        <v>113025.01</v>
      </c>
      <c r="G148" s="49"/>
      <c r="H148" s="50"/>
      <c r="I148" s="51"/>
    </row>
    <row r="149" spans="1:9" x14ac:dyDescent="0.25">
      <c r="A149" s="52">
        <f t="shared" si="3"/>
        <v>146</v>
      </c>
      <c r="B149" s="11" t="s">
        <v>108</v>
      </c>
      <c r="C149" s="12">
        <v>1</v>
      </c>
      <c r="D149" s="50">
        <v>8410834</v>
      </c>
      <c r="E149" s="50">
        <v>1598058.46</v>
      </c>
      <c r="F149" s="50">
        <v>10008892.460000001</v>
      </c>
      <c r="G149" s="49"/>
      <c r="H149" s="50"/>
      <c r="I149" s="51"/>
    </row>
    <row r="150" spans="1:9" x14ac:dyDescent="0.25">
      <c r="A150" s="52">
        <f t="shared" si="3"/>
        <v>147</v>
      </c>
      <c r="B150" s="11" t="s">
        <v>70</v>
      </c>
      <c r="C150" s="12">
        <v>1</v>
      </c>
      <c r="D150" s="50">
        <v>591395</v>
      </c>
      <c r="E150" s="50">
        <v>112365.05</v>
      </c>
      <c r="F150" s="50">
        <v>703760.05</v>
      </c>
      <c r="G150" s="49"/>
      <c r="H150" s="50"/>
      <c r="I150" s="51"/>
    </row>
    <row r="151" spans="1:9" x14ac:dyDescent="0.25">
      <c r="A151" s="52">
        <f t="shared" si="3"/>
        <v>148</v>
      </c>
      <c r="B151" s="11" t="s">
        <v>71</v>
      </c>
      <c r="C151" s="12">
        <v>1</v>
      </c>
      <c r="D151" s="50">
        <v>903727</v>
      </c>
      <c r="E151" s="50">
        <v>171708.13</v>
      </c>
      <c r="F151" s="50">
        <v>1075435.1299999999</v>
      </c>
      <c r="G151" s="49"/>
      <c r="H151" s="50"/>
      <c r="I151" s="51"/>
    </row>
    <row r="152" spans="1:9" x14ac:dyDescent="0.25">
      <c r="A152" s="52">
        <f t="shared" si="3"/>
        <v>149</v>
      </c>
      <c r="B152" s="11" t="s">
        <v>72</v>
      </c>
      <c r="C152" s="12">
        <v>1</v>
      </c>
      <c r="D152" s="50">
        <v>1054858</v>
      </c>
      <c r="E152" s="50">
        <v>200423.02</v>
      </c>
      <c r="F152" s="50">
        <v>1255281.02</v>
      </c>
      <c r="G152" s="49"/>
      <c r="H152" s="50"/>
      <c r="I152" s="51"/>
    </row>
    <row r="153" spans="1:9" x14ac:dyDescent="0.25">
      <c r="A153" s="52">
        <f t="shared" si="3"/>
        <v>150</v>
      </c>
      <c r="B153" s="11" t="s">
        <v>73</v>
      </c>
      <c r="C153" s="12">
        <v>1</v>
      </c>
      <c r="D153" s="50">
        <v>559088</v>
      </c>
      <c r="E153" s="50">
        <v>106226.72</v>
      </c>
      <c r="F153" s="50">
        <v>665314.72</v>
      </c>
      <c r="G153" s="49"/>
      <c r="H153" s="50"/>
      <c r="I153" s="51"/>
    </row>
    <row r="154" spans="1:9" x14ac:dyDescent="0.25">
      <c r="A154" s="52">
        <f t="shared" si="3"/>
        <v>151</v>
      </c>
      <c r="B154" s="11" t="s">
        <v>74</v>
      </c>
      <c r="C154" s="12">
        <v>1</v>
      </c>
      <c r="D154" s="50">
        <v>481091</v>
      </c>
      <c r="E154" s="50">
        <v>91407.290000000008</v>
      </c>
      <c r="F154" s="50">
        <v>572498.29</v>
      </c>
      <c r="G154" s="49"/>
      <c r="H154" s="50"/>
      <c r="I154" s="51"/>
    </row>
    <row r="155" spans="1:9" x14ac:dyDescent="0.25">
      <c r="A155" s="52">
        <f t="shared" si="3"/>
        <v>152</v>
      </c>
      <c r="B155" s="11" t="s">
        <v>75</v>
      </c>
      <c r="C155" s="12">
        <v>1</v>
      </c>
      <c r="D155" s="50">
        <v>6890087</v>
      </c>
      <c r="E155" s="50">
        <v>1309116.53</v>
      </c>
      <c r="F155" s="50">
        <v>8199203.5300000003</v>
      </c>
      <c r="G155" s="49"/>
      <c r="H155" s="50"/>
      <c r="I155" s="51"/>
    </row>
    <row r="156" spans="1:9" x14ac:dyDescent="0.25">
      <c r="A156" s="52">
        <f t="shared" si="3"/>
        <v>153</v>
      </c>
      <c r="B156" s="11" t="s">
        <v>76</v>
      </c>
      <c r="C156" s="12">
        <v>1</v>
      </c>
      <c r="D156" s="50">
        <v>3448249</v>
      </c>
      <c r="E156" s="50">
        <v>655167.31000000006</v>
      </c>
      <c r="F156" s="50">
        <v>4103416.31</v>
      </c>
      <c r="G156" s="49"/>
      <c r="H156" s="50"/>
      <c r="I156" s="51"/>
    </row>
    <row r="157" spans="1:9" x14ac:dyDescent="0.25">
      <c r="A157" s="52">
        <f t="shared" si="3"/>
        <v>154</v>
      </c>
      <c r="B157" s="11" t="s">
        <v>77</v>
      </c>
      <c r="C157" s="12">
        <v>1</v>
      </c>
      <c r="D157" s="50">
        <v>568590</v>
      </c>
      <c r="E157" s="50">
        <v>108032.1</v>
      </c>
      <c r="F157" s="50">
        <v>676622.1</v>
      </c>
      <c r="G157" s="49"/>
      <c r="H157" s="50"/>
      <c r="I157" s="51"/>
    </row>
    <row r="158" spans="1:9" x14ac:dyDescent="0.25">
      <c r="A158" s="52">
        <f t="shared" si="3"/>
        <v>155</v>
      </c>
      <c r="B158" s="11" t="s">
        <v>109</v>
      </c>
      <c r="C158" s="12">
        <v>1</v>
      </c>
      <c r="D158" s="50">
        <v>1643392</v>
      </c>
      <c r="E158" s="50">
        <v>312244.47999999998</v>
      </c>
      <c r="F158" s="50">
        <v>1955636.48</v>
      </c>
      <c r="G158" s="49"/>
      <c r="H158" s="50"/>
      <c r="I158" s="51"/>
    </row>
    <row r="159" spans="1:9" x14ac:dyDescent="0.25">
      <c r="A159" s="52">
        <f t="shared" si="3"/>
        <v>156</v>
      </c>
      <c r="B159" s="11" t="s">
        <v>78</v>
      </c>
      <c r="C159" s="12">
        <v>1</v>
      </c>
      <c r="D159" s="50">
        <v>1643392</v>
      </c>
      <c r="E159" s="50">
        <v>312244.47999999998</v>
      </c>
      <c r="F159" s="50">
        <v>1955636.48</v>
      </c>
      <c r="G159" s="49"/>
      <c r="H159" s="50"/>
      <c r="I159" s="51"/>
    </row>
    <row r="160" spans="1:9" x14ac:dyDescent="0.25">
      <c r="A160" s="52">
        <f t="shared" si="3"/>
        <v>157</v>
      </c>
      <c r="B160" s="11" t="s">
        <v>79</v>
      </c>
      <c r="C160" s="12">
        <v>1</v>
      </c>
      <c r="D160" s="50">
        <v>334726</v>
      </c>
      <c r="E160" s="50">
        <v>63597.94</v>
      </c>
      <c r="F160" s="50">
        <v>398323.94</v>
      </c>
      <c r="G160" s="49"/>
      <c r="H160" s="50"/>
      <c r="I160" s="51"/>
    </row>
    <row r="161" spans="1:9" x14ac:dyDescent="0.25">
      <c r="A161" s="52">
        <f t="shared" si="3"/>
        <v>158</v>
      </c>
      <c r="B161" s="11" t="s">
        <v>80</v>
      </c>
      <c r="C161" s="12">
        <v>1</v>
      </c>
      <c r="D161" s="50">
        <v>416306</v>
      </c>
      <c r="E161" s="50">
        <v>79098.14</v>
      </c>
      <c r="F161" s="50">
        <v>495404.14</v>
      </c>
      <c r="G161" s="49"/>
      <c r="H161" s="50"/>
      <c r="I161" s="51"/>
    </row>
    <row r="162" spans="1:9" x14ac:dyDescent="0.25">
      <c r="A162" s="52">
        <f t="shared" si="3"/>
        <v>159</v>
      </c>
      <c r="B162" s="11" t="s">
        <v>81</v>
      </c>
      <c r="C162" s="12">
        <v>1</v>
      </c>
      <c r="D162" s="50">
        <v>691297</v>
      </c>
      <c r="E162" s="50">
        <v>131346.43</v>
      </c>
      <c r="F162" s="50">
        <v>822643.42999999993</v>
      </c>
      <c r="G162" s="49"/>
      <c r="H162" s="50"/>
      <c r="I162" s="51"/>
    </row>
    <row r="163" spans="1:9" x14ac:dyDescent="0.25">
      <c r="A163" s="52">
        <f t="shared" si="3"/>
        <v>160</v>
      </c>
      <c r="B163" s="11" t="s">
        <v>222</v>
      </c>
      <c r="C163" s="12">
        <v>1</v>
      </c>
      <c r="D163" s="50">
        <v>436228</v>
      </c>
      <c r="E163" s="50">
        <v>82883.320000000007</v>
      </c>
      <c r="F163" s="50">
        <v>519111.32</v>
      </c>
      <c r="G163" s="49"/>
      <c r="H163" s="50"/>
      <c r="I163" s="51"/>
    </row>
    <row r="164" spans="1:9" x14ac:dyDescent="0.25">
      <c r="A164" s="52">
        <f t="shared" si="3"/>
        <v>161</v>
      </c>
      <c r="B164" s="11" t="s">
        <v>223</v>
      </c>
      <c r="C164" s="12">
        <v>1</v>
      </c>
      <c r="D164" s="50">
        <v>187997</v>
      </c>
      <c r="E164" s="50">
        <v>35719.43</v>
      </c>
      <c r="F164" s="50">
        <v>223716.43</v>
      </c>
      <c r="G164" s="49"/>
      <c r="H164" s="50"/>
      <c r="I164" s="51"/>
    </row>
    <row r="165" spans="1:9" x14ac:dyDescent="0.25">
      <c r="A165" s="52">
        <f t="shared" si="3"/>
        <v>162</v>
      </c>
      <c r="B165" s="11" t="s">
        <v>136</v>
      </c>
      <c r="C165" s="12">
        <v>1</v>
      </c>
      <c r="D165" s="50">
        <v>323294</v>
      </c>
      <c r="E165" s="50">
        <v>61425.86</v>
      </c>
      <c r="F165" s="50">
        <v>384719.86</v>
      </c>
      <c r="G165" s="49"/>
      <c r="H165" s="50"/>
      <c r="I165" s="51"/>
    </row>
    <row r="166" spans="1:9" x14ac:dyDescent="0.25">
      <c r="A166" s="52">
        <f t="shared" si="3"/>
        <v>163</v>
      </c>
      <c r="B166" s="11" t="s">
        <v>137</v>
      </c>
      <c r="C166" s="12">
        <v>1</v>
      </c>
      <c r="D166" s="50">
        <v>332093</v>
      </c>
      <c r="E166" s="50">
        <v>63097.67</v>
      </c>
      <c r="F166" s="50">
        <v>395190.67</v>
      </c>
      <c r="G166" s="49"/>
      <c r="H166" s="50"/>
      <c r="I166" s="51"/>
    </row>
    <row r="167" spans="1:9" x14ac:dyDescent="0.25">
      <c r="A167" s="52">
        <f t="shared" si="3"/>
        <v>164</v>
      </c>
      <c r="B167" s="11" t="s">
        <v>224</v>
      </c>
      <c r="C167" s="12">
        <v>1</v>
      </c>
      <c r="D167" s="50">
        <v>204979</v>
      </c>
      <c r="E167" s="50">
        <v>38946.01</v>
      </c>
      <c r="F167" s="50">
        <v>243925.01</v>
      </c>
      <c r="G167" s="49"/>
      <c r="H167" s="50"/>
      <c r="I167" s="51"/>
    </row>
    <row r="168" spans="1:9" x14ac:dyDescent="0.25">
      <c r="A168" s="52">
        <f t="shared" si="3"/>
        <v>165</v>
      </c>
      <c r="B168" s="11" t="s">
        <v>225</v>
      </c>
      <c r="C168" s="12">
        <v>1</v>
      </c>
      <c r="D168" s="50">
        <v>110000</v>
      </c>
      <c r="E168" s="50">
        <v>20900</v>
      </c>
      <c r="F168" s="50">
        <v>130900</v>
      </c>
      <c r="G168" s="49"/>
      <c r="H168" s="50"/>
      <c r="I168" s="51"/>
    </row>
    <row r="169" spans="1:9" x14ac:dyDescent="0.25">
      <c r="A169" s="52">
        <f t="shared" si="3"/>
        <v>166</v>
      </c>
      <c r="B169" s="11" t="s">
        <v>226</v>
      </c>
      <c r="C169" s="12">
        <v>1</v>
      </c>
      <c r="D169" s="50">
        <v>636942</v>
      </c>
      <c r="E169" s="50">
        <v>121018.98</v>
      </c>
      <c r="F169" s="50">
        <v>757960.98</v>
      </c>
      <c r="G169" s="49"/>
      <c r="H169" s="50"/>
      <c r="I169" s="51"/>
    </row>
    <row r="170" spans="1:9" x14ac:dyDescent="0.25">
      <c r="A170" s="52">
        <f t="shared" si="3"/>
        <v>167</v>
      </c>
      <c r="B170" s="11" t="s">
        <v>227</v>
      </c>
      <c r="C170" s="12">
        <v>1</v>
      </c>
      <c r="D170" s="50">
        <v>187997</v>
      </c>
      <c r="E170" s="50">
        <v>35719.43</v>
      </c>
      <c r="F170" s="50">
        <v>223716.43</v>
      </c>
      <c r="G170" s="49"/>
      <c r="H170" s="50"/>
      <c r="I170" s="51"/>
    </row>
    <row r="171" spans="1:9" ht="25.5" x14ac:dyDescent="0.25">
      <c r="A171" s="52">
        <f t="shared" si="3"/>
        <v>168</v>
      </c>
      <c r="B171" s="11" t="s">
        <v>82</v>
      </c>
      <c r="C171" s="12">
        <v>1</v>
      </c>
      <c r="D171" s="50">
        <v>653425</v>
      </c>
      <c r="E171" s="50">
        <v>124150.75</v>
      </c>
      <c r="F171" s="50">
        <v>777575.75</v>
      </c>
      <c r="G171" s="49"/>
      <c r="H171" s="50"/>
      <c r="I171" s="51"/>
    </row>
    <row r="172" spans="1:9" x14ac:dyDescent="0.25">
      <c r="A172" s="52">
        <f t="shared" si="3"/>
        <v>169</v>
      </c>
      <c r="B172" s="11" t="s">
        <v>184</v>
      </c>
      <c r="C172" s="12">
        <v>1</v>
      </c>
      <c r="D172" s="50">
        <v>641299</v>
      </c>
      <c r="E172" s="50">
        <v>121846.81</v>
      </c>
      <c r="F172" s="50">
        <v>763145.81</v>
      </c>
      <c r="G172" s="49"/>
      <c r="H172" s="50"/>
      <c r="I172" s="51"/>
    </row>
    <row r="173" spans="1:9" x14ac:dyDescent="0.25">
      <c r="A173" s="52">
        <f t="shared" si="3"/>
        <v>170</v>
      </c>
      <c r="B173" s="11" t="s">
        <v>228</v>
      </c>
      <c r="C173" s="12">
        <v>1</v>
      </c>
      <c r="D173" s="50">
        <v>600606</v>
      </c>
      <c r="E173" s="50">
        <v>114115.14</v>
      </c>
      <c r="F173" s="50">
        <v>714721.14</v>
      </c>
      <c r="G173" s="49"/>
      <c r="H173" s="50"/>
      <c r="I173" s="51"/>
    </row>
    <row r="174" spans="1:9" x14ac:dyDescent="0.25">
      <c r="A174" s="52">
        <f t="shared" si="3"/>
        <v>171</v>
      </c>
      <c r="B174" s="11" t="s">
        <v>133</v>
      </c>
      <c r="C174" s="12">
        <v>1</v>
      </c>
      <c r="D174" s="50">
        <v>611882</v>
      </c>
      <c r="E174" s="50">
        <v>116257.58</v>
      </c>
      <c r="F174" s="50">
        <v>728139.58</v>
      </c>
      <c r="G174" s="49"/>
      <c r="H174" s="50"/>
      <c r="I174" s="51"/>
    </row>
    <row r="175" spans="1:9" x14ac:dyDescent="0.25">
      <c r="A175" s="52">
        <f t="shared" si="3"/>
        <v>172</v>
      </c>
      <c r="B175" s="11" t="s">
        <v>141</v>
      </c>
      <c r="C175" s="12">
        <v>1</v>
      </c>
      <c r="D175" s="50">
        <v>305331</v>
      </c>
      <c r="E175" s="50">
        <v>58012.89</v>
      </c>
      <c r="F175" s="50">
        <v>363343.89</v>
      </c>
      <c r="G175" s="49"/>
      <c r="H175" s="50"/>
      <c r="I175" s="51"/>
    </row>
    <row r="176" spans="1:9" x14ac:dyDescent="0.25">
      <c r="A176" s="52">
        <f t="shared" si="3"/>
        <v>173</v>
      </c>
      <c r="B176" s="11" t="s">
        <v>142</v>
      </c>
      <c r="C176" s="12">
        <v>1</v>
      </c>
      <c r="D176" s="50">
        <v>238590</v>
      </c>
      <c r="E176" s="50">
        <v>45332.1</v>
      </c>
      <c r="F176" s="50">
        <v>283922.09999999998</v>
      </c>
      <c r="G176" s="49"/>
      <c r="H176" s="50"/>
      <c r="I176" s="51"/>
    </row>
    <row r="177" spans="1:9" ht="25.5" x14ac:dyDescent="0.25">
      <c r="A177" s="52">
        <f t="shared" si="3"/>
        <v>174</v>
      </c>
      <c r="B177" s="11" t="s">
        <v>83</v>
      </c>
      <c r="C177" s="12">
        <v>1</v>
      </c>
      <c r="D177" s="50">
        <v>761464</v>
      </c>
      <c r="E177" s="50">
        <v>144678.16</v>
      </c>
      <c r="F177" s="50">
        <v>906142.16</v>
      </c>
      <c r="G177" s="49"/>
      <c r="H177" s="50"/>
      <c r="I177" s="51"/>
    </row>
    <row r="178" spans="1:9" x14ac:dyDescent="0.25">
      <c r="A178" s="52">
        <f t="shared" si="3"/>
        <v>175</v>
      </c>
      <c r="B178" s="11" t="s">
        <v>110</v>
      </c>
      <c r="C178" s="12">
        <v>1</v>
      </c>
      <c r="D178" s="50">
        <v>1272938</v>
      </c>
      <c r="E178" s="50">
        <v>241858.22</v>
      </c>
      <c r="F178" s="50">
        <v>1514796.22</v>
      </c>
      <c r="G178" s="49"/>
      <c r="H178" s="50"/>
      <c r="I178" s="51"/>
    </row>
    <row r="179" spans="1:9" x14ac:dyDescent="0.25">
      <c r="A179" s="52">
        <f t="shared" si="3"/>
        <v>176</v>
      </c>
      <c r="B179" s="11" t="s">
        <v>111</v>
      </c>
      <c r="C179" s="12">
        <v>1</v>
      </c>
      <c r="D179" s="50">
        <v>1121158</v>
      </c>
      <c r="E179" s="50">
        <v>213020.02</v>
      </c>
      <c r="F179" s="50">
        <v>1334178.02</v>
      </c>
      <c r="G179" s="49"/>
      <c r="H179" s="50"/>
      <c r="I179" s="51"/>
    </row>
    <row r="180" spans="1:9" x14ac:dyDescent="0.25">
      <c r="A180" s="52">
        <f t="shared" si="3"/>
        <v>177</v>
      </c>
      <c r="B180" s="11" t="s">
        <v>84</v>
      </c>
      <c r="C180" s="12">
        <v>1</v>
      </c>
      <c r="D180" s="50">
        <v>348590</v>
      </c>
      <c r="E180" s="50">
        <v>66232.100000000006</v>
      </c>
      <c r="F180" s="50">
        <v>414822.1</v>
      </c>
      <c r="G180" s="49"/>
      <c r="H180" s="50"/>
      <c r="I180" s="51"/>
    </row>
    <row r="181" spans="1:9" x14ac:dyDescent="0.25">
      <c r="A181" s="52">
        <f t="shared" si="3"/>
        <v>178</v>
      </c>
      <c r="B181" s="11" t="s">
        <v>117</v>
      </c>
      <c r="C181" s="12">
        <v>1</v>
      </c>
      <c r="D181" s="50">
        <v>281995</v>
      </c>
      <c r="E181" s="50">
        <v>53579.05</v>
      </c>
      <c r="F181" s="50">
        <v>335574.05</v>
      </c>
      <c r="G181" s="49"/>
      <c r="H181" s="50"/>
      <c r="I181" s="51"/>
    </row>
    <row r="182" spans="1:9" x14ac:dyDescent="0.25">
      <c r="A182" s="52">
        <f t="shared" si="3"/>
        <v>179</v>
      </c>
      <c r="B182" s="11" t="s">
        <v>118</v>
      </c>
      <c r="C182" s="12">
        <v>1</v>
      </c>
      <c r="D182" s="50">
        <v>424395</v>
      </c>
      <c r="E182" s="50">
        <v>80635.05</v>
      </c>
      <c r="F182" s="50">
        <v>505030.05</v>
      </c>
      <c r="G182" s="49"/>
      <c r="H182" s="50"/>
      <c r="I182" s="51"/>
    </row>
    <row r="183" spans="1:9" x14ac:dyDescent="0.25">
      <c r="A183" s="52">
        <f t="shared" si="3"/>
        <v>180</v>
      </c>
      <c r="B183" s="11" t="s">
        <v>123</v>
      </c>
      <c r="C183" s="12">
        <v>1</v>
      </c>
      <c r="D183" s="50">
        <v>174295</v>
      </c>
      <c r="E183" s="50">
        <v>33116.050000000003</v>
      </c>
      <c r="F183" s="50">
        <v>207411.05</v>
      </c>
      <c r="G183" s="49"/>
      <c r="H183" s="50"/>
      <c r="I183" s="51"/>
    </row>
    <row r="184" spans="1:9" x14ac:dyDescent="0.25">
      <c r="A184" s="52">
        <f t="shared" si="3"/>
        <v>181</v>
      </c>
      <c r="B184" s="11" t="s">
        <v>85</v>
      </c>
      <c r="C184" s="12">
        <v>1</v>
      </c>
      <c r="D184" s="50">
        <v>793067</v>
      </c>
      <c r="E184" s="50">
        <v>150682.73000000001</v>
      </c>
      <c r="F184" s="50">
        <v>943749.73</v>
      </c>
      <c r="G184" s="49"/>
      <c r="H184" s="50"/>
      <c r="I184" s="51"/>
    </row>
    <row r="185" spans="1:9" x14ac:dyDescent="0.25">
      <c r="A185" s="52">
        <f t="shared" si="3"/>
        <v>182</v>
      </c>
      <c r="B185" s="11" t="s">
        <v>86</v>
      </c>
      <c r="C185" s="12">
        <v>1</v>
      </c>
      <c r="D185" s="50">
        <v>274661</v>
      </c>
      <c r="E185" s="50">
        <v>52185.590000000004</v>
      </c>
      <c r="F185" s="50">
        <v>326846.59000000003</v>
      </c>
      <c r="G185" s="49"/>
      <c r="H185" s="50"/>
      <c r="I185" s="51"/>
    </row>
    <row r="186" spans="1:9" x14ac:dyDescent="0.25">
      <c r="A186" s="52">
        <f t="shared" si="3"/>
        <v>183</v>
      </c>
      <c r="B186" s="11" t="s">
        <v>87</v>
      </c>
      <c r="C186" s="12">
        <v>1</v>
      </c>
      <c r="D186" s="50">
        <v>123795</v>
      </c>
      <c r="E186" s="50">
        <v>23521.05</v>
      </c>
      <c r="F186" s="50">
        <v>147316.04999999999</v>
      </c>
      <c r="G186" s="49"/>
      <c r="H186" s="50"/>
      <c r="I186" s="51"/>
    </row>
    <row r="187" spans="1:9" x14ac:dyDescent="0.25">
      <c r="A187" s="52">
        <f t="shared" si="3"/>
        <v>184</v>
      </c>
      <c r="B187" s="11" t="s">
        <v>229</v>
      </c>
      <c r="C187" s="12">
        <v>1</v>
      </c>
      <c r="D187" s="50">
        <v>242016</v>
      </c>
      <c r="E187" s="50">
        <v>45983.040000000001</v>
      </c>
      <c r="F187" s="50">
        <v>287999.03999999998</v>
      </c>
      <c r="G187" s="49"/>
      <c r="H187" s="50"/>
      <c r="I187" s="51"/>
    </row>
    <row r="188" spans="1:9" x14ac:dyDescent="0.25">
      <c r="A188" s="52">
        <f t="shared" si="3"/>
        <v>185</v>
      </c>
      <c r="B188" s="11" t="s">
        <v>88</v>
      </c>
      <c r="C188" s="12">
        <v>1</v>
      </c>
      <c r="D188" s="50">
        <v>241036</v>
      </c>
      <c r="E188" s="50">
        <v>45796.840000000004</v>
      </c>
      <c r="F188" s="50">
        <v>286832.84000000003</v>
      </c>
      <c r="G188" s="49"/>
      <c r="H188" s="50"/>
      <c r="I188" s="51"/>
    </row>
    <row r="189" spans="1:9" x14ac:dyDescent="0.25">
      <c r="A189" s="52">
        <f t="shared" si="3"/>
        <v>186</v>
      </c>
      <c r="B189" s="11" t="s">
        <v>116</v>
      </c>
      <c r="C189" s="12">
        <v>1</v>
      </c>
      <c r="D189" s="50">
        <v>474895</v>
      </c>
      <c r="E189" s="50">
        <v>90230.05</v>
      </c>
      <c r="F189" s="50">
        <v>565125.05000000005</v>
      </c>
      <c r="G189" s="49"/>
      <c r="H189" s="50"/>
      <c r="I189" s="51"/>
    </row>
    <row r="190" spans="1:9" x14ac:dyDescent="0.25">
      <c r="A190" s="52">
        <f t="shared" si="3"/>
        <v>187</v>
      </c>
      <c r="B190" s="11" t="s">
        <v>120</v>
      </c>
      <c r="C190" s="12">
        <v>1</v>
      </c>
      <c r="D190" s="50">
        <v>650561</v>
      </c>
      <c r="E190" s="50">
        <v>123606.59</v>
      </c>
      <c r="F190" s="50">
        <v>774167.59</v>
      </c>
      <c r="G190" s="49"/>
      <c r="H190" s="50"/>
      <c r="I190" s="51"/>
    </row>
    <row r="191" spans="1:9" x14ac:dyDescent="0.25">
      <c r="A191" s="52">
        <f t="shared" si="3"/>
        <v>188</v>
      </c>
      <c r="B191" s="11" t="s">
        <v>119</v>
      </c>
      <c r="C191" s="12">
        <v>1</v>
      </c>
      <c r="D191" s="50">
        <v>544432</v>
      </c>
      <c r="E191" s="50">
        <v>103442.08</v>
      </c>
      <c r="F191" s="50">
        <v>647874.07999999996</v>
      </c>
      <c r="G191" s="49"/>
      <c r="H191" s="50"/>
      <c r="I191" s="51"/>
    </row>
    <row r="192" spans="1:9" x14ac:dyDescent="0.25">
      <c r="A192" s="52">
        <f t="shared" si="3"/>
        <v>189</v>
      </c>
      <c r="B192" s="11" t="s">
        <v>121</v>
      </c>
      <c r="C192" s="12">
        <v>1</v>
      </c>
      <c r="D192" s="50">
        <v>530704</v>
      </c>
      <c r="E192" s="50">
        <v>100833.76</v>
      </c>
      <c r="F192" s="50">
        <v>631537.76</v>
      </c>
      <c r="G192" s="49"/>
      <c r="H192" s="50"/>
      <c r="I192" s="51"/>
    </row>
    <row r="193" spans="1:9" x14ac:dyDescent="0.25">
      <c r="A193" s="52">
        <f t="shared" si="3"/>
        <v>190</v>
      </c>
      <c r="B193" s="11" t="s">
        <v>89</v>
      </c>
      <c r="C193" s="12">
        <v>1</v>
      </c>
      <c r="D193" s="50">
        <v>484033</v>
      </c>
      <c r="E193" s="50">
        <v>91966.27</v>
      </c>
      <c r="F193" s="50">
        <v>575999.27</v>
      </c>
      <c r="G193" s="49"/>
      <c r="H193" s="50"/>
      <c r="I193" s="51"/>
    </row>
    <row r="194" spans="1:9" x14ac:dyDescent="0.25">
      <c r="A194" s="52">
        <f t="shared" si="3"/>
        <v>191</v>
      </c>
      <c r="B194" s="11" t="s">
        <v>90</v>
      </c>
      <c r="C194" s="12">
        <v>1</v>
      </c>
      <c r="D194" s="50">
        <v>175276</v>
      </c>
      <c r="E194" s="50">
        <v>33302.44</v>
      </c>
      <c r="F194" s="50">
        <v>208578.44</v>
      </c>
      <c r="G194" s="49"/>
      <c r="H194" s="50"/>
      <c r="I194" s="51"/>
    </row>
    <row r="195" spans="1:9" x14ac:dyDescent="0.25">
      <c r="A195" s="52">
        <f t="shared" si="3"/>
        <v>192</v>
      </c>
      <c r="B195" s="11" t="s">
        <v>91</v>
      </c>
      <c r="C195" s="12">
        <v>1</v>
      </c>
      <c r="D195" s="50">
        <v>244958</v>
      </c>
      <c r="E195" s="50">
        <v>46542.020000000004</v>
      </c>
      <c r="F195" s="50">
        <v>291500.02</v>
      </c>
      <c r="G195" s="49"/>
      <c r="H195" s="50"/>
      <c r="I195" s="51"/>
    </row>
    <row r="196" spans="1:9" x14ac:dyDescent="0.25">
      <c r="A196" s="52">
        <f t="shared" si="3"/>
        <v>193</v>
      </c>
      <c r="B196" s="11" t="s">
        <v>92</v>
      </c>
      <c r="C196" s="12">
        <v>1</v>
      </c>
      <c r="D196" s="50">
        <v>174295</v>
      </c>
      <c r="E196" s="50">
        <v>33116.050000000003</v>
      </c>
      <c r="F196" s="50">
        <v>207411.05</v>
      </c>
      <c r="G196" s="49"/>
      <c r="H196" s="50"/>
      <c r="I196" s="51"/>
    </row>
    <row r="197" spans="1:9" x14ac:dyDescent="0.25">
      <c r="A197" s="52">
        <f t="shared" si="3"/>
        <v>194</v>
      </c>
      <c r="B197" s="11" t="s">
        <v>230</v>
      </c>
      <c r="C197" s="12">
        <v>1</v>
      </c>
      <c r="D197" s="50">
        <v>93998</v>
      </c>
      <c r="E197" s="50">
        <v>17859.62</v>
      </c>
      <c r="F197" s="50">
        <v>111857.62</v>
      </c>
      <c r="G197" s="49"/>
      <c r="H197" s="50"/>
      <c r="I197" s="51"/>
    </row>
    <row r="198" spans="1:9" x14ac:dyDescent="0.25">
      <c r="A198" s="52">
        <f t="shared" si="3"/>
        <v>195</v>
      </c>
      <c r="B198" s="11" t="s">
        <v>231</v>
      </c>
      <c r="C198" s="12">
        <v>1</v>
      </c>
      <c r="D198" s="50">
        <v>220000</v>
      </c>
      <c r="E198" s="50">
        <v>41800</v>
      </c>
      <c r="F198" s="50">
        <v>261800</v>
      </c>
      <c r="G198" s="49"/>
      <c r="H198" s="50"/>
      <c r="I198" s="51"/>
    </row>
    <row r="199" spans="1:9" x14ac:dyDescent="0.25">
      <c r="A199" s="52">
        <f t="shared" si="3"/>
        <v>196</v>
      </c>
      <c r="B199" s="11" t="s">
        <v>232</v>
      </c>
      <c r="C199" s="12">
        <v>1</v>
      </c>
      <c r="D199" s="50">
        <v>550000</v>
      </c>
      <c r="E199" s="50">
        <v>104500</v>
      </c>
      <c r="F199" s="50">
        <v>654500</v>
      </c>
      <c r="G199" s="49"/>
      <c r="H199" s="50"/>
      <c r="I199" s="51"/>
    </row>
    <row r="200" spans="1:9" x14ac:dyDescent="0.25">
      <c r="A200" s="52">
        <f t="shared" si="3"/>
        <v>197</v>
      </c>
      <c r="B200" s="11" t="s">
        <v>93</v>
      </c>
      <c r="C200" s="12">
        <v>1</v>
      </c>
      <c r="D200" s="50">
        <v>176746</v>
      </c>
      <c r="E200" s="50">
        <v>33581.74</v>
      </c>
      <c r="F200" s="50">
        <v>210327.74</v>
      </c>
      <c r="G200" s="49"/>
      <c r="H200" s="50"/>
      <c r="I200" s="51"/>
    </row>
    <row r="201" spans="1:9" x14ac:dyDescent="0.25">
      <c r="A201" s="52">
        <f t="shared" si="3"/>
        <v>198</v>
      </c>
      <c r="B201" s="11" t="s">
        <v>94</v>
      </c>
      <c r="C201" s="12">
        <v>1</v>
      </c>
      <c r="D201" s="50">
        <v>148998</v>
      </c>
      <c r="E201" s="50">
        <v>28309.62</v>
      </c>
      <c r="F201" s="50">
        <v>177307.62</v>
      </c>
      <c r="G201" s="49"/>
      <c r="H201" s="50"/>
      <c r="I201" s="51"/>
    </row>
    <row r="202" spans="1:9" x14ac:dyDescent="0.25">
      <c r="A202" s="52">
        <f t="shared" si="3"/>
        <v>199</v>
      </c>
      <c r="B202" s="11" t="s">
        <v>143</v>
      </c>
      <c r="C202" s="12">
        <v>1</v>
      </c>
      <c r="D202" s="50">
        <v>434916</v>
      </c>
      <c r="E202" s="50">
        <v>82634.040000000008</v>
      </c>
      <c r="F202" s="50">
        <v>517550.04000000004</v>
      </c>
      <c r="G202" s="49"/>
      <c r="H202" s="50"/>
      <c r="I202" s="51"/>
    </row>
    <row r="203" spans="1:9" x14ac:dyDescent="0.25">
      <c r="A203" s="52">
        <f t="shared" si="3"/>
        <v>200</v>
      </c>
      <c r="B203" s="11" t="s">
        <v>95</v>
      </c>
      <c r="C203" s="12">
        <v>1</v>
      </c>
      <c r="D203" s="50">
        <v>429033</v>
      </c>
      <c r="E203" s="50">
        <v>81516.27</v>
      </c>
      <c r="F203" s="50">
        <v>510549.27</v>
      </c>
      <c r="G203" s="49"/>
      <c r="H203" s="50"/>
      <c r="I203" s="51"/>
    </row>
    <row r="204" spans="1:9" x14ac:dyDescent="0.25">
      <c r="A204" s="52">
        <f t="shared" si="3"/>
        <v>201</v>
      </c>
      <c r="B204" s="11" t="s">
        <v>96</v>
      </c>
      <c r="C204" s="12">
        <v>1</v>
      </c>
      <c r="D204" s="50">
        <v>1748489</v>
      </c>
      <c r="E204" s="50">
        <v>332212.91000000003</v>
      </c>
      <c r="F204" s="50">
        <v>2080701.9100000001</v>
      </c>
      <c r="G204" s="49"/>
      <c r="H204" s="50"/>
      <c r="I204" s="51"/>
    </row>
    <row r="205" spans="1:9" x14ac:dyDescent="0.25">
      <c r="A205" s="52">
        <f t="shared" si="3"/>
        <v>202</v>
      </c>
      <c r="B205" s="11" t="s">
        <v>97</v>
      </c>
      <c r="C205" s="12">
        <v>1</v>
      </c>
      <c r="D205" s="50">
        <v>1635108</v>
      </c>
      <c r="E205" s="50">
        <v>310670.52</v>
      </c>
      <c r="F205" s="50">
        <v>1945778.52</v>
      </c>
      <c r="G205" s="49"/>
      <c r="H205" s="50"/>
      <c r="I205" s="51"/>
    </row>
    <row r="206" spans="1:9" x14ac:dyDescent="0.25">
      <c r="A206" s="52">
        <f t="shared" si="3"/>
        <v>203</v>
      </c>
      <c r="B206" s="11" t="s">
        <v>98</v>
      </c>
      <c r="C206" s="12">
        <v>1</v>
      </c>
      <c r="D206" s="50">
        <v>1050788</v>
      </c>
      <c r="E206" s="50">
        <v>199649.72</v>
      </c>
      <c r="F206" s="50">
        <v>1250437.72</v>
      </c>
      <c r="G206" s="49"/>
      <c r="H206" s="50"/>
      <c r="I206" s="51"/>
    </row>
    <row r="207" spans="1:9" x14ac:dyDescent="0.25">
      <c r="A207" s="52">
        <f t="shared" si="3"/>
        <v>204</v>
      </c>
      <c r="B207" s="11" t="s">
        <v>185</v>
      </c>
      <c r="C207" s="12">
        <v>1</v>
      </c>
      <c r="D207" s="50">
        <v>7128604</v>
      </c>
      <c r="E207" s="50">
        <v>1354434.76</v>
      </c>
      <c r="F207" s="50">
        <v>8483038.7599999998</v>
      </c>
      <c r="G207" s="49"/>
      <c r="H207" s="50"/>
      <c r="I207" s="51"/>
    </row>
    <row r="208" spans="1:9" x14ac:dyDescent="0.25">
      <c r="A208" s="52">
        <f t="shared" si="3"/>
        <v>205</v>
      </c>
      <c r="B208" s="11" t="s">
        <v>233</v>
      </c>
      <c r="C208" s="12">
        <v>1</v>
      </c>
      <c r="D208" s="50">
        <v>2200000</v>
      </c>
      <c r="E208" s="50">
        <v>418000</v>
      </c>
      <c r="F208" s="50">
        <v>2618000</v>
      </c>
      <c r="G208" s="49"/>
      <c r="H208" s="50"/>
      <c r="I208" s="51"/>
    </row>
    <row r="209" spans="1:10" x14ac:dyDescent="0.25">
      <c r="A209" s="52">
        <f t="shared" si="3"/>
        <v>206</v>
      </c>
      <c r="B209" s="11" t="s">
        <v>146</v>
      </c>
      <c r="C209" s="12">
        <v>1</v>
      </c>
      <c r="D209" s="50">
        <v>368295</v>
      </c>
      <c r="E209" s="50">
        <v>69976.05</v>
      </c>
      <c r="F209" s="50">
        <v>438271.05</v>
      </c>
      <c r="G209" s="49"/>
      <c r="H209" s="50"/>
      <c r="I209" s="51"/>
    </row>
    <row r="210" spans="1:10" x14ac:dyDescent="0.25">
      <c r="A210" s="52">
        <f t="shared" ref="A210:A222" si="4">+A209+1</f>
        <v>207</v>
      </c>
      <c r="B210" s="11" t="s">
        <v>145</v>
      </c>
      <c r="C210" s="12">
        <v>1</v>
      </c>
      <c r="D210" s="50">
        <v>299958</v>
      </c>
      <c r="E210" s="50">
        <v>56992.020000000004</v>
      </c>
      <c r="F210" s="50">
        <v>356950.02</v>
      </c>
      <c r="G210" s="49"/>
      <c r="H210" s="50"/>
      <c r="I210" s="51"/>
    </row>
    <row r="211" spans="1:10" x14ac:dyDescent="0.25">
      <c r="A211" s="52">
        <f t="shared" si="4"/>
        <v>208</v>
      </c>
      <c r="B211" s="11" t="s">
        <v>99</v>
      </c>
      <c r="C211" s="12">
        <v>1</v>
      </c>
      <c r="D211" s="50">
        <v>1714170</v>
      </c>
      <c r="E211" s="50">
        <v>325692.3</v>
      </c>
      <c r="F211" s="50">
        <v>2039862.3</v>
      </c>
      <c r="G211" s="49"/>
      <c r="H211" s="50"/>
      <c r="I211" s="51"/>
    </row>
    <row r="212" spans="1:10" x14ac:dyDescent="0.25">
      <c r="A212" s="52">
        <f t="shared" si="4"/>
        <v>209</v>
      </c>
      <c r="B212" s="11" t="s">
        <v>234</v>
      </c>
      <c r="C212" s="12">
        <v>1</v>
      </c>
      <c r="D212" s="50">
        <v>438196</v>
      </c>
      <c r="E212" s="50">
        <v>83257.240000000005</v>
      </c>
      <c r="F212" s="50">
        <v>521453.24</v>
      </c>
      <c r="G212" s="49"/>
      <c r="H212" s="50"/>
      <c r="I212" s="51"/>
    </row>
    <row r="213" spans="1:10" x14ac:dyDescent="0.25">
      <c r="A213" s="52">
        <f t="shared" si="4"/>
        <v>210</v>
      </c>
      <c r="B213" s="11" t="s">
        <v>154</v>
      </c>
      <c r="C213" s="12">
        <v>1</v>
      </c>
      <c r="D213" s="50">
        <v>463493</v>
      </c>
      <c r="E213" s="50">
        <v>88063.67</v>
      </c>
      <c r="F213" s="50">
        <v>551556.67000000004</v>
      </c>
      <c r="G213" s="49"/>
      <c r="H213" s="50"/>
      <c r="I213" s="51"/>
    </row>
    <row r="214" spans="1:10" x14ac:dyDescent="0.25">
      <c r="A214" s="52">
        <f t="shared" si="4"/>
        <v>211</v>
      </c>
      <c r="B214" s="11" t="s">
        <v>155</v>
      </c>
      <c r="C214" s="12">
        <v>1</v>
      </c>
      <c r="D214" s="50">
        <v>302900</v>
      </c>
      <c r="E214" s="50">
        <v>57551</v>
      </c>
      <c r="F214" s="50">
        <v>360451</v>
      </c>
      <c r="G214" s="49"/>
      <c r="H214" s="50"/>
      <c r="I214" s="51"/>
    </row>
    <row r="215" spans="1:10" x14ac:dyDescent="0.25">
      <c r="A215" s="52">
        <f t="shared" si="4"/>
        <v>212</v>
      </c>
      <c r="B215" s="11" t="s">
        <v>156</v>
      </c>
      <c r="C215" s="12">
        <v>1</v>
      </c>
      <c r="D215" s="50">
        <v>301919</v>
      </c>
      <c r="E215" s="50">
        <v>57364.61</v>
      </c>
      <c r="F215" s="50">
        <v>359283.61</v>
      </c>
      <c r="G215" s="49"/>
      <c r="H215" s="50"/>
      <c r="I215" s="51"/>
    </row>
    <row r="216" spans="1:10" ht="25.5" x14ac:dyDescent="0.25">
      <c r="A216" s="52">
        <f t="shared" si="4"/>
        <v>213</v>
      </c>
      <c r="B216" s="11" t="s">
        <v>157</v>
      </c>
      <c r="C216" s="12">
        <v>1</v>
      </c>
      <c r="D216" s="50">
        <v>163838</v>
      </c>
      <c r="E216" s="50">
        <v>31129.22</v>
      </c>
      <c r="F216" s="50">
        <v>194967.22</v>
      </c>
      <c r="G216" s="49"/>
      <c r="H216" s="50"/>
      <c r="I216" s="51"/>
    </row>
    <row r="217" spans="1:10" x14ac:dyDescent="0.25">
      <c r="A217" s="52">
        <f t="shared" si="4"/>
        <v>214</v>
      </c>
      <c r="B217" s="11" t="s">
        <v>235</v>
      </c>
      <c r="C217" s="12">
        <v>1</v>
      </c>
      <c r="D217" s="50">
        <v>258998</v>
      </c>
      <c r="E217" s="50">
        <v>49209.62</v>
      </c>
      <c r="F217" s="50">
        <v>308207.62</v>
      </c>
      <c r="G217" s="49"/>
      <c r="H217" s="50"/>
      <c r="I217" s="51"/>
    </row>
    <row r="218" spans="1:10" x14ac:dyDescent="0.25">
      <c r="A218" s="52">
        <f t="shared" si="4"/>
        <v>215</v>
      </c>
      <c r="B218" s="11" t="s">
        <v>144</v>
      </c>
      <c r="C218" s="12">
        <v>1</v>
      </c>
      <c r="D218" s="50">
        <v>493838</v>
      </c>
      <c r="E218" s="50">
        <v>93829.22</v>
      </c>
      <c r="F218" s="50">
        <v>587667.22</v>
      </c>
      <c r="G218" s="49"/>
      <c r="H218" s="50"/>
      <c r="I218" s="51"/>
    </row>
    <row r="219" spans="1:10" x14ac:dyDescent="0.25">
      <c r="A219" s="52">
        <f t="shared" si="4"/>
        <v>216</v>
      </c>
      <c r="B219" s="11" t="s">
        <v>100</v>
      </c>
      <c r="C219" s="12">
        <v>1</v>
      </c>
      <c r="D219" s="50">
        <v>595994</v>
      </c>
      <c r="E219" s="50">
        <v>113238.86</v>
      </c>
      <c r="F219" s="50">
        <v>709232.86</v>
      </c>
      <c r="G219" s="49"/>
      <c r="H219" s="50"/>
      <c r="I219" s="51"/>
    </row>
    <row r="220" spans="1:10" x14ac:dyDescent="0.25">
      <c r="A220" s="52">
        <f t="shared" si="4"/>
        <v>217</v>
      </c>
      <c r="B220" s="11" t="s">
        <v>236</v>
      </c>
      <c r="C220" s="12">
        <v>1</v>
      </c>
      <c r="D220" s="50">
        <v>677965</v>
      </c>
      <c r="E220" s="50">
        <v>128813.35</v>
      </c>
      <c r="F220" s="50">
        <v>806778.35</v>
      </c>
      <c r="G220" s="49"/>
      <c r="H220" s="50"/>
      <c r="I220" s="51"/>
      <c r="J220" s="45"/>
    </row>
    <row r="221" spans="1:10" x14ac:dyDescent="0.25">
      <c r="A221" s="52">
        <f t="shared" si="4"/>
        <v>218</v>
      </c>
      <c r="B221" s="11" t="s">
        <v>237</v>
      </c>
      <c r="C221" s="12">
        <v>1</v>
      </c>
      <c r="D221" s="50">
        <v>436949</v>
      </c>
      <c r="E221" s="50">
        <v>83020.31</v>
      </c>
      <c r="F221" s="50">
        <v>519969.31</v>
      </c>
      <c r="G221" s="49"/>
      <c r="H221" s="50"/>
      <c r="I221" s="51"/>
    </row>
    <row r="222" spans="1:10" x14ac:dyDescent="0.25">
      <c r="A222" s="52">
        <f t="shared" si="4"/>
        <v>219</v>
      </c>
      <c r="B222" s="11" t="s">
        <v>147</v>
      </c>
      <c r="C222" s="12">
        <v>1</v>
      </c>
      <c r="D222" s="50">
        <v>94282</v>
      </c>
      <c r="E222" s="50">
        <v>17913.580000000002</v>
      </c>
      <c r="F222" s="50">
        <v>112195.58</v>
      </c>
      <c r="G222" s="49"/>
      <c r="H222" s="50"/>
      <c r="I222" s="51"/>
    </row>
    <row r="223" spans="1:10" s="45" customFormat="1" x14ac:dyDescent="0.25">
      <c r="A223" s="53"/>
      <c r="D223" s="67"/>
      <c r="E223" s="67"/>
      <c r="F223" s="67"/>
      <c r="G223" s="44"/>
      <c r="H223" s="44"/>
      <c r="I223" s="44"/>
      <c r="J223" s="44"/>
    </row>
    <row r="224" spans="1:10" x14ac:dyDescent="0.25">
      <c r="A224" s="53"/>
      <c r="E224" s="94" t="s">
        <v>312</v>
      </c>
      <c r="F224" s="95"/>
      <c r="G224" s="54">
        <f>SUM(G4:G222)</f>
        <v>0</v>
      </c>
      <c r="H224" s="54">
        <f t="shared" ref="H224:I224" si="5">SUM(H4:H222)</f>
        <v>0</v>
      </c>
      <c r="I224" s="54">
        <f t="shared" si="5"/>
        <v>0</v>
      </c>
    </row>
    <row r="225" spans="1:1" x14ac:dyDescent="0.25">
      <c r="A225" s="55"/>
    </row>
    <row r="226" spans="1:1" x14ac:dyDescent="0.25">
      <c r="A226" s="55"/>
    </row>
    <row r="227" spans="1:1" x14ac:dyDescent="0.25">
      <c r="A227" s="55"/>
    </row>
    <row r="228" spans="1:1" x14ac:dyDescent="0.25">
      <c r="A228" s="55"/>
    </row>
    <row r="229" spans="1:1" x14ac:dyDescent="0.25">
      <c r="A229" s="55"/>
    </row>
  </sheetData>
  <mergeCells count="6">
    <mergeCell ref="E224:F224"/>
    <mergeCell ref="G1:I2"/>
    <mergeCell ref="A1:B1"/>
    <mergeCell ref="C1:F1"/>
    <mergeCell ref="A2:B2"/>
    <mergeCell ref="C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21"/>
  <sheetViews>
    <sheetView showGridLines="0" topLeftCell="A136" zoomScale="80" zoomScaleNormal="80" workbookViewId="0">
      <selection activeCell="F30" sqref="F30"/>
    </sheetView>
  </sheetViews>
  <sheetFormatPr baseColWidth="10" defaultRowHeight="12.75" x14ac:dyDescent="0.25"/>
  <cols>
    <col min="1" max="1" width="11.42578125" style="9"/>
    <col min="2" max="2" width="42.28515625" style="44" customWidth="1"/>
    <col min="3" max="3" width="17.5703125" style="9" customWidth="1"/>
    <col min="4" max="4" width="17.5703125" style="13" customWidth="1"/>
    <col min="5" max="5" width="17.42578125" style="13" customWidth="1"/>
    <col min="6" max="6" width="22.140625" style="13" customWidth="1"/>
    <col min="7" max="7" width="18" style="44" customWidth="1"/>
    <col min="8" max="8" width="16.140625" style="44" customWidth="1"/>
    <col min="9" max="9" width="18.85546875" style="44" customWidth="1"/>
    <col min="10" max="186" width="11.42578125" style="9"/>
    <col min="187" max="187" width="41.28515625" style="9" customWidth="1"/>
    <col min="188" max="188" width="11.42578125" style="9"/>
    <col min="189" max="191" width="15.7109375" style="9" customWidth="1"/>
    <col min="192" max="192" width="14.7109375" style="9" customWidth="1"/>
    <col min="193" max="193" width="13.28515625" style="9" customWidth="1"/>
    <col min="194" max="194" width="13.5703125" style="9" bestFit="1" customWidth="1"/>
    <col min="195" max="442" width="11.42578125" style="9"/>
    <col min="443" max="443" width="41.28515625" style="9" customWidth="1"/>
    <col min="444" max="444" width="11.42578125" style="9"/>
    <col min="445" max="447" width="15.7109375" style="9" customWidth="1"/>
    <col min="448" max="448" width="14.7109375" style="9" customWidth="1"/>
    <col min="449" max="449" width="13.28515625" style="9" customWidth="1"/>
    <col min="450" max="450" width="13.5703125" style="9" bestFit="1" customWidth="1"/>
    <col min="451" max="698" width="11.42578125" style="9"/>
    <col min="699" max="699" width="41.28515625" style="9" customWidth="1"/>
    <col min="700" max="700" width="11.42578125" style="9"/>
    <col min="701" max="703" width="15.7109375" style="9" customWidth="1"/>
    <col min="704" max="704" width="14.7109375" style="9" customWidth="1"/>
    <col min="705" max="705" width="13.28515625" style="9" customWidth="1"/>
    <col min="706" max="706" width="13.5703125" style="9" bestFit="1" customWidth="1"/>
    <col min="707" max="954" width="11.42578125" style="9"/>
    <col min="955" max="955" width="41.28515625" style="9" customWidth="1"/>
    <col min="956" max="956" width="11.42578125" style="9"/>
    <col min="957" max="959" width="15.7109375" style="9" customWidth="1"/>
    <col min="960" max="960" width="14.7109375" style="9" customWidth="1"/>
    <col min="961" max="961" width="13.28515625" style="9" customWidth="1"/>
    <col min="962" max="962" width="13.5703125" style="9" bestFit="1" customWidth="1"/>
    <col min="963" max="1210" width="11.42578125" style="9"/>
    <col min="1211" max="1211" width="41.28515625" style="9" customWidth="1"/>
    <col min="1212" max="1212" width="11.42578125" style="9"/>
    <col min="1213" max="1215" width="15.7109375" style="9" customWidth="1"/>
    <col min="1216" max="1216" width="14.7109375" style="9" customWidth="1"/>
    <col min="1217" max="1217" width="13.28515625" style="9" customWidth="1"/>
    <col min="1218" max="1218" width="13.5703125" style="9" bestFit="1" customWidth="1"/>
    <col min="1219" max="1466" width="11.42578125" style="9"/>
    <col min="1467" max="1467" width="41.28515625" style="9" customWidth="1"/>
    <col min="1468" max="1468" width="11.42578125" style="9"/>
    <col min="1469" max="1471" width="15.7109375" style="9" customWidth="1"/>
    <col min="1472" max="1472" width="14.7109375" style="9" customWidth="1"/>
    <col min="1473" max="1473" width="13.28515625" style="9" customWidth="1"/>
    <col min="1474" max="1474" width="13.5703125" style="9" bestFit="1" customWidth="1"/>
    <col min="1475" max="1722" width="11.42578125" style="9"/>
    <col min="1723" max="1723" width="41.28515625" style="9" customWidth="1"/>
    <col min="1724" max="1724" width="11.42578125" style="9"/>
    <col min="1725" max="1727" width="15.7109375" style="9" customWidth="1"/>
    <col min="1728" max="1728" width="14.7109375" style="9" customWidth="1"/>
    <col min="1729" max="1729" width="13.28515625" style="9" customWidth="1"/>
    <col min="1730" max="1730" width="13.5703125" style="9" bestFit="1" customWidth="1"/>
    <col min="1731" max="1978" width="11.42578125" style="9"/>
    <col min="1979" max="1979" width="41.28515625" style="9" customWidth="1"/>
    <col min="1980" max="1980" width="11.42578125" style="9"/>
    <col min="1981" max="1983" width="15.7109375" style="9" customWidth="1"/>
    <col min="1984" max="1984" width="14.7109375" style="9" customWidth="1"/>
    <col min="1985" max="1985" width="13.28515625" style="9" customWidth="1"/>
    <col min="1986" max="1986" width="13.5703125" style="9" bestFit="1" customWidth="1"/>
    <col min="1987" max="2234" width="11.42578125" style="9"/>
    <col min="2235" max="2235" width="41.28515625" style="9" customWidth="1"/>
    <col min="2236" max="2236" width="11.42578125" style="9"/>
    <col min="2237" max="2239" width="15.7109375" style="9" customWidth="1"/>
    <col min="2240" max="2240" width="14.7109375" style="9" customWidth="1"/>
    <col min="2241" max="2241" width="13.28515625" style="9" customWidth="1"/>
    <col min="2242" max="2242" width="13.5703125" style="9" bestFit="1" customWidth="1"/>
    <col min="2243" max="2490" width="11.42578125" style="9"/>
    <col min="2491" max="2491" width="41.28515625" style="9" customWidth="1"/>
    <col min="2492" max="2492" width="11.42578125" style="9"/>
    <col min="2493" max="2495" width="15.7109375" style="9" customWidth="1"/>
    <col min="2496" max="2496" width="14.7109375" style="9" customWidth="1"/>
    <col min="2497" max="2497" width="13.28515625" style="9" customWidth="1"/>
    <col min="2498" max="2498" width="13.5703125" style="9" bestFit="1" customWidth="1"/>
    <col min="2499" max="2746" width="11.42578125" style="9"/>
    <col min="2747" max="2747" width="41.28515625" style="9" customWidth="1"/>
    <col min="2748" max="2748" width="11.42578125" style="9"/>
    <col min="2749" max="2751" width="15.7109375" style="9" customWidth="1"/>
    <col min="2752" max="2752" width="14.7109375" style="9" customWidth="1"/>
    <col min="2753" max="2753" width="13.28515625" style="9" customWidth="1"/>
    <col min="2754" max="2754" width="13.5703125" style="9" bestFit="1" customWidth="1"/>
    <col min="2755" max="3002" width="11.42578125" style="9"/>
    <col min="3003" max="3003" width="41.28515625" style="9" customWidth="1"/>
    <col min="3004" max="3004" width="11.42578125" style="9"/>
    <col min="3005" max="3007" width="15.7109375" style="9" customWidth="1"/>
    <col min="3008" max="3008" width="14.7109375" style="9" customWidth="1"/>
    <col min="3009" max="3009" width="13.28515625" style="9" customWidth="1"/>
    <col min="3010" max="3010" width="13.5703125" style="9" bestFit="1" customWidth="1"/>
    <col min="3011" max="3258" width="11.42578125" style="9"/>
    <col min="3259" max="3259" width="41.28515625" style="9" customWidth="1"/>
    <col min="3260" max="3260" width="11.42578125" style="9"/>
    <col min="3261" max="3263" width="15.7109375" style="9" customWidth="1"/>
    <col min="3264" max="3264" width="14.7109375" style="9" customWidth="1"/>
    <col min="3265" max="3265" width="13.28515625" style="9" customWidth="1"/>
    <col min="3266" max="3266" width="13.5703125" style="9" bestFit="1" customWidth="1"/>
    <col min="3267" max="3514" width="11.42578125" style="9"/>
    <col min="3515" max="3515" width="41.28515625" style="9" customWidth="1"/>
    <col min="3516" max="3516" width="11.42578125" style="9"/>
    <col min="3517" max="3519" width="15.7109375" style="9" customWidth="1"/>
    <col min="3520" max="3520" width="14.7109375" style="9" customWidth="1"/>
    <col min="3521" max="3521" width="13.28515625" style="9" customWidth="1"/>
    <col min="3522" max="3522" width="13.5703125" style="9" bestFit="1" customWidth="1"/>
    <col min="3523" max="3770" width="11.42578125" style="9"/>
    <col min="3771" max="3771" width="41.28515625" style="9" customWidth="1"/>
    <col min="3772" max="3772" width="11.42578125" style="9"/>
    <col min="3773" max="3775" width="15.7109375" style="9" customWidth="1"/>
    <col min="3776" max="3776" width="14.7109375" style="9" customWidth="1"/>
    <col min="3777" max="3777" width="13.28515625" style="9" customWidth="1"/>
    <col min="3778" max="3778" width="13.5703125" style="9" bestFit="1" customWidth="1"/>
    <col min="3779" max="4026" width="11.42578125" style="9"/>
    <col min="4027" max="4027" width="41.28515625" style="9" customWidth="1"/>
    <col min="4028" max="4028" width="11.42578125" style="9"/>
    <col min="4029" max="4031" width="15.7109375" style="9" customWidth="1"/>
    <col min="4032" max="4032" width="14.7109375" style="9" customWidth="1"/>
    <col min="4033" max="4033" width="13.28515625" style="9" customWidth="1"/>
    <col min="4034" max="4034" width="13.5703125" style="9" bestFit="1" customWidth="1"/>
    <col min="4035" max="4282" width="11.42578125" style="9"/>
    <col min="4283" max="4283" width="41.28515625" style="9" customWidth="1"/>
    <col min="4284" max="4284" width="11.42578125" style="9"/>
    <col min="4285" max="4287" width="15.7109375" style="9" customWidth="1"/>
    <col min="4288" max="4288" width="14.7109375" style="9" customWidth="1"/>
    <col min="4289" max="4289" width="13.28515625" style="9" customWidth="1"/>
    <col min="4290" max="4290" width="13.5703125" style="9" bestFit="1" customWidth="1"/>
    <col min="4291" max="4538" width="11.42578125" style="9"/>
    <col min="4539" max="4539" width="41.28515625" style="9" customWidth="1"/>
    <col min="4540" max="4540" width="11.42578125" style="9"/>
    <col min="4541" max="4543" width="15.7109375" style="9" customWidth="1"/>
    <col min="4544" max="4544" width="14.7109375" style="9" customWidth="1"/>
    <col min="4545" max="4545" width="13.28515625" style="9" customWidth="1"/>
    <col min="4546" max="4546" width="13.5703125" style="9" bestFit="1" customWidth="1"/>
    <col min="4547" max="4794" width="11.42578125" style="9"/>
    <col min="4795" max="4795" width="41.28515625" style="9" customWidth="1"/>
    <col min="4796" max="4796" width="11.42578125" style="9"/>
    <col min="4797" max="4799" width="15.7109375" style="9" customWidth="1"/>
    <col min="4800" max="4800" width="14.7109375" style="9" customWidth="1"/>
    <col min="4801" max="4801" width="13.28515625" style="9" customWidth="1"/>
    <col min="4802" max="4802" width="13.5703125" style="9" bestFit="1" customWidth="1"/>
    <col min="4803" max="5050" width="11.42578125" style="9"/>
    <col min="5051" max="5051" width="41.28515625" style="9" customWidth="1"/>
    <col min="5052" max="5052" width="11.42578125" style="9"/>
    <col min="5053" max="5055" width="15.7109375" style="9" customWidth="1"/>
    <col min="5056" max="5056" width="14.7109375" style="9" customWidth="1"/>
    <col min="5057" max="5057" width="13.28515625" style="9" customWidth="1"/>
    <col min="5058" max="5058" width="13.5703125" style="9" bestFit="1" customWidth="1"/>
    <col min="5059" max="5306" width="11.42578125" style="9"/>
    <col min="5307" max="5307" width="41.28515625" style="9" customWidth="1"/>
    <col min="5308" max="5308" width="11.42578125" style="9"/>
    <col min="5309" max="5311" width="15.7109375" style="9" customWidth="1"/>
    <col min="5312" max="5312" width="14.7109375" style="9" customWidth="1"/>
    <col min="5313" max="5313" width="13.28515625" style="9" customWidth="1"/>
    <col min="5314" max="5314" width="13.5703125" style="9" bestFit="1" customWidth="1"/>
    <col min="5315" max="5562" width="11.42578125" style="9"/>
    <col min="5563" max="5563" width="41.28515625" style="9" customWidth="1"/>
    <col min="5564" max="5564" width="11.42578125" style="9"/>
    <col min="5565" max="5567" width="15.7109375" style="9" customWidth="1"/>
    <col min="5568" max="5568" width="14.7109375" style="9" customWidth="1"/>
    <col min="5569" max="5569" width="13.28515625" style="9" customWidth="1"/>
    <col min="5570" max="5570" width="13.5703125" style="9" bestFit="1" customWidth="1"/>
    <col min="5571" max="5818" width="11.42578125" style="9"/>
    <col min="5819" max="5819" width="41.28515625" style="9" customWidth="1"/>
    <col min="5820" max="5820" width="11.42578125" style="9"/>
    <col min="5821" max="5823" width="15.7109375" style="9" customWidth="1"/>
    <col min="5824" max="5824" width="14.7109375" style="9" customWidth="1"/>
    <col min="5825" max="5825" width="13.28515625" style="9" customWidth="1"/>
    <col min="5826" max="5826" width="13.5703125" style="9" bestFit="1" customWidth="1"/>
    <col min="5827" max="6074" width="11.42578125" style="9"/>
    <col min="6075" max="6075" width="41.28515625" style="9" customWidth="1"/>
    <col min="6076" max="6076" width="11.42578125" style="9"/>
    <col min="6077" max="6079" width="15.7109375" style="9" customWidth="1"/>
    <col min="6080" max="6080" width="14.7109375" style="9" customWidth="1"/>
    <col min="6081" max="6081" width="13.28515625" style="9" customWidth="1"/>
    <col min="6082" max="6082" width="13.5703125" style="9" bestFit="1" customWidth="1"/>
    <col min="6083" max="6330" width="11.42578125" style="9"/>
    <col min="6331" max="6331" width="41.28515625" style="9" customWidth="1"/>
    <col min="6332" max="6332" width="11.42578125" style="9"/>
    <col min="6333" max="6335" width="15.7109375" style="9" customWidth="1"/>
    <col min="6336" max="6336" width="14.7109375" style="9" customWidth="1"/>
    <col min="6337" max="6337" width="13.28515625" style="9" customWidth="1"/>
    <col min="6338" max="6338" width="13.5703125" style="9" bestFit="1" customWidth="1"/>
    <col min="6339" max="6586" width="11.42578125" style="9"/>
    <col min="6587" max="6587" width="41.28515625" style="9" customWidth="1"/>
    <col min="6588" max="6588" width="11.42578125" style="9"/>
    <col min="6589" max="6591" width="15.7109375" style="9" customWidth="1"/>
    <col min="6592" max="6592" width="14.7109375" style="9" customWidth="1"/>
    <col min="6593" max="6593" width="13.28515625" style="9" customWidth="1"/>
    <col min="6594" max="6594" width="13.5703125" style="9" bestFit="1" customWidth="1"/>
    <col min="6595" max="6842" width="11.42578125" style="9"/>
    <col min="6843" max="6843" width="41.28515625" style="9" customWidth="1"/>
    <col min="6844" max="6844" width="11.42578125" style="9"/>
    <col min="6845" max="6847" width="15.7109375" style="9" customWidth="1"/>
    <col min="6848" max="6848" width="14.7109375" style="9" customWidth="1"/>
    <col min="6849" max="6849" width="13.28515625" style="9" customWidth="1"/>
    <col min="6850" max="6850" width="13.5703125" style="9" bestFit="1" customWidth="1"/>
    <col min="6851" max="7098" width="11.42578125" style="9"/>
    <col min="7099" max="7099" width="41.28515625" style="9" customWidth="1"/>
    <col min="7100" max="7100" width="11.42578125" style="9"/>
    <col min="7101" max="7103" width="15.7109375" style="9" customWidth="1"/>
    <col min="7104" max="7104" width="14.7109375" style="9" customWidth="1"/>
    <col min="7105" max="7105" width="13.28515625" style="9" customWidth="1"/>
    <col min="7106" max="7106" width="13.5703125" style="9" bestFit="1" customWidth="1"/>
    <col min="7107" max="7354" width="11.42578125" style="9"/>
    <col min="7355" max="7355" width="41.28515625" style="9" customWidth="1"/>
    <col min="7356" max="7356" width="11.42578125" style="9"/>
    <col min="7357" max="7359" width="15.7109375" style="9" customWidth="1"/>
    <col min="7360" max="7360" width="14.7109375" style="9" customWidth="1"/>
    <col min="7361" max="7361" width="13.28515625" style="9" customWidth="1"/>
    <col min="7362" max="7362" width="13.5703125" style="9" bestFit="1" customWidth="1"/>
    <col min="7363" max="7610" width="11.42578125" style="9"/>
    <col min="7611" max="7611" width="41.28515625" style="9" customWidth="1"/>
    <col min="7612" max="7612" width="11.42578125" style="9"/>
    <col min="7613" max="7615" width="15.7109375" style="9" customWidth="1"/>
    <col min="7616" max="7616" width="14.7109375" style="9" customWidth="1"/>
    <col min="7617" max="7617" width="13.28515625" style="9" customWidth="1"/>
    <col min="7618" max="7618" width="13.5703125" style="9" bestFit="1" customWidth="1"/>
    <col min="7619" max="7866" width="11.42578125" style="9"/>
    <col min="7867" max="7867" width="41.28515625" style="9" customWidth="1"/>
    <col min="7868" max="7868" width="11.42578125" style="9"/>
    <col min="7869" max="7871" width="15.7109375" style="9" customWidth="1"/>
    <col min="7872" max="7872" width="14.7109375" style="9" customWidth="1"/>
    <col min="7873" max="7873" width="13.28515625" style="9" customWidth="1"/>
    <col min="7874" max="7874" width="13.5703125" style="9" bestFit="1" customWidth="1"/>
    <col min="7875" max="8122" width="11.42578125" style="9"/>
    <col min="8123" max="8123" width="41.28515625" style="9" customWidth="1"/>
    <col min="8124" max="8124" width="11.42578125" style="9"/>
    <col min="8125" max="8127" width="15.7109375" style="9" customWidth="1"/>
    <col min="8128" max="8128" width="14.7109375" style="9" customWidth="1"/>
    <col min="8129" max="8129" width="13.28515625" style="9" customWidth="1"/>
    <col min="8130" max="8130" width="13.5703125" style="9" bestFit="1" customWidth="1"/>
    <col min="8131" max="8378" width="11.42578125" style="9"/>
    <col min="8379" max="8379" width="41.28515625" style="9" customWidth="1"/>
    <col min="8380" max="8380" width="11.42578125" style="9"/>
    <col min="8381" max="8383" width="15.7109375" style="9" customWidth="1"/>
    <col min="8384" max="8384" width="14.7109375" style="9" customWidth="1"/>
    <col min="8385" max="8385" width="13.28515625" style="9" customWidth="1"/>
    <col min="8386" max="8386" width="13.5703125" style="9" bestFit="1" customWidth="1"/>
    <col min="8387" max="8634" width="11.42578125" style="9"/>
    <col min="8635" max="8635" width="41.28515625" style="9" customWidth="1"/>
    <col min="8636" max="8636" width="11.42578125" style="9"/>
    <col min="8637" max="8639" width="15.7109375" style="9" customWidth="1"/>
    <col min="8640" max="8640" width="14.7109375" style="9" customWidth="1"/>
    <col min="8641" max="8641" width="13.28515625" style="9" customWidth="1"/>
    <col min="8642" max="8642" width="13.5703125" style="9" bestFit="1" customWidth="1"/>
    <col min="8643" max="8890" width="11.42578125" style="9"/>
    <col min="8891" max="8891" width="41.28515625" style="9" customWidth="1"/>
    <col min="8892" max="8892" width="11.42578125" style="9"/>
    <col min="8893" max="8895" width="15.7109375" style="9" customWidth="1"/>
    <col min="8896" max="8896" width="14.7109375" style="9" customWidth="1"/>
    <col min="8897" max="8897" width="13.28515625" style="9" customWidth="1"/>
    <col min="8898" max="8898" width="13.5703125" style="9" bestFit="1" customWidth="1"/>
    <col min="8899" max="9146" width="11.42578125" style="9"/>
    <col min="9147" max="9147" width="41.28515625" style="9" customWidth="1"/>
    <col min="9148" max="9148" width="11.42578125" style="9"/>
    <col min="9149" max="9151" width="15.7109375" style="9" customWidth="1"/>
    <col min="9152" max="9152" width="14.7109375" style="9" customWidth="1"/>
    <col min="9153" max="9153" width="13.28515625" style="9" customWidth="1"/>
    <col min="9154" max="9154" width="13.5703125" style="9" bestFit="1" customWidth="1"/>
    <col min="9155" max="9402" width="11.42578125" style="9"/>
    <col min="9403" max="9403" width="41.28515625" style="9" customWidth="1"/>
    <col min="9404" max="9404" width="11.42578125" style="9"/>
    <col min="9405" max="9407" width="15.7109375" style="9" customWidth="1"/>
    <col min="9408" max="9408" width="14.7109375" style="9" customWidth="1"/>
    <col min="9409" max="9409" width="13.28515625" style="9" customWidth="1"/>
    <col min="9410" max="9410" width="13.5703125" style="9" bestFit="1" customWidth="1"/>
    <col min="9411" max="9658" width="11.42578125" style="9"/>
    <col min="9659" max="9659" width="41.28515625" style="9" customWidth="1"/>
    <col min="9660" max="9660" width="11.42578125" style="9"/>
    <col min="9661" max="9663" width="15.7109375" style="9" customWidth="1"/>
    <col min="9664" max="9664" width="14.7109375" style="9" customWidth="1"/>
    <col min="9665" max="9665" width="13.28515625" style="9" customWidth="1"/>
    <col min="9666" max="9666" width="13.5703125" style="9" bestFit="1" customWidth="1"/>
    <col min="9667" max="9914" width="11.42578125" style="9"/>
    <col min="9915" max="9915" width="41.28515625" style="9" customWidth="1"/>
    <col min="9916" max="9916" width="11.42578125" style="9"/>
    <col min="9917" max="9919" width="15.7109375" style="9" customWidth="1"/>
    <col min="9920" max="9920" width="14.7109375" style="9" customWidth="1"/>
    <col min="9921" max="9921" width="13.28515625" style="9" customWidth="1"/>
    <col min="9922" max="9922" width="13.5703125" style="9" bestFit="1" customWidth="1"/>
    <col min="9923" max="10170" width="11.42578125" style="9"/>
    <col min="10171" max="10171" width="41.28515625" style="9" customWidth="1"/>
    <col min="10172" max="10172" width="11.42578125" style="9"/>
    <col min="10173" max="10175" width="15.7109375" style="9" customWidth="1"/>
    <col min="10176" max="10176" width="14.7109375" style="9" customWidth="1"/>
    <col min="10177" max="10177" width="13.28515625" style="9" customWidth="1"/>
    <col min="10178" max="10178" width="13.5703125" style="9" bestFit="1" customWidth="1"/>
    <col min="10179" max="10426" width="11.42578125" style="9"/>
    <col min="10427" max="10427" width="41.28515625" style="9" customWidth="1"/>
    <col min="10428" max="10428" width="11.42578125" style="9"/>
    <col min="10429" max="10431" width="15.7109375" style="9" customWidth="1"/>
    <col min="10432" max="10432" width="14.7109375" style="9" customWidth="1"/>
    <col min="10433" max="10433" width="13.28515625" style="9" customWidth="1"/>
    <col min="10434" max="10434" width="13.5703125" style="9" bestFit="1" customWidth="1"/>
    <col min="10435" max="10682" width="11.42578125" style="9"/>
    <col min="10683" max="10683" width="41.28515625" style="9" customWidth="1"/>
    <col min="10684" max="10684" width="11.42578125" style="9"/>
    <col min="10685" max="10687" width="15.7109375" style="9" customWidth="1"/>
    <col min="10688" max="10688" width="14.7109375" style="9" customWidth="1"/>
    <col min="10689" max="10689" width="13.28515625" style="9" customWidth="1"/>
    <col min="10690" max="10690" width="13.5703125" style="9" bestFit="1" customWidth="1"/>
    <col min="10691" max="10938" width="11.42578125" style="9"/>
    <col min="10939" max="10939" width="41.28515625" style="9" customWidth="1"/>
    <col min="10940" max="10940" width="11.42578125" style="9"/>
    <col min="10941" max="10943" width="15.7109375" style="9" customWidth="1"/>
    <col min="10944" max="10944" width="14.7109375" style="9" customWidth="1"/>
    <col min="10945" max="10945" width="13.28515625" style="9" customWidth="1"/>
    <col min="10946" max="10946" width="13.5703125" style="9" bestFit="1" customWidth="1"/>
    <col min="10947" max="11194" width="11.42578125" style="9"/>
    <col min="11195" max="11195" width="41.28515625" style="9" customWidth="1"/>
    <col min="11196" max="11196" width="11.42578125" style="9"/>
    <col min="11197" max="11199" width="15.7109375" style="9" customWidth="1"/>
    <col min="11200" max="11200" width="14.7109375" style="9" customWidth="1"/>
    <col min="11201" max="11201" width="13.28515625" style="9" customWidth="1"/>
    <col min="11202" max="11202" width="13.5703125" style="9" bestFit="1" customWidth="1"/>
    <col min="11203" max="11450" width="11.42578125" style="9"/>
    <col min="11451" max="11451" width="41.28515625" style="9" customWidth="1"/>
    <col min="11452" max="11452" width="11.42578125" style="9"/>
    <col min="11453" max="11455" width="15.7109375" style="9" customWidth="1"/>
    <col min="11456" max="11456" width="14.7109375" style="9" customWidth="1"/>
    <col min="11457" max="11457" width="13.28515625" style="9" customWidth="1"/>
    <col min="11458" max="11458" width="13.5703125" style="9" bestFit="1" customWidth="1"/>
    <col min="11459" max="11706" width="11.42578125" style="9"/>
    <col min="11707" max="11707" width="41.28515625" style="9" customWidth="1"/>
    <col min="11708" max="11708" width="11.42578125" style="9"/>
    <col min="11709" max="11711" width="15.7109375" style="9" customWidth="1"/>
    <col min="11712" max="11712" width="14.7109375" style="9" customWidth="1"/>
    <col min="11713" max="11713" width="13.28515625" style="9" customWidth="1"/>
    <col min="11714" max="11714" width="13.5703125" style="9" bestFit="1" customWidth="1"/>
    <col min="11715" max="11962" width="11.42578125" style="9"/>
    <col min="11963" max="11963" width="41.28515625" style="9" customWidth="1"/>
    <col min="11964" max="11964" width="11.42578125" style="9"/>
    <col min="11965" max="11967" width="15.7109375" style="9" customWidth="1"/>
    <col min="11968" max="11968" width="14.7109375" style="9" customWidth="1"/>
    <col min="11969" max="11969" width="13.28515625" style="9" customWidth="1"/>
    <col min="11970" max="11970" width="13.5703125" style="9" bestFit="1" customWidth="1"/>
    <col min="11971" max="12218" width="11.42578125" style="9"/>
    <col min="12219" max="12219" width="41.28515625" style="9" customWidth="1"/>
    <col min="12220" max="12220" width="11.42578125" style="9"/>
    <col min="12221" max="12223" width="15.7109375" style="9" customWidth="1"/>
    <col min="12224" max="12224" width="14.7109375" style="9" customWidth="1"/>
    <col min="12225" max="12225" width="13.28515625" style="9" customWidth="1"/>
    <col min="12226" max="12226" width="13.5703125" style="9" bestFit="1" customWidth="1"/>
    <col min="12227" max="12474" width="11.42578125" style="9"/>
    <col min="12475" max="12475" width="41.28515625" style="9" customWidth="1"/>
    <col min="12476" max="12476" width="11.42578125" style="9"/>
    <col min="12477" max="12479" width="15.7109375" style="9" customWidth="1"/>
    <col min="12480" max="12480" width="14.7109375" style="9" customWidth="1"/>
    <col min="12481" max="12481" width="13.28515625" style="9" customWidth="1"/>
    <col min="12482" max="12482" width="13.5703125" style="9" bestFit="1" customWidth="1"/>
    <col min="12483" max="12730" width="11.42578125" style="9"/>
    <col min="12731" max="12731" width="41.28515625" style="9" customWidth="1"/>
    <col min="12732" max="12732" width="11.42578125" style="9"/>
    <col min="12733" max="12735" width="15.7109375" style="9" customWidth="1"/>
    <col min="12736" max="12736" width="14.7109375" style="9" customWidth="1"/>
    <col min="12737" max="12737" width="13.28515625" style="9" customWidth="1"/>
    <col min="12738" max="12738" width="13.5703125" style="9" bestFit="1" customWidth="1"/>
    <col min="12739" max="12986" width="11.42578125" style="9"/>
    <col min="12987" max="12987" width="41.28515625" style="9" customWidth="1"/>
    <col min="12988" max="12988" width="11.42578125" style="9"/>
    <col min="12989" max="12991" width="15.7109375" style="9" customWidth="1"/>
    <col min="12992" max="12992" width="14.7109375" style="9" customWidth="1"/>
    <col min="12993" max="12993" width="13.28515625" style="9" customWidth="1"/>
    <col min="12994" max="12994" width="13.5703125" style="9" bestFit="1" customWidth="1"/>
    <col min="12995" max="13242" width="11.42578125" style="9"/>
    <col min="13243" max="13243" width="41.28515625" style="9" customWidth="1"/>
    <col min="13244" max="13244" width="11.42578125" style="9"/>
    <col min="13245" max="13247" width="15.7109375" style="9" customWidth="1"/>
    <col min="13248" max="13248" width="14.7109375" style="9" customWidth="1"/>
    <col min="13249" max="13249" width="13.28515625" style="9" customWidth="1"/>
    <col min="13250" max="13250" width="13.5703125" style="9" bestFit="1" customWidth="1"/>
    <col min="13251" max="13498" width="11.42578125" style="9"/>
    <col min="13499" max="13499" width="41.28515625" style="9" customWidth="1"/>
    <col min="13500" max="13500" width="11.42578125" style="9"/>
    <col min="13501" max="13503" width="15.7109375" style="9" customWidth="1"/>
    <col min="13504" max="13504" width="14.7109375" style="9" customWidth="1"/>
    <col min="13505" max="13505" width="13.28515625" style="9" customWidth="1"/>
    <col min="13506" max="13506" width="13.5703125" style="9" bestFit="1" customWidth="1"/>
    <col min="13507" max="13754" width="11.42578125" style="9"/>
    <col min="13755" max="13755" width="41.28515625" style="9" customWidth="1"/>
    <col min="13756" max="13756" width="11.42578125" style="9"/>
    <col min="13757" max="13759" width="15.7109375" style="9" customWidth="1"/>
    <col min="13760" max="13760" width="14.7109375" style="9" customWidth="1"/>
    <col min="13761" max="13761" width="13.28515625" style="9" customWidth="1"/>
    <col min="13762" max="13762" width="13.5703125" style="9" bestFit="1" customWidth="1"/>
    <col min="13763" max="14010" width="11.42578125" style="9"/>
    <col min="14011" max="14011" width="41.28515625" style="9" customWidth="1"/>
    <col min="14012" max="14012" width="11.42578125" style="9"/>
    <col min="14013" max="14015" width="15.7109375" style="9" customWidth="1"/>
    <col min="14016" max="14016" width="14.7109375" style="9" customWidth="1"/>
    <col min="14017" max="14017" width="13.28515625" style="9" customWidth="1"/>
    <col min="14018" max="14018" width="13.5703125" style="9" bestFit="1" customWidth="1"/>
    <col min="14019" max="14266" width="11.42578125" style="9"/>
    <col min="14267" max="14267" width="41.28515625" style="9" customWidth="1"/>
    <col min="14268" max="14268" width="11.42578125" style="9"/>
    <col min="14269" max="14271" width="15.7109375" style="9" customWidth="1"/>
    <col min="14272" max="14272" width="14.7109375" style="9" customWidth="1"/>
    <col min="14273" max="14273" width="13.28515625" style="9" customWidth="1"/>
    <col min="14274" max="14274" width="13.5703125" style="9" bestFit="1" customWidth="1"/>
    <col min="14275" max="14522" width="11.42578125" style="9"/>
    <col min="14523" max="14523" width="41.28515625" style="9" customWidth="1"/>
    <col min="14524" max="14524" width="11.42578125" style="9"/>
    <col min="14525" max="14527" width="15.7109375" style="9" customWidth="1"/>
    <col min="14528" max="14528" width="14.7109375" style="9" customWidth="1"/>
    <col min="14529" max="14529" width="13.28515625" style="9" customWidth="1"/>
    <col min="14530" max="14530" width="13.5703125" style="9" bestFit="1" customWidth="1"/>
    <col min="14531" max="14778" width="11.42578125" style="9"/>
    <col min="14779" max="14779" width="41.28515625" style="9" customWidth="1"/>
    <col min="14780" max="14780" width="11.42578125" style="9"/>
    <col min="14781" max="14783" width="15.7109375" style="9" customWidth="1"/>
    <col min="14784" max="14784" width="14.7109375" style="9" customWidth="1"/>
    <col min="14785" max="14785" width="13.28515625" style="9" customWidth="1"/>
    <col min="14786" max="14786" width="13.5703125" style="9" bestFit="1" customWidth="1"/>
    <col min="14787" max="15034" width="11.42578125" style="9"/>
    <col min="15035" max="15035" width="41.28515625" style="9" customWidth="1"/>
    <col min="15036" max="15036" width="11.42578125" style="9"/>
    <col min="15037" max="15039" width="15.7109375" style="9" customWidth="1"/>
    <col min="15040" max="15040" width="14.7109375" style="9" customWidth="1"/>
    <col min="15041" max="15041" width="13.28515625" style="9" customWidth="1"/>
    <col min="15042" max="15042" width="13.5703125" style="9" bestFit="1" customWidth="1"/>
    <col min="15043" max="15290" width="11.42578125" style="9"/>
    <col min="15291" max="15291" width="41.28515625" style="9" customWidth="1"/>
    <col min="15292" max="15292" width="11.42578125" style="9"/>
    <col min="15293" max="15295" width="15.7109375" style="9" customWidth="1"/>
    <col min="15296" max="15296" width="14.7109375" style="9" customWidth="1"/>
    <col min="15297" max="15297" width="13.28515625" style="9" customWidth="1"/>
    <col min="15298" max="15298" width="13.5703125" style="9" bestFit="1" customWidth="1"/>
    <col min="15299" max="15546" width="11.42578125" style="9"/>
    <col min="15547" max="15547" width="41.28515625" style="9" customWidth="1"/>
    <col min="15548" max="15548" width="11.42578125" style="9"/>
    <col min="15549" max="15551" width="15.7109375" style="9" customWidth="1"/>
    <col min="15552" max="15552" width="14.7109375" style="9" customWidth="1"/>
    <col min="15553" max="15553" width="13.28515625" style="9" customWidth="1"/>
    <col min="15554" max="15554" width="13.5703125" style="9" bestFit="1" customWidth="1"/>
    <col min="15555" max="15802" width="11.42578125" style="9"/>
    <col min="15803" max="15803" width="41.28515625" style="9" customWidth="1"/>
    <col min="15804" max="15804" width="11.42578125" style="9"/>
    <col min="15805" max="15807" width="15.7109375" style="9" customWidth="1"/>
    <col min="15808" max="15808" width="14.7109375" style="9" customWidth="1"/>
    <col min="15809" max="15809" width="13.28515625" style="9" customWidth="1"/>
    <col min="15810" max="15810" width="13.5703125" style="9" bestFit="1" customWidth="1"/>
    <col min="15811" max="16058" width="11.42578125" style="9"/>
    <col min="16059" max="16059" width="41.28515625" style="9" customWidth="1"/>
    <col min="16060" max="16060" width="11.42578125" style="9"/>
    <col min="16061" max="16063" width="15.7109375" style="9" customWidth="1"/>
    <col min="16064" max="16064" width="14.7109375" style="9" customWidth="1"/>
    <col min="16065" max="16065" width="13.28515625" style="9" customWidth="1"/>
    <col min="16066" max="16066" width="13.5703125" style="9" bestFit="1" customWidth="1"/>
    <col min="16067" max="16384" width="11.42578125" style="9"/>
  </cols>
  <sheetData>
    <row r="1" spans="1:9" s="6" customFormat="1" ht="30.75" customHeight="1" x14ac:dyDescent="0.25">
      <c r="A1" s="89" t="s">
        <v>101</v>
      </c>
      <c r="B1" s="89"/>
      <c r="C1" s="89" t="s">
        <v>300</v>
      </c>
      <c r="D1" s="89"/>
      <c r="E1" s="89"/>
      <c r="F1" s="89"/>
      <c r="G1" s="96" t="s">
        <v>311</v>
      </c>
      <c r="H1" s="96"/>
      <c r="I1" s="96"/>
    </row>
    <row r="2" spans="1:9" s="6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24" customHeight="1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42500</v>
      </c>
      <c r="E4" s="21">
        <v>8075</v>
      </c>
      <c r="F4" s="21">
        <v>50575</v>
      </c>
      <c r="G4" s="49"/>
      <c r="H4" s="50"/>
      <c r="I4" s="51"/>
    </row>
    <row r="5" spans="1:9" x14ac:dyDescent="0.25">
      <c r="A5" s="10">
        <v>2</v>
      </c>
      <c r="B5" s="11" t="s">
        <v>4</v>
      </c>
      <c r="C5" s="12">
        <v>1</v>
      </c>
      <c r="D5" s="21">
        <v>67227</v>
      </c>
      <c r="E5" s="21">
        <v>12773.130000000001</v>
      </c>
      <c r="F5" s="21">
        <v>80000.13</v>
      </c>
      <c r="G5" s="49"/>
      <c r="H5" s="50"/>
      <c r="I5" s="51"/>
    </row>
    <row r="6" spans="1:9" x14ac:dyDescent="0.25">
      <c r="A6" s="10">
        <v>3</v>
      </c>
      <c r="B6" s="11" t="s">
        <v>158</v>
      </c>
      <c r="C6" s="12">
        <v>1</v>
      </c>
      <c r="D6" s="21">
        <v>4202</v>
      </c>
      <c r="E6" s="21">
        <v>798.38</v>
      </c>
      <c r="F6" s="21">
        <v>5000.38</v>
      </c>
      <c r="G6" s="49"/>
      <c r="H6" s="50"/>
      <c r="I6" s="51"/>
    </row>
    <row r="7" spans="1:9" x14ac:dyDescent="0.25">
      <c r="A7" s="10">
        <v>4</v>
      </c>
      <c r="B7" s="11" t="s">
        <v>103</v>
      </c>
      <c r="C7" s="12">
        <v>1</v>
      </c>
      <c r="D7" s="21">
        <v>235294</v>
      </c>
      <c r="E7" s="21">
        <v>44705.86</v>
      </c>
      <c r="F7" s="21">
        <v>279999.86</v>
      </c>
      <c r="G7" s="49"/>
      <c r="H7" s="50"/>
      <c r="I7" s="51"/>
    </row>
    <row r="8" spans="1:9" x14ac:dyDescent="0.25">
      <c r="A8" s="10">
        <v>5</v>
      </c>
      <c r="B8" s="11" t="s">
        <v>5</v>
      </c>
      <c r="C8" s="12">
        <v>1</v>
      </c>
      <c r="D8" s="21">
        <v>211345</v>
      </c>
      <c r="E8" s="21">
        <v>40155.550000000003</v>
      </c>
      <c r="F8" s="21">
        <v>251500.55</v>
      </c>
      <c r="G8" s="49"/>
      <c r="H8" s="50"/>
      <c r="I8" s="51"/>
    </row>
    <row r="9" spans="1:9" x14ac:dyDescent="0.25">
      <c r="A9" s="10">
        <v>6</v>
      </c>
      <c r="B9" s="11" t="s">
        <v>6</v>
      </c>
      <c r="C9" s="12">
        <v>1</v>
      </c>
      <c r="D9" s="21">
        <v>86975</v>
      </c>
      <c r="E9" s="21">
        <v>16525.25</v>
      </c>
      <c r="F9" s="21">
        <v>103500.25</v>
      </c>
      <c r="G9" s="49"/>
      <c r="H9" s="50"/>
      <c r="I9" s="51"/>
    </row>
    <row r="10" spans="1:9" x14ac:dyDescent="0.25">
      <c r="A10" s="10">
        <f>+A9+1</f>
        <v>7</v>
      </c>
      <c r="B10" s="11" t="s">
        <v>209</v>
      </c>
      <c r="C10" s="12">
        <v>1</v>
      </c>
      <c r="D10" s="21">
        <v>82774</v>
      </c>
      <c r="E10" s="21">
        <v>15727.06</v>
      </c>
      <c r="F10" s="21">
        <v>98501.06</v>
      </c>
      <c r="G10" s="49"/>
      <c r="H10" s="50"/>
      <c r="I10" s="51"/>
    </row>
    <row r="11" spans="1:9" x14ac:dyDescent="0.25">
      <c r="A11" s="10">
        <f t="shared" ref="A11:A74" si="0">+A10+1</f>
        <v>8</v>
      </c>
      <c r="B11" s="11" t="s">
        <v>186</v>
      </c>
      <c r="C11" s="12">
        <v>1</v>
      </c>
      <c r="D11" s="21">
        <v>596639</v>
      </c>
      <c r="E11" s="21">
        <v>113361.41</v>
      </c>
      <c r="F11" s="21">
        <v>710000.41</v>
      </c>
      <c r="G11" s="49"/>
      <c r="H11" s="50"/>
      <c r="I11" s="51"/>
    </row>
    <row r="12" spans="1:9" x14ac:dyDescent="0.25">
      <c r="A12" s="10">
        <f t="shared" si="0"/>
        <v>9</v>
      </c>
      <c r="B12" s="11" t="s">
        <v>124</v>
      </c>
      <c r="C12" s="12">
        <v>1</v>
      </c>
      <c r="D12" s="21">
        <v>488656</v>
      </c>
      <c r="E12" s="21">
        <v>92844.64</v>
      </c>
      <c r="F12" s="21">
        <v>581500.64</v>
      </c>
      <c r="G12" s="49"/>
      <c r="H12" s="50"/>
      <c r="I12" s="51"/>
    </row>
    <row r="13" spans="1:9" x14ac:dyDescent="0.25">
      <c r="A13" s="10">
        <f t="shared" si="0"/>
        <v>10</v>
      </c>
      <c r="B13" s="11" t="s">
        <v>201</v>
      </c>
      <c r="C13" s="12">
        <v>1</v>
      </c>
      <c r="D13" s="21">
        <v>364706</v>
      </c>
      <c r="E13" s="21">
        <v>69294.14</v>
      </c>
      <c r="F13" s="21">
        <v>434000.14</v>
      </c>
      <c r="G13" s="49"/>
      <c r="H13" s="50"/>
      <c r="I13" s="51"/>
    </row>
    <row r="14" spans="1:9" x14ac:dyDescent="0.25">
      <c r="A14" s="10">
        <f t="shared" si="0"/>
        <v>11</v>
      </c>
      <c r="B14" s="11" t="s">
        <v>7</v>
      </c>
      <c r="C14" s="12">
        <v>1</v>
      </c>
      <c r="D14" s="21">
        <v>1089076</v>
      </c>
      <c r="E14" s="21">
        <v>206924.44</v>
      </c>
      <c r="F14" s="21">
        <v>1296000.44</v>
      </c>
      <c r="G14" s="49"/>
      <c r="H14" s="50"/>
      <c r="I14" s="51"/>
    </row>
    <row r="15" spans="1:9" x14ac:dyDescent="0.25">
      <c r="A15" s="10">
        <f t="shared" si="0"/>
        <v>12</v>
      </c>
      <c r="B15" s="11" t="s">
        <v>102</v>
      </c>
      <c r="C15" s="12">
        <v>1</v>
      </c>
      <c r="D15" s="21">
        <v>312738</v>
      </c>
      <c r="E15" s="21">
        <v>59420.22</v>
      </c>
      <c r="F15" s="21">
        <v>372158.22</v>
      </c>
      <c r="G15" s="49"/>
      <c r="H15" s="50"/>
      <c r="I15" s="51"/>
    </row>
    <row r="16" spans="1:9" x14ac:dyDescent="0.25">
      <c r="A16" s="10">
        <f t="shared" si="0"/>
        <v>13</v>
      </c>
      <c r="B16" s="11" t="s">
        <v>134</v>
      </c>
      <c r="C16" s="12">
        <v>1</v>
      </c>
      <c r="D16" s="21">
        <v>529611</v>
      </c>
      <c r="E16" s="21">
        <v>100626.09</v>
      </c>
      <c r="F16" s="21">
        <v>630237.09</v>
      </c>
      <c r="G16" s="49"/>
      <c r="H16" s="50"/>
      <c r="I16" s="51"/>
    </row>
    <row r="17" spans="1:9" x14ac:dyDescent="0.25">
      <c r="A17" s="10">
        <f t="shared" si="0"/>
        <v>14</v>
      </c>
      <c r="B17" s="11" t="s">
        <v>8</v>
      </c>
      <c r="C17" s="12">
        <v>1</v>
      </c>
      <c r="D17" s="21">
        <v>320589</v>
      </c>
      <c r="E17" s="21">
        <v>60911.91</v>
      </c>
      <c r="F17" s="21">
        <v>381500.91000000003</v>
      </c>
      <c r="G17" s="49"/>
      <c r="H17" s="50"/>
      <c r="I17" s="51"/>
    </row>
    <row r="18" spans="1:9" x14ac:dyDescent="0.25">
      <c r="A18" s="10">
        <f t="shared" si="0"/>
        <v>15</v>
      </c>
      <c r="B18" s="11" t="s">
        <v>9</v>
      </c>
      <c r="C18" s="12">
        <v>1</v>
      </c>
      <c r="D18" s="21">
        <v>472244</v>
      </c>
      <c r="E18" s="21">
        <v>89726.36</v>
      </c>
      <c r="F18" s="21">
        <v>561970.36</v>
      </c>
      <c r="G18" s="49"/>
      <c r="H18" s="50"/>
      <c r="I18" s="51"/>
    </row>
    <row r="19" spans="1:9" x14ac:dyDescent="0.25">
      <c r="A19" s="10">
        <f t="shared" si="0"/>
        <v>16</v>
      </c>
      <c r="B19" s="11" t="s">
        <v>10</v>
      </c>
      <c r="C19" s="12">
        <v>1</v>
      </c>
      <c r="D19" s="21">
        <v>465089</v>
      </c>
      <c r="E19" s="21">
        <v>88366.91</v>
      </c>
      <c r="F19" s="21">
        <v>553455.91</v>
      </c>
      <c r="G19" s="49"/>
      <c r="H19" s="50"/>
      <c r="I19" s="51"/>
    </row>
    <row r="20" spans="1:9" x14ac:dyDescent="0.25">
      <c r="A20" s="10">
        <f t="shared" si="0"/>
        <v>17</v>
      </c>
      <c r="B20" s="11" t="s">
        <v>11</v>
      </c>
      <c r="C20" s="12">
        <v>1</v>
      </c>
      <c r="D20" s="21">
        <v>403849</v>
      </c>
      <c r="E20" s="21">
        <v>76731.31</v>
      </c>
      <c r="F20" s="21">
        <v>480580.31</v>
      </c>
      <c r="G20" s="49"/>
      <c r="H20" s="50"/>
      <c r="I20" s="51"/>
    </row>
    <row r="21" spans="1:9" x14ac:dyDescent="0.25">
      <c r="A21" s="10">
        <f t="shared" si="0"/>
        <v>18</v>
      </c>
      <c r="B21" s="11" t="s">
        <v>196</v>
      </c>
      <c r="C21" s="12">
        <v>1</v>
      </c>
      <c r="D21" s="21">
        <v>853279</v>
      </c>
      <c r="E21" s="21">
        <v>162123.01</v>
      </c>
      <c r="F21" s="21">
        <v>1015402.01</v>
      </c>
      <c r="G21" s="49"/>
      <c r="H21" s="50"/>
      <c r="I21" s="51"/>
    </row>
    <row r="22" spans="1:9" x14ac:dyDescent="0.25">
      <c r="A22" s="10">
        <f t="shared" si="0"/>
        <v>19</v>
      </c>
      <c r="B22" s="11" t="s">
        <v>12</v>
      </c>
      <c r="C22" s="12">
        <v>1</v>
      </c>
      <c r="D22" s="21">
        <v>194858</v>
      </c>
      <c r="E22" s="21">
        <v>37023.019999999997</v>
      </c>
      <c r="F22" s="21">
        <v>231881.02</v>
      </c>
      <c r="G22" s="49"/>
      <c r="H22" s="50"/>
      <c r="I22" s="51"/>
    </row>
    <row r="23" spans="1:9" x14ac:dyDescent="0.25">
      <c r="A23" s="10">
        <f t="shared" si="0"/>
        <v>20</v>
      </c>
      <c r="B23" s="11" t="s">
        <v>211</v>
      </c>
      <c r="C23" s="12">
        <v>1</v>
      </c>
      <c r="D23" s="21">
        <v>790208</v>
      </c>
      <c r="E23" s="21">
        <v>150139.51999999999</v>
      </c>
      <c r="F23" s="21">
        <v>940347.52</v>
      </c>
      <c r="G23" s="49"/>
      <c r="H23" s="50"/>
      <c r="I23" s="51"/>
    </row>
    <row r="24" spans="1:9" x14ac:dyDescent="0.25">
      <c r="A24" s="10">
        <f t="shared" si="0"/>
        <v>21</v>
      </c>
      <c r="B24" s="11" t="s">
        <v>210</v>
      </c>
      <c r="C24" s="12">
        <v>1</v>
      </c>
      <c r="D24" s="21">
        <v>246996</v>
      </c>
      <c r="E24" s="21">
        <v>46929.24</v>
      </c>
      <c r="F24" s="21">
        <v>293925.24</v>
      </c>
      <c r="G24" s="49"/>
      <c r="H24" s="50"/>
      <c r="I24" s="51"/>
    </row>
    <row r="25" spans="1:9" x14ac:dyDescent="0.25">
      <c r="A25" s="10">
        <f t="shared" si="0"/>
        <v>22</v>
      </c>
      <c r="B25" s="11" t="s">
        <v>213</v>
      </c>
      <c r="C25" s="12">
        <v>1</v>
      </c>
      <c r="D25" s="21">
        <v>80051</v>
      </c>
      <c r="E25" s="21">
        <v>15209.69</v>
      </c>
      <c r="F25" s="21">
        <v>95260.69</v>
      </c>
      <c r="G25" s="49"/>
      <c r="H25" s="50"/>
      <c r="I25" s="51"/>
    </row>
    <row r="26" spans="1:9" x14ac:dyDescent="0.25">
      <c r="A26" s="10">
        <f t="shared" si="0"/>
        <v>23</v>
      </c>
      <c r="B26" s="11" t="s">
        <v>214</v>
      </c>
      <c r="C26" s="12">
        <v>1</v>
      </c>
      <c r="D26" s="21">
        <v>137408</v>
      </c>
      <c r="E26" s="21">
        <v>26107.52</v>
      </c>
      <c r="F26" s="21">
        <v>163515.51999999999</v>
      </c>
      <c r="G26" s="49"/>
      <c r="H26" s="50"/>
      <c r="I26" s="51"/>
    </row>
    <row r="27" spans="1:9" x14ac:dyDescent="0.25">
      <c r="A27" s="10">
        <f t="shared" si="0"/>
        <v>24</v>
      </c>
      <c r="B27" s="11" t="s">
        <v>212</v>
      </c>
      <c r="C27" s="12">
        <v>1</v>
      </c>
      <c r="D27" s="21">
        <v>88156</v>
      </c>
      <c r="E27" s="21">
        <v>16749.64</v>
      </c>
      <c r="F27" s="21">
        <v>104905.64</v>
      </c>
      <c r="G27" s="49"/>
      <c r="H27" s="50"/>
      <c r="I27" s="51"/>
    </row>
    <row r="28" spans="1:9" x14ac:dyDescent="0.25">
      <c r="A28" s="10">
        <f t="shared" si="0"/>
        <v>25</v>
      </c>
      <c r="B28" s="11" t="s">
        <v>203</v>
      </c>
      <c r="C28" s="12">
        <v>1</v>
      </c>
      <c r="D28" s="21">
        <v>128901</v>
      </c>
      <c r="E28" s="21">
        <v>24491.19</v>
      </c>
      <c r="F28" s="21">
        <v>153392.19</v>
      </c>
      <c r="G28" s="49"/>
      <c r="H28" s="50"/>
      <c r="I28" s="51"/>
    </row>
    <row r="29" spans="1:9" x14ac:dyDescent="0.25">
      <c r="A29" s="10">
        <f t="shared" si="0"/>
        <v>26</v>
      </c>
      <c r="B29" s="11" t="s">
        <v>13</v>
      </c>
      <c r="C29" s="12">
        <v>1</v>
      </c>
      <c r="D29" s="21">
        <v>513390</v>
      </c>
      <c r="E29" s="21">
        <v>97544.1</v>
      </c>
      <c r="F29" s="21">
        <v>610934.1</v>
      </c>
      <c r="G29" s="49"/>
      <c r="H29" s="50"/>
      <c r="I29" s="51"/>
    </row>
    <row r="30" spans="1:9" x14ac:dyDescent="0.25">
      <c r="A30" s="10">
        <f t="shared" si="0"/>
        <v>27</v>
      </c>
      <c r="B30" s="11" t="s">
        <v>14</v>
      </c>
      <c r="C30" s="12">
        <v>1</v>
      </c>
      <c r="D30" s="21">
        <v>349027</v>
      </c>
      <c r="E30" s="21">
        <v>66315.13</v>
      </c>
      <c r="F30" s="21">
        <v>415342.13</v>
      </c>
      <c r="G30" s="49"/>
      <c r="H30" s="50"/>
      <c r="I30" s="51"/>
    </row>
    <row r="31" spans="1:9" x14ac:dyDescent="0.25">
      <c r="A31" s="10">
        <f t="shared" si="0"/>
        <v>28</v>
      </c>
      <c r="B31" s="11" t="s">
        <v>215</v>
      </c>
      <c r="C31" s="12">
        <v>1</v>
      </c>
      <c r="D31" s="21">
        <v>743878</v>
      </c>
      <c r="E31" s="21">
        <v>141336.82</v>
      </c>
      <c r="F31" s="21">
        <v>885214.82000000007</v>
      </c>
      <c r="G31" s="49"/>
      <c r="H31" s="50"/>
      <c r="I31" s="51"/>
    </row>
    <row r="32" spans="1:9" x14ac:dyDescent="0.25">
      <c r="A32" s="10">
        <f t="shared" si="0"/>
        <v>29</v>
      </c>
      <c r="B32" s="11" t="s">
        <v>15</v>
      </c>
      <c r="C32" s="12">
        <v>1</v>
      </c>
      <c r="D32" s="21">
        <v>914127</v>
      </c>
      <c r="E32" s="21">
        <v>173684.13</v>
      </c>
      <c r="F32" s="21">
        <v>1087811.1299999999</v>
      </c>
      <c r="G32" s="49"/>
      <c r="H32" s="50"/>
      <c r="I32" s="51"/>
    </row>
    <row r="33" spans="1:9" x14ac:dyDescent="0.25">
      <c r="A33" s="10">
        <f t="shared" si="0"/>
        <v>30</v>
      </c>
      <c r="B33" s="14" t="s">
        <v>112</v>
      </c>
      <c r="C33" s="12">
        <v>1</v>
      </c>
      <c r="D33" s="21">
        <v>2454055</v>
      </c>
      <c r="E33" s="21">
        <v>466270.45</v>
      </c>
      <c r="F33" s="21">
        <v>2920325.45</v>
      </c>
      <c r="G33" s="49"/>
      <c r="H33" s="50"/>
      <c r="I33" s="51"/>
    </row>
    <row r="34" spans="1:9" x14ac:dyDescent="0.25">
      <c r="A34" s="10">
        <f t="shared" si="0"/>
        <v>31</v>
      </c>
      <c r="B34" s="11" t="s">
        <v>16</v>
      </c>
      <c r="C34" s="12">
        <v>1</v>
      </c>
      <c r="D34" s="21">
        <v>487929</v>
      </c>
      <c r="E34" s="21">
        <v>92706.51</v>
      </c>
      <c r="F34" s="21">
        <v>580635.51</v>
      </c>
      <c r="G34" s="49"/>
      <c r="H34" s="50"/>
      <c r="I34" s="51"/>
    </row>
    <row r="35" spans="1:9" x14ac:dyDescent="0.25">
      <c r="A35" s="10">
        <f t="shared" si="0"/>
        <v>32</v>
      </c>
      <c r="B35" s="11" t="s">
        <v>17</v>
      </c>
      <c r="C35" s="12">
        <v>1</v>
      </c>
      <c r="D35" s="21">
        <v>326750</v>
      </c>
      <c r="E35" s="21">
        <v>62082.5</v>
      </c>
      <c r="F35" s="21">
        <v>388832.5</v>
      </c>
      <c r="G35" s="49"/>
      <c r="H35" s="50"/>
      <c r="I35" s="51"/>
    </row>
    <row r="36" spans="1:9" x14ac:dyDescent="0.25">
      <c r="A36" s="10">
        <f t="shared" si="0"/>
        <v>33</v>
      </c>
      <c r="B36" s="11" t="s">
        <v>18</v>
      </c>
      <c r="C36" s="12">
        <v>1</v>
      </c>
      <c r="D36" s="21">
        <v>768452</v>
      </c>
      <c r="E36" s="21">
        <v>146005.88</v>
      </c>
      <c r="F36" s="21">
        <v>914457.88</v>
      </c>
      <c r="G36" s="49"/>
      <c r="H36" s="50"/>
      <c r="I36" s="51"/>
    </row>
    <row r="37" spans="1:9" x14ac:dyDescent="0.25">
      <c r="A37" s="10">
        <f t="shared" si="0"/>
        <v>34</v>
      </c>
      <c r="B37" s="11" t="s">
        <v>19</v>
      </c>
      <c r="C37" s="12">
        <v>1</v>
      </c>
      <c r="D37" s="21">
        <v>1849433</v>
      </c>
      <c r="E37" s="21">
        <v>351392.27</v>
      </c>
      <c r="F37" s="21">
        <v>2200825.27</v>
      </c>
      <c r="G37" s="49"/>
      <c r="H37" s="50"/>
      <c r="I37" s="51"/>
    </row>
    <row r="38" spans="1:9" x14ac:dyDescent="0.25">
      <c r="A38" s="10">
        <f t="shared" si="0"/>
        <v>35</v>
      </c>
      <c r="B38" s="11" t="s">
        <v>20</v>
      </c>
      <c r="C38" s="12">
        <v>1</v>
      </c>
      <c r="D38" s="21">
        <v>250280</v>
      </c>
      <c r="E38" s="21">
        <v>47553.2</v>
      </c>
      <c r="F38" s="21">
        <v>297833.2</v>
      </c>
      <c r="G38" s="49"/>
      <c r="H38" s="50"/>
      <c r="I38" s="51"/>
    </row>
    <row r="39" spans="1:9" x14ac:dyDescent="0.25">
      <c r="A39" s="10">
        <f t="shared" si="0"/>
        <v>36</v>
      </c>
      <c r="B39" s="11" t="s">
        <v>21</v>
      </c>
      <c r="C39" s="12">
        <v>1</v>
      </c>
      <c r="D39" s="21">
        <v>1750694</v>
      </c>
      <c r="E39" s="21">
        <v>332631.86</v>
      </c>
      <c r="F39" s="21">
        <v>2083325.8599999999</v>
      </c>
      <c r="G39" s="49"/>
      <c r="H39" s="50"/>
      <c r="I39" s="51"/>
    </row>
    <row r="40" spans="1:9" x14ac:dyDescent="0.25">
      <c r="A40" s="10">
        <f t="shared" si="0"/>
        <v>37</v>
      </c>
      <c r="B40" s="11" t="s">
        <v>22</v>
      </c>
      <c r="C40" s="12">
        <v>1</v>
      </c>
      <c r="D40" s="21">
        <v>531093</v>
      </c>
      <c r="E40" s="21">
        <v>100907.67</v>
      </c>
      <c r="F40" s="21">
        <v>632000.67000000004</v>
      </c>
      <c r="G40" s="49"/>
      <c r="H40" s="50"/>
      <c r="I40" s="51"/>
    </row>
    <row r="41" spans="1:9" x14ac:dyDescent="0.25">
      <c r="A41" s="10">
        <f t="shared" si="0"/>
        <v>38</v>
      </c>
      <c r="B41" s="11" t="s">
        <v>216</v>
      </c>
      <c r="C41" s="12">
        <v>1</v>
      </c>
      <c r="D41" s="21">
        <v>531093</v>
      </c>
      <c r="E41" s="21">
        <v>100907.67</v>
      </c>
      <c r="F41" s="21">
        <v>632000.67000000004</v>
      </c>
      <c r="G41" s="49"/>
      <c r="H41" s="50"/>
      <c r="I41" s="51"/>
    </row>
    <row r="42" spans="1:9" x14ac:dyDescent="0.25">
      <c r="A42" s="10">
        <f t="shared" si="0"/>
        <v>39</v>
      </c>
      <c r="B42" s="11" t="s">
        <v>23</v>
      </c>
      <c r="C42" s="12">
        <v>1</v>
      </c>
      <c r="D42" s="21">
        <v>1506042</v>
      </c>
      <c r="E42" s="21">
        <v>286147.98</v>
      </c>
      <c r="F42" s="21">
        <v>1792189.98</v>
      </c>
      <c r="G42" s="49"/>
      <c r="H42" s="50"/>
      <c r="I42" s="51"/>
    </row>
    <row r="43" spans="1:9" x14ac:dyDescent="0.25">
      <c r="A43" s="10">
        <f t="shared" si="0"/>
        <v>40</v>
      </c>
      <c r="B43" s="11" t="s">
        <v>217</v>
      </c>
      <c r="C43" s="12">
        <v>1</v>
      </c>
      <c r="D43" s="21">
        <v>1233879</v>
      </c>
      <c r="E43" s="21">
        <v>234437.01</v>
      </c>
      <c r="F43" s="21">
        <v>1468316.01</v>
      </c>
      <c r="G43" s="49"/>
      <c r="H43" s="50"/>
      <c r="I43" s="51"/>
    </row>
    <row r="44" spans="1:9" x14ac:dyDescent="0.25">
      <c r="A44" s="10">
        <f t="shared" si="0"/>
        <v>41</v>
      </c>
      <c r="B44" s="11" t="s">
        <v>24</v>
      </c>
      <c r="C44" s="12">
        <v>1</v>
      </c>
      <c r="D44" s="21">
        <v>353868</v>
      </c>
      <c r="E44" s="21">
        <v>67234.92</v>
      </c>
      <c r="F44" s="21">
        <v>421102.92</v>
      </c>
      <c r="G44" s="49"/>
      <c r="H44" s="50"/>
      <c r="I44" s="51"/>
    </row>
    <row r="45" spans="1:9" x14ac:dyDescent="0.25">
      <c r="A45" s="10">
        <f t="shared" si="0"/>
        <v>42</v>
      </c>
      <c r="B45" s="11" t="s">
        <v>188</v>
      </c>
      <c r="C45" s="12">
        <v>1</v>
      </c>
      <c r="D45" s="21">
        <v>1168077</v>
      </c>
      <c r="E45" s="21">
        <v>221934.63</v>
      </c>
      <c r="F45" s="21">
        <v>1390011.63</v>
      </c>
      <c r="G45" s="49"/>
      <c r="H45" s="50"/>
      <c r="I45" s="51"/>
    </row>
    <row r="46" spans="1:9" x14ac:dyDescent="0.25">
      <c r="A46" s="10">
        <f t="shared" si="0"/>
        <v>43</v>
      </c>
      <c r="B46" s="11" t="s">
        <v>198</v>
      </c>
      <c r="C46" s="12">
        <v>1</v>
      </c>
      <c r="D46" s="21">
        <v>28004</v>
      </c>
      <c r="E46" s="21">
        <v>5320.76</v>
      </c>
      <c r="F46" s="21">
        <v>33324.76</v>
      </c>
      <c r="G46" s="49"/>
      <c r="H46" s="50"/>
      <c r="I46" s="51"/>
    </row>
    <row r="47" spans="1:9" x14ac:dyDescent="0.25">
      <c r="A47" s="10">
        <f t="shared" si="0"/>
        <v>44</v>
      </c>
      <c r="B47" s="11" t="s">
        <v>197</v>
      </c>
      <c r="C47" s="12">
        <v>1</v>
      </c>
      <c r="D47" s="21">
        <v>28563</v>
      </c>
      <c r="E47" s="21">
        <v>5426.97</v>
      </c>
      <c r="F47" s="21">
        <v>33989.97</v>
      </c>
      <c r="G47" s="49"/>
      <c r="H47" s="50"/>
      <c r="I47" s="51"/>
    </row>
    <row r="48" spans="1:9" x14ac:dyDescent="0.25">
      <c r="A48" s="10">
        <f t="shared" si="0"/>
        <v>45</v>
      </c>
      <c r="B48" s="11" t="s">
        <v>25</v>
      </c>
      <c r="C48" s="12">
        <v>1</v>
      </c>
      <c r="D48" s="21">
        <v>483244</v>
      </c>
      <c r="E48" s="21">
        <v>91816.36</v>
      </c>
      <c r="F48" s="21">
        <v>575060.36</v>
      </c>
      <c r="G48" s="49"/>
      <c r="H48" s="50"/>
      <c r="I48" s="51"/>
    </row>
    <row r="49" spans="1:9" x14ac:dyDescent="0.25">
      <c r="A49" s="10">
        <f t="shared" si="0"/>
        <v>46</v>
      </c>
      <c r="B49" s="11" t="s">
        <v>135</v>
      </c>
      <c r="C49" s="12">
        <v>1</v>
      </c>
      <c r="D49" s="21">
        <v>389272</v>
      </c>
      <c r="E49" s="21">
        <v>73961.680000000008</v>
      </c>
      <c r="F49" s="21">
        <v>463233.68</v>
      </c>
      <c r="G49" s="49"/>
      <c r="H49" s="50"/>
      <c r="I49" s="51"/>
    </row>
    <row r="50" spans="1:9" x14ac:dyDescent="0.25">
      <c r="A50" s="10">
        <f t="shared" si="0"/>
        <v>47</v>
      </c>
      <c r="B50" s="11" t="s">
        <v>218</v>
      </c>
      <c r="C50" s="12">
        <v>1</v>
      </c>
      <c r="D50" s="21">
        <v>237476</v>
      </c>
      <c r="E50" s="21">
        <v>45120.44</v>
      </c>
      <c r="F50" s="21">
        <v>282596.44</v>
      </c>
      <c r="G50" s="49"/>
      <c r="H50" s="50"/>
      <c r="I50" s="51"/>
    </row>
    <row r="51" spans="1:9" x14ac:dyDescent="0.25">
      <c r="A51" s="10">
        <f t="shared" si="0"/>
        <v>48</v>
      </c>
      <c r="B51" s="11" t="s">
        <v>192</v>
      </c>
      <c r="C51" s="12">
        <v>1</v>
      </c>
      <c r="D51" s="21">
        <v>752765</v>
      </c>
      <c r="E51" s="21">
        <v>143025.35</v>
      </c>
      <c r="F51" s="21">
        <v>895790.35</v>
      </c>
      <c r="G51" s="49"/>
      <c r="H51" s="50"/>
      <c r="I51" s="51"/>
    </row>
    <row r="52" spans="1:9" x14ac:dyDescent="0.25">
      <c r="A52" s="10">
        <f t="shared" si="0"/>
        <v>49</v>
      </c>
      <c r="B52" s="11" t="s">
        <v>26</v>
      </c>
      <c r="C52" s="12">
        <v>1</v>
      </c>
      <c r="D52" s="21">
        <v>3232583</v>
      </c>
      <c r="E52" s="21">
        <v>614190.77</v>
      </c>
      <c r="F52" s="21">
        <v>3846773.77</v>
      </c>
      <c r="G52" s="49"/>
      <c r="H52" s="50"/>
      <c r="I52" s="51"/>
    </row>
    <row r="53" spans="1:9" x14ac:dyDescent="0.25">
      <c r="A53" s="10">
        <f t="shared" si="0"/>
        <v>50</v>
      </c>
      <c r="B53" s="11" t="s">
        <v>27</v>
      </c>
      <c r="C53" s="12">
        <v>1</v>
      </c>
      <c r="D53" s="21">
        <v>634547</v>
      </c>
      <c r="E53" s="21">
        <v>120563.93000000001</v>
      </c>
      <c r="F53" s="21">
        <v>755110.93</v>
      </c>
      <c r="G53" s="49"/>
      <c r="H53" s="50"/>
      <c r="I53" s="51"/>
    </row>
    <row r="54" spans="1:9" x14ac:dyDescent="0.25">
      <c r="A54" s="10">
        <f t="shared" si="0"/>
        <v>51</v>
      </c>
      <c r="B54" s="11" t="s">
        <v>28</v>
      </c>
      <c r="C54" s="12">
        <v>1</v>
      </c>
      <c r="D54" s="21">
        <v>311331</v>
      </c>
      <c r="E54" s="21">
        <v>59152.89</v>
      </c>
      <c r="F54" s="21">
        <v>370483.89</v>
      </c>
      <c r="G54" s="49"/>
      <c r="H54" s="50"/>
      <c r="I54" s="51"/>
    </row>
    <row r="55" spans="1:9" x14ac:dyDescent="0.25">
      <c r="A55" s="10">
        <f t="shared" si="0"/>
        <v>52</v>
      </c>
      <c r="B55" s="11" t="s">
        <v>29</v>
      </c>
      <c r="C55" s="12">
        <v>1</v>
      </c>
      <c r="D55" s="21">
        <v>1206671</v>
      </c>
      <c r="E55" s="21">
        <v>229267.49</v>
      </c>
      <c r="F55" s="21">
        <v>1435938.49</v>
      </c>
      <c r="G55" s="49"/>
      <c r="H55" s="50"/>
      <c r="I55" s="51"/>
    </row>
    <row r="56" spans="1:9" x14ac:dyDescent="0.25">
      <c r="A56" s="10">
        <f t="shared" si="0"/>
        <v>53</v>
      </c>
      <c r="B56" s="11" t="s">
        <v>30</v>
      </c>
      <c r="C56" s="12">
        <v>1</v>
      </c>
      <c r="D56" s="21">
        <v>237634</v>
      </c>
      <c r="E56" s="21">
        <v>45150.46</v>
      </c>
      <c r="F56" s="21">
        <v>282784.46000000002</v>
      </c>
      <c r="G56" s="49"/>
      <c r="H56" s="50"/>
      <c r="I56" s="51"/>
    </row>
    <row r="57" spans="1:9" x14ac:dyDescent="0.25">
      <c r="A57" s="10">
        <f t="shared" si="0"/>
        <v>54</v>
      </c>
      <c r="B57" s="11" t="s">
        <v>31</v>
      </c>
      <c r="C57" s="12">
        <v>1</v>
      </c>
      <c r="D57" s="21">
        <v>140663</v>
      </c>
      <c r="E57" s="21">
        <v>26725.97</v>
      </c>
      <c r="F57" s="21">
        <v>167388.97</v>
      </c>
      <c r="G57" s="49"/>
      <c r="H57" s="50"/>
      <c r="I57" s="51"/>
    </row>
    <row r="58" spans="1:9" x14ac:dyDescent="0.25">
      <c r="A58" s="10">
        <f t="shared" si="0"/>
        <v>55</v>
      </c>
      <c r="B58" s="11" t="s">
        <v>104</v>
      </c>
      <c r="C58" s="12">
        <v>1</v>
      </c>
      <c r="D58" s="21">
        <v>146450</v>
      </c>
      <c r="E58" s="21">
        <v>27825.5</v>
      </c>
      <c r="F58" s="21">
        <v>174275.5</v>
      </c>
      <c r="G58" s="49"/>
      <c r="H58" s="50"/>
      <c r="I58" s="51"/>
    </row>
    <row r="59" spans="1:9" x14ac:dyDescent="0.25">
      <c r="A59" s="10">
        <f t="shared" si="0"/>
        <v>56</v>
      </c>
      <c r="B59" s="11" t="s">
        <v>159</v>
      </c>
      <c r="C59" s="12">
        <v>1</v>
      </c>
      <c r="D59" s="21">
        <v>833740</v>
      </c>
      <c r="E59" s="21">
        <v>158410.6</v>
      </c>
      <c r="F59" s="21">
        <v>992150.6</v>
      </c>
      <c r="G59" s="49"/>
      <c r="H59" s="50"/>
      <c r="I59" s="51"/>
    </row>
    <row r="60" spans="1:9" ht="25.5" x14ac:dyDescent="0.25">
      <c r="A60" s="10">
        <f t="shared" si="0"/>
        <v>57</v>
      </c>
      <c r="B60" s="11" t="s">
        <v>219</v>
      </c>
      <c r="C60" s="12">
        <v>1</v>
      </c>
      <c r="D60" s="21">
        <v>113599</v>
      </c>
      <c r="E60" s="21">
        <v>21583.81</v>
      </c>
      <c r="F60" s="21">
        <v>135182.81</v>
      </c>
      <c r="G60" s="49"/>
      <c r="H60" s="50"/>
      <c r="I60" s="51"/>
    </row>
    <row r="61" spans="1:9" x14ac:dyDescent="0.25">
      <c r="A61" s="10">
        <f t="shared" si="0"/>
        <v>58</v>
      </c>
      <c r="B61" s="11" t="s">
        <v>160</v>
      </c>
      <c r="C61" s="12">
        <v>1</v>
      </c>
      <c r="D61" s="21">
        <v>2490437</v>
      </c>
      <c r="E61" s="21">
        <v>473183.03</v>
      </c>
      <c r="F61" s="21">
        <v>2963620.0300000003</v>
      </c>
      <c r="G61" s="49"/>
      <c r="H61" s="50"/>
      <c r="I61" s="51"/>
    </row>
    <row r="62" spans="1:9" x14ac:dyDescent="0.25">
      <c r="A62" s="10">
        <f t="shared" si="0"/>
        <v>59</v>
      </c>
      <c r="B62" s="11" t="s">
        <v>161</v>
      </c>
      <c r="C62" s="12">
        <v>1</v>
      </c>
      <c r="D62" s="21">
        <v>1542391</v>
      </c>
      <c r="E62" s="21">
        <v>293054.28999999998</v>
      </c>
      <c r="F62" s="21">
        <v>1835445.29</v>
      </c>
      <c r="G62" s="49"/>
      <c r="H62" s="50"/>
      <c r="I62" s="51"/>
    </row>
    <row r="63" spans="1:9" x14ac:dyDescent="0.25">
      <c r="A63" s="10">
        <f t="shared" si="0"/>
        <v>60</v>
      </c>
      <c r="B63" s="11" t="s">
        <v>162</v>
      </c>
      <c r="C63" s="12">
        <v>1</v>
      </c>
      <c r="D63" s="21">
        <v>2673210</v>
      </c>
      <c r="E63" s="21">
        <v>507909.9</v>
      </c>
      <c r="F63" s="21">
        <v>3181119.9</v>
      </c>
      <c r="G63" s="49"/>
      <c r="H63" s="50"/>
      <c r="I63" s="51"/>
    </row>
    <row r="64" spans="1:9" x14ac:dyDescent="0.25">
      <c r="A64" s="10">
        <f t="shared" si="0"/>
        <v>61</v>
      </c>
      <c r="B64" s="11" t="s">
        <v>163</v>
      </c>
      <c r="C64" s="12">
        <v>1</v>
      </c>
      <c r="D64" s="21">
        <v>1608109</v>
      </c>
      <c r="E64" s="21">
        <v>305540.71000000002</v>
      </c>
      <c r="F64" s="21">
        <v>1913649.71</v>
      </c>
      <c r="G64" s="49"/>
      <c r="H64" s="50"/>
      <c r="I64" s="51"/>
    </row>
    <row r="65" spans="1:9" x14ac:dyDescent="0.25">
      <c r="A65" s="10">
        <f t="shared" si="0"/>
        <v>62</v>
      </c>
      <c r="B65" s="11" t="s">
        <v>32</v>
      </c>
      <c r="C65" s="12">
        <v>1</v>
      </c>
      <c r="D65" s="21">
        <v>488822</v>
      </c>
      <c r="E65" s="21">
        <v>92876.180000000008</v>
      </c>
      <c r="F65" s="21">
        <v>581698.18000000005</v>
      </c>
      <c r="G65" s="49"/>
      <c r="H65" s="50"/>
      <c r="I65" s="51"/>
    </row>
    <row r="66" spans="1:9" x14ac:dyDescent="0.25">
      <c r="A66" s="10">
        <f t="shared" si="0"/>
        <v>63</v>
      </c>
      <c r="B66" s="11" t="s">
        <v>33</v>
      </c>
      <c r="C66" s="12">
        <v>1</v>
      </c>
      <c r="D66" s="21">
        <v>488822</v>
      </c>
      <c r="E66" s="21">
        <v>92876.180000000008</v>
      </c>
      <c r="F66" s="21">
        <v>581698.18000000005</v>
      </c>
      <c r="G66" s="49"/>
      <c r="H66" s="50"/>
      <c r="I66" s="51"/>
    </row>
    <row r="67" spans="1:9" x14ac:dyDescent="0.25">
      <c r="A67" s="10">
        <f t="shared" si="0"/>
        <v>64</v>
      </c>
      <c r="B67" s="11" t="s">
        <v>34</v>
      </c>
      <c r="C67" s="12">
        <v>1</v>
      </c>
      <c r="D67" s="21">
        <v>785714</v>
      </c>
      <c r="E67" s="21">
        <v>149285.66</v>
      </c>
      <c r="F67" s="21">
        <v>934999.66</v>
      </c>
      <c r="G67" s="49"/>
      <c r="H67" s="50"/>
      <c r="I67" s="51"/>
    </row>
    <row r="68" spans="1:9" x14ac:dyDescent="0.25">
      <c r="A68" s="10">
        <f t="shared" si="0"/>
        <v>65</v>
      </c>
      <c r="B68" s="11" t="s">
        <v>35</v>
      </c>
      <c r="C68" s="12">
        <v>1</v>
      </c>
      <c r="D68" s="21">
        <v>121849</v>
      </c>
      <c r="E68" s="21">
        <v>23151.31</v>
      </c>
      <c r="F68" s="21">
        <v>145000.31</v>
      </c>
      <c r="G68" s="49"/>
      <c r="H68" s="50"/>
      <c r="I68" s="51"/>
    </row>
    <row r="69" spans="1:9" x14ac:dyDescent="0.25">
      <c r="A69" s="10">
        <f t="shared" si="0"/>
        <v>66</v>
      </c>
      <c r="B69" s="11" t="s">
        <v>195</v>
      </c>
      <c r="C69" s="12">
        <v>1</v>
      </c>
      <c r="D69" s="21">
        <v>4482560</v>
      </c>
      <c r="E69" s="21">
        <v>851686.40000000002</v>
      </c>
      <c r="F69" s="21">
        <v>5334246.4000000004</v>
      </c>
      <c r="G69" s="49"/>
      <c r="H69" s="50"/>
      <c r="I69" s="51"/>
    </row>
    <row r="70" spans="1:9" x14ac:dyDescent="0.25">
      <c r="A70" s="10">
        <f t="shared" si="0"/>
        <v>67</v>
      </c>
      <c r="B70" s="11" t="s">
        <v>200</v>
      </c>
      <c r="C70" s="12">
        <v>1</v>
      </c>
      <c r="D70" s="21">
        <v>2311713</v>
      </c>
      <c r="E70" s="21">
        <v>439225.47000000003</v>
      </c>
      <c r="F70" s="21">
        <v>2750938.47</v>
      </c>
      <c r="G70" s="49"/>
      <c r="H70" s="50"/>
      <c r="I70" s="51"/>
    </row>
    <row r="71" spans="1:9" x14ac:dyDescent="0.25">
      <c r="A71" s="10">
        <f t="shared" si="0"/>
        <v>68</v>
      </c>
      <c r="B71" s="11" t="s">
        <v>138</v>
      </c>
      <c r="C71" s="12">
        <v>1</v>
      </c>
      <c r="D71" s="21">
        <v>826517</v>
      </c>
      <c r="E71" s="21">
        <v>157038.23000000001</v>
      </c>
      <c r="F71" s="21">
        <v>983555.23</v>
      </c>
      <c r="G71" s="49"/>
      <c r="H71" s="50"/>
      <c r="I71" s="51"/>
    </row>
    <row r="72" spans="1:9" x14ac:dyDescent="0.25">
      <c r="A72" s="10">
        <f t="shared" si="0"/>
        <v>69</v>
      </c>
      <c r="B72" s="11" t="s">
        <v>36</v>
      </c>
      <c r="C72" s="12">
        <v>1</v>
      </c>
      <c r="D72" s="21">
        <v>512003</v>
      </c>
      <c r="E72" s="21">
        <v>97280.57</v>
      </c>
      <c r="F72" s="21">
        <v>609283.57000000007</v>
      </c>
      <c r="G72" s="49"/>
      <c r="H72" s="50"/>
      <c r="I72" s="51"/>
    </row>
    <row r="73" spans="1:9" x14ac:dyDescent="0.25">
      <c r="A73" s="10">
        <f t="shared" si="0"/>
        <v>70</v>
      </c>
      <c r="B73" s="14" t="s">
        <v>105</v>
      </c>
      <c r="C73" s="12">
        <v>1</v>
      </c>
      <c r="D73" s="21">
        <v>3339417</v>
      </c>
      <c r="E73" s="21">
        <v>634489.23</v>
      </c>
      <c r="F73" s="21">
        <v>3973906.23</v>
      </c>
      <c r="G73" s="49"/>
      <c r="H73" s="50"/>
      <c r="I73" s="51"/>
    </row>
    <row r="74" spans="1:9" x14ac:dyDescent="0.25">
      <c r="A74" s="10">
        <f t="shared" si="0"/>
        <v>71</v>
      </c>
      <c r="B74" s="14" t="s">
        <v>166</v>
      </c>
      <c r="C74" s="12">
        <v>1</v>
      </c>
      <c r="D74" s="21">
        <v>769403</v>
      </c>
      <c r="E74" s="21">
        <v>146186.57</v>
      </c>
      <c r="F74" s="21">
        <v>915589.57000000007</v>
      </c>
      <c r="G74" s="49"/>
      <c r="H74" s="50"/>
      <c r="I74" s="51"/>
    </row>
    <row r="75" spans="1:9" x14ac:dyDescent="0.25">
      <c r="A75" s="10">
        <f t="shared" ref="A75:A138" si="1">+A74+1</f>
        <v>72</v>
      </c>
      <c r="B75" s="14" t="s">
        <v>167</v>
      </c>
      <c r="C75" s="12">
        <v>1</v>
      </c>
      <c r="D75" s="21">
        <v>96695</v>
      </c>
      <c r="E75" s="21">
        <v>18372.05</v>
      </c>
      <c r="F75" s="21">
        <v>115067.05</v>
      </c>
      <c r="G75" s="49"/>
      <c r="H75" s="50"/>
      <c r="I75" s="51"/>
    </row>
    <row r="76" spans="1:9" x14ac:dyDescent="0.25">
      <c r="A76" s="10">
        <f t="shared" si="1"/>
        <v>73</v>
      </c>
      <c r="B76" s="11" t="s">
        <v>37</v>
      </c>
      <c r="C76" s="12">
        <v>1</v>
      </c>
      <c r="D76" s="21">
        <v>330252</v>
      </c>
      <c r="E76" s="21">
        <v>62747.88</v>
      </c>
      <c r="F76" s="21">
        <v>392999.88</v>
      </c>
      <c r="G76" s="49"/>
      <c r="H76" s="50"/>
      <c r="I76" s="51"/>
    </row>
    <row r="77" spans="1:9" x14ac:dyDescent="0.25">
      <c r="A77" s="10">
        <f t="shared" si="1"/>
        <v>74</v>
      </c>
      <c r="B77" s="11" t="s">
        <v>38</v>
      </c>
      <c r="C77" s="12">
        <v>1</v>
      </c>
      <c r="D77" s="21">
        <v>93282</v>
      </c>
      <c r="E77" s="21">
        <v>17723.580000000002</v>
      </c>
      <c r="F77" s="21">
        <v>111005.58</v>
      </c>
      <c r="G77" s="49"/>
      <c r="H77" s="50"/>
      <c r="I77" s="51"/>
    </row>
    <row r="78" spans="1:9" x14ac:dyDescent="0.25">
      <c r="A78" s="10">
        <f t="shared" si="1"/>
        <v>75</v>
      </c>
      <c r="B78" s="11" t="s">
        <v>39</v>
      </c>
      <c r="C78" s="12">
        <v>1</v>
      </c>
      <c r="D78" s="21">
        <v>877951</v>
      </c>
      <c r="E78" s="21">
        <v>166810.69</v>
      </c>
      <c r="F78" s="21">
        <v>1044761.69</v>
      </c>
      <c r="G78" s="49"/>
      <c r="H78" s="50"/>
      <c r="I78" s="51"/>
    </row>
    <row r="79" spans="1:9" x14ac:dyDescent="0.25">
      <c r="A79" s="10">
        <f t="shared" si="1"/>
        <v>76</v>
      </c>
      <c r="B79" s="11" t="s">
        <v>40</v>
      </c>
      <c r="C79" s="12">
        <v>1</v>
      </c>
      <c r="D79" s="21">
        <v>95086</v>
      </c>
      <c r="E79" s="21">
        <v>18066.34</v>
      </c>
      <c r="F79" s="21">
        <v>113152.34</v>
      </c>
      <c r="G79" s="49"/>
      <c r="H79" s="50"/>
      <c r="I79" s="51"/>
    </row>
    <row r="80" spans="1:9" x14ac:dyDescent="0.25">
      <c r="A80" s="10">
        <f t="shared" si="1"/>
        <v>77</v>
      </c>
      <c r="B80" s="11" t="s">
        <v>165</v>
      </c>
      <c r="C80" s="12">
        <v>1</v>
      </c>
      <c r="D80" s="21">
        <v>193568</v>
      </c>
      <c r="E80" s="21">
        <v>36777.919999999998</v>
      </c>
      <c r="F80" s="21">
        <v>230345.91999999998</v>
      </c>
      <c r="G80" s="49"/>
      <c r="H80" s="50"/>
      <c r="I80" s="51"/>
    </row>
    <row r="81" spans="1:9" x14ac:dyDescent="0.25">
      <c r="A81" s="10">
        <f t="shared" si="1"/>
        <v>78</v>
      </c>
      <c r="B81" s="11" t="s">
        <v>41</v>
      </c>
      <c r="C81" s="12">
        <v>1</v>
      </c>
      <c r="D81" s="21">
        <v>138803</v>
      </c>
      <c r="E81" s="21">
        <v>26372.57</v>
      </c>
      <c r="F81" s="21">
        <v>165175.57</v>
      </c>
      <c r="G81" s="49"/>
      <c r="H81" s="50"/>
      <c r="I81" s="51"/>
    </row>
    <row r="82" spans="1:9" x14ac:dyDescent="0.25">
      <c r="A82" s="10">
        <f t="shared" si="1"/>
        <v>79</v>
      </c>
      <c r="B82" s="11" t="s">
        <v>164</v>
      </c>
      <c r="C82" s="12">
        <v>1</v>
      </c>
      <c r="D82" s="21">
        <v>88656</v>
      </c>
      <c r="E82" s="21">
        <v>16844.64</v>
      </c>
      <c r="F82" s="21">
        <v>105500.64</v>
      </c>
      <c r="G82" s="49"/>
      <c r="H82" s="50"/>
      <c r="I82" s="51"/>
    </row>
    <row r="83" spans="1:9" x14ac:dyDescent="0.25">
      <c r="A83" s="10">
        <f t="shared" si="1"/>
        <v>80</v>
      </c>
      <c r="B83" s="11" t="s">
        <v>42</v>
      </c>
      <c r="C83" s="12">
        <v>1</v>
      </c>
      <c r="D83" s="21">
        <v>102457</v>
      </c>
      <c r="E83" s="21">
        <v>19466.830000000002</v>
      </c>
      <c r="F83" s="21">
        <v>121923.83</v>
      </c>
      <c r="G83" s="49"/>
      <c r="H83" s="50"/>
      <c r="I83" s="51"/>
    </row>
    <row r="84" spans="1:9" x14ac:dyDescent="0.25">
      <c r="A84" s="10">
        <f t="shared" si="1"/>
        <v>81</v>
      </c>
      <c r="B84" s="11" t="s">
        <v>113</v>
      </c>
      <c r="C84" s="12">
        <v>1</v>
      </c>
      <c r="D84" s="21">
        <v>4664812</v>
      </c>
      <c r="E84" s="21">
        <v>886314.28</v>
      </c>
      <c r="F84" s="21">
        <v>5551126.2800000003</v>
      </c>
      <c r="G84" s="49"/>
      <c r="H84" s="50"/>
      <c r="I84" s="51"/>
    </row>
    <row r="85" spans="1:9" x14ac:dyDescent="0.25">
      <c r="A85" s="10">
        <f t="shared" si="1"/>
        <v>82</v>
      </c>
      <c r="B85" s="11" t="s">
        <v>114</v>
      </c>
      <c r="C85" s="12">
        <v>1</v>
      </c>
      <c r="D85" s="21">
        <v>2733485</v>
      </c>
      <c r="E85" s="21">
        <v>519362.15</v>
      </c>
      <c r="F85" s="21">
        <v>3252847.15</v>
      </c>
      <c r="G85" s="49"/>
      <c r="H85" s="50"/>
      <c r="I85" s="51"/>
    </row>
    <row r="86" spans="1:9" x14ac:dyDescent="0.25">
      <c r="A86" s="10">
        <f t="shared" si="1"/>
        <v>83</v>
      </c>
      <c r="B86" s="11" t="s">
        <v>115</v>
      </c>
      <c r="C86" s="12">
        <v>1</v>
      </c>
      <c r="D86" s="21">
        <v>2036434</v>
      </c>
      <c r="E86" s="21">
        <v>386922.46</v>
      </c>
      <c r="F86" s="21">
        <v>2423356.46</v>
      </c>
      <c r="G86" s="49"/>
      <c r="H86" s="50"/>
      <c r="I86" s="51"/>
    </row>
    <row r="87" spans="1:9" x14ac:dyDescent="0.25">
      <c r="A87" s="10">
        <f t="shared" si="1"/>
        <v>84</v>
      </c>
      <c r="B87" s="11" t="s">
        <v>43</v>
      </c>
      <c r="C87" s="12">
        <v>1</v>
      </c>
      <c r="D87" s="21">
        <v>4640330</v>
      </c>
      <c r="E87" s="21">
        <v>881662.7</v>
      </c>
      <c r="F87" s="21">
        <v>5521992.7000000002</v>
      </c>
      <c r="G87" s="49"/>
      <c r="H87" s="50"/>
      <c r="I87" s="51"/>
    </row>
    <row r="88" spans="1:9" x14ac:dyDescent="0.25">
      <c r="A88" s="10">
        <f t="shared" si="1"/>
        <v>85</v>
      </c>
      <c r="B88" s="11" t="s">
        <v>106</v>
      </c>
      <c r="C88" s="12">
        <v>1</v>
      </c>
      <c r="D88" s="21">
        <v>2966771</v>
      </c>
      <c r="E88" s="21">
        <v>563686.49</v>
      </c>
      <c r="F88" s="21">
        <v>3530457.49</v>
      </c>
      <c r="G88" s="49"/>
      <c r="H88" s="50"/>
      <c r="I88" s="51"/>
    </row>
    <row r="89" spans="1:9" x14ac:dyDescent="0.25">
      <c r="A89" s="10">
        <f t="shared" si="1"/>
        <v>86</v>
      </c>
      <c r="B89" s="11" t="s">
        <v>168</v>
      </c>
      <c r="C89" s="12">
        <v>1</v>
      </c>
      <c r="D89" s="21">
        <v>1337188</v>
      </c>
      <c r="E89" s="21">
        <v>254065.72</v>
      </c>
      <c r="F89" s="21">
        <v>1591253.72</v>
      </c>
      <c r="G89" s="49"/>
      <c r="H89" s="50"/>
      <c r="I89" s="51"/>
    </row>
    <row r="90" spans="1:9" x14ac:dyDescent="0.25">
      <c r="A90" s="10">
        <f t="shared" si="1"/>
        <v>87</v>
      </c>
      <c r="B90" s="11" t="s">
        <v>169</v>
      </c>
      <c r="C90" s="12">
        <v>1</v>
      </c>
      <c r="D90" s="21">
        <v>1611978</v>
      </c>
      <c r="E90" s="21">
        <v>306275.82</v>
      </c>
      <c r="F90" s="21">
        <v>1918253.82</v>
      </c>
      <c r="G90" s="49"/>
      <c r="H90" s="50"/>
      <c r="I90" s="51"/>
    </row>
    <row r="91" spans="1:9" x14ac:dyDescent="0.25">
      <c r="A91" s="10">
        <f t="shared" si="1"/>
        <v>88</v>
      </c>
      <c r="B91" s="11" t="s">
        <v>170</v>
      </c>
      <c r="C91" s="12">
        <v>1</v>
      </c>
      <c r="D91" s="21">
        <v>634908</v>
      </c>
      <c r="E91" s="21">
        <v>120632.52</v>
      </c>
      <c r="F91" s="21">
        <v>755540.52</v>
      </c>
      <c r="G91" s="49"/>
      <c r="H91" s="50"/>
      <c r="I91" s="51"/>
    </row>
    <row r="92" spans="1:9" x14ac:dyDescent="0.25">
      <c r="A92" s="10">
        <f t="shared" si="1"/>
        <v>89</v>
      </c>
      <c r="B92" s="11" t="s">
        <v>171</v>
      </c>
      <c r="C92" s="12">
        <v>1</v>
      </c>
      <c r="D92" s="21">
        <v>704236</v>
      </c>
      <c r="E92" s="21">
        <v>133804.84</v>
      </c>
      <c r="F92" s="21">
        <v>838040.84</v>
      </c>
      <c r="G92" s="49"/>
      <c r="H92" s="50"/>
      <c r="I92" s="51"/>
    </row>
    <row r="93" spans="1:9" x14ac:dyDescent="0.25">
      <c r="A93" s="10">
        <f t="shared" si="1"/>
        <v>90</v>
      </c>
      <c r="B93" s="11" t="s">
        <v>140</v>
      </c>
      <c r="C93" s="12">
        <v>1</v>
      </c>
      <c r="D93" s="21">
        <v>548025</v>
      </c>
      <c r="E93" s="21">
        <v>104124.75</v>
      </c>
      <c r="F93" s="21">
        <v>652149.75</v>
      </c>
      <c r="G93" s="49"/>
      <c r="H93" s="50"/>
      <c r="I93" s="51"/>
    </row>
    <row r="94" spans="1:9" x14ac:dyDescent="0.25">
      <c r="A94" s="10">
        <f t="shared" si="1"/>
        <v>91</v>
      </c>
      <c r="B94" s="11" t="s">
        <v>44</v>
      </c>
      <c r="C94" s="12">
        <v>1</v>
      </c>
      <c r="D94" s="21">
        <v>1015349</v>
      </c>
      <c r="E94" s="21">
        <v>192916.31</v>
      </c>
      <c r="F94" s="21">
        <v>1208265.31</v>
      </c>
      <c r="G94" s="49"/>
      <c r="H94" s="50"/>
      <c r="I94" s="51"/>
    </row>
    <row r="95" spans="1:9" x14ac:dyDescent="0.25">
      <c r="A95" s="10">
        <f t="shared" si="1"/>
        <v>92</v>
      </c>
      <c r="B95" s="11" t="s">
        <v>45</v>
      </c>
      <c r="C95" s="12">
        <v>1</v>
      </c>
      <c r="D95" s="21">
        <v>698349</v>
      </c>
      <c r="E95" s="21">
        <v>132686.31</v>
      </c>
      <c r="F95" s="21">
        <v>831035.31</v>
      </c>
      <c r="G95" s="49"/>
      <c r="H95" s="50"/>
      <c r="I95" s="51"/>
    </row>
    <row r="96" spans="1:9" x14ac:dyDescent="0.25">
      <c r="A96" s="10">
        <f t="shared" si="1"/>
        <v>93</v>
      </c>
      <c r="B96" s="11" t="s">
        <v>202</v>
      </c>
      <c r="C96" s="12">
        <v>1</v>
      </c>
      <c r="D96" s="21">
        <v>97820</v>
      </c>
      <c r="E96" s="21">
        <v>18585.8</v>
      </c>
      <c r="F96" s="21">
        <v>116405.8</v>
      </c>
      <c r="G96" s="49"/>
      <c r="H96" s="50"/>
      <c r="I96" s="51"/>
    </row>
    <row r="97" spans="1:9" x14ac:dyDescent="0.25">
      <c r="A97" s="10">
        <f t="shared" si="1"/>
        <v>94</v>
      </c>
      <c r="B97" s="11" t="s">
        <v>46</v>
      </c>
      <c r="C97" s="12">
        <v>1</v>
      </c>
      <c r="D97" s="21">
        <v>162946</v>
      </c>
      <c r="E97" s="21">
        <v>30959.74</v>
      </c>
      <c r="F97" s="21">
        <v>193905.74</v>
      </c>
      <c r="G97" s="49"/>
      <c r="H97" s="50"/>
      <c r="I97" s="51"/>
    </row>
    <row r="98" spans="1:9" x14ac:dyDescent="0.25">
      <c r="A98" s="10">
        <f t="shared" si="1"/>
        <v>95</v>
      </c>
      <c r="B98" s="11" t="s">
        <v>47</v>
      </c>
      <c r="C98" s="12">
        <v>1</v>
      </c>
      <c r="D98" s="21">
        <v>254706</v>
      </c>
      <c r="E98" s="21">
        <v>48394.14</v>
      </c>
      <c r="F98" s="21">
        <v>303100.14</v>
      </c>
      <c r="G98" s="49"/>
      <c r="H98" s="50"/>
      <c r="I98" s="51"/>
    </row>
    <row r="99" spans="1:9" x14ac:dyDescent="0.25">
      <c r="A99" s="10">
        <f t="shared" si="1"/>
        <v>96</v>
      </c>
      <c r="B99" s="11" t="s">
        <v>172</v>
      </c>
      <c r="C99" s="12">
        <v>1</v>
      </c>
      <c r="D99" s="21">
        <v>121441</v>
      </c>
      <c r="E99" s="21">
        <v>23073.79</v>
      </c>
      <c r="F99" s="21">
        <v>144514.79</v>
      </c>
      <c r="G99" s="49"/>
      <c r="H99" s="50"/>
      <c r="I99" s="51"/>
    </row>
    <row r="100" spans="1:9" x14ac:dyDescent="0.25">
      <c r="A100" s="10">
        <f t="shared" si="1"/>
        <v>97</v>
      </c>
      <c r="B100" s="11" t="s">
        <v>51</v>
      </c>
      <c r="C100" s="12">
        <v>1</v>
      </c>
      <c r="D100" s="21">
        <v>1085094</v>
      </c>
      <c r="E100" s="21">
        <v>206167.86000000002</v>
      </c>
      <c r="F100" s="21">
        <v>1291261.8600000001</v>
      </c>
      <c r="G100" s="49"/>
      <c r="H100" s="50"/>
      <c r="I100" s="51"/>
    </row>
    <row r="101" spans="1:9" x14ac:dyDescent="0.25">
      <c r="A101" s="10">
        <f t="shared" si="1"/>
        <v>98</v>
      </c>
      <c r="B101" s="11" t="s">
        <v>52</v>
      </c>
      <c r="C101" s="12">
        <v>1</v>
      </c>
      <c r="D101" s="21">
        <v>60988</v>
      </c>
      <c r="E101" s="21">
        <v>11587.72</v>
      </c>
      <c r="F101" s="21">
        <v>72575.72</v>
      </c>
      <c r="G101" s="49"/>
      <c r="H101" s="50"/>
      <c r="I101" s="51"/>
    </row>
    <row r="102" spans="1:9" x14ac:dyDescent="0.25">
      <c r="A102" s="10">
        <f t="shared" si="1"/>
        <v>99</v>
      </c>
      <c r="B102" s="11" t="s">
        <v>53</v>
      </c>
      <c r="C102" s="12">
        <v>1</v>
      </c>
      <c r="D102" s="21">
        <v>17122</v>
      </c>
      <c r="E102" s="21">
        <v>3253.18</v>
      </c>
      <c r="F102" s="21">
        <v>20375.18</v>
      </c>
      <c r="G102" s="49"/>
      <c r="H102" s="50"/>
      <c r="I102" s="51"/>
    </row>
    <row r="103" spans="1:9" x14ac:dyDescent="0.25">
      <c r="A103" s="10">
        <f t="shared" si="1"/>
        <v>100</v>
      </c>
      <c r="B103" s="11" t="s">
        <v>54</v>
      </c>
      <c r="C103" s="12">
        <v>1</v>
      </c>
      <c r="D103" s="21">
        <v>115748</v>
      </c>
      <c r="E103" s="21">
        <v>21992.12</v>
      </c>
      <c r="F103" s="21">
        <v>137740.12</v>
      </c>
      <c r="G103" s="49"/>
      <c r="H103" s="50"/>
      <c r="I103" s="51"/>
    </row>
    <row r="104" spans="1:9" x14ac:dyDescent="0.25">
      <c r="A104" s="10">
        <f t="shared" si="1"/>
        <v>101</v>
      </c>
      <c r="B104" s="11" t="s">
        <v>58</v>
      </c>
      <c r="C104" s="12">
        <v>1</v>
      </c>
      <c r="D104" s="21">
        <v>1003151</v>
      </c>
      <c r="E104" s="21">
        <v>190598.69</v>
      </c>
      <c r="F104" s="21">
        <v>1193749.69</v>
      </c>
      <c r="G104" s="49"/>
      <c r="H104" s="50"/>
      <c r="I104" s="51"/>
    </row>
    <row r="105" spans="1:9" x14ac:dyDescent="0.25">
      <c r="A105" s="10">
        <f t="shared" si="1"/>
        <v>102</v>
      </c>
      <c r="B105" s="11" t="s">
        <v>59</v>
      </c>
      <c r="C105" s="12">
        <v>1</v>
      </c>
      <c r="D105" s="21">
        <v>321492</v>
      </c>
      <c r="E105" s="21">
        <v>61083.48</v>
      </c>
      <c r="F105" s="21">
        <v>382575.48</v>
      </c>
      <c r="G105" s="49"/>
      <c r="H105" s="50"/>
      <c r="I105" s="51"/>
    </row>
    <row r="106" spans="1:9" x14ac:dyDescent="0.25">
      <c r="A106" s="10">
        <f t="shared" si="1"/>
        <v>103</v>
      </c>
      <c r="B106" s="11" t="s">
        <v>130</v>
      </c>
      <c r="C106" s="12">
        <v>1</v>
      </c>
      <c r="D106" s="21">
        <v>346009</v>
      </c>
      <c r="E106" s="21">
        <v>65741.710000000006</v>
      </c>
      <c r="F106" s="21">
        <v>411750.71</v>
      </c>
      <c r="G106" s="49"/>
      <c r="H106" s="50"/>
      <c r="I106" s="51"/>
    </row>
    <row r="107" spans="1:9" x14ac:dyDescent="0.25">
      <c r="A107" s="10">
        <f t="shared" si="1"/>
        <v>104</v>
      </c>
      <c r="B107" s="11" t="s">
        <v>129</v>
      </c>
      <c r="C107" s="12">
        <v>1</v>
      </c>
      <c r="D107" s="21">
        <v>297252</v>
      </c>
      <c r="E107" s="21">
        <v>56477.88</v>
      </c>
      <c r="F107" s="21">
        <v>353729.88</v>
      </c>
      <c r="G107" s="49"/>
      <c r="H107" s="50"/>
      <c r="I107" s="51"/>
    </row>
    <row r="108" spans="1:9" x14ac:dyDescent="0.25">
      <c r="A108" s="10">
        <f t="shared" si="1"/>
        <v>105</v>
      </c>
      <c r="B108" s="11" t="s">
        <v>61</v>
      </c>
      <c r="C108" s="12">
        <v>1</v>
      </c>
      <c r="D108" s="21">
        <v>243797</v>
      </c>
      <c r="E108" s="21">
        <v>46321.43</v>
      </c>
      <c r="F108" s="21">
        <v>290118.43</v>
      </c>
      <c r="G108" s="49"/>
      <c r="H108" s="50"/>
      <c r="I108" s="51"/>
    </row>
    <row r="109" spans="1:9" x14ac:dyDescent="0.25">
      <c r="A109" s="10">
        <f t="shared" si="1"/>
        <v>106</v>
      </c>
      <c r="B109" s="11" t="s">
        <v>62</v>
      </c>
      <c r="C109" s="12">
        <v>1</v>
      </c>
      <c r="D109" s="21">
        <v>736097</v>
      </c>
      <c r="E109" s="21">
        <v>139858.43</v>
      </c>
      <c r="F109" s="21">
        <v>875955.42999999993</v>
      </c>
      <c r="G109" s="49"/>
      <c r="H109" s="50"/>
      <c r="I109" s="51"/>
    </row>
    <row r="110" spans="1:9" x14ac:dyDescent="0.25">
      <c r="A110" s="10">
        <f t="shared" si="1"/>
        <v>107</v>
      </c>
      <c r="B110" s="11" t="s">
        <v>60</v>
      </c>
      <c r="C110" s="12">
        <v>1</v>
      </c>
      <c r="D110" s="21">
        <v>3143973</v>
      </c>
      <c r="E110" s="21">
        <v>597354.87</v>
      </c>
      <c r="F110" s="21">
        <v>3741327.87</v>
      </c>
      <c r="G110" s="49"/>
      <c r="H110" s="50"/>
      <c r="I110" s="51"/>
    </row>
    <row r="111" spans="1:9" x14ac:dyDescent="0.25">
      <c r="A111" s="10">
        <f t="shared" si="1"/>
        <v>108</v>
      </c>
      <c r="B111" s="11" t="s">
        <v>173</v>
      </c>
      <c r="C111" s="12">
        <v>1</v>
      </c>
      <c r="D111" s="21">
        <v>3143973</v>
      </c>
      <c r="E111" s="21">
        <v>597354.87</v>
      </c>
      <c r="F111" s="21">
        <v>3741327.87</v>
      </c>
      <c r="G111" s="49"/>
      <c r="H111" s="50"/>
      <c r="I111" s="51"/>
    </row>
    <row r="112" spans="1:9" x14ac:dyDescent="0.25">
      <c r="A112" s="10">
        <f t="shared" si="1"/>
        <v>109</v>
      </c>
      <c r="B112" s="11" t="s">
        <v>63</v>
      </c>
      <c r="C112" s="12">
        <v>1</v>
      </c>
      <c r="D112" s="21">
        <v>1950491</v>
      </c>
      <c r="E112" s="21">
        <v>370593.29</v>
      </c>
      <c r="F112" s="21">
        <v>2321084.29</v>
      </c>
      <c r="G112" s="49"/>
      <c r="H112" s="50"/>
      <c r="I112" s="51"/>
    </row>
    <row r="113" spans="1:9" x14ac:dyDescent="0.25">
      <c r="A113" s="10">
        <f t="shared" si="1"/>
        <v>110</v>
      </c>
      <c r="B113" s="11" t="s">
        <v>64</v>
      </c>
      <c r="C113" s="12">
        <v>1</v>
      </c>
      <c r="D113" s="21">
        <v>184721</v>
      </c>
      <c r="E113" s="21">
        <v>35096.99</v>
      </c>
      <c r="F113" s="21">
        <v>219817.99</v>
      </c>
      <c r="G113" s="49"/>
      <c r="H113" s="50"/>
      <c r="I113" s="51"/>
    </row>
    <row r="114" spans="1:9" x14ac:dyDescent="0.25">
      <c r="A114" s="10">
        <f t="shared" si="1"/>
        <v>111</v>
      </c>
      <c r="B114" s="11" t="s">
        <v>174</v>
      </c>
      <c r="C114" s="10">
        <v>1</v>
      </c>
      <c r="D114" s="21">
        <v>5809818</v>
      </c>
      <c r="E114" s="21">
        <v>1103865.42</v>
      </c>
      <c r="F114" s="21">
        <v>6913683.4199999999</v>
      </c>
      <c r="G114" s="49"/>
      <c r="H114" s="50"/>
      <c r="I114" s="51"/>
    </row>
    <row r="115" spans="1:9" x14ac:dyDescent="0.25">
      <c r="A115" s="10">
        <f t="shared" si="1"/>
        <v>112</v>
      </c>
      <c r="B115" s="11" t="s">
        <v>175</v>
      </c>
      <c r="C115" s="10">
        <v>1</v>
      </c>
      <c r="D115" s="21">
        <v>2395415</v>
      </c>
      <c r="E115" s="21">
        <v>455128.85</v>
      </c>
      <c r="F115" s="21">
        <v>2850543.85</v>
      </c>
      <c r="G115" s="49"/>
      <c r="H115" s="50"/>
      <c r="I115" s="51"/>
    </row>
    <row r="116" spans="1:9" x14ac:dyDescent="0.25">
      <c r="A116" s="10">
        <f t="shared" si="1"/>
        <v>113</v>
      </c>
      <c r="B116" s="11" t="s">
        <v>153</v>
      </c>
      <c r="C116" s="10">
        <v>1</v>
      </c>
      <c r="D116" s="21">
        <v>4722983</v>
      </c>
      <c r="E116" s="21">
        <v>897366.77</v>
      </c>
      <c r="F116" s="21">
        <v>5620349.7699999996</v>
      </c>
      <c r="G116" s="49"/>
      <c r="H116" s="50"/>
      <c r="I116" s="51"/>
    </row>
    <row r="117" spans="1:9" x14ac:dyDescent="0.25">
      <c r="A117" s="10">
        <f t="shared" si="1"/>
        <v>114</v>
      </c>
      <c r="B117" s="11" t="s">
        <v>152</v>
      </c>
      <c r="C117" s="10">
        <v>1</v>
      </c>
      <c r="D117" s="21">
        <v>579286</v>
      </c>
      <c r="E117" s="21">
        <v>110064.34</v>
      </c>
      <c r="F117" s="21">
        <v>689350.34</v>
      </c>
      <c r="G117" s="49"/>
      <c r="H117" s="50"/>
      <c r="I117" s="51"/>
    </row>
    <row r="118" spans="1:9" x14ac:dyDescent="0.25">
      <c r="A118" s="10">
        <f t="shared" si="1"/>
        <v>115</v>
      </c>
      <c r="B118" s="11" t="s">
        <v>65</v>
      </c>
      <c r="C118" s="10">
        <v>1</v>
      </c>
      <c r="D118" s="21">
        <v>413467</v>
      </c>
      <c r="E118" s="21">
        <v>78558.73</v>
      </c>
      <c r="F118" s="21">
        <v>492025.73</v>
      </c>
      <c r="G118" s="49"/>
      <c r="H118" s="50"/>
      <c r="I118" s="51"/>
    </row>
    <row r="119" spans="1:9" x14ac:dyDescent="0.25">
      <c r="A119" s="10">
        <f t="shared" si="1"/>
        <v>116</v>
      </c>
      <c r="B119" s="11" t="s">
        <v>66</v>
      </c>
      <c r="C119" s="10">
        <v>1</v>
      </c>
      <c r="D119" s="21">
        <v>858486</v>
      </c>
      <c r="E119" s="21">
        <v>163112.34</v>
      </c>
      <c r="F119" s="21">
        <v>1021598.34</v>
      </c>
      <c r="G119" s="49"/>
      <c r="H119" s="50"/>
      <c r="I119" s="51"/>
    </row>
    <row r="120" spans="1:9" x14ac:dyDescent="0.25">
      <c r="A120" s="10">
        <f t="shared" si="1"/>
        <v>117</v>
      </c>
      <c r="B120" s="11" t="s">
        <v>180</v>
      </c>
      <c r="C120" s="10">
        <v>1</v>
      </c>
      <c r="D120" s="21">
        <v>1999244</v>
      </c>
      <c r="E120" s="21">
        <v>379856.36</v>
      </c>
      <c r="F120" s="21">
        <v>2379100.36</v>
      </c>
      <c r="G120" s="49"/>
      <c r="H120" s="50"/>
      <c r="I120" s="51"/>
    </row>
    <row r="121" spans="1:9" x14ac:dyDescent="0.25">
      <c r="A121" s="10">
        <f t="shared" si="1"/>
        <v>118</v>
      </c>
      <c r="B121" s="11" t="s">
        <v>181</v>
      </c>
      <c r="C121" s="10">
        <v>1</v>
      </c>
      <c r="D121" s="21">
        <v>1155643</v>
      </c>
      <c r="E121" s="21">
        <v>219572.17</v>
      </c>
      <c r="F121" s="21">
        <v>1375215.17</v>
      </c>
      <c r="G121" s="49"/>
      <c r="H121" s="50"/>
      <c r="I121" s="51"/>
    </row>
    <row r="122" spans="1:9" x14ac:dyDescent="0.25">
      <c r="A122" s="10">
        <f t="shared" si="1"/>
        <v>119</v>
      </c>
      <c r="B122" s="11" t="s">
        <v>182</v>
      </c>
      <c r="C122" s="10">
        <v>1</v>
      </c>
      <c r="D122" s="21">
        <v>1155643</v>
      </c>
      <c r="E122" s="21">
        <v>219572.17</v>
      </c>
      <c r="F122" s="21">
        <v>1375215.17</v>
      </c>
      <c r="G122" s="49"/>
      <c r="H122" s="50"/>
      <c r="I122" s="51"/>
    </row>
    <row r="123" spans="1:9" x14ac:dyDescent="0.25">
      <c r="A123" s="10">
        <f t="shared" si="1"/>
        <v>120</v>
      </c>
      <c r="B123" s="11" t="s">
        <v>183</v>
      </c>
      <c r="C123" s="10">
        <v>1</v>
      </c>
      <c r="D123" s="21">
        <v>319059</v>
      </c>
      <c r="E123" s="21">
        <v>60621.21</v>
      </c>
      <c r="F123" s="21">
        <v>379680.21</v>
      </c>
      <c r="G123" s="49"/>
      <c r="H123" s="50"/>
      <c r="I123" s="51"/>
    </row>
    <row r="124" spans="1:9" x14ac:dyDescent="0.25">
      <c r="A124" s="10">
        <f t="shared" si="1"/>
        <v>121</v>
      </c>
      <c r="B124" s="11" t="s">
        <v>125</v>
      </c>
      <c r="C124" s="10">
        <v>1</v>
      </c>
      <c r="D124" s="21">
        <v>197437</v>
      </c>
      <c r="E124" s="21">
        <v>37513.03</v>
      </c>
      <c r="F124" s="21">
        <v>234950.03</v>
      </c>
      <c r="G124" s="49"/>
      <c r="H124" s="50"/>
      <c r="I124" s="51"/>
    </row>
    <row r="125" spans="1:9" x14ac:dyDescent="0.25">
      <c r="A125" s="10">
        <f t="shared" si="1"/>
        <v>122</v>
      </c>
      <c r="B125" s="11" t="s">
        <v>150</v>
      </c>
      <c r="C125" s="10">
        <v>1</v>
      </c>
      <c r="D125" s="21">
        <v>239496</v>
      </c>
      <c r="E125" s="21">
        <v>45504.24</v>
      </c>
      <c r="F125" s="21">
        <v>285000.24</v>
      </c>
      <c r="G125" s="49"/>
      <c r="H125" s="50"/>
      <c r="I125" s="51"/>
    </row>
    <row r="126" spans="1:9" x14ac:dyDescent="0.25">
      <c r="A126" s="10">
        <f t="shared" si="1"/>
        <v>123</v>
      </c>
      <c r="B126" s="11" t="s">
        <v>151</v>
      </c>
      <c r="C126" s="10">
        <v>1</v>
      </c>
      <c r="D126" s="21">
        <v>353634</v>
      </c>
      <c r="E126" s="21">
        <v>67190.460000000006</v>
      </c>
      <c r="F126" s="21">
        <v>420824.46</v>
      </c>
      <c r="G126" s="49"/>
      <c r="H126" s="50"/>
      <c r="I126" s="51"/>
    </row>
    <row r="127" spans="1:9" x14ac:dyDescent="0.25">
      <c r="A127" s="10">
        <f t="shared" si="1"/>
        <v>124</v>
      </c>
      <c r="B127" s="11" t="s">
        <v>177</v>
      </c>
      <c r="C127" s="10">
        <v>1</v>
      </c>
      <c r="D127" s="21">
        <v>181600</v>
      </c>
      <c r="E127" s="21">
        <v>34504</v>
      </c>
      <c r="F127" s="21">
        <v>216104</v>
      </c>
      <c r="G127" s="49"/>
      <c r="H127" s="50"/>
      <c r="I127" s="51"/>
    </row>
    <row r="128" spans="1:9" x14ac:dyDescent="0.25">
      <c r="A128" s="10">
        <f t="shared" si="1"/>
        <v>125</v>
      </c>
      <c r="B128" s="11" t="s">
        <v>126</v>
      </c>
      <c r="C128" s="10">
        <v>1</v>
      </c>
      <c r="D128" s="21">
        <v>4425000</v>
      </c>
      <c r="E128" s="21">
        <v>840750</v>
      </c>
      <c r="F128" s="21">
        <v>5265750</v>
      </c>
      <c r="G128" s="49"/>
      <c r="H128" s="50"/>
      <c r="I128" s="51"/>
    </row>
    <row r="129" spans="1:9" x14ac:dyDescent="0.25">
      <c r="A129" s="10">
        <f t="shared" si="1"/>
        <v>126</v>
      </c>
      <c r="B129" s="11" t="s">
        <v>178</v>
      </c>
      <c r="C129" s="10">
        <v>1</v>
      </c>
      <c r="D129" s="21">
        <v>167500</v>
      </c>
      <c r="E129" s="21">
        <v>31825</v>
      </c>
      <c r="F129" s="21">
        <v>199325</v>
      </c>
      <c r="G129" s="49"/>
      <c r="H129" s="50"/>
      <c r="I129" s="51"/>
    </row>
    <row r="130" spans="1:9" x14ac:dyDescent="0.25">
      <c r="A130" s="10">
        <f t="shared" si="1"/>
        <v>127</v>
      </c>
      <c r="B130" s="11" t="s">
        <v>179</v>
      </c>
      <c r="C130" s="10">
        <v>1</v>
      </c>
      <c r="D130" s="21">
        <v>246640</v>
      </c>
      <c r="E130" s="21">
        <v>46861.599999999999</v>
      </c>
      <c r="F130" s="21">
        <v>293501.59999999998</v>
      </c>
      <c r="G130" s="49"/>
      <c r="H130" s="50"/>
      <c r="I130" s="51"/>
    </row>
    <row r="131" spans="1:9" x14ac:dyDescent="0.25">
      <c r="A131" s="10">
        <f t="shared" si="1"/>
        <v>128</v>
      </c>
      <c r="B131" s="11" t="s">
        <v>148</v>
      </c>
      <c r="C131" s="10">
        <v>1</v>
      </c>
      <c r="D131" s="21">
        <v>265667</v>
      </c>
      <c r="E131" s="21">
        <v>50476.73</v>
      </c>
      <c r="F131" s="21">
        <v>316143.73</v>
      </c>
      <c r="G131" s="49"/>
      <c r="H131" s="50"/>
      <c r="I131" s="51"/>
    </row>
    <row r="132" spans="1:9" x14ac:dyDescent="0.25">
      <c r="A132" s="10">
        <f t="shared" si="1"/>
        <v>129</v>
      </c>
      <c r="B132" s="11" t="s">
        <v>208</v>
      </c>
      <c r="C132" s="10">
        <v>1</v>
      </c>
      <c r="D132" s="21">
        <v>1100000</v>
      </c>
      <c r="E132" s="21">
        <v>209000</v>
      </c>
      <c r="F132" s="21">
        <v>1309000</v>
      </c>
      <c r="G132" s="49"/>
      <c r="H132" s="50"/>
      <c r="I132" s="51"/>
    </row>
    <row r="133" spans="1:9" x14ac:dyDescent="0.25">
      <c r="A133" s="10">
        <f t="shared" si="1"/>
        <v>130</v>
      </c>
      <c r="B133" s="11" t="s">
        <v>67</v>
      </c>
      <c r="C133" s="10">
        <v>1</v>
      </c>
      <c r="D133" s="21">
        <v>220000</v>
      </c>
      <c r="E133" s="21">
        <v>41800</v>
      </c>
      <c r="F133" s="21">
        <v>261800</v>
      </c>
      <c r="G133" s="49"/>
      <c r="H133" s="50"/>
      <c r="I133" s="51"/>
    </row>
    <row r="134" spans="1:9" x14ac:dyDescent="0.25">
      <c r="A134" s="10">
        <f t="shared" si="1"/>
        <v>131</v>
      </c>
      <c r="B134" s="11" t="s">
        <v>68</v>
      </c>
      <c r="C134" s="10">
        <v>1</v>
      </c>
      <c r="D134" s="21">
        <v>88000</v>
      </c>
      <c r="E134" s="21">
        <v>16720</v>
      </c>
      <c r="F134" s="21">
        <v>104720</v>
      </c>
      <c r="G134" s="49"/>
      <c r="H134" s="50"/>
      <c r="I134" s="51"/>
    </row>
    <row r="135" spans="1:9" x14ac:dyDescent="0.25">
      <c r="A135" s="10">
        <f t="shared" si="1"/>
        <v>132</v>
      </c>
      <c r="B135" s="11" t="s">
        <v>132</v>
      </c>
      <c r="C135" s="10">
        <v>1</v>
      </c>
      <c r="D135" s="21">
        <v>88000</v>
      </c>
      <c r="E135" s="21">
        <v>16720</v>
      </c>
      <c r="F135" s="21">
        <v>104720</v>
      </c>
      <c r="G135" s="49"/>
      <c r="H135" s="50"/>
      <c r="I135" s="51"/>
    </row>
    <row r="136" spans="1:9" x14ac:dyDescent="0.25">
      <c r="A136" s="10">
        <f t="shared" si="1"/>
        <v>133</v>
      </c>
      <c r="B136" s="11" t="s">
        <v>107</v>
      </c>
      <c r="C136" s="10">
        <v>1</v>
      </c>
      <c r="D136" s="21">
        <v>154000</v>
      </c>
      <c r="E136" s="21">
        <v>29260</v>
      </c>
      <c r="F136" s="21">
        <v>183260</v>
      </c>
      <c r="G136" s="49"/>
      <c r="H136" s="50"/>
      <c r="I136" s="51"/>
    </row>
    <row r="137" spans="1:9" x14ac:dyDescent="0.25">
      <c r="A137" s="10">
        <f t="shared" si="1"/>
        <v>134</v>
      </c>
      <c r="B137" s="11" t="s">
        <v>69</v>
      </c>
      <c r="C137" s="10">
        <v>1</v>
      </c>
      <c r="D137" s="21">
        <v>110000</v>
      </c>
      <c r="E137" s="21">
        <v>20900</v>
      </c>
      <c r="F137" s="21">
        <v>130900</v>
      </c>
      <c r="G137" s="49"/>
      <c r="H137" s="50"/>
      <c r="I137" s="51"/>
    </row>
    <row r="138" spans="1:9" x14ac:dyDescent="0.25">
      <c r="A138" s="10">
        <f t="shared" si="1"/>
        <v>135</v>
      </c>
      <c r="B138" s="11" t="s">
        <v>108</v>
      </c>
      <c r="C138" s="10">
        <v>1</v>
      </c>
      <c r="D138" s="21">
        <v>9900000</v>
      </c>
      <c r="E138" s="21">
        <v>1881000</v>
      </c>
      <c r="F138" s="21">
        <v>11781000</v>
      </c>
      <c r="G138" s="49"/>
      <c r="H138" s="50"/>
      <c r="I138" s="51"/>
    </row>
    <row r="139" spans="1:9" x14ac:dyDescent="0.25">
      <c r="A139" s="10">
        <f t="shared" ref="A139:A202" si="2">+A138+1</f>
        <v>136</v>
      </c>
      <c r="B139" s="11" t="s">
        <v>221</v>
      </c>
      <c r="C139" s="10">
        <v>1</v>
      </c>
      <c r="D139" s="21">
        <v>5500000</v>
      </c>
      <c r="E139" s="21">
        <v>1045000</v>
      </c>
      <c r="F139" s="21">
        <v>6545000</v>
      </c>
      <c r="G139" s="49"/>
      <c r="H139" s="50"/>
      <c r="I139" s="51"/>
    </row>
    <row r="140" spans="1:9" x14ac:dyDescent="0.25">
      <c r="A140" s="10">
        <f t="shared" si="2"/>
        <v>137</v>
      </c>
      <c r="B140" s="11" t="s">
        <v>70</v>
      </c>
      <c r="C140" s="10">
        <v>1</v>
      </c>
      <c r="D140" s="21">
        <v>660000</v>
      </c>
      <c r="E140" s="21">
        <v>125400</v>
      </c>
      <c r="F140" s="21">
        <v>785400</v>
      </c>
      <c r="G140" s="49"/>
      <c r="H140" s="50"/>
      <c r="I140" s="51"/>
    </row>
    <row r="141" spans="1:9" x14ac:dyDescent="0.25">
      <c r="A141" s="10">
        <f t="shared" si="2"/>
        <v>138</v>
      </c>
      <c r="B141" s="11" t="s">
        <v>71</v>
      </c>
      <c r="C141" s="10">
        <v>1</v>
      </c>
      <c r="D141" s="21">
        <v>660000</v>
      </c>
      <c r="E141" s="21">
        <v>125400</v>
      </c>
      <c r="F141" s="21">
        <v>785400</v>
      </c>
      <c r="G141" s="49"/>
      <c r="H141" s="50"/>
      <c r="I141" s="51"/>
    </row>
    <row r="142" spans="1:9" x14ac:dyDescent="0.25">
      <c r="A142" s="10">
        <f t="shared" si="2"/>
        <v>139</v>
      </c>
      <c r="B142" s="11" t="s">
        <v>72</v>
      </c>
      <c r="C142" s="10">
        <v>1</v>
      </c>
      <c r="D142" s="21">
        <v>880000</v>
      </c>
      <c r="E142" s="21">
        <v>167200</v>
      </c>
      <c r="F142" s="21">
        <v>1047200</v>
      </c>
      <c r="G142" s="49"/>
      <c r="H142" s="50"/>
      <c r="I142" s="51"/>
    </row>
    <row r="143" spans="1:9" x14ac:dyDescent="0.25">
      <c r="A143" s="10">
        <f t="shared" si="2"/>
        <v>140</v>
      </c>
      <c r="B143" s="11" t="s">
        <v>73</v>
      </c>
      <c r="C143" s="10">
        <v>1</v>
      </c>
      <c r="D143" s="21">
        <v>660000</v>
      </c>
      <c r="E143" s="21">
        <v>125400</v>
      </c>
      <c r="F143" s="21">
        <v>785400</v>
      </c>
      <c r="G143" s="49"/>
      <c r="H143" s="50"/>
      <c r="I143" s="51"/>
    </row>
    <row r="144" spans="1:9" x14ac:dyDescent="0.25">
      <c r="A144" s="10">
        <f t="shared" si="2"/>
        <v>141</v>
      </c>
      <c r="B144" s="11" t="s">
        <v>74</v>
      </c>
      <c r="C144" s="10">
        <v>1</v>
      </c>
      <c r="D144" s="21">
        <v>660000</v>
      </c>
      <c r="E144" s="21">
        <v>125400</v>
      </c>
      <c r="F144" s="21">
        <v>785400</v>
      </c>
      <c r="G144" s="49"/>
      <c r="H144" s="50"/>
      <c r="I144" s="51"/>
    </row>
    <row r="145" spans="1:9" x14ac:dyDescent="0.25">
      <c r="A145" s="10">
        <f t="shared" si="2"/>
        <v>142</v>
      </c>
      <c r="B145" s="11" t="s">
        <v>75</v>
      </c>
      <c r="C145" s="10">
        <v>1</v>
      </c>
      <c r="D145" s="21">
        <v>9900000</v>
      </c>
      <c r="E145" s="21">
        <v>1881000</v>
      </c>
      <c r="F145" s="21">
        <v>11781000</v>
      </c>
      <c r="G145" s="49"/>
      <c r="H145" s="50"/>
      <c r="I145" s="51"/>
    </row>
    <row r="146" spans="1:9" x14ac:dyDescent="0.25">
      <c r="A146" s="10">
        <f t="shared" si="2"/>
        <v>143</v>
      </c>
      <c r="B146" s="11" t="s">
        <v>76</v>
      </c>
      <c r="C146" s="10">
        <v>1</v>
      </c>
      <c r="D146" s="21">
        <v>3300000</v>
      </c>
      <c r="E146" s="21">
        <v>627000</v>
      </c>
      <c r="F146" s="21">
        <v>3927000</v>
      </c>
      <c r="G146" s="49"/>
      <c r="H146" s="50"/>
      <c r="I146" s="51"/>
    </row>
    <row r="147" spans="1:9" x14ac:dyDescent="0.25">
      <c r="A147" s="10">
        <f t="shared" si="2"/>
        <v>144</v>
      </c>
      <c r="B147" s="11" t="s">
        <v>77</v>
      </c>
      <c r="C147" s="10">
        <v>1</v>
      </c>
      <c r="D147" s="21">
        <v>880000</v>
      </c>
      <c r="E147" s="21">
        <v>167200</v>
      </c>
      <c r="F147" s="21">
        <v>1047200</v>
      </c>
      <c r="G147" s="49"/>
      <c r="H147" s="50"/>
      <c r="I147" s="51"/>
    </row>
    <row r="148" spans="1:9" x14ac:dyDescent="0.25">
      <c r="A148" s="10">
        <f t="shared" si="2"/>
        <v>145</v>
      </c>
      <c r="B148" s="11" t="s">
        <v>109</v>
      </c>
      <c r="C148" s="10">
        <v>1</v>
      </c>
      <c r="D148" s="21">
        <v>1980000</v>
      </c>
      <c r="E148" s="21">
        <v>376200</v>
      </c>
      <c r="F148" s="21">
        <v>2356200</v>
      </c>
      <c r="G148" s="49"/>
      <c r="H148" s="50"/>
      <c r="I148" s="51"/>
    </row>
    <row r="149" spans="1:9" x14ac:dyDescent="0.25">
      <c r="A149" s="10">
        <f t="shared" si="2"/>
        <v>146</v>
      </c>
      <c r="B149" s="11" t="s">
        <v>78</v>
      </c>
      <c r="C149" s="10">
        <v>1</v>
      </c>
      <c r="D149" s="21">
        <v>1980000</v>
      </c>
      <c r="E149" s="21">
        <v>376200</v>
      </c>
      <c r="F149" s="21">
        <v>2356200</v>
      </c>
      <c r="G149" s="49"/>
      <c r="H149" s="50"/>
      <c r="I149" s="51"/>
    </row>
    <row r="150" spans="1:9" x14ac:dyDescent="0.25">
      <c r="A150" s="10">
        <f t="shared" si="2"/>
        <v>147</v>
      </c>
      <c r="B150" s="11" t="s">
        <v>79</v>
      </c>
      <c r="C150" s="10">
        <v>1</v>
      </c>
      <c r="D150" s="21">
        <v>440000</v>
      </c>
      <c r="E150" s="21">
        <v>83600</v>
      </c>
      <c r="F150" s="21">
        <v>523600</v>
      </c>
      <c r="G150" s="49"/>
      <c r="H150" s="50"/>
      <c r="I150" s="51"/>
    </row>
    <row r="151" spans="1:9" x14ac:dyDescent="0.25">
      <c r="A151" s="10">
        <f t="shared" si="2"/>
        <v>148</v>
      </c>
      <c r="B151" s="11" t="s">
        <v>80</v>
      </c>
      <c r="C151" s="10">
        <v>1</v>
      </c>
      <c r="D151" s="21">
        <v>660000</v>
      </c>
      <c r="E151" s="21">
        <v>125400</v>
      </c>
      <c r="F151" s="21">
        <v>785400</v>
      </c>
      <c r="G151" s="49"/>
      <c r="H151" s="50"/>
      <c r="I151" s="51"/>
    </row>
    <row r="152" spans="1:9" x14ac:dyDescent="0.25">
      <c r="A152" s="10">
        <f t="shared" si="2"/>
        <v>149</v>
      </c>
      <c r="B152" s="11" t="s">
        <v>81</v>
      </c>
      <c r="C152" s="10">
        <v>1</v>
      </c>
      <c r="D152" s="21">
        <v>880000</v>
      </c>
      <c r="E152" s="21">
        <v>167200</v>
      </c>
      <c r="F152" s="21">
        <v>1047200</v>
      </c>
      <c r="G152" s="49"/>
      <c r="H152" s="50"/>
      <c r="I152" s="51"/>
    </row>
    <row r="153" spans="1:9" x14ac:dyDescent="0.25">
      <c r="A153" s="10">
        <f t="shared" si="2"/>
        <v>150</v>
      </c>
      <c r="B153" s="11" t="s">
        <v>222</v>
      </c>
      <c r="C153" s="10">
        <v>1</v>
      </c>
      <c r="D153" s="21">
        <v>550000</v>
      </c>
      <c r="E153" s="21">
        <v>104500</v>
      </c>
      <c r="F153" s="21">
        <v>654500</v>
      </c>
      <c r="G153" s="49"/>
      <c r="H153" s="50"/>
      <c r="I153" s="51"/>
    </row>
    <row r="154" spans="1:9" x14ac:dyDescent="0.25">
      <c r="A154" s="10">
        <f t="shared" si="2"/>
        <v>151</v>
      </c>
      <c r="B154" s="11" t="s">
        <v>223</v>
      </c>
      <c r="C154" s="10">
        <v>1</v>
      </c>
      <c r="D154" s="21">
        <v>220000</v>
      </c>
      <c r="E154" s="21">
        <v>41800</v>
      </c>
      <c r="F154" s="21">
        <v>261800</v>
      </c>
      <c r="G154" s="49"/>
      <c r="H154" s="50"/>
      <c r="I154" s="51"/>
    </row>
    <row r="155" spans="1:9" x14ac:dyDescent="0.25">
      <c r="A155" s="10">
        <f t="shared" si="2"/>
        <v>152</v>
      </c>
      <c r="B155" s="11" t="s">
        <v>136</v>
      </c>
      <c r="C155" s="10">
        <v>1</v>
      </c>
      <c r="D155" s="21">
        <v>440000</v>
      </c>
      <c r="E155" s="21">
        <v>83600</v>
      </c>
      <c r="F155" s="21">
        <v>523600</v>
      </c>
      <c r="G155" s="49"/>
      <c r="H155" s="50"/>
      <c r="I155" s="51"/>
    </row>
    <row r="156" spans="1:9" x14ac:dyDescent="0.25">
      <c r="A156" s="10">
        <f t="shared" si="2"/>
        <v>153</v>
      </c>
      <c r="B156" s="11" t="s">
        <v>137</v>
      </c>
      <c r="C156" s="10">
        <v>1</v>
      </c>
      <c r="D156" s="21">
        <v>440000</v>
      </c>
      <c r="E156" s="21">
        <v>83600</v>
      </c>
      <c r="F156" s="21">
        <v>523600</v>
      </c>
      <c r="G156" s="49"/>
      <c r="H156" s="50"/>
      <c r="I156" s="51"/>
    </row>
    <row r="157" spans="1:9" x14ac:dyDescent="0.25">
      <c r="A157" s="10">
        <f t="shared" si="2"/>
        <v>154</v>
      </c>
      <c r="B157" s="11" t="s">
        <v>224</v>
      </c>
      <c r="C157" s="10">
        <v>1</v>
      </c>
      <c r="D157" s="21">
        <v>330000</v>
      </c>
      <c r="E157" s="21">
        <v>62700</v>
      </c>
      <c r="F157" s="21">
        <v>392700</v>
      </c>
      <c r="G157" s="49"/>
      <c r="H157" s="50"/>
      <c r="I157" s="51"/>
    </row>
    <row r="158" spans="1:9" x14ac:dyDescent="0.25">
      <c r="A158" s="10">
        <f t="shared" si="2"/>
        <v>155</v>
      </c>
      <c r="B158" s="11" t="s">
        <v>225</v>
      </c>
      <c r="C158" s="10">
        <v>1</v>
      </c>
      <c r="D158" s="21">
        <v>110000</v>
      </c>
      <c r="E158" s="21">
        <v>20900</v>
      </c>
      <c r="F158" s="21">
        <v>130900</v>
      </c>
      <c r="G158" s="49"/>
      <c r="H158" s="50"/>
      <c r="I158" s="51"/>
    </row>
    <row r="159" spans="1:9" x14ac:dyDescent="0.25">
      <c r="A159" s="10">
        <f t="shared" si="2"/>
        <v>156</v>
      </c>
      <c r="B159" s="11" t="s">
        <v>226</v>
      </c>
      <c r="C159" s="10">
        <v>1</v>
      </c>
      <c r="D159" s="21">
        <v>1100000</v>
      </c>
      <c r="E159" s="21">
        <v>209000</v>
      </c>
      <c r="F159" s="21">
        <v>1309000</v>
      </c>
      <c r="G159" s="49"/>
      <c r="H159" s="50"/>
      <c r="I159" s="51"/>
    </row>
    <row r="160" spans="1:9" x14ac:dyDescent="0.25">
      <c r="A160" s="10">
        <f t="shared" si="2"/>
        <v>157</v>
      </c>
      <c r="B160" s="11" t="s">
        <v>227</v>
      </c>
      <c r="C160" s="10">
        <v>1</v>
      </c>
      <c r="D160" s="21">
        <v>220000</v>
      </c>
      <c r="E160" s="21">
        <v>41800</v>
      </c>
      <c r="F160" s="21">
        <v>261800</v>
      </c>
      <c r="G160" s="49"/>
      <c r="H160" s="50"/>
      <c r="I160" s="51"/>
    </row>
    <row r="161" spans="1:9" ht="25.5" x14ac:dyDescent="0.25">
      <c r="A161" s="10">
        <f t="shared" si="2"/>
        <v>158</v>
      </c>
      <c r="B161" s="11" t="s">
        <v>82</v>
      </c>
      <c r="C161" s="10">
        <v>1</v>
      </c>
      <c r="D161" s="21">
        <v>880000</v>
      </c>
      <c r="E161" s="21">
        <v>167200</v>
      </c>
      <c r="F161" s="21">
        <v>1047200</v>
      </c>
      <c r="G161" s="49"/>
      <c r="H161" s="50"/>
      <c r="I161" s="51"/>
    </row>
    <row r="162" spans="1:9" x14ac:dyDescent="0.25">
      <c r="A162" s="10">
        <f t="shared" si="2"/>
        <v>159</v>
      </c>
      <c r="B162" s="11" t="s">
        <v>184</v>
      </c>
      <c r="C162" s="10">
        <v>1</v>
      </c>
      <c r="D162" s="21">
        <v>660000</v>
      </c>
      <c r="E162" s="21">
        <v>125400</v>
      </c>
      <c r="F162" s="21">
        <v>785400</v>
      </c>
      <c r="G162" s="49"/>
      <c r="H162" s="50"/>
      <c r="I162" s="51"/>
    </row>
    <row r="163" spans="1:9" x14ac:dyDescent="0.25">
      <c r="A163" s="10">
        <f t="shared" si="2"/>
        <v>160</v>
      </c>
      <c r="B163" s="11" t="s">
        <v>228</v>
      </c>
      <c r="C163" s="10">
        <v>1</v>
      </c>
      <c r="D163" s="21">
        <v>660000</v>
      </c>
      <c r="E163" s="21">
        <v>125400</v>
      </c>
      <c r="F163" s="21">
        <v>785400</v>
      </c>
      <c r="G163" s="49"/>
      <c r="H163" s="50"/>
      <c r="I163" s="51"/>
    </row>
    <row r="164" spans="1:9" x14ac:dyDescent="0.25">
      <c r="A164" s="10">
        <f t="shared" si="2"/>
        <v>161</v>
      </c>
      <c r="B164" s="11" t="s">
        <v>133</v>
      </c>
      <c r="C164" s="10">
        <v>1</v>
      </c>
      <c r="D164" s="21">
        <v>660000</v>
      </c>
      <c r="E164" s="21">
        <v>125400</v>
      </c>
      <c r="F164" s="21">
        <v>785400</v>
      </c>
      <c r="G164" s="49"/>
      <c r="H164" s="50"/>
      <c r="I164" s="51"/>
    </row>
    <row r="165" spans="1:9" x14ac:dyDescent="0.25">
      <c r="A165" s="10">
        <f t="shared" si="2"/>
        <v>162</v>
      </c>
      <c r="B165" s="11" t="s">
        <v>141</v>
      </c>
      <c r="C165" s="10">
        <v>1</v>
      </c>
      <c r="D165" s="21">
        <v>330000</v>
      </c>
      <c r="E165" s="21">
        <v>62700</v>
      </c>
      <c r="F165" s="21">
        <v>392700</v>
      </c>
      <c r="G165" s="49"/>
      <c r="H165" s="50"/>
      <c r="I165" s="51"/>
    </row>
    <row r="166" spans="1:9" x14ac:dyDescent="0.25">
      <c r="A166" s="10">
        <f t="shared" si="2"/>
        <v>163</v>
      </c>
      <c r="B166" s="11" t="s">
        <v>142</v>
      </c>
      <c r="C166" s="10">
        <v>1</v>
      </c>
      <c r="D166" s="21">
        <v>220000</v>
      </c>
      <c r="E166" s="21">
        <v>41800</v>
      </c>
      <c r="F166" s="21">
        <v>261800</v>
      </c>
      <c r="G166" s="49"/>
      <c r="H166" s="50"/>
      <c r="I166" s="51"/>
    </row>
    <row r="167" spans="1:9" ht="25.5" x14ac:dyDescent="0.25">
      <c r="A167" s="10">
        <f t="shared" si="2"/>
        <v>164</v>
      </c>
      <c r="B167" s="11" t="s">
        <v>83</v>
      </c>
      <c r="C167" s="10">
        <v>1</v>
      </c>
      <c r="D167" s="21">
        <v>1100000</v>
      </c>
      <c r="E167" s="21">
        <v>209000</v>
      </c>
      <c r="F167" s="21">
        <v>1309000</v>
      </c>
      <c r="G167" s="49"/>
      <c r="H167" s="50"/>
      <c r="I167" s="51"/>
    </row>
    <row r="168" spans="1:9" x14ac:dyDescent="0.25">
      <c r="A168" s="10">
        <f t="shared" si="2"/>
        <v>165</v>
      </c>
      <c r="B168" s="11" t="s">
        <v>110</v>
      </c>
      <c r="C168" s="12">
        <v>1</v>
      </c>
      <c r="D168" s="21">
        <v>1540000</v>
      </c>
      <c r="E168" s="21">
        <v>292600</v>
      </c>
      <c r="F168" s="21">
        <v>1832600</v>
      </c>
      <c r="G168" s="49"/>
      <c r="H168" s="50"/>
      <c r="I168" s="51"/>
    </row>
    <row r="169" spans="1:9" x14ac:dyDescent="0.25">
      <c r="A169" s="10">
        <f t="shared" si="2"/>
        <v>166</v>
      </c>
      <c r="B169" s="11" t="s">
        <v>111</v>
      </c>
      <c r="C169" s="12">
        <v>1</v>
      </c>
      <c r="D169" s="21">
        <v>1540000</v>
      </c>
      <c r="E169" s="21">
        <v>292600</v>
      </c>
      <c r="F169" s="21">
        <v>1832600</v>
      </c>
      <c r="G169" s="49"/>
      <c r="H169" s="50"/>
      <c r="I169" s="51"/>
    </row>
    <row r="170" spans="1:9" x14ac:dyDescent="0.25">
      <c r="A170" s="10">
        <f t="shared" si="2"/>
        <v>167</v>
      </c>
      <c r="B170" s="11" t="s">
        <v>84</v>
      </c>
      <c r="C170" s="10">
        <v>1</v>
      </c>
      <c r="D170" s="21">
        <v>440000</v>
      </c>
      <c r="E170" s="21">
        <v>83600</v>
      </c>
      <c r="F170" s="21">
        <v>523600</v>
      </c>
      <c r="G170" s="49"/>
      <c r="H170" s="50"/>
      <c r="I170" s="51"/>
    </row>
    <row r="171" spans="1:9" x14ac:dyDescent="0.25">
      <c r="A171" s="10">
        <f t="shared" si="2"/>
        <v>168</v>
      </c>
      <c r="B171" s="11" t="s">
        <v>117</v>
      </c>
      <c r="C171" s="10">
        <v>1</v>
      </c>
      <c r="D171" s="21">
        <v>330000</v>
      </c>
      <c r="E171" s="21">
        <v>62700</v>
      </c>
      <c r="F171" s="21">
        <v>392700</v>
      </c>
      <c r="G171" s="49"/>
      <c r="H171" s="50"/>
      <c r="I171" s="51"/>
    </row>
    <row r="172" spans="1:9" x14ac:dyDescent="0.25">
      <c r="A172" s="10">
        <f t="shared" si="2"/>
        <v>169</v>
      </c>
      <c r="B172" s="11" t="s">
        <v>118</v>
      </c>
      <c r="C172" s="10">
        <v>1</v>
      </c>
      <c r="D172" s="21">
        <v>550000</v>
      </c>
      <c r="E172" s="21">
        <v>104500</v>
      </c>
      <c r="F172" s="21">
        <v>654500</v>
      </c>
      <c r="G172" s="49"/>
      <c r="H172" s="50"/>
      <c r="I172" s="51"/>
    </row>
    <row r="173" spans="1:9" x14ac:dyDescent="0.25">
      <c r="A173" s="10">
        <f t="shared" si="2"/>
        <v>170</v>
      </c>
      <c r="B173" s="11" t="s">
        <v>123</v>
      </c>
      <c r="C173" s="10">
        <v>1</v>
      </c>
      <c r="D173" s="21">
        <v>220000</v>
      </c>
      <c r="E173" s="21">
        <v>41800</v>
      </c>
      <c r="F173" s="21">
        <v>261800</v>
      </c>
      <c r="G173" s="49"/>
      <c r="H173" s="50"/>
      <c r="I173" s="51"/>
    </row>
    <row r="174" spans="1:9" x14ac:dyDescent="0.25">
      <c r="A174" s="10">
        <f t="shared" si="2"/>
        <v>171</v>
      </c>
      <c r="B174" s="11" t="s">
        <v>85</v>
      </c>
      <c r="C174" s="10">
        <v>1</v>
      </c>
      <c r="D174" s="21">
        <v>880000</v>
      </c>
      <c r="E174" s="21">
        <v>167200</v>
      </c>
      <c r="F174" s="21">
        <v>1047200</v>
      </c>
      <c r="G174" s="49"/>
      <c r="H174" s="50"/>
      <c r="I174" s="51"/>
    </row>
    <row r="175" spans="1:9" x14ac:dyDescent="0.25">
      <c r="A175" s="10">
        <f t="shared" si="2"/>
        <v>172</v>
      </c>
      <c r="B175" s="11" t="s">
        <v>86</v>
      </c>
      <c r="C175" s="10">
        <v>1</v>
      </c>
      <c r="D175" s="21">
        <v>440000</v>
      </c>
      <c r="E175" s="21">
        <v>83600</v>
      </c>
      <c r="F175" s="21">
        <v>523600</v>
      </c>
      <c r="G175" s="49"/>
      <c r="H175" s="50"/>
      <c r="I175" s="51"/>
    </row>
    <row r="176" spans="1:9" x14ac:dyDescent="0.25">
      <c r="A176" s="10">
        <f t="shared" si="2"/>
        <v>173</v>
      </c>
      <c r="B176" s="11" t="s">
        <v>87</v>
      </c>
      <c r="C176" s="10">
        <v>1</v>
      </c>
      <c r="D176" s="21">
        <v>110000</v>
      </c>
      <c r="E176" s="21">
        <v>20900</v>
      </c>
      <c r="F176" s="21">
        <v>130900</v>
      </c>
      <c r="G176" s="49"/>
      <c r="H176" s="50"/>
      <c r="I176" s="51"/>
    </row>
    <row r="177" spans="1:9" x14ac:dyDescent="0.25">
      <c r="A177" s="10">
        <f t="shared" si="2"/>
        <v>174</v>
      </c>
      <c r="B177" s="11" t="s">
        <v>229</v>
      </c>
      <c r="C177" s="10">
        <v>1</v>
      </c>
      <c r="D177" s="21">
        <v>330000</v>
      </c>
      <c r="E177" s="21">
        <v>62700</v>
      </c>
      <c r="F177" s="21">
        <v>392700</v>
      </c>
      <c r="G177" s="49"/>
      <c r="H177" s="50"/>
      <c r="I177" s="51"/>
    </row>
    <row r="178" spans="1:9" x14ac:dyDescent="0.25">
      <c r="A178" s="10">
        <f t="shared" si="2"/>
        <v>175</v>
      </c>
      <c r="B178" s="11" t="s">
        <v>88</v>
      </c>
      <c r="C178" s="10">
        <v>1</v>
      </c>
      <c r="D178" s="21">
        <v>330000</v>
      </c>
      <c r="E178" s="21">
        <v>62700</v>
      </c>
      <c r="F178" s="21">
        <v>392700</v>
      </c>
      <c r="G178" s="49"/>
      <c r="H178" s="50"/>
      <c r="I178" s="51"/>
    </row>
    <row r="179" spans="1:9" x14ac:dyDescent="0.25">
      <c r="A179" s="10">
        <f t="shared" si="2"/>
        <v>176</v>
      </c>
      <c r="B179" s="11" t="s">
        <v>116</v>
      </c>
      <c r="C179" s="10">
        <v>1</v>
      </c>
      <c r="D179" s="21">
        <v>550000</v>
      </c>
      <c r="E179" s="21">
        <v>104500</v>
      </c>
      <c r="F179" s="21">
        <v>654500</v>
      </c>
      <c r="G179" s="49"/>
      <c r="H179" s="50"/>
      <c r="I179" s="51"/>
    </row>
    <row r="180" spans="1:9" x14ac:dyDescent="0.25">
      <c r="A180" s="10">
        <f t="shared" si="2"/>
        <v>177</v>
      </c>
      <c r="B180" s="11" t="s">
        <v>120</v>
      </c>
      <c r="C180" s="10">
        <v>1</v>
      </c>
      <c r="D180" s="21">
        <v>880000</v>
      </c>
      <c r="E180" s="21">
        <v>167200</v>
      </c>
      <c r="F180" s="21">
        <v>1047200</v>
      </c>
      <c r="G180" s="49"/>
      <c r="H180" s="50"/>
      <c r="I180" s="51"/>
    </row>
    <row r="181" spans="1:9" x14ac:dyDescent="0.25">
      <c r="A181" s="10">
        <f t="shared" si="2"/>
        <v>178</v>
      </c>
      <c r="B181" s="11" t="s">
        <v>119</v>
      </c>
      <c r="C181" s="10">
        <v>1</v>
      </c>
      <c r="D181" s="21">
        <v>660000</v>
      </c>
      <c r="E181" s="21">
        <v>125400</v>
      </c>
      <c r="F181" s="21">
        <v>785400</v>
      </c>
      <c r="G181" s="49"/>
      <c r="H181" s="50"/>
      <c r="I181" s="51"/>
    </row>
    <row r="182" spans="1:9" x14ac:dyDescent="0.25">
      <c r="A182" s="10">
        <f t="shared" si="2"/>
        <v>179</v>
      </c>
      <c r="B182" s="11" t="s">
        <v>121</v>
      </c>
      <c r="C182" s="10">
        <v>1</v>
      </c>
      <c r="D182" s="21">
        <v>660000</v>
      </c>
      <c r="E182" s="21">
        <v>125400</v>
      </c>
      <c r="F182" s="21">
        <v>785400</v>
      </c>
      <c r="G182" s="49"/>
      <c r="H182" s="50"/>
      <c r="I182" s="51"/>
    </row>
    <row r="183" spans="1:9" x14ac:dyDescent="0.25">
      <c r="A183" s="10">
        <f t="shared" si="2"/>
        <v>180</v>
      </c>
      <c r="B183" s="11" t="s">
        <v>89</v>
      </c>
      <c r="C183" s="10">
        <v>1</v>
      </c>
      <c r="D183" s="21">
        <v>660000</v>
      </c>
      <c r="E183" s="21">
        <v>125400</v>
      </c>
      <c r="F183" s="21">
        <v>785400</v>
      </c>
      <c r="G183" s="49"/>
      <c r="H183" s="50"/>
      <c r="I183" s="51"/>
    </row>
    <row r="184" spans="1:9" x14ac:dyDescent="0.25">
      <c r="A184" s="10">
        <f t="shared" si="2"/>
        <v>181</v>
      </c>
      <c r="B184" s="11" t="s">
        <v>90</v>
      </c>
      <c r="C184" s="10">
        <v>1</v>
      </c>
      <c r="D184" s="21">
        <v>220000</v>
      </c>
      <c r="E184" s="21">
        <v>41800</v>
      </c>
      <c r="F184" s="21">
        <v>261800</v>
      </c>
      <c r="G184" s="49"/>
      <c r="H184" s="50"/>
      <c r="I184" s="51"/>
    </row>
    <row r="185" spans="1:9" x14ac:dyDescent="0.25">
      <c r="A185" s="10">
        <f t="shared" si="2"/>
        <v>182</v>
      </c>
      <c r="B185" s="11" t="s">
        <v>91</v>
      </c>
      <c r="C185" s="10">
        <v>1</v>
      </c>
      <c r="D185" s="21">
        <v>330000</v>
      </c>
      <c r="E185" s="21">
        <v>62700</v>
      </c>
      <c r="F185" s="21">
        <v>392700</v>
      </c>
      <c r="G185" s="49"/>
      <c r="H185" s="50"/>
      <c r="I185" s="51"/>
    </row>
    <row r="186" spans="1:9" x14ac:dyDescent="0.25">
      <c r="A186" s="10">
        <f t="shared" si="2"/>
        <v>183</v>
      </c>
      <c r="B186" s="11" t="s">
        <v>92</v>
      </c>
      <c r="C186" s="10">
        <v>1</v>
      </c>
      <c r="D186" s="21">
        <v>220000</v>
      </c>
      <c r="E186" s="21">
        <v>41800</v>
      </c>
      <c r="F186" s="21">
        <v>261800</v>
      </c>
      <c r="G186" s="49"/>
      <c r="H186" s="50"/>
      <c r="I186" s="51"/>
    </row>
    <row r="187" spans="1:9" x14ac:dyDescent="0.25">
      <c r="A187" s="10">
        <f t="shared" si="2"/>
        <v>184</v>
      </c>
      <c r="B187" s="11" t="s">
        <v>230</v>
      </c>
      <c r="C187" s="10">
        <v>1</v>
      </c>
      <c r="D187" s="21">
        <v>110000</v>
      </c>
      <c r="E187" s="21">
        <v>20900</v>
      </c>
      <c r="F187" s="21">
        <v>130900</v>
      </c>
      <c r="G187" s="49"/>
      <c r="H187" s="50"/>
      <c r="I187" s="51"/>
    </row>
    <row r="188" spans="1:9" x14ac:dyDescent="0.25">
      <c r="A188" s="10">
        <f t="shared" si="2"/>
        <v>185</v>
      </c>
      <c r="B188" s="11" t="s">
        <v>231</v>
      </c>
      <c r="C188" s="10">
        <v>1</v>
      </c>
      <c r="D188" s="21">
        <v>220000</v>
      </c>
      <c r="E188" s="21">
        <v>41800</v>
      </c>
      <c r="F188" s="21">
        <v>261800</v>
      </c>
      <c r="G188" s="49"/>
      <c r="H188" s="50"/>
      <c r="I188" s="51"/>
    </row>
    <row r="189" spans="1:9" x14ac:dyDescent="0.25">
      <c r="A189" s="10">
        <f t="shared" si="2"/>
        <v>186</v>
      </c>
      <c r="B189" s="11" t="s">
        <v>232</v>
      </c>
      <c r="C189" s="10">
        <v>1</v>
      </c>
      <c r="D189" s="21">
        <v>550000</v>
      </c>
      <c r="E189" s="21">
        <v>104500</v>
      </c>
      <c r="F189" s="21">
        <v>654500</v>
      </c>
      <c r="G189" s="49"/>
      <c r="H189" s="50"/>
      <c r="I189" s="51"/>
    </row>
    <row r="190" spans="1:9" x14ac:dyDescent="0.25">
      <c r="A190" s="10">
        <f t="shared" si="2"/>
        <v>187</v>
      </c>
      <c r="B190" s="11" t="s">
        <v>93</v>
      </c>
      <c r="C190" s="10">
        <v>1</v>
      </c>
      <c r="D190" s="21">
        <v>220000</v>
      </c>
      <c r="E190" s="21">
        <v>41800</v>
      </c>
      <c r="F190" s="21">
        <v>261800</v>
      </c>
      <c r="G190" s="49"/>
      <c r="H190" s="50"/>
      <c r="I190" s="51"/>
    </row>
    <row r="191" spans="1:9" x14ac:dyDescent="0.25">
      <c r="A191" s="10">
        <f t="shared" si="2"/>
        <v>188</v>
      </c>
      <c r="B191" s="11" t="s">
        <v>94</v>
      </c>
      <c r="C191" s="10">
        <v>1</v>
      </c>
      <c r="D191" s="21">
        <v>220000</v>
      </c>
      <c r="E191" s="21">
        <v>41800</v>
      </c>
      <c r="F191" s="21">
        <v>261800</v>
      </c>
      <c r="G191" s="49"/>
      <c r="H191" s="50"/>
      <c r="I191" s="51"/>
    </row>
    <row r="192" spans="1:9" x14ac:dyDescent="0.25">
      <c r="A192" s="10">
        <f t="shared" si="2"/>
        <v>189</v>
      </c>
      <c r="B192" s="11" t="s">
        <v>143</v>
      </c>
      <c r="C192" s="10">
        <v>1</v>
      </c>
      <c r="D192" s="21">
        <v>550000</v>
      </c>
      <c r="E192" s="21">
        <v>104500</v>
      </c>
      <c r="F192" s="21">
        <v>654500</v>
      </c>
      <c r="G192" s="49"/>
      <c r="H192" s="50"/>
      <c r="I192" s="51"/>
    </row>
    <row r="193" spans="1:9" x14ac:dyDescent="0.25">
      <c r="A193" s="10">
        <f t="shared" si="2"/>
        <v>190</v>
      </c>
      <c r="B193" s="11" t="s">
        <v>95</v>
      </c>
      <c r="C193" s="10">
        <v>1</v>
      </c>
      <c r="D193" s="21">
        <v>550000</v>
      </c>
      <c r="E193" s="21">
        <v>104500</v>
      </c>
      <c r="F193" s="21">
        <v>654500</v>
      </c>
      <c r="G193" s="49"/>
      <c r="H193" s="50"/>
      <c r="I193" s="51"/>
    </row>
    <row r="194" spans="1:9" x14ac:dyDescent="0.25">
      <c r="A194" s="10">
        <f t="shared" si="2"/>
        <v>191</v>
      </c>
      <c r="B194" s="11" t="s">
        <v>96</v>
      </c>
      <c r="C194" s="10">
        <v>1</v>
      </c>
      <c r="D194" s="21">
        <v>2200000</v>
      </c>
      <c r="E194" s="21">
        <v>418000</v>
      </c>
      <c r="F194" s="21">
        <v>2618000</v>
      </c>
      <c r="G194" s="49"/>
      <c r="H194" s="50"/>
      <c r="I194" s="51"/>
    </row>
    <row r="195" spans="1:9" x14ac:dyDescent="0.25">
      <c r="A195" s="10">
        <f t="shared" si="2"/>
        <v>192</v>
      </c>
      <c r="B195" s="11" t="s">
        <v>97</v>
      </c>
      <c r="C195" s="10">
        <v>1</v>
      </c>
      <c r="D195" s="21">
        <v>2200000</v>
      </c>
      <c r="E195" s="21">
        <v>418000</v>
      </c>
      <c r="F195" s="21">
        <v>2618000</v>
      </c>
      <c r="G195" s="49"/>
      <c r="H195" s="50"/>
      <c r="I195" s="51"/>
    </row>
    <row r="196" spans="1:9" x14ac:dyDescent="0.25">
      <c r="A196" s="10">
        <f t="shared" si="2"/>
        <v>193</v>
      </c>
      <c r="B196" s="11" t="s">
        <v>98</v>
      </c>
      <c r="C196" s="10">
        <v>1</v>
      </c>
      <c r="D196" s="21">
        <v>1100000</v>
      </c>
      <c r="E196" s="21">
        <v>209000</v>
      </c>
      <c r="F196" s="21">
        <v>1309000</v>
      </c>
      <c r="G196" s="49"/>
      <c r="H196" s="50"/>
      <c r="I196" s="51"/>
    </row>
    <row r="197" spans="1:9" x14ac:dyDescent="0.25">
      <c r="A197" s="10">
        <f t="shared" si="2"/>
        <v>194</v>
      </c>
      <c r="B197" s="11" t="s">
        <v>185</v>
      </c>
      <c r="C197" s="10">
        <v>1</v>
      </c>
      <c r="D197" s="21">
        <v>9900000</v>
      </c>
      <c r="E197" s="21">
        <v>1881000</v>
      </c>
      <c r="F197" s="21">
        <v>11781000</v>
      </c>
      <c r="G197" s="49"/>
      <c r="H197" s="50"/>
      <c r="I197" s="51"/>
    </row>
    <row r="198" spans="1:9" x14ac:dyDescent="0.25">
      <c r="A198" s="10">
        <f t="shared" si="2"/>
        <v>195</v>
      </c>
      <c r="B198" s="11" t="s">
        <v>233</v>
      </c>
      <c r="C198" s="10">
        <v>1</v>
      </c>
      <c r="D198" s="21">
        <v>2200000</v>
      </c>
      <c r="E198" s="21">
        <v>418000</v>
      </c>
      <c r="F198" s="21">
        <v>2618000</v>
      </c>
      <c r="G198" s="49"/>
      <c r="H198" s="50"/>
      <c r="I198" s="51"/>
    </row>
    <row r="199" spans="1:9" x14ac:dyDescent="0.25">
      <c r="A199" s="10">
        <f t="shared" si="2"/>
        <v>196</v>
      </c>
      <c r="B199" s="11" t="s">
        <v>146</v>
      </c>
      <c r="C199" s="10">
        <v>1</v>
      </c>
      <c r="D199" s="21">
        <v>440000</v>
      </c>
      <c r="E199" s="21">
        <v>83600</v>
      </c>
      <c r="F199" s="21">
        <v>523600</v>
      </c>
      <c r="G199" s="49"/>
      <c r="H199" s="50"/>
      <c r="I199" s="51"/>
    </row>
    <row r="200" spans="1:9" x14ac:dyDescent="0.25">
      <c r="A200" s="10">
        <f t="shared" si="2"/>
        <v>197</v>
      </c>
      <c r="B200" s="11" t="s">
        <v>145</v>
      </c>
      <c r="C200" s="10">
        <v>1</v>
      </c>
      <c r="D200" s="21">
        <v>440000</v>
      </c>
      <c r="E200" s="21">
        <v>83600</v>
      </c>
      <c r="F200" s="21">
        <v>523600</v>
      </c>
      <c r="G200" s="49"/>
      <c r="H200" s="50"/>
      <c r="I200" s="51"/>
    </row>
    <row r="201" spans="1:9" x14ac:dyDescent="0.25">
      <c r="A201" s="10">
        <f t="shared" si="2"/>
        <v>198</v>
      </c>
      <c r="B201" s="11" t="s">
        <v>99</v>
      </c>
      <c r="C201" s="10">
        <v>1</v>
      </c>
      <c r="D201" s="21">
        <v>2200000</v>
      </c>
      <c r="E201" s="21">
        <v>418000</v>
      </c>
      <c r="F201" s="21">
        <v>2618000</v>
      </c>
      <c r="G201" s="49"/>
      <c r="H201" s="50"/>
      <c r="I201" s="51"/>
    </row>
    <row r="202" spans="1:9" x14ac:dyDescent="0.25">
      <c r="A202" s="10">
        <f t="shared" si="2"/>
        <v>199</v>
      </c>
      <c r="B202" s="11" t="s">
        <v>234</v>
      </c>
      <c r="C202" s="10">
        <v>1</v>
      </c>
      <c r="D202" s="21">
        <v>660000</v>
      </c>
      <c r="E202" s="21">
        <v>125400</v>
      </c>
      <c r="F202" s="21">
        <v>785400</v>
      </c>
      <c r="G202" s="49"/>
      <c r="H202" s="50"/>
      <c r="I202" s="51"/>
    </row>
    <row r="203" spans="1:9" x14ac:dyDescent="0.25">
      <c r="A203" s="10">
        <f t="shared" ref="A203:A212" si="3">+A202+1</f>
        <v>200</v>
      </c>
      <c r="B203" s="11" t="s">
        <v>154</v>
      </c>
      <c r="C203" s="10">
        <v>1</v>
      </c>
      <c r="D203" s="21">
        <v>660000</v>
      </c>
      <c r="E203" s="21">
        <v>125400</v>
      </c>
      <c r="F203" s="21">
        <v>785400</v>
      </c>
      <c r="G203" s="49"/>
      <c r="H203" s="50"/>
      <c r="I203" s="51"/>
    </row>
    <row r="204" spans="1:9" x14ac:dyDescent="0.25">
      <c r="A204" s="10">
        <f t="shared" si="3"/>
        <v>201</v>
      </c>
      <c r="B204" s="11" t="s">
        <v>155</v>
      </c>
      <c r="C204" s="10">
        <v>1</v>
      </c>
      <c r="D204" s="21">
        <v>440000</v>
      </c>
      <c r="E204" s="21">
        <v>83600</v>
      </c>
      <c r="F204" s="21">
        <v>523600</v>
      </c>
      <c r="G204" s="49"/>
      <c r="H204" s="50"/>
      <c r="I204" s="51"/>
    </row>
    <row r="205" spans="1:9" x14ac:dyDescent="0.25">
      <c r="A205" s="10">
        <f t="shared" si="3"/>
        <v>202</v>
      </c>
      <c r="B205" s="11" t="s">
        <v>156</v>
      </c>
      <c r="C205" s="10">
        <v>1</v>
      </c>
      <c r="D205" s="21">
        <v>440000</v>
      </c>
      <c r="E205" s="21">
        <v>83600</v>
      </c>
      <c r="F205" s="21">
        <v>523600</v>
      </c>
      <c r="G205" s="49"/>
      <c r="H205" s="50"/>
      <c r="I205" s="51"/>
    </row>
    <row r="206" spans="1:9" ht="29.25" customHeight="1" x14ac:dyDescent="0.25">
      <c r="A206" s="10">
        <f t="shared" si="3"/>
        <v>203</v>
      </c>
      <c r="B206" s="11" t="s">
        <v>157</v>
      </c>
      <c r="C206" s="10">
        <v>1</v>
      </c>
      <c r="D206" s="21">
        <v>440000</v>
      </c>
      <c r="E206" s="21">
        <v>83600</v>
      </c>
      <c r="F206" s="21">
        <v>523600</v>
      </c>
      <c r="G206" s="49"/>
      <c r="H206" s="50"/>
      <c r="I206" s="51"/>
    </row>
    <row r="207" spans="1:9" x14ac:dyDescent="0.25">
      <c r="A207" s="10">
        <f t="shared" si="3"/>
        <v>204</v>
      </c>
      <c r="B207" s="11" t="s">
        <v>235</v>
      </c>
      <c r="C207" s="10">
        <v>1</v>
      </c>
      <c r="D207" s="21">
        <v>440000</v>
      </c>
      <c r="E207" s="21">
        <v>83600</v>
      </c>
      <c r="F207" s="21">
        <v>523600</v>
      </c>
      <c r="G207" s="49"/>
      <c r="H207" s="50"/>
      <c r="I207" s="51"/>
    </row>
    <row r="208" spans="1:9" x14ac:dyDescent="0.25">
      <c r="A208" s="10">
        <f t="shared" si="3"/>
        <v>205</v>
      </c>
      <c r="B208" s="11" t="s">
        <v>144</v>
      </c>
      <c r="C208" s="10">
        <v>1</v>
      </c>
      <c r="D208" s="21">
        <v>660000</v>
      </c>
      <c r="E208" s="21">
        <v>125400</v>
      </c>
      <c r="F208" s="21">
        <v>785400</v>
      </c>
      <c r="G208" s="49"/>
      <c r="H208" s="50"/>
      <c r="I208" s="51"/>
    </row>
    <row r="209" spans="1:9" x14ac:dyDescent="0.25">
      <c r="A209" s="10">
        <f t="shared" si="3"/>
        <v>206</v>
      </c>
      <c r="B209" s="11" t="s">
        <v>100</v>
      </c>
      <c r="C209" s="10">
        <v>1</v>
      </c>
      <c r="D209" s="21">
        <v>880000</v>
      </c>
      <c r="E209" s="21">
        <v>167200</v>
      </c>
      <c r="F209" s="21">
        <v>1047200</v>
      </c>
      <c r="G209" s="49"/>
      <c r="H209" s="50"/>
      <c r="I209" s="51"/>
    </row>
    <row r="210" spans="1:9" x14ac:dyDescent="0.25">
      <c r="A210" s="10">
        <f t="shared" si="3"/>
        <v>207</v>
      </c>
      <c r="B210" s="11" t="s">
        <v>236</v>
      </c>
      <c r="C210" s="10">
        <v>1</v>
      </c>
      <c r="D210" s="21">
        <v>880000</v>
      </c>
      <c r="E210" s="21">
        <v>167200</v>
      </c>
      <c r="F210" s="21">
        <v>1047200</v>
      </c>
      <c r="G210" s="49"/>
      <c r="H210" s="50"/>
      <c r="I210" s="51"/>
    </row>
    <row r="211" spans="1:9" x14ac:dyDescent="0.25">
      <c r="A211" s="10">
        <f t="shared" si="3"/>
        <v>208</v>
      </c>
      <c r="B211" s="11" t="s">
        <v>237</v>
      </c>
      <c r="C211" s="10">
        <v>1</v>
      </c>
      <c r="D211" s="21">
        <v>550000</v>
      </c>
      <c r="E211" s="21">
        <v>104500</v>
      </c>
      <c r="F211" s="21">
        <v>654500</v>
      </c>
      <c r="G211" s="49"/>
      <c r="H211" s="50"/>
      <c r="I211" s="51"/>
    </row>
    <row r="212" spans="1:9" x14ac:dyDescent="0.25">
      <c r="A212" s="10">
        <f t="shared" si="3"/>
        <v>209</v>
      </c>
      <c r="B212" s="11" t="s">
        <v>147</v>
      </c>
      <c r="C212" s="10">
        <v>1</v>
      </c>
      <c r="D212" s="21">
        <v>110000</v>
      </c>
      <c r="E212" s="21">
        <v>20900</v>
      </c>
      <c r="F212" s="21">
        <v>130900</v>
      </c>
      <c r="G212" s="49"/>
      <c r="H212" s="50"/>
      <c r="I212" s="51"/>
    </row>
    <row r="213" spans="1:9" s="41" customFormat="1" x14ac:dyDescent="0.25">
      <c r="A213" s="40"/>
      <c r="B213" s="45"/>
      <c r="D213" s="13"/>
      <c r="E213" s="13"/>
      <c r="F213" s="13"/>
    </row>
    <row r="214" spans="1:9" x14ac:dyDescent="0.25">
      <c r="A214" s="40"/>
      <c r="E214" s="94" t="s">
        <v>312</v>
      </c>
      <c r="F214" s="95"/>
      <c r="G214" s="54">
        <f>SUM(G4:G212)</f>
        <v>0</v>
      </c>
      <c r="H214" s="54">
        <f>SUM(H4:H212)</f>
        <v>0</v>
      </c>
      <c r="I214" s="54">
        <f>SUM(I4:I212)</f>
        <v>0</v>
      </c>
    </row>
    <row r="215" spans="1:9" x14ac:dyDescent="0.25">
      <c r="A215" s="16"/>
      <c r="G215" s="9"/>
      <c r="H215" s="9"/>
      <c r="I215" s="9"/>
    </row>
    <row r="216" spans="1:9" x14ac:dyDescent="0.25">
      <c r="A216" s="16"/>
      <c r="G216" s="9"/>
      <c r="H216" s="9"/>
      <c r="I216" s="9"/>
    </row>
    <row r="217" spans="1:9" x14ac:dyDescent="0.25">
      <c r="A217" s="16"/>
      <c r="G217" s="9"/>
      <c r="H217" s="9"/>
      <c r="I217" s="9"/>
    </row>
    <row r="218" spans="1:9" x14ac:dyDescent="0.25">
      <c r="A218" s="16"/>
      <c r="G218" s="9"/>
      <c r="H218" s="9"/>
      <c r="I218" s="9"/>
    </row>
    <row r="219" spans="1:9" x14ac:dyDescent="0.25">
      <c r="A219" s="16"/>
      <c r="G219" s="9"/>
      <c r="H219" s="9"/>
      <c r="I219" s="9"/>
    </row>
    <row r="221" spans="1:9" x14ac:dyDescent="0.25">
      <c r="G221" s="9"/>
      <c r="H221" s="9"/>
      <c r="I221" s="9"/>
    </row>
  </sheetData>
  <mergeCells count="6">
    <mergeCell ref="G1:I2"/>
    <mergeCell ref="E214:F214"/>
    <mergeCell ref="A1:B1"/>
    <mergeCell ref="C1:F1"/>
    <mergeCell ref="A2:B2"/>
    <mergeCell ref="C2:F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21"/>
  <sheetViews>
    <sheetView showGridLines="0" topLeftCell="A46" zoomScale="80" zoomScaleNormal="80" workbookViewId="0">
      <selection activeCell="E24" sqref="E24"/>
    </sheetView>
  </sheetViews>
  <sheetFormatPr baseColWidth="10" defaultRowHeight="12.75" x14ac:dyDescent="0.25"/>
  <cols>
    <col min="1" max="1" width="11.42578125" style="1"/>
    <col min="2" max="2" width="42.28515625" style="56" customWidth="1"/>
    <col min="3" max="3" width="10.42578125" style="1" bestFit="1" customWidth="1"/>
    <col min="4" max="6" width="18.28515625" style="3" customWidth="1"/>
    <col min="7" max="7" width="18" style="44" customWidth="1"/>
    <col min="8" max="8" width="16.140625" style="44" customWidth="1"/>
    <col min="9" max="9" width="18.85546875" style="44" customWidth="1"/>
    <col min="10" max="183" width="11.42578125" style="1"/>
    <col min="184" max="184" width="41.28515625" style="1" customWidth="1"/>
    <col min="185" max="185" width="11.42578125" style="1"/>
    <col min="186" max="188" width="15.7109375" style="1" customWidth="1"/>
    <col min="189" max="189" width="14.7109375" style="1" customWidth="1"/>
    <col min="190" max="190" width="13.28515625" style="1" customWidth="1"/>
    <col min="191" max="191" width="13.5703125" style="1" bestFit="1" customWidth="1"/>
    <col min="192" max="439" width="11.42578125" style="1"/>
    <col min="440" max="440" width="41.28515625" style="1" customWidth="1"/>
    <col min="441" max="441" width="11.42578125" style="1"/>
    <col min="442" max="444" width="15.7109375" style="1" customWidth="1"/>
    <col min="445" max="445" width="14.7109375" style="1" customWidth="1"/>
    <col min="446" max="446" width="13.28515625" style="1" customWidth="1"/>
    <col min="447" max="447" width="13.5703125" style="1" bestFit="1" customWidth="1"/>
    <col min="448" max="695" width="11.42578125" style="1"/>
    <col min="696" max="696" width="41.28515625" style="1" customWidth="1"/>
    <col min="697" max="697" width="11.42578125" style="1"/>
    <col min="698" max="700" width="15.7109375" style="1" customWidth="1"/>
    <col min="701" max="701" width="14.7109375" style="1" customWidth="1"/>
    <col min="702" max="702" width="13.28515625" style="1" customWidth="1"/>
    <col min="703" max="703" width="13.5703125" style="1" bestFit="1" customWidth="1"/>
    <col min="704" max="951" width="11.42578125" style="1"/>
    <col min="952" max="952" width="41.28515625" style="1" customWidth="1"/>
    <col min="953" max="953" width="11.42578125" style="1"/>
    <col min="954" max="956" width="15.7109375" style="1" customWidth="1"/>
    <col min="957" max="957" width="14.7109375" style="1" customWidth="1"/>
    <col min="958" max="958" width="13.28515625" style="1" customWidth="1"/>
    <col min="959" max="959" width="13.5703125" style="1" bestFit="1" customWidth="1"/>
    <col min="960" max="1207" width="11.42578125" style="1"/>
    <col min="1208" max="1208" width="41.28515625" style="1" customWidth="1"/>
    <col min="1209" max="1209" width="11.42578125" style="1"/>
    <col min="1210" max="1212" width="15.7109375" style="1" customWidth="1"/>
    <col min="1213" max="1213" width="14.7109375" style="1" customWidth="1"/>
    <col min="1214" max="1214" width="13.28515625" style="1" customWidth="1"/>
    <col min="1215" max="1215" width="13.5703125" style="1" bestFit="1" customWidth="1"/>
    <col min="1216" max="1463" width="11.42578125" style="1"/>
    <col min="1464" max="1464" width="41.28515625" style="1" customWidth="1"/>
    <col min="1465" max="1465" width="11.42578125" style="1"/>
    <col min="1466" max="1468" width="15.7109375" style="1" customWidth="1"/>
    <col min="1469" max="1469" width="14.7109375" style="1" customWidth="1"/>
    <col min="1470" max="1470" width="13.28515625" style="1" customWidth="1"/>
    <col min="1471" max="1471" width="13.5703125" style="1" bestFit="1" customWidth="1"/>
    <col min="1472" max="1719" width="11.42578125" style="1"/>
    <col min="1720" max="1720" width="41.28515625" style="1" customWidth="1"/>
    <col min="1721" max="1721" width="11.42578125" style="1"/>
    <col min="1722" max="1724" width="15.7109375" style="1" customWidth="1"/>
    <col min="1725" max="1725" width="14.7109375" style="1" customWidth="1"/>
    <col min="1726" max="1726" width="13.28515625" style="1" customWidth="1"/>
    <col min="1727" max="1727" width="13.5703125" style="1" bestFit="1" customWidth="1"/>
    <col min="1728" max="1975" width="11.42578125" style="1"/>
    <col min="1976" max="1976" width="41.28515625" style="1" customWidth="1"/>
    <col min="1977" max="1977" width="11.42578125" style="1"/>
    <col min="1978" max="1980" width="15.7109375" style="1" customWidth="1"/>
    <col min="1981" max="1981" width="14.7109375" style="1" customWidth="1"/>
    <col min="1982" max="1982" width="13.28515625" style="1" customWidth="1"/>
    <col min="1983" max="1983" width="13.5703125" style="1" bestFit="1" customWidth="1"/>
    <col min="1984" max="2231" width="11.42578125" style="1"/>
    <col min="2232" max="2232" width="41.28515625" style="1" customWidth="1"/>
    <col min="2233" max="2233" width="11.42578125" style="1"/>
    <col min="2234" max="2236" width="15.7109375" style="1" customWidth="1"/>
    <col min="2237" max="2237" width="14.7109375" style="1" customWidth="1"/>
    <col min="2238" max="2238" width="13.28515625" style="1" customWidth="1"/>
    <col min="2239" max="2239" width="13.5703125" style="1" bestFit="1" customWidth="1"/>
    <col min="2240" max="2487" width="11.42578125" style="1"/>
    <col min="2488" max="2488" width="41.28515625" style="1" customWidth="1"/>
    <col min="2489" max="2489" width="11.42578125" style="1"/>
    <col min="2490" max="2492" width="15.7109375" style="1" customWidth="1"/>
    <col min="2493" max="2493" width="14.7109375" style="1" customWidth="1"/>
    <col min="2494" max="2494" width="13.28515625" style="1" customWidth="1"/>
    <col min="2495" max="2495" width="13.5703125" style="1" bestFit="1" customWidth="1"/>
    <col min="2496" max="2743" width="11.42578125" style="1"/>
    <col min="2744" max="2744" width="41.28515625" style="1" customWidth="1"/>
    <col min="2745" max="2745" width="11.42578125" style="1"/>
    <col min="2746" max="2748" width="15.7109375" style="1" customWidth="1"/>
    <col min="2749" max="2749" width="14.7109375" style="1" customWidth="1"/>
    <col min="2750" max="2750" width="13.28515625" style="1" customWidth="1"/>
    <col min="2751" max="2751" width="13.5703125" style="1" bestFit="1" customWidth="1"/>
    <col min="2752" max="2999" width="11.42578125" style="1"/>
    <col min="3000" max="3000" width="41.28515625" style="1" customWidth="1"/>
    <col min="3001" max="3001" width="11.42578125" style="1"/>
    <col min="3002" max="3004" width="15.7109375" style="1" customWidth="1"/>
    <col min="3005" max="3005" width="14.7109375" style="1" customWidth="1"/>
    <col min="3006" max="3006" width="13.28515625" style="1" customWidth="1"/>
    <col min="3007" max="3007" width="13.5703125" style="1" bestFit="1" customWidth="1"/>
    <col min="3008" max="3255" width="11.42578125" style="1"/>
    <col min="3256" max="3256" width="41.28515625" style="1" customWidth="1"/>
    <col min="3257" max="3257" width="11.42578125" style="1"/>
    <col min="3258" max="3260" width="15.7109375" style="1" customWidth="1"/>
    <col min="3261" max="3261" width="14.7109375" style="1" customWidth="1"/>
    <col min="3262" max="3262" width="13.28515625" style="1" customWidth="1"/>
    <col min="3263" max="3263" width="13.5703125" style="1" bestFit="1" customWidth="1"/>
    <col min="3264" max="3511" width="11.42578125" style="1"/>
    <col min="3512" max="3512" width="41.28515625" style="1" customWidth="1"/>
    <col min="3513" max="3513" width="11.42578125" style="1"/>
    <col min="3514" max="3516" width="15.7109375" style="1" customWidth="1"/>
    <col min="3517" max="3517" width="14.7109375" style="1" customWidth="1"/>
    <col min="3518" max="3518" width="13.28515625" style="1" customWidth="1"/>
    <col min="3519" max="3519" width="13.5703125" style="1" bestFit="1" customWidth="1"/>
    <col min="3520" max="3767" width="11.42578125" style="1"/>
    <col min="3768" max="3768" width="41.28515625" style="1" customWidth="1"/>
    <col min="3769" max="3769" width="11.42578125" style="1"/>
    <col min="3770" max="3772" width="15.7109375" style="1" customWidth="1"/>
    <col min="3773" max="3773" width="14.7109375" style="1" customWidth="1"/>
    <col min="3774" max="3774" width="13.28515625" style="1" customWidth="1"/>
    <col min="3775" max="3775" width="13.5703125" style="1" bestFit="1" customWidth="1"/>
    <col min="3776" max="4023" width="11.42578125" style="1"/>
    <col min="4024" max="4024" width="41.28515625" style="1" customWidth="1"/>
    <col min="4025" max="4025" width="11.42578125" style="1"/>
    <col min="4026" max="4028" width="15.7109375" style="1" customWidth="1"/>
    <col min="4029" max="4029" width="14.7109375" style="1" customWidth="1"/>
    <col min="4030" max="4030" width="13.28515625" style="1" customWidth="1"/>
    <col min="4031" max="4031" width="13.5703125" style="1" bestFit="1" customWidth="1"/>
    <col min="4032" max="4279" width="11.42578125" style="1"/>
    <col min="4280" max="4280" width="41.28515625" style="1" customWidth="1"/>
    <col min="4281" max="4281" width="11.42578125" style="1"/>
    <col min="4282" max="4284" width="15.7109375" style="1" customWidth="1"/>
    <col min="4285" max="4285" width="14.7109375" style="1" customWidth="1"/>
    <col min="4286" max="4286" width="13.28515625" style="1" customWidth="1"/>
    <col min="4287" max="4287" width="13.5703125" style="1" bestFit="1" customWidth="1"/>
    <col min="4288" max="4535" width="11.42578125" style="1"/>
    <col min="4536" max="4536" width="41.28515625" style="1" customWidth="1"/>
    <col min="4537" max="4537" width="11.42578125" style="1"/>
    <col min="4538" max="4540" width="15.7109375" style="1" customWidth="1"/>
    <col min="4541" max="4541" width="14.7109375" style="1" customWidth="1"/>
    <col min="4542" max="4542" width="13.28515625" style="1" customWidth="1"/>
    <col min="4543" max="4543" width="13.5703125" style="1" bestFit="1" customWidth="1"/>
    <col min="4544" max="4791" width="11.42578125" style="1"/>
    <col min="4792" max="4792" width="41.28515625" style="1" customWidth="1"/>
    <col min="4793" max="4793" width="11.42578125" style="1"/>
    <col min="4794" max="4796" width="15.7109375" style="1" customWidth="1"/>
    <col min="4797" max="4797" width="14.7109375" style="1" customWidth="1"/>
    <col min="4798" max="4798" width="13.28515625" style="1" customWidth="1"/>
    <col min="4799" max="4799" width="13.5703125" style="1" bestFit="1" customWidth="1"/>
    <col min="4800" max="5047" width="11.42578125" style="1"/>
    <col min="5048" max="5048" width="41.28515625" style="1" customWidth="1"/>
    <col min="5049" max="5049" width="11.42578125" style="1"/>
    <col min="5050" max="5052" width="15.7109375" style="1" customWidth="1"/>
    <col min="5053" max="5053" width="14.7109375" style="1" customWidth="1"/>
    <col min="5054" max="5054" width="13.28515625" style="1" customWidth="1"/>
    <col min="5055" max="5055" width="13.5703125" style="1" bestFit="1" customWidth="1"/>
    <col min="5056" max="5303" width="11.42578125" style="1"/>
    <col min="5304" max="5304" width="41.28515625" style="1" customWidth="1"/>
    <col min="5305" max="5305" width="11.42578125" style="1"/>
    <col min="5306" max="5308" width="15.7109375" style="1" customWidth="1"/>
    <col min="5309" max="5309" width="14.7109375" style="1" customWidth="1"/>
    <col min="5310" max="5310" width="13.28515625" style="1" customWidth="1"/>
    <col min="5311" max="5311" width="13.5703125" style="1" bestFit="1" customWidth="1"/>
    <col min="5312" max="5559" width="11.42578125" style="1"/>
    <col min="5560" max="5560" width="41.28515625" style="1" customWidth="1"/>
    <col min="5561" max="5561" width="11.42578125" style="1"/>
    <col min="5562" max="5564" width="15.7109375" style="1" customWidth="1"/>
    <col min="5565" max="5565" width="14.7109375" style="1" customWidth="1"/>
    <col min="5566" max="5566" width="13.28515625" style="1" customWidth="1"/>
    <col min="5567" max="5567" width="13.5703125" style="1" bestFit="1" customWidth="1"/>
    <col min="5568" max="5815" width="11.42578125" style="1"/>
    <col min="5816" max="5816" width="41.28515625" style="1" customWidth="1"/>
    <col min="5817" max="5817" width="11.42578125" style="1"/>
    <col min="5818" max="5820" width="15.7109375" style="1" customWidth="1"/>
    <col min="5821" max="5821" width="14.7109375" style="1" customWidth="1"/>
    <col min="5822" max="5822" width="13.28515625" style="1" customWidth="1"/>
    <col min="5823" max="5823" width="13.5703125" style="1" bestFit="1" customWidth="1"/>
    <col min="5824" max="6071" width="11.42578125" style="1"/>
    <col min="6072" max="6072" width="41.28515625" style="1" customWidth="1"/>
    <col min="6073" max="6073" width="11.42578125" style="1"/>
    <col min="6074" max="6076" width="15.7109375" style="1" customWidth="1"/>
    <col min="6077" max="6077" width="14.7109375" style="1" customWidth="1"/>
    <col min="6078" max="6078" width="13.28515625" style="1" customWidth="1"/>
    <col min="6079" max="6079" width="13.5703125" style="1" bestFit="1" customWidth="1"/>
    <col min="6080" max="6327" width="11.42578125" style="1"/>
    <col min="6328" max="6328" width="41.28515625" style="1" customWidth="1"/>
    <col min="6329" max="6329" width="11.42578125" style="1"/>
    <col min="6330" max="6332" width="15.7109375" style="1" customWidth="1"/>
    <col min="6333" max="6333" width="14.7109375" style="1" customWidth="1"/>
    <col min="6334" max="6334" width="13.28515625" style="1" customWidth="1"/>
    <col min="6335" max="6335" width="13.5703125" style="1" bestFit="1" customWidth="1"/>
    <col min="6336" max="6583" width="11.42578125" style="1"/>
    <col min="6584" max="6584" width="41.28515625" style="1" customWidth="1"/>
    <col min="6585" max="6585" width="11.42578125" style="1"/>
    <col min="6586" max="6588" width="15.7109375" style="1" customWidth="1"/>
    <col min="6589" max="6589" width="14.7109375" style="1" customWidth="1"/>
    <col min="6590" max="6590" width="13.28515625" style="1" customWidth="1"/>
    <col min="6591" max="6591" width="13.5703125" style="1" bestFit="1" customWidth="1"/>
    <col min="6592" max="6839" width="11.42578125" style="1"/>
    <col min="6840" max="6840" width="41.28515625" style="1" customWidth="1"/>
    <col min="6841" max="6841" width="11.42578125" style="1"/>
    <col min="6842" max="6844" width="15.7109375" style="1" customWidth="1"/>
    <col min="6845" max="6845" width="14.7109375" style="1" customWidth="1"/>
    <col min="6846" max="6846" width="13.28515625" style="1" customWidth="1"/>
    <col min="6847" max="6847" width="13.5703125" style="1" bestFit="1" customWidth="1"/>
    <col min="6848" max="7095" width="11.42578125" style="1"/>
    <col min="7096" max="7096" width="41.28515625" style="1" customWidth="1"/>
    <col min="7097" max="7097" width="11.42578125" style="1"/>
    <col min="7098" max="7100" width="15.7109375" style="1" customWidth="1"/>
    <col min="7101" max="7101" width="14.7109375" style="1" customWidth="1"/>
    <col min="7102" max="7102" width="13.28515625" style="1" customWidth="1"/>
    <col min="7103" max="7103" width="13.5703125" style="1" bestFit="1" customWidth="1"/>
    <col min="7104" max="7351" width="11.42578125" style="1"/>
    <col min="7352" max="7352" width="41.28515625" style="1" customWidth="1"/>
    <col min="7353" max="7353" width="11.42578125" style="1"/>
    <col min="7354" max="7356" width="15.7109375" style="1" customWidth="1"/>
    <col min="7357" max="7357" width="14.7109375" style="1" customWidth="1"/>
    <col min="7358" max="7358" width="13.28515625" style="1" customWidth="1"/>
    <col min="7359" max="7359" width="13.5703125" style="1" bestFit="1" customWidth="1"/>
    <col min="7360" max="7607" width="11.42578125" style="1"/>
    <col min="7608" max="7608" width="41.28515625" style="1" customWidth="1"/>
    <col min="7609" max="7609" width="11.42578125" style="1"/>
    <col min="7610" max="7612" width="15.7109375" style="1" customWidth="1"/>
    <col min="7613" max="7613" width="14.7109375" style="1" customWidth="1"/>
    <col min="7614" max="7614" width="13.28515625" style="1" customWidth="1"/>
    <col min="7615" max="7615" width="13.5703125" style="1" bestFit="1" customWidth="1"/>
    <col min="7616" max="7863" width="11.42578125" style="1"/>
    <col min="7864" max="7864" width="41.28515625" style="1" customWidth="1"/>
    <col min="7865" max="7865" width="11.42578125" style="1"/>
    <col min="7866" max="7868" width="15.7109375" style="1" customWidth="1"/>
    <col min="7869" max="7869" width="14.7109375" style="1" customWidth="1"/>
    <col min="7870" max="7870" width="13.28515625" style="1" customWidth="1"/>
    <col min="7871" max="7871" width="13.5703125" style="1" bestFit="1" customWidth="1"/>
    <col min="7872" max="8119" width="11.42578125" style="1"/>
    <col min="8120" max="8120" width="41.28515625" style="1" customWidth="1"/>
    <col min="8121" max="8121" width="11.42578125" style="1"/>
    <col min="8122" max="8124" width="15.7109375" style="1" customWidth="1"/>
    <col min="8125" max="8125" width="14.7109375" style="1" customWidth="1"/>
    <col min="8126" max="8126" width="13.28515625" style="1" customWidth="1"/>
    <col min="8127" max="8127" width="13.5703125" style="1" bestFit="1" customWidth="1"/>
    <col min="8128" max="8375" width="11.42578125" style="1"/>
    <col min="8376" max="8376" width="41.28515625" style="1" customWidth="1"/>
    <col min="8377" max="8377" width="11.42578125" style="1"/>
    <col min="8378" max="8380" width="15.7109375" style="1" customWidth="1"/>
    <col min="8381" max="8381" width="14.7109375" style="1" customWidth="1"/>
    <col min="8382" max="8382" width="13.28515625" style="1" customWidth="1"/>
    <col min="8383" max="8383" width="13.5703125" style="1" bestFit="1" customWidth="1"/>
    <col min="8384" max="8631" width="11.42578125" style="1"/>
    <col min="8632" max="8632" width="41.28515625" style="1" customWidth="1"/>
    <col min="8633" max="8633" width="11.42578125" style="1"/>
    <col min="8634" max="8636" width="15.7109375" style="1" customWidth="1"/>
    <col min="8637" max="8637" width="14.7109375" style="1" customWidth="1"/>
    <col min="8638" max="8638" width="13.28515625" style="1" customWidth="1"/>
    <col min="8639" max="8639" width="13.5703125" style="1" bestFit="1" customWidth="1"/>
    <col min="8640" max="8887" width="11.42578125" style="1"/>
    <col min="8888" max="8888" width="41.28515625" style="1" customWidth="1"/>
    <col min="8889" max="8889" width="11.42578125" style="1"/>
    <col min="8890" max="8892" width="15.7109375" style="1" customWidth="1"/>
    <col min="8893" max="8893" width="14.7109375" style="1" customWidth="1"/>
    <col min="8894" max="8894" width="13.28515625" style="1" customWidth="1"/>
    <col min="8895" max="8895" width="13.5703125" style="1" bestFit="1" customWidth="1"/>
    <col min="8896" max="9143" width="11.42578125" style="1"/>
    <col min="9144" max="9144" width="41.28515625" style="1" customWidth="1"/>
    <col min="9145" max="9145" width="11.42578125" style="1"/>
    <col min="9146" max="9148" width="15.7109375" style="1" customWidth="1"/>
    <col min="9149" max="9149" width="14.7109375" style="1" customWidth="1"/>
    <col min="9150" max="9150" width="13.28515625" style="1" customWidth="1"/>
    <col min="9151" max="9151" width="13.5703125" style="1" bestFit="1" customWidth="1"/>
    <col min="9152" max="9399" width="11.42578125" style="1"/>
    <col min="9400" max="9400" width="41.28515625" style="1" customWidth="1"/>
    <col min="9401" max="9401" width="11.42578125" style="1"/>
    <col min="9402" max="9404" width="15.7109375" style="1" customWidth="1"/>
    <col min="9405" max="9405" width="14.7109375" style="1" customWidth="1"/>
    <col min="9406" max="9406" width="13.28515625" style="1" customWidth="1"/>
    <col min="9407" max="9407" width="13.5703125" style="1" bestFit="1" customWidth="1"/>
    <col min="9408" max="9655" width="11.42578125" style="1"/>
    <col min="9656" max="9656" width="41.28515625" style="1" customWidth="1"/>
    <col min="9657" max="9657" width="11.42578125" style="1"/>
    <col min="9658" max="9660" width="15.7109375" style="1" customWidth="1"/>
    <col min="9661" max="9661" width="14.7109375" style="1" customWidth="1"/>
    <col min="9662" max="9662" width="13.28515625" style="1" customWidth="1"/>
    <col min="9663" max="9663" width="13.5703125" style="1" bestFit="1" customWidth="1"/>
    <col min="9664" max="9911" width="11.42578125" style="1"/>
    <col min="9912" max="9912" width="41.28515625" style="1" customWidth="1"/>
    <col min="9913" max="9913" width="11.42578125" style="1"/>
    <col min="9914" max="9916" width="15.7109375" style="1" customWidth="1"/>
    <col min="9917" max="9917" width="14.7109375" style="1" customWidth="1"/>
    <col min="9918" max="9918" width="13.28515625" style="1" customWidth="1"/>
    <col min="9919" max="9919" width="13.5703125" style="1" bestFit="1" customWidth="1"/>
    <col min="9920" max="10167" width="11.42578125" style="1"/>
    <col min="10168" max="10168" width="41.28515625" style="1" customWidth="1"/>
    <col min="10169" max="10169" width="11.42578125" style="1"/>
    <col min="10170" max="10172" width="15.7109375" style="1" customWidth="1"/>
    <col min="10173" max="10173" width="14.7109375" style="1" customWidth="1"/>
    <col min="10174" max="10174" width="13.28515625" style="1" customWidth="1"/>
    <col min="10175" max="10175" width="13.5703125" style="1" bestFit="1" customWidth="1"/>
    <col min="10176" max="10423" width="11.42578125" style="1"/>
    <col min="10424" max="10424" width="41.28515625" style="1" customWidth="1"/>
    <col min="10425" max="10425" width="11.42578125" style="1"/>
    <col min="10426" max="10428" width="15.7109375" style="1" customWidth="1"/>
    <col min="10429" max="10429" width="14.7109375" style="1" customWidth="1"/>
    <col min="10430" max="10430" width="13.28515625" style="1" customWidth="1"/>
    <col min="10431" max="10431" width="13.5703125" style="1" bestFit="1" customWidth="1"/>
    <col min="10432" max="10679" width="11.42578125" style="1"/>
    <col min="10680" max="10680" width="41.28515625" style="1" customWidth="1"/>
    <col min="10681" max="10681" width="11.42578125" style="1"/>
    <col min="10682" max="10684" width="15.7109375" style="1" customWidth="1"/>
    <col min="10685" max="10685" width="14.7109375" style="1" customWidth="1"/>
    <col min="10686" max="10686" width="13.28515625" style="1" customWidth="1"/>
    <col min="10687" max="10687" width="13.5703125" style="1" bestFit="1" customWidth="1"/>
    <col min="10688" max="10935" width="11.42578125" style="1"/>
    <col min="10936" max="10936" width="41.28515625" style="1" customWidth="1"/>
    <col min="10937" max="10937" width="11.42578125" style="1"/>
    <col min="10938" max="10940" width="15.7109375" style="1" customWidth="1"/>
    <col min="10941" max="10941" width="14.7109375" style="1" customWidth="1"/>
    <col min="10942" max="10942" width="13.28515625" style="1" customWidth="1"/>
    <col min="10943" max="10943" width="13.5703125" style="1" bestFit="1" customWidth="1"/>
    <col min="10944" max="11191" width="11.42578125" style="1"/>
    <col min="11192" max="11192" width="41.28515625" style="1" customWidth="1"/>
    <col min="11193" max="11193" width="11.42578125" style="1"/>
    <col min="11194" max="11196" width="15.7109375" style="1" customWidth="1"/>
    <col min="11197" max="11197" width="14.7109375" style="1" customWidth="1"/>
    <col min="11198" max="11198" width="13.28515625" style="1" customWidth="1"/>
    <col min="11199" max="11199" width="13.5703125" style="1" bestFit="1" customWidth="1"/>
    <col min="11200" max="11447" width="11.42578125" style="1"/>
    <col min="11448" max="11448" width="41.28515625" style="1" customWidth="1"/>
    <col min="11449" max="11449" width="11.42578125" style="1"/>
    <col min="11450" max="11452" width="15.7109375" style="1" customWidth="1"/>
    <col min="11453" max="11453" width="14.7109375" style="1" customWidth="1"/>
    <col min="11454" max="11454" width="13.28515625" style="1" customWidth="1"/>
    <col min="11455" max="11455" width="13.5703125" style="1" bestFit="1" customWidth="1"/>
    <col min="11456" max="11703" width="11.42578125" style="1"/>
    <col min="11704" max="11704" width="41.28515625" style="1" customWidth="1"/>
    <col min="11705" max="11705" width="11.42578125" style="1"/>
    <col min="11706" max="11708" width="15.7109375" style="1" customWidth="1"/>
    <col min="11709" max="11709" width="14.7109375" style="1" customWidth="1"/>
    <col min="11710" max="11710" width="13.28515625" style="1" customWidth="1"/>
    <col min="11711" max="11711" width="13.5703125" style="1" bestFit="1" customWidth="1"/>
    <col min="11712" max="11959" width="11.42578125" style="1"/>
    <col min="11960" max="11960" width="41.28515625" style="1" customWidth="1"/>
    <col min="11961" max="11961" width="11.42578125" style="1"/>
    <col min="11962" max="11964" width="15.7109375" style="1" customWidth="1"/>
    <col min="11965" max="11965" width="14.7109375" style="1" customWidth="1"/>
    <col min="11966" max="11966" width="13.28515625" style="1" customWidth="1"/>
    <col min="11967" max="11967" width="13.5703125" style="1" bestFit="1" customWidth="1"/>
    <col min="11968" max="12215" width="11.42578125" style="1"/>
    <col min="12216" max="12216" width="41.28515625" style="1" customWidth="1"/>
    <col min="12217" max="12217" width="11.42578125" style="1"/>
    <col min="12218" max="12220" width="15.7109375" style="1" customWidth="1"/>
    <col min="12221" max="12221" width="14.7109375" style="1" customWidth="1"/>
    <col min="12222" max="12222" width="13.28515625" style="1" customWidth="1"/>
    <col min="12223" max="12223" width="13.5703125" style="1" bestFit="1" customWidth="1"/>
    <col min="12224" max="12471" width="11.42578125" style="1"/>
    <col min="12472" max="12472" width="41.28515625" style="1" customWidth="1"/>
    <col min="12473" max="12473" width="11.42578125" style="1"/>
    <col min="12474" max="12476" width="15.7109375" style="1" customWidth="1"/>
    <col min="12477" max="12477" width="14.7109375" style="1" customWidth="1"/>
    <col min="12478" max="12478" width="13.28515625" style="1" customWidth="1"/>
    <col min="12479" max="12479" width="13.5703125" style="1" bestFit="1" customWidth="1"/>
    <col min="12480" max="12727" width="11.42578125" style="1"/>
    <col min="12728" max="12728" width="41.28515625" style="1" customWidth="1"/>
    <col min="12729" max="12729" width="11.42578125" style="1"/>
    <col min="12730" max="12732" width="15.7109375" style="1" customWidth="1"/>
    <col min="12733" max="12733" width="14.7109375" style="1" customWidth="1"/>
    <col min="12734" max="12734" width="13.28515625" style="1" customWidth="1"/>
    <col min="12735" max="12735" width="13.5703125" style="1" bestFit="1" customWidth="1"/>
    <col min="12736" max="12983" width="11.42578125" style="1"/>
    <col min="12984" max="12984" width="41.28515625" style="1" customWidth="1"/>
    <col min="12985" max="12985" width="11.42578125" style="1"/>
    <col min="12986" max="12988" width="15.7109375" style="1" customWidth="1"/>
    <col min="12989" max="12989" width="14.7109375" style="1" customWidth="1"/>
    <col min="12990" max="12990" width="13.28515625" style="1" customWidth="1"/>
    <col min="12991" max="12991" width="13.5703125" style="1" bestFit="1" customWidth="1"/>
    <col min="12992" max="13239" width="11.42578125" style="1"/>
    <col min="13240" max="13240" width="41.28515625" style="1" customWidth="1"/>
    <col min="13241" max="13241" width="11.42578125" style="1"/>
    <col min="13242" max="13244" width="15.7109375" style="1" customWidth="1"/>
    <col min="13245" max="13245" width="14.7109375" style="1" customWidth="1"/>
    <col min="13246" max="13246" width="13.28515625" style="1" customWidth="1"/>
    <col min="13247" max="13247" width="13.5703125" style="1" bestFit="1" customWidth="1"/>
    <col min="13248" max="13495" width="11.42578125" style="1"/>
    <col min="13496" max="13496" width="41.28515625" style="1" customWidth="1"/>
    <col min="13497" max="13497" width="11.42578125" style="1"/>
    <col min="13498" max="13500" width="15.7109375" style="1" customWidth="1"/>
    <col min="13501" max="13501" width="14.7109375" style="1" customWidth="1"/>
    <col min="13502" max="13502" width="13.28515625" style="1" customWidth="1"/>
    <col min="13503" max="13503" width="13.5703125" style="1" bestFit="1" customWidth="1"/>
    <col min="13504" max="13751" width="11.42578125" style="1"/>
    <col min="13752" max="13752" width="41.28515625" style="1" customWidth="1"/>
    <col min="13753" max="13753" width="11.42578125" style="1"/>
    <col min="13754" max="13756" width="15.7109375" style="1" customWidth="1"/>
    <col min="13757" max="13757" width="14.7109375" style="1" customWidth="1"/>
    <col min="13758" max="13758" width="13.28515625" style="1" customWidth="1"/>
    <col min="13759" max="13759" width="13.5703125" style="1" bestFit="1" customWidth="1"/>
    <col min="13760" max="14007" width="11.42578125" style="1"/>
    <col min="14008" max="14008" width="41.28515625" style="1" customWidth="1"/>
    <col min="14009" max="14009" width="11.42578125" style="1"/>
    <col min="14010" max="14012" width="15.7109375" style="1" customWidth="1"/>
    <col min="14013" max="14013" width="14.7109375" style="1" customWidth="1"/>
    <col min="14014" max="14014" width="13.28515625" style="1" customWidth="1"/>
    <col min="14015" max="14015" width="13.5703125" style="1" bestFit="1" customWidth="1"/>
    <col min="14016" max="14263" width="11.42578125" style="1"/>
    <col min="14264" max="14264" width="41.28515625" style="1" customWidth="1"/>
    <col min="14265" max="14265" width="11.42578125" style="1"/>
    <col min="14266" max="14268" width="15.7109375" style="1" customWidth="1"/>
    <col min="14269" max="14269" width="14.7109375" style="1" customWidth="1"/>
    <col min="14270" max="14270" width="13.28515625" style="1" customWidth="1"/>
    <col min="14271" max="14271" width="13.5703125" style="1" bestFit="1" customWidth="1"/>
    <col min="14272" max="14519" width="11.42578125" style="1"/>
    <col min="14520" max="14520" width="41.28515625" style="1" customWidth="1"/>
    <col min="14521" max="14521" width="11.42578125" style="1"/>
    <col min="14522" max="14524" width="15.7109375" style="1" customWidth="1"/>
    <col min="14525" max="14525" width="14.7109375" style="1" customWidth="1"/>
    <col min="14526" max="14526" width="13.28515625" style="1" customWidth="1"/>
    <col min="14527" max="14527" width="13.5703125" style="1" bestFit="1" customWidth="1"/>
    <col min="14528" max="14775" width="11.42578125" style="1"/>
    <col min="14776" max="14776" width="41.28515625" style="1" customWidth="1"/>
    <col min="14777" max="14777" width="11.42578125" style="1"/>
    <col min="14778" max="14780" width="15.7109375" style="1" customWidth="1"/>
    <col min="14781" max="14781" width="14.7109375" style="1" customWidth="1"/>
    <col min="14782" max="14782" width="13.28515625" style="1" customWidth="1"/>
    <col min="14783" max="14783" width="13.5703125" style="1" bestFit="1" customWidth="1"/>
    <col min="14784" max="15031" width="11.42578125" style="1"/>
    <col min="15032" max="15032" width="41.28515625" style="1" customWidth="1"/>
    <col min="15033" max="15033" width="11.42578125" style="1"/>
    <col min="15034" max="15036" width="15.7109375" style="1" customWidth="1"/>
    <col min="15037" max="15037" width="14.7109375" style="1" customWidth="1"/>
    <col min="15038" max="15038" width="13.28515625" style="1" customWidth="1"/>
    <col min="15039" max="15039" width="13.5703125" style="1" bestFit="1" customWidth="1"/>
    <col min="15040" max="15287" width="11.42578125" style="1"/>
    <col min="15288" max="15288" width="41.28515625" style="1" customWidth="1"/>
    <col min="15289" max="15289" width="11.42578125" style="1"/>
    <col min="15290" max="15292" width="15.7109375" style="1" customWidth="1"/>
    <col min="15293" max="15293" width="14.7109375" style="1" customWidth="1"/>
    <col min="15294" max="15294" width="13.28515625" style="1" customWidth="1"/>
    <col min="15295" max="15295" width="13.5703125" style="1" bestFit="1" customWidth="1"/>
    <col min="15296" max="15543" width="11.42578125" style="1"/>
    <col min="15544" max="15544" width="41.28515625" style="1" customWidth="1"/>
    <col min="15545" max="15545" width="11.42578125" style="1"/>
    <col min="15546" max="15548" width="15.7109375" style="1" customWidth="1"/>
    <col min="15549" max="15549" width="14.7109375" style="1" customWidth="1"/>
    <col min="15550" max="15550" width="13.28515625" style="1" customWidth="1"/>
    <col min="15551" max="15551" width="13.5703125" style="1" bestFit="1" customWidth="1"/>
    <col min="15552" max="15799" width="11.42578125" style="1"/>
    <col min="15800" max="15800" width="41.28515625" style="1" customWidth="1"/>
    <col min="15801" max="15801" width="11.42578125" style="1"/>
    <col min="15802" max="15804" width="15.7109375" style="1" customWidth="1"/>
    <col min="15805" max="15805" width="14.7109375" style="1" customWidth="1"/>
    <col min="15806" max="15806" width="13.28515625" style="1" customWidth="1"/>
    <col min="15807" max="15807" width="13.5703125" style="1" bestFit="1" customWidth="1"/>
    <col min="15808" max="16055" width="11.42578125" style="1"/>
    <col min="16056" max="16056" width="41.28515625" style="1" customWidth="1"/>
    <col min="16057" max="16057" width="11.42578125" style="1"/>
    <col min="16058" max="16060" width="15.7109375" style="1" customWidth="1"/>
    <col min="16061" max="16061" width="14.7109375" style="1" customWidth="1"/>
    <col min="16062" max="16062" width="13.28515625" style="1" customWidth="1"/>
    <col min="16063" max="16063" width="13.5703125" style="1" bestFit="1" customWidth="1"/>
    <col min="16064" max="16384" width="11.42578125" style="1"/>
  </cols>
  <sheetData>
    <row r="1" spans="1:9" s="2" customFormat="1" ht="30.75" customHeight="1" x14ac:dyDescent="0.25">
      <c r="A1" s="89" t="s">
        <v>205</v>
      </c>
      <c r="B1" s="89"/>
      <c r="C1" s="89" t="s">
        <v>204</v>
      </c>
      <c r="D1" s="89"/>
      <c r="E1" s="89"/>
      <c r="F1" s="89"/>
      <c r="G1" s="96" t="s">
        <v>311</v>
      </c>
      <c r="H1" s="96"/>
      <c r="I1" s="96"/>
    </row>
    <row r="2" spans="1:9" s="2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36500</v>
      </c>
      <c r="E4" s="21">
        <v>6935</v>
      </c>
      <c r="F4" s="21">
        <v>43435</v>
      </c>
      <c r="G4" s="49"/>
      <c r="H4" s="50"/>
      <c r="I4" s="51"/>
    </row>
    <row r="5" spans="1:9" x14ac:dyDescent="0.25">
      <c r="A5" s="10">
        <v>2</v>
      </c>
      <c r="B5" s="11" t="s">
        <v>4</v>
      </c>
      <c r="C5" s="12">
        <v>1</v>
      </c>
      <c r="D5" s="21">
        <v>64757</v>
      </c>
      <c r="E5" s="21">
        <v>12303.83</v>
      </c>
      <c r="F5" s="21">
        <v>77060.83</v>
      </c>
      <c r="G5" s="49"/>
      <c r="H5" s="50"/>
      <c r="I5" s="51"/>
    </row>
    <row r="6" spans="1:9" x14ac:dyDescent="0.25">
      <c r="A6" s="10">
        <v>3</v>
      </c>
      <c r="B6" s="11" t="s">
        <v>158</v>
      </c>
      <c r="C6" s="12">
        <v>1</v>
      </c>
      <c r="D6" s="21">
        <v>4197</v>
      </c>
      <c r="E6" s="21">
        <v>797.43000000000006</v>
      </c>
      <c r="F6" s="21">
        <v>4994.43</v>
      </c>
      <c r="G6" s="49"/>
      <c r="H6" s="50"/>
      <c r="I6" s="51"/>
    </row>
    <row r="7" spans="1:9" x14ac:dyDescent="0.25">
      <c r="A7" s="10">
        <v>4</v>
      </c>
      <c r="B7" s="11" t="s">
        <v>103</v>
      </c>
      <c r="C7" s="12">
        <v>1</v>
      </c>
      <c r="D7" s="21">
        <v>331604</v>
      </c>
      <c r="E7" s="21">
        <v>63004.76</v>
      </c>
      <c r="F7" s="21">
        <v>394608.76</v>
      </c>
      <c r="G7" s="49"/>
      <c r="H7" s="50"/>
      <c r="I7" s="51"/>
    </row>
    <row r="8" spans="1:9" x14ac:dyDescent="0.25">
      <c r="A8" s="10">
        <v>5</v>
      </c>
      <c r="B8" s="11" t="s">
        <v>5</v>
      </c>
      <c r="C8" s="12">
        <v>1</v>
      </c>
      <c r="D8" s="21">
        <v>147702</v>
      </c>
      <c r="E8" s="21">
        <v>28063.38</v>
      </c>
      <c r="F8" s="21">
        <v>175765.38</v>
      </c>
      <c r="G8" s="49"/>
      <c r="H8" s="50"/>
      <c r="I8" s="51"/>
    </row>
    <row r="9" spans="1:9" x14ac:dyDescent="0.25">
      <c r="A9" s="10">
        <v>6</v>
      </c>
      <c r="B9" s="11" t="s">
        <v>6</v>
      </c>
      <c r="C9" s="12">
        <v>1</v>
      </c>
      <c r="D9" s="21">
        <v>26291</v>
      </c>
      <c r="E9" s="21">
        <v>4995.29</v>
      </c>
      <c r="F9" s="21">
        <v>31286.29</v>
      </c>
      <c r="G9" s="49"/>
      <c r="H9" s="50"/>
      <c r="I9" s="51"/>
    </row>
    <row r="10" spans="1:9" x14ac:dyDescent="0.25">
      <c r="A10" s="10">
        <f>+A9+1</f>
        <v>7</v>
      </c>
      <c r="B10" s="11" t="s">
        <v>209</v>
      </c>
      <c r="C10" s="12">
        <v>1</v>
      </c>
      <c r="D10" s="21">
        <v>65314</v>
      </c>
      <c r="E10" s="21">
        <v>12409.66</v>
      </c>
      <c r="F10" s="21">
        <v>77723.66</v>
      </c>
      <c r="G10" s="49"/>
      <c r="H10" s="50"/>
      <c r="I10" s="51"/>
    </row>
    <row r="11" spans="1:9" x14ac:dyDescent="0.25">
      <c r="A11" s="10">
        <f t="shared" ref="A11:A74" si="0">+A10+1</f>
        <v>8</v>
      </c>
      <c r="B11" s="11" t="s">
        <v>124</v>
      </c>
      <c r="C11" s="12">
        <v>1</v>
      </c>
      <c r="D11" s="21">
        <v>425668</v>
      </c>
      <c r="E11" s="21">
        <v>80876.92</v>
      </c>
      <c r="F11" s="21">
        <v>506544.92</v>
      </c>
      <c r="G11" s="49"/>
      <c r="H11" s="50"/>
      <c r="I11" s="51"/>
    </row>
    <row r="12" spans="1:9" x14ac:dyDescent="0.25">
      <c r="A12" s="10">
        <f t="shared" si="0"/>
        <v>9</v>
      </c>
      <c r="B12" s="11" t="s">
        <v>201</v>
      </c>
      <c r="C12" s="12">
        <v>1</v>
      </c>
      <c r="D12" s="21">
        <v>429694</v>
      </c>
      <c r="E12" s="21">
        <v>81641.86</v>
      </c>
      <c r="F12" s="21">
        <v>511335.86</v>
      </c>
      <c r="G12" s="49"/>
      <c r="H12" s="50"/>
      <c r="I12" s="51"/>
    </row>
    <row r="13" spans="1:9" x14ac:dyDescent="0.25">
      <c r="A13" s="10">
        <f t="shared" si="0"/>
        <v>10</v>
      </c>
      <c r="B13" s="11" t="s">
        <v>7</v>
      </c>
      <c r="C13" s="12">
        <v>1</v>
      </c>
      <c r="D13" s="21">
        <v>1371785</v>
      </c>
      <c r="E13" s="21">
        <v>260639.15</v>
      </c>
      <c r="F13" s="21">
        <v>1632424.15</v>
      </c>
      <c r="G13" s="49"/>
      <c r="H13" s="50"/>
      <c r="I13" s="51"/>
    </row>
    <row r="14" spans="1:9" x14ac:dyDescent="0.25">
      <c r="A14" s="10">
        <f t="shared" si="0"/>
        <v>11</v>
      </c>
      <c r="B14" s="11" t="s">
        <v>102</v>
      </c>
      <c r="C14" s="12">
        <v>1</v>
      </c>
      <c r="D14" s="21">
        <v>30727</v>
      </c>
      <c r="E14" s="21">
        <v>5838.13</v>
      </c>
      <c r="F14" s="21">
        <v>36565.129999999997</v>
      </c>
      <c r="G14" s="49"/>
      <c r="H14" s="50"/>
      <c r="I14" s="51"/>
    </row>
    <row r="15" spans="1:9" x14ac:dyDescent="0.25">
      <c r="A15" s="10">
        <f t="shared" si="0"/>
        <v>12</v>
      </c>
      <c r="B15" s="11" t="s">
        <v>134</v>
      </c>
      <c r="C15" s="12">
        <v>1</v>
      </c>
      <c r="D15" s="21">
        <v>352458</v>
      </c>
      <c r="E15" s="21">
        <v>66967.02</v>
      </c>
      <c r="F15" s="21">
        <v>419425.02</v>
      </c>
      <c r="G15" s="49"/>
      <c r="H15" s="50"/>
      <c r="I15" s="51"/>
    </row>
    <row r="16" spans="1:9" x14ac:dyDescent="0.25">
      <c r="A16" s="10">
        <f t="shared" si="0"/>
        <v>13</v>
      </c>
      <c r="B16" s="11" t="s">
        <v>8</v>
      </c>
      <c r="C16" s="12">
        <v>1</v>
      </c>
      <c r="D16" s="21">
        <v>433999</v>
      </c>
      <c r="E16" s="21">
        <v>82459.81</v>
      </c>
      <c r="F16" s="21">
        <v>516458.81</v>
      </c>
      <c r="G16" s="49"/>
      <c r="H16" s="50"/>
      <c r="I16" s="51"/>
    </row>
    <row r="17" spans="1:9" x14ac:dyDescent="0.25">
      <c r="A17" s="10">
        <f t="shared" si="0"/>
        <v>14</v>
      </c>
      <c r="B17" s="11" t="s">
        <v>9</v>
      </c>
      <c r="C17" s="12">
        <v>1</v>
      </c>
      <c r="D17" s="21">
        <v>534889</v>
      </c>
      <c r="E17" s="21">
        <v>101628.91</v>
      </c>
      <c r="F17" s="21">
        <v>636517.91</v>
      </c>
      <c r="G17" s="49"/>
      <c r="H17" s="50"/>
      <c r="I17" s="51"/>
    </row>
    <row r="18" spans="1:9" x14ac:dyDescent="0.25">
      <c r="A18" s="10">
        <f t="shared" si="0"/>
        <v>15</v>
      </c>
      <c r="B18" s="11" t="s">
        <v>10</v>
      </c>
      <c r="C18" s="12">
        <v>1</v>
      </c>
      <c r="D18" s="21">
        <v>903541</v>
      </c>
      <c r="E18" s="21">
        <v>171672.79</v>
      </c>
      <c r="F18" s="21">
        <v>1075213.79</v>
      </c>
      <c r="G18" s="49"/>
      <c r="H18" s="50"/>
      <c r="I18" s="51"/>
    </row>
    <row r="19" spans="1:9" x14ac:dyDescent="0.25">
      <c r="A19" s="10">
        <f t="shared" si="0"/>
        <v>16</v>
      </c>
      <c r="B19" s="11" t="s">
        <v>11</v>
      </c>
      <c r="C19" s="12">
        <v>1</v>
      </c>
      <c r="D19" s="21">
        <v>149373</v>
      </c>
      <c r="E19" s="21">
        <v>28380.87</v>
      </c>
      <c r="F19" s="21">
        <v>177753.87</v>
      </c>
      <c r="G19" s="49"/>
      <c r="H19" s="50"/>
      <c r="I19" s="51"/>
    </row>
    <row r="20" spans="1:9" x14ac:dyDescent="0.25">
      <c r="A20" s="10">
        <f t="shared" si="0"/>
        <v>17</v>
      </c>
      <c r="B20" s="11" t="s">
        <v>196</v>
      </c>
      <c r="C20" s="12">
        <v>1</v>
      </c>
      <c r="D20" s="21">
        <v>39147</v>
      </c>
      <c r="E20" s="21">
        <v>7437.93</v>
      </c>
      <c r="F20" s="21">
        <v>46584.93</v>
      </c>
      <c r="G20" s="49"/>
      <c r="H20" s="50"/>
      <c r="I20" s="51"/>
    </row>
    <row r="21" spans="1:9" x14ac:dyDescent="0.25">
      <c r="A21" s="10">
        <f t="shared" si="0"/>
        <v>18</v>
      </c>
      <c r="B21" s="11" t="s">
        <v>12</v>
      </c>
      <c r="C21" s="12">
        <v>1</v>
      </c>
      <c r="D21" s="21">
        <v>144359</v>
      </c>
      <c r="E21" s="21">
        <v>27428.21</v>
      </c>
      <c r="F21" s="21">
        <v>171787.21</v>
      </c>
      <c r="G21" s="49"/>
      <c r="H21" s="50"/>
      <c r="I21" s="51"/>
    </row>
    <row r="22" spans="1:9" x14ac:dyDescent="0.25">
      <c r="A22" s="10">
        <f t="shared" si="0"/>
        <v>19</v>
      </c>
      <c r="B22" s="11" t="s">
        <v>211</v>
      </c>
      <c r="C22" s="12">
        <v>1</v>
      </c>
      <c r="D22" s="21">
        <v>1136725</v>
      </c>
      <c r="E22" s="21">
        <v>215977.75</v>
      </c>
      <c r="F22" s="21">
        <v>1352702.75</v>
      </c>
      <c r="G22" s="49"/>
      <c r="H22" s="50"/>
      <c r="I22" s="51"/>
    </row>
    <row r="23" spans="1:9" x14ac:dyDescent="0.25">
      <c r="A23" s="10">
        <f t="shared" si="0"/>
        <v>20</v>
      </c>
      <c r="B23" s="11" t="s">
        <v>210</v>
      </c>
      <c r="C23" s="12">
        <v>1</v>
      </c>
      <c r="D23" s="21">
        <v>159107</v>
      </c>
      <c r="E23" s="21">
        <v>30230.33</v>
      </c>
      <c r="F23" s="21">
        <v>189337.33000000002</v>
      </c>
      <c r="G23" s="49"/>
      <c r="H23" s="50"/>
      <c r="I23" s="51"/>
    </row>
    <row r="24" spans="1:9" x14ac:dyDescent="0.25">
      <c r="A24" s="10">
        <f t="shared" si="0"/>
        <v>21</v>
      </c>
      <c r="B24" s="11" t="s">
        <v>213</v>
      </c>
      <c r="C24" s="12">
        <v>1</v>
      </c>
      <c r="D24" s="21">
        <v>18283</v>
      </c>
      <c r="E24" s="21">
        <v>3473.77</v>
      </c>
      <c r="F24" s="21">
        <v>21756.77</v>
      </c>
      <c r="G24" s="49"/>
      <c r="H24" s="50"/>
      <c r="I24" s="51"/>
    </row>
    <row r="25" spans="1:9" x14ac:dyDescent="0.25">
      <c r="A25" s="10">
        <f t="shared" si="0"/>
        <v>22</v>
      </c>
      <c r="B25" s="11" t="s">
        <v>214</v>
      </c>
      <c r="C25" s="12">
        <v>1</v>
      </c>
      <c r="D25" s="21">
        <v>42260</v>
      </c>
      <c r="E25" s="21">
        <v>8029.4000000000005</v>
      </c>
      <c r="F25" s="21">
        <v>50289.4</v>
      </c>
      <c r="G25" s="49"/>
      <c r="H25" s="50"/>
      <c r="I25" s="51"/>
    </row>
    <row r="26" spans="1:9" x14ac:dyDescent="0.25">
      <c r="A26" s="10">
        <f t="shared" si="0"/>
        <v>23</v>
      </c>
      <c r="B26" s="11" t="s">
        <v>212</v>
      </c>
      <c r="C26" s="12">
        <v>1</v>
      </c>
      <c r="D26" s="21">
        <v>99165</v>
      </c>
      <c r="E26" s="21">
        <v>18841.349999999999</v>
      </c>
      <c r="F26" s="21">
        <v>118006.35</v>
      </c>
      <c r="G26" s="49"/>
      <c r="H26" s="50"/>
      <c r="I26" s="51"/>
    </row>
    <row r="27" spans="1:9" x14ac:dyDescent="0.25">
      <c r="A27" s="10">
        <f t="shared" si="0"/>
        <v>24</v>
      </c>
      <c r="B27" s="11" t="s">
        <v>203</v>
      </c>
      <c r="C27" s="12">
        <v>1</v>
      </c>
      <c r="D27" s="21">
        <v>100214</v>
      </c>
      <c r="E27" s="21">
        <v>19040.66</v>
      </c>
      <c r="F27" s="21">
        <v>119254.66</v>
      </c>
      <c r="G27" s="49"/>
      <c r="H27" s="50"/>
      <c r="I27" s="51"/>
    </row>
    <row r="28" spans="1:9" x14ac:dyDescent="0.25">
      <c r="A28" s="10">
        <f t="shared" si="0"/>
        <v>25</v>
      </c>
      <c r="B28" s="11" t="s">
        <v>13</v>
      </c>
      <c r="C28" s="12">
        <v>1</v>
      </c>
      <c r="D28" s="21">
        <v>122858</v>
      </c>
      <c r="E28" s="21">
        <v>23343.02</v>
      </c>
      <c r="F28" s="21">
        <v>146201.01999999999</v>
      </c>
      <c r="G28" s="49"/>
      <c r="H28" s="50"/>
      <c r="I28" s="51"/>
    </row>
    <row r="29" spans="1:9" x14ac:dyDescent="0.25">
      <c r="A29" s="10">
        <f t="shared" si="0"/>
        <v>26</v>
      </c>
      <c r="B29" s="11" t="s">
        <v>14</v>
      </c>
      <c r="C29" s="12">
        <v>1</v>
      </c>
      <c r="D29" s="21">
        <v>250627</v>
      </c>
      <c r="E29" s="21">
        <v>47619.13</v>
      </c>
      <c r="F29" s="21">
        <v>298246.13</v>
      </c>
      <c r="G29" s="49"/>
      <c r="H29" s="50"/>
      <c r="I29" s="51"/>
    </row>
    <row r="30" spans="1:9" x14ac:dyDescent="0.25">
      <c r="A30" s="10">
        <f t="shared" si="0"/>
        <v>27</v>
      </c>
      <c r="B30" s="11" t="s">
        <v>215</v>
      </c>
      <c r="C30" s="12">
        <v>1</v>
      </c>
      <c r="D30" s="21">
        <v>517770</v>
      </c>
      <c r="E30" s="21">
        <v>98376.3</v>
      </c>
      <c r="F30" s="21">
        <v>616146.30000000005</v>
      </c>
      <c r="G30" s="49"/>
      <c r="H30" s="50"/>
      <c r="I30" s="51"/>
    </row>
    <row r="31" spans="1:9" x14ac:dyDescent="0.25">
      <c r="A31" s="10">
        <f t="shared" si="0"/>
        <v>28</v>
      </c>
      <c r="B31" s="11" t="s">
        <v>15</v>
      </c>
      <c r="C31" s="12">
        <v>1</v>
      </c>
      <c r="D31" s="21">
        <v>420803</v>
      </c>
      <c r="E31" s="21">
        <v>79952.570000000007</v>
      </c>
      <c r="F31" s="21">
        <v>500755.57</v>
      </c>
      <c r="G31" s="49"/>
      <c r="H31" s="50"/>
      <c r="I31" s="51"/>
    </row>
    <row r="32" spans="1:9" x14ac:dyDescent="0.25">
      <c r="A32" s="10">
        <f t="shared" si="0"/>
        <v>29</v>
      </c>
      <c r="B32" s="14" t="s">
        <v>112</v>
      </c>
      <c r="C32" s="12">
        <v>1</v>
      </c>
      <c r="D32" s="21">
        <v>951556</v>
      </c>
      <c r="E32" s="21">
        <v>180795.64</v>
      </c>
      <c r="F32" s="21">
        <v>1132351.6400000001</v>
      </c>
      <c r="G32" s="49"/>
      <c r="H32" s="50"/>
      <c r="I32" s="51"/>
    </row>
    <row r="33" spans="1:9" x14ac:dyDescent="0.25">
      <c r="A33" s="10">
        <f t="shared" si="0"/>
        <v>30</v>
      </c>
      <c r="B33" s="11" t="s">
        <v>16</v>
      </c>
      <c r="C33" s="12">
        <v>1</v>
      </c>
      <c r="D33" s="21">
        <v>196625</v>
      </c>
      <c r="E33" s="21">
        <v>37358.75</v>
      </c>
      <c r="F33" s="21">
        <v>233983.75</v>
      </c>
      <c r="G33" s="49"/>
      <c r="H33" s="50"/>
      <c r="I33" s="51"/>
    </row>
    <row r="34" spans="1:9" x14ac:dyDescent="0.25">
      <c r="A34" s="10">
        <f t="shared" si="0"/>
        <v>31</v>
      </c>
      <c r="B34" s="11" t="s">
        <v>17</v>
      </c>
      <c r="C34" s="12">
        <v>1</v>
      </c>
      <c r="D34" s="21">
        <v>185268</v>
      </c>
      <c r="E34" s="21">
        <v>35200.92</v>
      </c>
      <c r="F34" s="21">
        <v>220468.91999999998</v>
      </c>
      <c r="G34" s="49"/>
      <c r="H34" s="50"/>
      <c r="I34" s="51"/>
    </row>
    <row r="35" spans="1:9" x14ac:dyDescent="0.25">
      <c r="A35" s="10">
        <f t="shared" si="0"/>
        <v>32</v>
      </c>
      <c r="B35" s="11" t="s">
        <v>18</v>
      </c>
      <c r="C35" s="12">
        <v>1</v>
      </c>
      <c r="D35" s="21">
        <v>1252635</v>
      </c>
      <c r="E35" s="21">
        <v>238000.65</v>
      </c>
      <c r="F35" s="21">
        <v>1490635.65</v>
      </c>
      <c r="G35" s="49"/>
      <c r="H35" s="50"/>
      <c r="I35" s="51"/>
    </row>
    <row r="36" spans="1:9" x14ac:dyDescent="0.25">
      <c r="A36" s="10">
        <f t="shared" si="0"/>
        <v>33</v>
      </c>
      <c r="B36" s="11" t="s">
        <v>19</v>
      </c>
      <c r="C36" s="12">
        <v>1</v>
      </c>
      <c r="D36" s="21">
        <v>397028</v>
      </c>
      <c r="E36" s="21">
        <v>75435.320000000007</v>
      </c>
      <c r="F36" s="21">
        <v>472463.32</v>
      </c>
      <c r="G36" s="49"/>
      <c r="H36" s="50"/>
      <c r="I36" s="51"/>
    </row>
    <row r="37" spans="1:9" x14ac:dyDescent="0.25">
      <c r="A37" s="10">
        <f t="shared" si="0"/>
        <v>34</v>
      </c>
      <c r="B37" s="11" t="s">
        <v>20</v>
      </c>
      <c r="C37" s="12">
        <v>1</v>
      </c>
      <c r="D37" s="21">
        <v>321807</v>
      </c>
      <c r="E37" s="21">
        <v>61143.33</v>
      </c>
      <c r="F37" s="21">
        <v>382950.33</v>
      </c>
      <c r="G37" s="49"/>
      <c r="H37" s="50"/>
      <c r="I37" s="51"/>
    </row>
    <row r="38" spans="1:9" x14ac:dyDescent="0.25">
      <c r="A38" s="10">
        <f t="shared" si="0"/>
        <v>35</v>
      </c>
      <c r="B38" s="11" t="s">
        <v>21</v>
      </c>
      <c r="C38" s="12">
        <v>1</v>
      </c>
      <c r="D38" s="21">
        <v>475220</v>
      </c>
      <c r="E38" s="21">
        <v>90291.8</v>
      </c>
      <c r="F38" s="21">
        <v>565511.80000000005</v>
      </c>
      <c r="G38" s="49"/>
      <c r="H38" s="50"/>
      <c r="I38" s="51"/>
    </row>
    <row r="39" spans="1:9" x14ac:dyDescent="0.25">
      <c r="A39" s="10">
        <f t="shared" si="0"/>
        <v>36</v>
      </c>
      <c r="B39" s="11" t="s">
        <v>216</v>
      </c>
      <c r="C39" s="12">
        <v>1</v>
      </c>
      <c r="D39" s="21">
        <v>116066</v>
      </c>
      <c r="E39" s="21">
        <v>22052.54</v>
      </c>
      <c r="F39" s="21">
        <v>138118.54</v>
      </c>
      <c r="G39" s="49"/>
      <c r="H39" s="50"/>
      <c r="I39" s="51"/>
    </row>
    <row r="40" spans="1:9" x14ac:dyDescent="0.25">
      <c r="A40" s="10">
        <f t="shared" si="0"/>
        <v>37</v>
      </c>
      <c r="B40" s="11" t="s">
        <v>23</v>
      </c>
      <c r="C40" s="12">
        <v>1</v>
      </c>
      <c r="D40" s="21">
        <v>1742005</v>
      </c>
      <c r="E40" s="21">
        <v>330980.95</v>
      </c>
      <c r="F40" s="21">
        <v>2072985.95</v>
      </c>
      <c r="G40" s="49"/>
      <c r="H40" s="50"/>
      <c r="I40" s="51"/>
    </row>
    <row r="41" spans="1:9" x14ac:dyDescent="0.25">
      <c r="A41" s="10">
        <f t="shared" si="0"/>
        <v>38</v>
      </c>
      <c r="B41" s="11" t="s">
        <v>188</v>
      </c>
      <c r="C41" s="12">
        <v>1</v>
      </c>
      <c r="D41" s="21">
        <v>761660</v>
      </c>
      <c r="E41" s="21">
        <v>144715.4</v>
      </c>
      <c r="F41" s="21">
        <v>906375.4</v>
      </c>
      <c r="G41" s="49"/>
      <c r="H41" s="50"/>
      <c r="I41" s="51"/>
    </row>
    <row r="42" spans="1:9" x14ac:dyDescent="0.25">
      <c r="A42" s="10">
        <f t="shared" si="0"/>
        <v>39</v>
      </c>
      <c r="B42" s="11" t="s">
        <v>189</v>
      </c>
      <c r="C42" s="12">
        <v>1</v>
      </c>
      <c r="D42" s="21">
        <v>830225</v>
      </c>
      <c r="E42" s="21">
        <v>157742.75</v>
      </c>
      <c r="F42" s="21">
        <v>987967.75</v>
      </c>
      <c r="G42" s="49"/>
      <c r="H42" s="50"/>
      <c r="I42" s="51"/>
    </row>
    <row r="43" spans="1:9" x14ac:dyDescent="0.25">
      <c r="A43" s="10">
        <f t="shared" si="0"/>
        <v>40</v>
      </c>
      <c r="B43" s="11" t="s">
        <v>198</v>
      </c>
      <c r="C43" s="12">
        <v>1</v>
      </c>
      <c r="D43" s="21">
        <v>17701</v>
      </c>
      <c r="E43" s="21">
        <v>3363.19</v>
      </c>
      <c r="F43" s="21">
        <v>21064.19</v>
      </c>
      <c r="G43" s="49"/>
      <c r="H43" s="50"/>
      <c r="I43" s="51"/>
    </row>
    <row r="44" spans="1:9" x14ac:dyDescent="0.25">
      <c r="A44" s="10">
        <f t="shared" si="0"/>
        <v>41</v>
      </c>
      <c r="B44" s="11" t="s">
        <v>197</v>
      </c>
      <c r="C44" s="12">
        <v>1</v>
      </c>
      <c r="D44" s="21">
        <v>28407</v>
      </c>
      <c r="E44" s="21">
        <v>5397.33</v>
      </c>
      <c r="F44" s="21">
        <v>33804.33</v>
      </c>
      <c r="G44" s="49"/>
      <c r="H44" s="50"/>
      <c r="I44" s="51"/>
    </row>
    <row r="45" spans="1:9" x14ac:dyDescent="0.25">
      <c r="A45" s="10">
        <f t="shared" si="0"/>
        <v>42</v>
      </c>
      <c r="B45" s="11" t="s">
        <v>25</v>
      </c>
      <c r="C45" s="12">
        <v>1</v>
      </c>
      <c r="D45" s="21">
        <v>203219</v>
      </c>
      <c r="E45" s="21">
        <v>38611.61</v>
      </c>
      <c r="F45" s="21">
        <v>241830.61</v>
      </c>
      <c r="G45" s="49"/>
      <c r="H45" s="50"/>
      <c r="I45" s="51"/>
    </row>
    <row r="46" spans="1:9" x14ac:dyDescent="0.25">
      <c r="A46" s="10">
        <f t="shared" si="0"/>
        <v>43</v>
      </c>
      <c r="B46" s="11" t="s">
        <v>135</v>
      </c>
      <c r="C46" s="12">
        <v>1</v>
      </c>
      <c r="D46" s="21">
        <v>268539</v>
      </c>
      <c r="E46" s="21">
        <v>51022.41</v>
      </c>
      <c r="F46" s="21">
        <v>319561.41000000003</v>
      </c>
      <c r="G46" s="49"/>
      <c r="H46" s="50"/>
      <c r="I46" s="51"/>
    </row>
    <row r="47" spans="1:9" x14ac:dyDescent="0.25">
      <c r="A47" s="10">
        <f t="shared" si="0"/>
        <v>44</v>
      </c>
      <c r="B47" s="11" t="s">
        <v>218</v>
      </c>
      <c r="C47" s="12">
        <v>1</v>
      </c>
      <c r="D47" s="21">
        <v>199938</v>
      </c>
      <c r="E47" s="21">
        <v>37988.22</v>
      </c>
      <c r="F47" s="21">
        <v>237926.22</v>
      </c>
      <c r="G47" s="49"/>
      <c r="H47" s="50"/>
      <c r="I47" s="51"/>
    </row>
    <row r="48" spans="1:9" x14ac:dyDescent="0.25">
      <c r="A48" s="10">
        <f t="shared" si="0"/>
        <v>45</v>
      </c>
      <c r="B48" s="11" t="s">
        <v>192</v>
      </c>
      <c r="C48" s="12">
        <v>1</v>
      </c>
      <c r="D48" s="21">
        <v>619970</v>
      </c>
      <c r="E48" s="21">
        <v>117794.3</v>
      </c>
      <c r="F48" s="21">
        <v>737764.3</v>
      </c>
      <c r="G48" s="49"/>
      <c r="H48" s="50"/>
      <c r="I48" s="51"/>
    </row>
    <row r="49" spans="1:9" x14ac:dyDescent="0.25">
      <c r="A49" s="10">
        <f t="shared" si="0"/>
        <v>46</v>
      </c>
      <c r="B49" s="11" t="s">
        <v>199</v>
      </c>
      <c r="C49" s="12">
        <v>1</v>
      </c>
      <c r="D49" s="21">
        <v>400010</v>
      </c>
      <c r="E49" s="21">
        <v>76001.899999999994</v>
      </c>
      <c r="F49" s="21">
        <v>476011.9</v>
      </c>
      <c r="G49" s="49"/>
      <c r="H49" s="50"/>
      <c r="I49" s="51"/>
    </row>
    <row r="50" spans="1:9" x14ac:dyDescent="0.25">
      <c r="A50" s="10">
        <f t="shared" si="0"/>
        <v>47</v>
      </c>
      <c r="B50" s="11" t="s">
        <v>26</v>
      </c>
      <c r="C50" s="12">
        <v>1</v>
      </c>
      <c r="D50" s="21">
        <v>2810779</v>
      </c>
      <c r="E50" s="21">
        <v>534048.01</v>
      </c>
      <c r="F50" s="21">
        <v>3344827.01</v>
      </c>
      <c r="G50" s="49"/>
      <c r="H50" s="50"/>
      <c r="I50" s="51"/>
    </row>
    <row r="51" spans="1:9" x14ac:dyDescent="0.25">
      <c r="A51" s="10">
        <f t="shared" si="0"/>
        <v>48</v>
      </c>
      <c r="B51" s="11" t="s">
        <v>176</v>
      </c>
      <c r="C51" s="12">
        <v>1</v>
      </c>
      <c r="D51" s="21">
        <v>328669</v>
      </c>
      <c r="E51" s="21">
        <v>62447.11</v>
      </c>
      <c r="F51" s="21">
        <v>391116.11</v>
      </c>
      <c r="G51" s="49"/>
      <c r="H51" s="50"/>
      <c r="I51" s="51"/>
    </row>
    <row r="52" spans="1:9" x14ac:dyDescent="0.25">
      <c r="A52" s="10">
        <f t="shared" si="0"/>
        <v>49</v>
      </c>
      <c r="B52" s="11" t="s">
        <v>27</v>
      </c>
      <c r="C52" s="12">
        <v>1</v>
      </c>
      <c r="D52" s="21">
        <v>766161</v>
      </c>
      <c r="E52" s="21">
        <v>145570.59</v>
      </c>
      <c r="F52" s="21">
        <v>911731.59</v>
      </c>
      <c r="G52" s="49"/>
      <c r="H52" s="50"/>
      <c r="I52" s="51"/>
    </row>
    <row r="53" spans="1:9" x14ac:dyDescent="0.25">
      <c r="A53" s="10">
        <f t="shared" si="0"/>
        <v>50</v>
      </c>
      <c r="B53" s="11" t="s">
        <v>28</v>
      </c>
      <c r="C53" s="12">
        <v>1</v>
      </c>
      <c r="D53" s="21">
        <v>570682</v>
      </c>
      <c r="E53" s="21">
        <v>108429.58</v>
      </c>
      <c r="F53" s="21">
        <v>679111.58</v>
      </c>
      <c r="G53" s="49"/>
      <c r="H53" s="50"/>
      <c r="I53" s="51"/>
    </row>
    <row r="54" spans="1:9" x14ac:dyDescent="0.25">
      <c r="A54" s="10">
        <f t="shared" si="0"/>
        <v>51</v>
      </c>
      <c r="B54" s="11" t="s">
        <v>220</v>
      </c>
      <c r="C54" s="12">
        <v>1</v>
      </c>
      <c r="D54" s="21">
        <v>317089</v>
      </c>
      <c r="E54" s="21">
        <v>60246.91</v>
      </c>
      <c r="F54" s="21">
        <v>377335.91000000003</v>
      </c>
      <c r="G54" s="49"/>
      <c r="H54" s="50"/>
      <c r="I54" s="51"/>
    </row>
    <row r="55" spans="1:9" x14ac:dyDescent="0.25">
      <c r="A55" s="10">
        <f t="shared" si="0"/>
        <v>52</v>
      </c>
      <c r="B55" s="11" t="s">
        <v>193</v>
      </c>
      <c r="C55" s="12">
        <v>1</v>
      </c>
      <c r="D55" s="21">
        <v>448236</v>
      </c>
      <c r="E55" s="21">
        <v>85164.84</v>
      </c>
      <c r="F55" s="21">
        <v>533400.84</v>
      </c>
      <c r="G55" s="49"/>
      <c r="H55" s="50"/>
      <c r="I55" s="51"/>
    </row>
    <row r="56" spans="1:9" x14ac:dyDescent="0.25">
      <c r="A56" s="10">
        <f t="shared" si="0"/>
        <v>53</v>
      </c>
      <c r="B56" s="11" t="s">
        <v>194</v>
      </c>
      <c r="C56" s="12">
        <v>1</v>
      </c>
      <c r="D56" s="21">
        <v>485599</v>
      </c>
      <c r="E56" s="21">
        <v>92263.81</v>
      </c>
      <c r="F56" s="21">
        <v>577862.81000000006</v>
      </c>
      <c r="G56" s="49"/>
      <c r="H56" s="50"/>
      <c r="I56" s="51"/>
    </row>
    <row r="57" spans="1:9" x14ac:dyDescent="0.25">
      <c r="A57" s="10">
        <f t="shared" si="0"/>
        <v>54</v>
      </c>
      <c r="B57" s="11" t="s">
        <v>131</v>
      </c>
      <c r="C57" s="12">
        <v>1</v>
      </c>
      <c r="D57" s="21">
        <v>286063</v>
      </c>
      <c r="E57" s="21">
        <v>54351.97</v>
      </c>
      <c r="F57" s="21">
        <v>340414.97</v>
      </c>
      <c r="G57" s="49"/>
      <c r="H57" s="50"/>
      <c r="I57" s="51"/>
    </row>
    <row r="58" spans="1:9" x14ac:dyDescent="0.25">
      <c r="A58" s="10">
        <f t="shared" si="0"/>
        <v>55</v>
      </c>
      <c r="B58" s="11" t="s">
        <v>29</v>
      </c>
      <c r="C58" s="12">
        <v>1</v>
      </c>
      <c r="D58" s="21">
        <v>817388</v>
      </c>
      <c r="E58" s="21">
        <v>155303.72</v>
      </c>
      <c r="F58" s="21">
        <v>972691.72</v>
      </c>
      <c r="G58" s="49"/>
      <c r="H58" s="50"/>
      <c r="I58" s="51"/>
    </row>
    <row r="59" spans="1:9" x14ac:dyDescent="0.25">
      <c r="A59" s="10">
        <f t="shared" si="0"/>
        <v>56</v>
      </c>
      <c r="B59" s="11" t="s">
        <v>104</v>
      </c>
      <c r="C59" s="12">
        <v>1</v>
      </c>
      <c r="D59" s="21">
        <v>32378</v>
      </c>
      <c r="E59" s="21">
        <v>6151.82</v>
      </c>
      <c r="F59" s="21">
        <v>38529.82</v>
      </c>
      <c r="G59" s="49"/>
      <c r="H59" s="50"/>
      <c r="I59" s="51"/>
    </row>
    <row r="60" spans="1:9" x14ac:dyDescent="0.25">
      <c r="A60" s="10">
        <f t="shared" si="0"/>
        <v>57</v>
      </c>
      <c r="B60" s="11" t="s">
        <v>159</v>
      </c>
      <c r="C60" s="12">
        <v>1</v>
      </c>
      <c r="D60" s="21">
        <v>204918</v>
      </c>
      <c r="E60" s="21">
        <v>38934.42</v>
      </c>
      <c r="F60" s="21">
        <v>243852.41999999998</v>
      </c>
      <c r="G60" s="49"/>
      <c r="H60" s="50"/>
      <c r="I60" s="51"/>
    </row>
    <row r="61" spans="1:9" ht="25.5" x14ac:dyDescent="0.25">
      <c r="A61" s="10">
        <f t="shared" si="0"/>
        <v>58</v>
      </c>
      <c r="B61" s="11" t="s">
        <v>219</v>
      </c>
      <c r="C61" s="12">
        <v>1</v>
      </c>
      <c r="D61" s="21">
        <v>31257</v>
      </c>
      <c r="E61" s="21">
        <v>5938.83</v>
      </c>
      <c r="F61" s="21">
        <v>37195.83</v>
      </c>
      <c r="G61" s="49"/>
      <c r="H61" s="50"/>
      <c r="I61" s="51"/>
    </row>
    <row r="62" spans="1:9" x14ac:dyDescent="0.25">
      <c r="A62" s="10">
        <f t="shared" si="0"/>
        <v>59</v>
      </c>
      <c r="B62" s="11" t="s">
        <v>160</v>
      </c>
      <c r="C62" s="12">
        <v>1</v>
      </c>
      <c r="D62" s="21">
        <v>1230860</v>
      </c>
      <c r="E62" s="21">
        <v>233863.4</v>
      </c>
      <c r="F62" s="21">
        <v>1464723.4</v>
      </c>
      <c r="G62" s="49"/>
      <c r="H62" s="50"/>
      <c r="I62" s="51"/>
    </row>
    <row r="63" spans="1:9" x14ac:dyDescent="0.25">
      <c r="A63" s="10">
        <f t="shared" si="0"/>
        <v>60</v>
      </c>
      <c r="B63" s="11" t="s">
        <v>162</v>
      </c>
      <c r="C63" s="12">
        <v>1</v>
      </c>
      <c r="D63" s="21">
        <v>1228714</v>
      </c>
      <c r="E63" s="21">
        <v>233455.66</v>
      </c>
      <c r="F63" s="21">
        <v>1462169.66</v>
      </c>
      <c r="G63" s="49"/>
      <c r="H63" s="50"/>
      <c r="I63" s="51"/>
    </row>
    <row r="64" spans="1:9" x14ac:dyDescent="0.25">
      <c r="A64" s="10">
        <f t="shared" si="0"/>
        <v>61</v>
      </c>
      <c r="B64" s="11" t="s">
        <v>32</v>
      </c>
      <c r="C64" s="12">
        <v>1</v>
      </c>
      <c r="D64" s="21">
        <v>361467</v>
      </c>
      <c r="E64" s="21">
        <v>68678.73</v>
      </c>
      <c r="F64" s="21">
        <v>430145.73</v>
      </c>
      <c r="G64" s="49"/>
      <c r="H64" s="50"/>
      <c r="I64" s="51"/>
    </row>
    <row r="65" spans="1:9" x14ac:dyDescent="0.25">
      <c r="A65" s="10">
        <f t="shared" si="0"/>
        <v>62</v>
      </c>
      <c r="B65" s="11" t="s">
        <v>33</v>
      </c>
      <c r="C65" s="12">
        <v>1</v>
      </c>
      <c r="D65" s="21">
        <v>352862</v>
      </c>
      <c r="E65" s="21">
        <v>67043.78</v>
      </c>
      <c r="F65" s="21">
        <v>419905.78</v>
      </c>
      <c r="G65" s="49"/>
      <c r="H65" s="50"/>
      <c r="I65" s="51"/>
    </row>
    <row r="66" spans="1:9" x14ac:dyDescent="0.25">
      <c r="A66" s="10">
        <f t="shared" si="0"/>
        <v>63</v>
      </c>
      <c r="B66" s="11" t="s">
        <v>195</v>
      </c>
      <c r="C66" s="12">
        <v>1</v>
      </c>
      <c r="D66" s="21">
        <v>5097936</v>
      </c>
      <c r="E66" s="21">
        <v>968607.84</v>
      </c>
      <c r="F66" s="21">
        <v>6066543.8399999999</v>
      </c>
      <c r="G66" s="49"/>
      <c r="H66" s="50"/>
      <c r="I66" s="51"/>
    </row>
    <row r="67" spans="1:9" x14ac:dyDescent="0.25">
      <c r="A67" s="10">
        <f t="shared" si="0"/>
        <v>64</v>
      </c>
      <c r="B67" s="11" t="s">
        <v>200</v>
      </c>
      <c r="C67" s="12">
        <v>1</v>
      </c>
      <c r="D67" s="21">
        <v>1744213</v>
      </c>
      <c r="E67" s="21">
        <v>331400.47000000003</v>
      </c>
      <c r="F67" s="21">
        <v>2075613.47</v>
      </c>
      <c r="G67" s="49"/>
      <c r="H67" s="50"/>
      <c r="I67" s="51"/>
    </row>
    <row r="68" spans="1:9" x14ac:dyDescent="0.25">
      <c r="A68" s="10">
        <f t="shared" si="0"/>
        <v>65</v>
      </c>
      <c r="B68" s="11" t="s">
        <v>138</v>
      </c>
      <c r="C68" s="12">
        <v>1</v>
      </c>
      <c r="D68" s="21">
        <v>999202</v>
      </c>
      <c r="E68" s="21">
        <v>189848.38</v>
      </c>
      <c r="F68" s="21">
        <v>1189050.3799999999</v>
      </c>
      <c r="G68" s="49"/>
      <c r="H68" s="50"/>
      <c r="I68" s="51"/>
    </row>
    <row r="69" spans="1:9" x14ac:dyDescent="0.25">
      <c r="A69" s="10">
        <f t="shared" si="0"/>
        <v>66</v>
      </c>
      <c r="B69" s="11" t="s">
        <v>139</v>
      </c>
      <c r="C69" s="12">
        <v>1</v>
      </c>
      <c r="D69" s="21">
        <v>79104</v>
      </c>
      <c r="E69" s="21">
        <v>15029.76</v>
      </c>
      <c r="F69" s="21">
        <v>94133.759999999995</v>
      </c>
      <c r="G69" s="49"/>
      <c r="H69" s="50"/>
      <c r="I69" s="51"/>
    </row>
    <row r="70" spans="1:9" x14ac:dyDescent="0.25">
      <c r="A70" s="10">
        <f t="shared" si="0"/>
        <v>67</v>
      </c>
      <c r="B70" s="11" t="s">
        <v>36</v>
      </c>
      <c r="C70" s="12">
        <v>1</v>
      </c>
      <c r="D70" s="21">
        <v>271498</v>
      </c>
      <c r="E70" s="21">
        <v>51584.62</v>
      </c>
      <c r="F70" s="21">
        <v>323082.62</v>
      </c>
      <c r="G70" s="49"/>
      <c r="H70" s="50"/>
      <c r="I70" s="51"/>
    </row>
    <row r="71" spans="1:9" x14ac:dyDescent="0.25">
      <c r="A71" s="10">
        <f t="shared" si="0"/>
        <v>68</v>
      </c>
      <c r="B71" s="14" t="s">
        <v>105</v>
      </c>
      <c r="C71" s="12">
        <v>1</v>
      </c>
      <c r="D71" s="21">
        <v>2888856</v>
      </c>
      <c r="E71" s="21">
        <v>548882.64</v>
      </c>
      <c r="F71" s="21">
        <v>3437738.64</v>
      </c>
      <c r="G71" s="49"/>
      <c r="H71" s="50"/>
      <c r="I71" s="51"/>
    </row>
    <row r="72" spans="1:9" x14ac:dyDescent="0.25">
      <c r="A72" s="10">
        <f t="shared" si="0"/>
        <v>69</v>
      </c>
      <c r="B72" s="14" t="s">
        <v>166</v>
      </c>
      <c r="C72" s="12">
        <v>1</v>
      </c>
      <c r="D72" s="21">
        <v>670134</v>
      </c>
      <c r="E72" s="21">
        <v>127325.46</v>
      </c>
      <c r="F72" s="21">
        <v>797459.46</v>
      </c>
      <c r="G72" s="49"/>
      <c r="H72" s="50"/>
      <c r="I72" s="51"/>
    </row>
    <row r="73" spans="1:9" x14ac:dyDescent="0.25">
      <c r="A73" s="10">
        <f t="shared" si="0"/>
        <v>70</v>
      </c>
      <c r="B73" s="14" t="s">
        <v>167</v>
      </c>
      <c r="C73" s="12">
        <v>1</v>
      </c>
      <c r="D73" s="21">
        <v>74352</v>
      </c>
      <c r="E73" s="21">
        <v>14126.880000000001</v>
      </c>
      <c r="F73" s="21">
        <v>88478.88</v>
      </c>
      <c r="G73" s="49"/>
      <c r="H73" s="50"/>
      <c r="I73" s="51"/>
    </row>
    <row r="74" spans="1:9" x14ac:dyDescent="0.25">
      <c r="A74" s="10">
        <f t="shared" si="0"/>
        <v>71</v>
      </c>
      <c r="B74" s="11" t="s">
        <v>37</v>
      </c>
      <c r="C74" s="12">
        <v>1</v>
      </c>
      <c r="D74" s="21">
        <v>432884</v>
      </c>
      <c r="E74" s="21">
        <v>82247.960000000006</v>
      </c>
      <c r="F74" s="21">
        <v>515131.96</v>
      </c>
      <c r="G74" s="49"/>
      <c r="H74" s="50"/>
      <c r="I74" s="51"/>
    </row>
    <row r="75" spans="1:9" x14ac:dyDescent="0.25">
      <c r="A75" s="10">
        <f t="shared" ref="A75:A138" si="1">+A74+1</f>
        <v>72</v>
      </c>
      <c r="B75" s="11" t="s">
        <v>38</v>
      </c>
      <c r="C75" s="12">
        <v>1</v>
      </c>
      <c r="D75" s="21">
        <v>96065</v>
      </c>
      <c r="E75" s="21">
        <v>18252.349999999999</v>
      </c>
      <c r="F75" s="21">
        <v>114317.35</v>
      </c>
      <c r="G75" s="49"/>
      <c r="H75" s="50"/>
      <c r="I75" s="51"/>
    </row>
    <row r="76" spans="1:9" x14ac:dyDescent="0.25">
      <c r="A76" s="10">
        <f t="shared" si="1"/>
        <v>73</v>
      </c>
      <c r="B76" s="11" t="s">
        <v>39</v>
      </c>
      <c r="C76" s="12">
        <v>1</v>
      </c>
      <c r="D76" s="21">
        <v>735476</v>
      </c>
      <c r="E76" s="21">
        <v>139740.44</v>
      </c>
      <c r="F76" s="21">
        <v>875216.44</v>
      </c>
      <c r="G76" s="49"/>
      <c r="H76" s="50"/>
      <c r="I76" s="51"/>
    </row>
    <row r="77" spans="1:9" x14ac:dyDescent="0.25">
      <c r="A77" s="10">
        <f t="shared" si="1"/>
        <v>74</v>
      </c>
      <c r="B77" s="11" t="s">
        <v>40</v>
      </c>
      <c r="C77" s="12">
        <v>1</v>
      </c>
      <c r="D77" s="21">
        <v>103876</v>
      </c>
      <c r="E77" s="21">
        <v>19736.439999999999</v>
      </c>
      <c r="F77" s="21">
        <v>123612.44</v>
      </c>
      <c r="G77" s="49"/>
      <c r="H77" s="50"/>
      <c r="I77" s="51"/>
    </row>
    <row r="78" spans="1:9" x14ac:dyDescent="0.25">
      <c r="A78" s="10">
        <f t="shared" si="1"/>
        <v>75</v>
      </c>
      <c r="B78" s="11" t="s">
        <v>165</v>
      </c>
      <c r="C78" s="12">
        <v>1</v>
      </c>
      <c r="D78" s="21">
        <v>204756</v>
      </c>
      <c r="E78" s="21">
        <v>38903.64</v>
      </c>
      <c r="F78" s="21">
        <v>243659.64</v>
      </c>
      <c r="G78" s="49"/>
      <c r="H78" s="50"/>
      <c r="I78" s="51"/>
    </row>
    <row r="79" spans="1:9" x14ac:dyDescent="0.25">
      <c r="A79" s="10">
        <f t="shared" si="1"/>
        <v>76</v>
      </c>
      <c r="B79" s="11" t="s">
        <v>41</v>
      </c>
      <c r="C79" s="12">
        <v>1</v>
      </c>
      <c r="D79" s="21">
        <v>82975</v>
      </c>
      <c r="E79" s="21">
        <v>15765.25</v>
      </c>
      <c r="F79" s="21">
        <v>98740.25</v>
      </c>
      <c r="G79" s="49"/>
      <c r="H79" s="50"/>
      <c r="I79" s="51"/>
    </row>
    <row r="80" spans="1:9" x14ac:dyDescent="0.25">
      <c r="A80" s="10">
        <f t="shared" si="1"/>
        <v>77</v>
      </c>
      <c r="B80" s="11" t="s">
        <v>164</v>
      </c>
      <c r="C80" s="12">
        <v>1</v>
      </c>
      <c r="D80" s="21">
        <v>69060</v>
      </c>
      <c r="E80" s="21">
        <v>13121.4</v>
      </c>
      <c r="F80" s="21">
        <v>82181.399999999994</v>
      </c>
      <c r="G80" s="49"/>
      <c r="H80" s="50"/>
      <c r="I80" s="51"/>
    </row>
    <row r="81" spans="1:9" x14ac:dyDescent="0.25">
      <c r="A81" s="10">
        <f t="shared" si="1"/>
        <v>78</v>
      </c>
      <c r="B81" s="11" t="s">
        <v>42</v>
      </c>
      <c r="C81" s="12">
        <v>1</v>
      </c>
      <c r="D81" s="21">
        <v>101001</v>
      </c>
      <c r="E81" s="21">
        <v>19190.189999999999</v>
      </c>
      <c r="F81" s="21">
        <v>120191.19</v>
      </c>
      <c r="G81" s="49"/>
      <c r="H81" s="50"/>
      <c r="I81" s="51"/>
    </row>
    <row r="82" spans="1:9" x14ac:dyDescent="0.25">
      <c r="A82" s="10">
        <f t="shared" si="1"/>
        <v>79</v>
      </c>
      <c r="B82" s="11" t="s">
        <v>113</v>
      </c>
      <c r="C82" s="12">
        <v>1</v>
      </c>
      <c r="D82" s="21">
        <v>4613408</v>
      </c>
      <c r="E82" s="21">
        <v>876547.52</v>
      </c>
      <c r="F82" s="21">
        <v>5489955.5199999996</v>
      </c>
      <c r="G82" s="49"/>
      <c r="H82" s="50"/>
      <c r="I82" s="51"/>
    </row>
    <row r="83" spans="1:9" x14ac:dyDescent="0.25">
      <c r="A83" s="10">
        <f t="shared" si="1"/>
        <v>80</v>
      </c>
      <c r="B83" s="11" t="s">
        <v>114</v>
      </c>
      <c r="C83" s="12">
        <v>1</v>
      </c>
      <c r="D83" s="21">
        <v>1041703</v>
      </c>
      <c r="E83" s="21">
        <v>197923.57</v>
      </c>
      <c r="F83" s="21">
        <v>1239626.57</v>
      </c>
      <c r="G83" s="49"/>
      <c r="H83" s="50"/>
      <c r="I83" s="51"/>
    </row>
    <row r="84" spans="1:9" x14ac:dyDescent="0.25">
      <c r="A84" s="10">
        <f t="shared" si="1"/>
        <v>81</v>
      </c>
      <c r="B84" s="11" t="s">
        <v>115</v>
      </c>
      <c r="C84" s="12">
        <v>1</v>
      </c>
      <c r="D84" s="21">
        <v>2632578</v>
      </c>
      <c r="E84" s="21">
        <v>500189.82</v>
      </c>
      <c r="F84" s="21">
        <v>3132767.82</v>
      </c>
      <c r="G84" s="49"/>
      <c r="H84" s="50"/>
      <c r="I84" s="51"/>
    </row>
    <row r="85" spans="1:9" x14ac:dyDescent="0.25">
      <c r="A85" s="10">
        <f t="shared" si="1"/>
        <v>82</v>
      </c>
      <c r="B85" s="11" t="s">
        <v>122</v>
      </c>
      <c r="C85" s="12">
        <v>1</v>
      </c>
      <c r="D85" s="21">
        <v>166021</v>
      </c>
      <c r="E85" s="21">
        <v>31543.99</v>
      </c>
      <c r="F85" s="21">
        <v>197564.99</v>
      </c>
      <c r="G85" s="49"/>
      <c r="H85" s="50"/>
      <c r="I85" s="51"/>
    </row>
    <row r="86" spans="1:9" x14ac:dyDescent="0.25">
      <c r="A86" s="10">
        <f t="shared" si="1"/>
        <v>83</v>
      </c>
      <c r="B86" s="11" t="s">
        <v>43</v>
      </c>
      <c r="C86" s="12">
        <v>1</v>
      </c>
      <c r="D86" s="21">
        <v>4705765</v>
      </c>
      <c r="E86" s="21">
        <v>894095.35</v>
      </c>
      <c r="F86" s="21">
        <v>5599860.3499999996</v>
      </c>
      <c r="G86" s="49"/>
      <c r="H86" s="50"/>
      <c r="I86" s="51"/>
    </row>
    <row r="87" spans="1:9" x14ac:dyDescent="0.25">
      <c r="A87" s="10">
        <f t="shared" si="1"/>
        <v>84</v>
      </c>
      <c r="B87" s="11" t="s">
        <v>106</v>
      </c>
      <c r="C87" s="12">
        <v>1</v>
      </c>
      <c r="D87" s="21">
        <v>2826181</v>
      </c>
      <c r="E87" s="21">
        <v>536974.39</v>
      </c>
      <c r="F87" s="21">
        <v>3363155.39</v>
      </c>
      <c r="G87" s="49"/>
      <c r="H87" s="50"/>
      <c r="I87" s="51"/>
    </row>
    <row r="88" spans="1:9" x14ac:dyDescent="0.25">
      <c r="A88" s="10">
        <f t="shared" si="1"/>
        <v>85</v>
      </c>
      <c r="B88" s="11" t="s">
        <v>168</v>
      </c>
      <c r="C88" s="12">
        <v>1</v>
      </c>
      <c r="D88" s="21">
        <v>1085442</v>
      </c>
      <c r="E88" s="21">
        <v>206233.98</v>
      </c>
      <c r="F88" s="21">
        <v>1291675.98</v>
      </c>
      <c r="G88" s="49"/>
      <c r="H88" s="50"/>
      <c r="I88" s="51"/>
    </row>
    <row r="89" spans="1:9" x14ac:dyDescent="0.25">
      <c r="A89" s="10">
        <f t="shared" si="1"/>
        <v>86</v>
      </c>
      <c r="B89" s="11" t="s">
        <v>169</v>
      </c>
      <c r="C89" s="12">
        <v>1</v>
      </c>
      <c r="D89" s="21">
        <v>1091246</v>
      </c>
      <c r="E89" s="21">
        <v>207336.74</v>
      </c>
      <c r="F89" s="21">
        <v>1298582.74</v>
      </c>
      <c r="G89" s="49"/>
      <c r="H89" s="50"/>
      <c r="I89" s="51"/>
    </row>
    <row r="90" spans="1:9" x14ac:dyDescent="0.25">
      <c r="A90" s="10">
        <f t="shared" si="1"/>
        <v>87</v>
      </c>
      <c r="B90" s="11" t="s">
        <v>170</v>
      </c>
      <c r="C90" s="12">
        <v>1</v>
      </c>
      <c r="D90" s="21">
        <v>658443</v>
      </c>
      <c r="E90" s="21">
        <v>125104.17</v>
      </c>
      <c r="F90" s="21">
        <v>783547.17</v>
      </c>
      <c r="G90" s="49"/>
      <c r="H90" s="50"/>
      <c r="I90" s="51"/>
    </row>
    <row r="91" spans="1:9" x14ac:dyDescent="0.25">
      <c r="A91" s="10">
        <f t="shared" si="1"/>
        <v>88</v>
      </c>
      <c r="B91" s="11" t="s">
        <v>171</v>
      </c>
      <c r="C91" s="12">
        <v>1</v>
      </c>
      <c r="D91" s="21">
        <v>665682</v>
      </c>
      <c r="E91" s="21">
        <v>126479.58</v>
      </c>
      <c r="F91" s="21">
        <v>792161.58</v>
      </c>
      <c r="G91" s="49"/>
      <c r="H91" s="50"/>
      <c r="I91" s="51"/>
    </row>
    <row r="92" spans="1:9" x14ac:dyDescent="0.25">
      <c r="A92" s="10">
        <f t="shared" si="1"/>
        <v>89</v>
      </c>
      <c r="B92" s="11" t="s">
        <v>140</v>
      </c>
      <c r="C92" s="12">
        <v>1</v>
      </c>
      <c r="D92" s="21">
        <v>651528</v>
      </c>
      <c r="E92" s="21">
        <v>123790.32</v>
      </c>
      <c r="F92" s="21">
        <v>775318.32000000007</v>
      </c>
      <c r="G92" s="49"/>
      <c r="H92" s="50"/>
      <c r="I92" s="51"/>
    </row>
    <row r="93" spans="1:9" x14ac:dyDescent="0.25">
      <c r="A93" s="10">
        <f t="shared" si="1"/>
        <v>90</v>
      </c>
      <c r="B93" s="11" t="s">
        <v>44</v>
      </c>
      <c r="C93" s="12">
        <v>1</v>
      </c>
      <c r="D93" s="21">
        <v>568535</v>
      </c>
      <c r="E93" s="21">
        <v>108021.65</v>
      </c>
      <c r="F93" s="21">
        <v>676556.65</v>
      </c>
      <c r="G93" s="49"/>
      <c r="H93" s="50"/>
      <c r="I93" s="51"/>
    </row>
    <row r="94" spans="1:9" x14ac:dyDescent="0.25">
      <c r="A94" s="10">
        <f t="shared" si="1"/>
        <v>91</v>
      </c>
      <c r="B94" s="11" t="s">
        <v>45</v>
      </c>
      <c r="C94" s="12">
        <v>1</v>
      </c>
      <c r="D94" s="21">
        <v>273527</v>
      </c>
      <c r="E94" s="21">
        <v>51970.13</v>
      </c>
      <c r="F94" s="21">
        <v>325497.13</v>
      </c>
      <c r="G94" s="49"/>
      <c r="H94" s="50"/>
      <c r="I94" s="51"/>
    </row>
    <row r="95" spans="1:9" x14ac:dyDescent="0.25">
      <c r="A95" s="10">
        <f t="shared" si="1"/>
        <v>92</v>
      </c>
      <c r="B95" s="11" t="s">
        <v>202</v>
      </c>
      <c r="C95" s="12">
        <v>1</v>
      </c>
      <c r="D95" s="21">
        <v>91847</v>
      </c>
      <c r="E95" s="21">
        <v>17450.93</v>
      </c>
      <c r="F95" s="21">
        <v>109297.93</v>
      </c>
      <c r="G95" s="49"/>
      <c r="H95" s="50"/>
      <c r="I95" s="51"/>
    </row>
    <row r="96" spans="1:9" x14ac:dyDescent="0.25">
      <c r="A96" s="10">
        <f t="shared" si="1"/>
        <v>93</v>
      </c>
      <c r="B96" s="11" t="s">
        <v>46</v>
      </c>
      <c r="C96" s="12">
        <v>1</v>
      </c>
      <c r="D96" s="21">
        <v>166685</v>
      </c>
      <c r="E96" s="21">
        <v>31670.15</v>
      </c>
      <c r="F96" s="21">
        <v>198355.15</v>
      </c>
      <c r="G96" s="49"/>
      <c r="H96" s="50"/>
      <c r="I96" s="51"/>
    </row>
    <row r="97" spans="1:9" x14ac:dyDescent="0.25">
      <c r="A97" s="10">
        <f t="shared" si="1"/>
        <v>94</v>
      </c>
      <c r="B97" s="11" t="s">
        <v>47</v>
      </c>
      <c r="C97" s="12">
        <v>1</v>
      </c>
      <c r="D97" s="21">
        <v>71740</v>
      </c>
      <c r="E97" s="21">
        <v>13630.6</v>
      </c>
      <c r="F97" s="21">
        <v>85370.6</v>
      </c>
      <c r="G97" s="49"/>
      <c r="H97" s="50"/>
      <c r="I97" s="51"/>
    </row>
    <row r="98" spans="1:9" x14ac:dyDescent="0.25">
      <c r="A98" s="10">
        <f t="shared" si="1"/>
        <v>95</v>
      </c>
      <c r="B98" s="11" t="s">
        <v>49</v>
      </c>
      <c r="C98" s="12">
        <v>1</v>
      </c>
      <c r="D98" s="21">
        <v>129982</v>
      </c>
      <c r="E98" s="21">
        <v>24696.58</v>
      </c>
      <c r="F98" s="21">
        <v>154678.58000000002</v>
      </c>
      <c r="G98" s="49"/>
      <c r="H98" s="50"/>
      <c r="I98" s="51"/>
    </row>
    <row r="99" spans="1:9" x14ac:dyDescent="0.25">
      <c r="A99" s="10">
        <f t="shared" si="1"/>
        <v>96</v>
      </c>
      <c r="B99" s="11" t="s">
        <v>50</v>
      </c>
      <c r="C99" s="12">
        <v>1</v>
      </c>
      <c r="D99" s="21">
        <v>514884</v>
      </c>
      <c r="E99" s="21">
        <v>97827.96</v>
      </c>
      <c r="F99" s="21">
        <v>612711.96</v>
      </c>
      <c r="G99" s="49"/>
      <c r="H99" s="50"/>
      <c r="I99" s="51"/>
    </row>
    <row r="100" spans="1:9" x14ac:dyDescent="0.25">
      <c r="A100" s="10">
        <f t="shared" si="1"/>
        <v>97</v>
      </c>
      <c r="B100" s="11" t="s">
        <v>172</v>
      </c>
      <c r="C100" s="12">
        <v>1</v>
      </c>
      <c r="D100" s="21">
        <v>42737</v>
      </c>
      <c r="E100" s="21">
        <v>8120.03</v>
      </c>
      <c r="F100" s="21">
        <v>50857.03</v>
      </c>
      <c r="G100" s="49"/>
      <c r="H100" s="50"/>
      <c r="I100" s="51"/>
    </row>
    <row r="101" spans="1:9" x14ac:dyDescent="0.25">
      <c r="A101" s="10">
        <f t="shared" si="1"/>
        <v>98</v>
      </c>
      <c r="B101" s="11" t="s">
        <v>51</v>
      </c>
      <c r="C101" s="12">
        <v>1</v>
      </c>
      <c r="D101" s="21">
        <v>561126</v>
      </c>
      <c r="E101" s="21">
        <v>106613.94</v>
      </c>
      <c r="F101" s="21">
        <v>667739.93999999994</v>
      </c>
      <c r="G101" s="49"/>
      <c r="H101" s="50"/>
      <c r="I101" s="51"/>
    </row>
    <row r="102" spans="1:9" x14ac:dyDescent="0.25">
      <c r="A102" s="10">
        <f t="shared" si="1"/>
        <v>99</v>
      </c>
      <c r="B102" s="11" t="s">
        <v>52</v>
      </c>
      <c r="C102" s="12">
        <v>1</v>
      </c>
      <c r="D102" s="21">
        <v>16907</v>
      </c>
      <c r="E102" s="21">
        <v>3212.33</v>
      </c>
      <c r="F102" s="21">
        <v>20119.330000000002</v>
      </c>
      <c r="G102" s="49"/>
      <c r="H102" s="50"/>
      <c r="I102" s="51"/>
    </row>
    <row r="103" spans="1:9" x14ac:dyDescent="0.25">
      <c r="A103" s="10">
        <f t="shared" si="1"/>
        <v>100</v>
      </c>
      <c r="B103" s="11" t="s">
        <v>53</v>
      </c>
      <c r="C103" s="12">
        <v>1</v>
      </c>
      <c r="D103" s="21">
        <v>19447</v>
      </c>
      <c r="E103" s="21">
        <v>3694.93</v>
      </c>
      <c r="F103" s="21">
        <v>23141.93</v>
      </c>
      <c r="G103" s="49"/>
      <c r="H103" s="50"/>
      <c r="I103" s="51"/>
    </row>
    <row r="104" spans="1:9" x14ac:dyDescent="0.25">
      <c r="A104" s="10">
        <f t="shared" si="1"/>
        <v>101</v>
      </c>
      <c r="B104" s="11" t="s">
        <v>54</v>
      </c>
      <c r="C104" s="12">
        <v>1</v>
      </c>
      <c r="D104" s="21">
        <v>69411</v>
      </c>
      <c r="E104" s="21">
        <v>13188.09</v>
      </c>
      <c r="F104" s="21">
        <v>82599.09</v>
      </c>
      <c r="G104" s="49"/>
      <c r="H104" s="50"/>
      <c r="I104" s="51"/>
    </row>
    <row r="105" spans="1:9" x14ac:dyDescent="0.25">
      <c r="A105" s="10">
        <f t="shared" si="1"/>
        <v>102</v>
      </c>
      <c r="B105" s="11" t="s">
        <v>55</v>
      </c>
      <c r="C105" s="12">
        <v>1</v>
      </c>
      <c r="D105" s="21">
        <v>638009</v>
      </c>
      <c r="E105" s="21">
        <v>121221.71</v>
      </c>
      <c r="F105" s="21">
        <v>759230.71</v>
      </c>
      <c r="G105" s="49"/>
      <c r="H105" s="50"/>
      <c r="I105" s="51"/>
    </row>
    <row r="106" spans="1:9" x14ac:dyDescent="0.25">
      <c r="A106" s="10">
        <f t="shared" si="1"/>
        <v>103</v>
      </c>
      <c r="B106" s="11" t="s">
        <v>58</v>
      </c>
      <c r="C106" s="12">
        <v>1</v>
      </c>
      <c r="D106" s="21">
        <v>789786</v>
      </c>
      <c r="E106" s="21">
        <v>150059.34</v>
      </c>
      <c r="F106" s="21">
        <v>939845.34</v>
      </c>
      <c r="G106" s="49"/>
      <c r="H106" s="50"/>
      <c r="I106" s="51"/>
    </row>
    <row r="107" spans="1:9" x14ac:dyDescent="0.25">
      <c r="A107" s="10">
        <f t="shared" si="1"/>
        <v>104</v>
      </c>
      <c r="B107" s="11" t="s">
        <v>59</v>
      </c>
      <c r="C107" s="12">
        <v>1</v>
      </c>
      <c r="D107" s="21">
        <v>409921</v>
      </c>
      <c r="E107" s="21">
        <v>77884.990000000005</v>
      </c>
      <c r="F107" s="21">
        <v>487805.99</v>
      </c>
      <c r="G107" s="49"/>
      <c r="H107" s="50"/>
      <c r="I107" s="51"/>
    </row>
    <row r="108" spans="1:9" x14ac:dyDescent="0.25">
      <c r="A108" s="10">
        <f t="shared" si="1"/>
        <v>105</v>
      </c>
      <c r="B108" s="11" t="s">
        <v>64</v>
      </c>
      <c r="C108" s="12">
        <v>1</v>
      </c>
      <c r="D108" s="21">
        <v>52311</v>
      </c>
      <c r="E108" s="21">
        <v>9939.09</v>
      </c>
      <c r="F108" s="21">
        <v>62250.09</v>
      </c>
      <c r="G108" s="49"/>
      <c r="H108" s="50"/>
      <c r="I108" s="51"/>
    </row>
    <row r="109" spans="1:9" x14ac:dyDescent="0.25">
      <c r="A109" s="10">
        <f t="shared" si="1"/>
        <v>106</v>
      </c>
      <c r="B109" s="11" t="s">
        <v>174</v>
      </c>
      <c r="C109" s="10">
        <v>1</v>
      </c>
      <c r="D109" s="21">
        <v>6874472</v>
      </c>
      <c r="E109" s="21">
        <v>1306149.68</v>
      </c>
      <c r="F109" s="21">
        <v>8180621.6799999997</v>
      </c>
      <c r="G109" s="49"/>
      <c r="H109" s="50"/>
      <c r="I109" s="51"/>
    </row>
    <row r="110" spans="1:9" x14ac:dyDescent="0.25">
      <c r="A110" s="10">
        <f t="shared" si="1"/>
        <v>107</v>
      </c>
      <c r="B110" s="11" t="s">
        <v>175</v>
      </c>
      <c r="C110" s="10">
        <v>1</v>
      </c>
      <c r="D110" s="21">
        <v>1122293</v>
      </c>
      <c r="E110" s="21">
        <v>213235.67</v>
      </c>
      <c r="F110" s="21">
        <v>1335528.67</v>
      </c>
      <c r="G110" s="49"/>
      <c r="H110" s="50"/>
      <c r="I110" s="51"/>
    </row>
    <row r="111" spans="1:9" x14ac:dyDescent="0.25">
      <c r="A111" s="10">
        <f t="shared" si="1"/>
        <v>108</v>
      </c>
      <c r="B111" s="11" t="s">
        <v>153</v>
      </c>
      <c r="C111" s="10">
        <v>1</v>
      </c>
      <c r="D111" s="21">
        <v>3938360</v>
      </c>
      <c r="E111" s="21">
        <v>748288.4</v>
      </c>
      <c r="F111" s="21">
        <v>4686648.4000000004</v>
      </c>
      <c r="G111" s="49"/>
      <c r="H111" s="50"/>
      <c r="I111" s="51"/>
    </row>
    <row r="112" spans="1:9" x14ac:dyDescent="0.25">
      <c r="A112" s="10">
        <f t="shared" si="1"/>
        <v>109</v>
      </c>
      <c r="B112" s="11" t="s">
        <v>152</v>
      </c>
      <c r="C112" s="10">
        <v>1</v>
      </c>
      <c r="D112" s="21">
        <v>468753</v>
      </c>
      <c r="E112" s="21">
        <v>89063.07</v>
      </c>
      <c r="F112" s="21">
        <v>557816.07000000007</v>
      </c>
      <c r="G112" s="49"/>
      <c r="H112" s="50"/>
      <c r="I112" s="51"/>
    </row>
    <row r="113" spans="1:9" x14ac:dyDescent="0.25">
      <c r="A113" s="10">
        <f t="shared" si="1"/>
        <v>110</v>
      </c>
      <c r="B113" s="11" t="s">
        <v>65</v>
      </c>
      <c r="C113" s="10">
        <v>1</v>
      </c>
      <c r="D113" s="21">
        <v>646463</v>
      </c>
      <c r="E113" s="21">
        <v>122827.97</v>
      </c>
      <c r="F113" s="21">
        <v>769290.97</v>
      </c>
      <c r="G113" s="49"/>
      <c r="H113" s="50"/>
      <c r="I113" s="51"/>
    </row>
    <row r="114" spans="1:9" x14ac:dyDescent="0.25">
      <c r="A114" s="10">
        <f t="shared" si="1"/>
        <v>111</v>
      </c>
      <c r="B114" s="11" t="s">
        <v>66</v>
      </c>
      <c r="C114" s="10">
        <v>1</v>
      </c>
      <c r="D114" s="21">
        <v>1321041</v>
      </c>
      <c r="E114" s="21">
        <v>250997.79</v>
      </c>
      <c r="F114" s="21">
        <v>1572038.79</v>
      </c>
      <c r="G114" s="49"/>
      <c r="H114" s="50"/>
      <c r="I114" s="51"/>
    </row>
    <row r="115" spans="1:9" x14ac:dyDescent="0.25">
      <c r="A115" s="10">
        <f t="shared" si="1"/>
        <v>112</v>
      </c>
      <c r="B115" s="11" t="s">
        <v>181</v>
      </c>
      <c r="C115" s="10">
        <v>1</v>
      </c>
      <c r="D115" s="21">
        <v>930481</v>
      </c>
      <c r="E115" s="21">
        <v>176791.39</v>
      </c>
      <c r="F115" s="21">
        <v>1107272.3900000001</v>
      </c>
      <c r="G115" s="49"/>
      <c r="H115" s="50"/>
      <c r="I115" s="51"/>
    </row>
    <row r="116" spans="1:9" x14ac:dyDescent="0.25">
      <c r="A116" s="10">
        <f t="shared" si="1"/>
        <v>113</v>
      </c>
      <c r="B116" s="11" t="s">
        <v>182</v>
      </c>
      <c r="C116" s="10">
        <v>1</v>
      </c>
      <c r="D116" s="21">
        <v>1156012</v>
      </c>
      <c r="E116" s="21">
        <v>219642.28</v>
      </c>
      <c r="F116" s="21">
        <v>1375654.28</v>
      </c>
      <c r="G116" s="49"/>
      <c r="H116" s="50"/>
      <c r="I116" s="51"/>
    </row>
    <row r="117" spans="1:9" x14ac:dyDescent="0.25">
      <c r="A117" s="10">
        <f t="shared" si="1"/>
        <v>114</v>
      </c>
      <c r="B117" s="11" t="s">
        <v>183</v>
      </c>
      <c r="C117" s="10">
        <v>1</v>
      </c>
      <c r="D117" s="21">
        <v>210676</v>
      </c>
      <c r="E117" s="21">
        <v>40028.44</v>
      </c>
      <c r="F117" s="21">
        <v>250704.44</v>
      </c>
      <c r="G117" s="49"/>
      <c r="H117" s="50"/>
      <c r="I117" s="51"/>
    </row>
    <row r="118" spans="1:9" x14ac:dyDescent="0.25">
      <c r="A118" s="10">
        <f t="shared" si="1"/>
        <v>115</v>
      </c>
      <c r="B118" s="11" t="s">
        <v>125</v>
      </c>
      <c r="C118" s="10">
        <v>1</v>
      </c>
      <c r="D118" s="21">
        <v>182886</v>
      </c>
      <c r="E118" s="21">
        <v>34748.340000000004</v>
      </c>
      <c r="F118" s="21">
        <v>217634.34</v>
      </c>
      <c r="G118" s="49"/>
      <c r="H118" s="50"/>
      <c r="I118" s="51"/>
    </row>
    <row r="119" spans="1:9" x14ac:dyDescent="0.25">
      <c r="A119" s="10">
        <f t="shared" si="1"/>
        <v>116</v>
      </c>
      <c r="B119" s="11" t="s">
        <v>149</v>
      </c>
      <c r="C119" s="10">
        <v>1</v>
      </c>
      <c r="D119" s="21">
        <v>588235</v>
      </c>
      <c r="E119" s="21">
        <v>111764.65</v>
      </c>
      <c r="F119" s="21">
        <v>699999.65</v>
      </c>
      <c r="G119" s="49"/>
      <c r="H119" s="50"/>
      <c r="I119" s="51"/>
    </row>
    <row r="120" spans="1:9" x14ac:dyDescent="0.25">
      <c r="A120" s="10">
        <f t="shared" si="1"/>
        <v>117</v>
      </c>
      <c r="B120" s="11" t="s">
        <v>150</v>
      </c>
      <c r="C120" s="10">
        <v>1</v>
      </c>
      <c r="D120" s="21">
        <v>214880</v>
      </c>
      <c r="E120" s="21">
        <v>40827.199999999997</v>
      </c>
      <c r="F120" s="21">
        <v>255707.2</v>
      </c>
      <c r="G120" s="49"/>
      <c r="H120" s="50"/>
      <c r="I120" s="51"/>
    </row>
    <row r="121" spans="1:9" x14ac:dyDescent="0.25">
      <c r="A121" s="10">
        <f t="shared" si="1"/>
        <v>118</v>
      </c>
      <c r="B121" s="11" t="s">
        <v>151</v>
      </c>
      <c r="C121" s="10">
        <v>1</v>
      </c>
      <c r="D121" s="21">
        <v>368899</v>
      </c>
      <c r="E121" s="21">
        <v>70090.81</v>
      </c>
      <c r="F121" s="21">
        <v>438989.81</v>
      </c>
      <c r="G121" s="49"/>
      <c r="H121" s="50"/>
      <c r="I121" s="51"/>
    </row>
    <row r="122" spans="1:9" x14ac:dyDescent="0.25">
      <c r="A122" s="10">
        <f t="shared" si="1"/>
        <v>119</v>
      </c>
      <c r="B122" s="11" t="s">
        <v>177</v>
      </c>
      <c r="C122" s="10">
        <v>1</v>
      </c>
      <c r="D122" s="21">
        <v>119834</v>
      </c>
      <c r="E122" s="21">
        <v>22768.46</v>
      </c>
      <c r="F122" s="21">
        <v>142602.46</v>
      </c>
      <c r="G122" s="49"/>
      <c r="H122" s="50"/>
      <c r="I122" s="51"/>
    </row>
    <row r="123" spans="1:9" x14ac:dyDescent="0.25">
      <c r="A123" s="10">
        <f t="shared" si="1"/>
        <v>120</v>
      </c>
      <c r="B123" s="11" t="s">
        <v>126</v>
      </c>
      <c r="C123" s="10">
        <v>1</v>
      </c>
      <c r="D123" s="21">
        <v>983779</v>
      </c>
      <c r="E123" s="21">
        <v>186918.01</v>
      </c>
      <c r="F123" s="21">
        <v>1170697.01</v>
      </c>
      <c r="G123" s="49"/>
      <c r="H123" s="50"/>
      <c r="I123" s="51"/>
    </row>
    <row r="124" spans="1:9" x14ac:dyDescent="0.25">
      <c r="A124" s="10">
        <f t="shared" si="1"/>
        <v>121</v>
      </c>
      <c r="B124" s="11" t="s">
        <v>178</v>
      </c>
      <c r="C124" s="10">
        <v>1</v>
      </c>
      <c r="D124" s="21">
        <v>235307</v>
      </c>
      <c r="E124" s="21">
        <v>44708.33</v>
      </c>
      <c r="F124" s="21">
        <v>280015.33</v>
      </c>
      <c r="G124" s="49"/>
      <c r="H124" s="50"/>
      <c r="I124" s="51"/>
    </row>
    <row r="125" spans="1:9" x14ac:dyDescent="0.25">
      <c r="A125" s="10">
        <f t="shared" si="1"/>
        <v>122</v>
      </c>
      <c r="B125" s="11" t="s">
        <v>179</v>
      </c>
      <c r="C125" s="10">
        <v>1</v>
      </c>
      <c r="D125" s="21">
        <v>121623</v>
      </c>
      <c r="E125" s="21">
        <v>23108.37</v>
      </c>
      <c r="F125" s="21">
        <v>144731.37</v>
      </c>
      <c r="G125" s="49"/>
      <c r="H125" s="50"/>
      <c r="I125" s="51"/>
    </row>
    <row r="126" spans="1:9" x14ac:dyDescent="0.25">
      <c r="A126" s="10">
        <f t="shared" si="1"/>
        <v>123</v>
      </c>
      <c r="B126" s="11" t="s">
        <v>148</v>
      </c>
      <c r="C126" s="10">
        <v>1</v>
      </c>
      <c r="D126" s="21">
        <v>261277</v>
      </c>
      <c r="E126" s="21">
        <v>49642.63</v>
      </c>
      <c r="F126" s="21">
        <v>310919.63</v>
      </c>
      <c r="G126" s="49"/>
      <c r="H126" s="50"/>
      <c r="I126" s="51"/>
    </row>
    <row r="127" spans="1:9" x14ac:dyDescent="0.25">
      <c r="A127" s="10">
        <f t="shared" si="1"/>
        <v>124</v>
      </c>
      <c r="B127" s="11" t="s">
        <v>208</v>
      </c>
      <c r="C127" s="10">
        <v>1</v>
      </c>
      <c r="D127" s="21">
        <v>1050569</v>
      </c>
      <c r="E127" s="21">
        <v>199608.11000000002</v>
      </c>
      <c r="F127" s="21">
        <v>1250177.1100000001</v>
      </c>
      <c r="G127" s="49"/>
      <c r="H127" s="50"/>
      <c r="I127" s="51"/>
    </row>
    <row r="128" spans="1:9" x14ac:dyDescent="0.25">
      <c r="A128" s="10">
        <f t="shared" si="1"/>
        <v>125</v>
      </c>
      <c r="B128" s="11" t="s">
        <v>67</v>
      </c>
      <c r="C128" s="10">
        <v>1</v>
      </c>
      <c r="D128" s="21">
        <v>177237</v>
      </c>
      <c r="E128" s="21">
        <v>33675.03</v>
      </c>
      <c r="F128" s="21">
        <v>210912.03</v>
      </c>
      <c r="G128" s="49"/>
      <c r="H128" s="50"/>
      <c r="I128" s="51"/>
    </row>
    <row r="129" spans="1:9" x14ac:dyDescent="0.25">
      <c r="A129" s="10">
        <f t="shared" si="1"/>
        <v>126</v>
      </c>
      <c r="B129" s="11" t="s">
        <v>68</v>
      </c>
      <c r="C129" s="10">
        <v>1</v>
      </c>
      <c r="D129" s="21">
        <v>68154</v>
      </c>
      <c r="E129" s="21">
        <v>12949.26</v>
      </c>
      <c r="F129" s="21">
        <v>81103.259999999995</v>
      </c>
      <c r="G129" s="49"/>
      <c r="H129" s="50"/>
      <c r="I129" s="51"/>
    </row>
    <row r="130" spans="1:9" x14ac:dyDescent="0.25">
      <c r="A130" s="10">
        <f t="shared" si="1"/>
        <v>127</v>
      </c>
      <c r="B130" s="11" t="s">
        <v>132</v>
      </c>
      <c r="C130" s="10">
        <v>1</v>
      </c>
      <c r="D130" s="21">
        <v>73457</v>
      </c>
      <c r="E130" s="21">
        <v>13956.83</v>
      </c>
      <c r="F130" s="21">
        <v>87413.83</v>
      </c>
      <c r="G130" s="49"/>
      <c r="H130" s="50"/>
      <c r="I130" s="51"/>
    </row>
    <row r="131" spans="1:9" x14ac:dyDescent="0.25">
      <c r="A131" s="10">
        <f t="shared" si="1"/>
        <v>128</v>
      </c>
      <c r="B131" s="11" t="s">
        <v>107</v>
      </c>
      <c r="C131" s="10">
        <v>1</v>
      </c>
      <c r="D131" s="21">
        <v>128399</v>
      </c>
      <c r="E131" s="21">
        <v>24395.81</v>
      </c>
      <c r="F131" s="21">
        <v>152794.81</v>
      </c>
      <c r="G131" s="49"/>
      <c r="H131" s="50"/>
      <c r="I131" s="51"/>
    </row>
    <row r="132" spans="1:9" x14ac:dyDescent="0.25">
      <c r="A132" s="10">
        <f t="shared" si="1"/>
        <v>129</v>
      </c>
      <c r="B132" s="11" t="s">
        <v>69</v>
      </c>
      <c r="C132" s="10">
        <v>1</v>
      </c>
      <c r="D132" s="21">
        <v>94979</v>
      </c>
      <c r="E132" s="21">
        <v>18046.009999999998</v>
      </c>
      <c r="F132" s="21">
        <v>113025.01</v>
      </c>
      <c r="G132" s="49"/>
      <c r="H132" s="50"/>
      <c r="I132" s="51"/>
    </row>
    <row r="133" spans="1:9" x14ac:dyDescent="0.25">
      <c r="A133" s="10">
        <f t="shared" si="1"/>
        <v>130</v>
      </c>
      <c r="B133" s="11" t="s">
        <v>108</v>
      </c>
      <c r="C133" s="10">
        <v>1</v>
      </c>
      <c r="D133" s="21">
        <v>7781715</v>
      </c>
      <c r="E133" s="21">
        <v>1478525.85</v>
      </c>
      <c r="F133" s="21">
        <v>9260240.8499999996</v>
      </c>
      <c r="G133" s="49"/>
      <c r="H133" s="50"/>
      <c r="I133" s="51"/>
    </row>
    <row r="134" spans="1:9" x14ac:dyDescent="0.25">
      <c r="A134" s="10">
        <f t="shared" si="1"/>
        <v>131</v>
      </c>
      <c r="B134" s="11" t="s">
        <v>70</v>
      </c>
      <c r="C134" s="10">
        <v>1</v>
      </c>
      <c r="D134" s="21">
        <v>573796</v>
      </c>
      <c r="E134" s="21">
        <v>109021.24</v>
      </c>
      <c r="F134" s="21">
        <v>682817.24</v>
      </c>
      <c r="G134" s="49"/>
      <c r="H134" s="50"/>
      <c r="I134" s="51"/>
    </row>
    <row r="135" spans="1:9" x14ac:dyDescent="0.25">
      <c r="A135" s="10">
        <f t="shared" si="1"/>
        <v>132</v>
      </c>
      <c r="B135" s="11" t="s">
        <v>71</v>
      </c>
      <c r="C135" s="10">
        <v>1</v>
      </c>
      <c r="D135" s="21">
        <v>868530</v>
      </c>
      <c r="E135" s="21">
        <v>165020.70000000001</v>
      </c>
      <c r="F135" s="21">
        <v>1033550.7</v>
      </c>
      <c r="G135" s="49"/>
      <c r="H135" s="50"/>
      <c r="I135" s="51"/>
    </row>
    <row r="136" spans="1:9" x14ac:dyDescent="0.25">
      <c r="A136" s="10">
        <f t="shared" si="1"/>
        <v>133</v>
      </c>
      <c r="B136" s="11" t="s">
        <v>72</v>
      </c>
      <c r="C136" s="10">
        <v>1</v>
      </c>
      <c r="D136" s="21">
        <v>997161</v>
      </c>
      <c r="E136" s="21">
        <v>189460.59</v>
      </c>
      <c r="F136" s="21">
        <v>1186621.5900000001</v>
      </c>
      <c r="G136" s="49"/>
      <c r="H136" s="50"/>
      <c r="I136" s="51"/>
    </row>
    <row r="137" spans="1:9" x14ac:dyDescent="0.25">
      <c r="A137" s="10">
        <f t="shared" si="1"/>
        <v>134</v>
      </c>
      <c r="B137" s="11" t="s">
        <v>73</v>
      </c>
      <c r="C137" s="10">
        <v>1</v>
      </c>
      <c r="D137" s="21">
        <v>559088</v>
      </c>
      <c r="E137" s="21">
        <v>106226.72</v>
      </c>
      <c r="F137" s="21">
        <v>665314.72</v>
      </c>
      <c r="G137" s="49"/>
      <c r="H137" s="50"/>
      <c r="I137" s="51"/>
    </row>
    <row r="138" spans="1:9" x14ac:dyDescent="0.25">
      <c r="A138" s="10">
        <f t="shared" si="1"/>
        <v>135</v>
      </c>
      <c r="B138" s="11" t="s">
        <v>74</v>
      </c>
      <c r="C138" s="10">
        <v>1</v>
      </c>
      <c r="D138" s="21">
        <v>472292</v>
      </c>
      <c r="E138" s="21">
        <v>89735.48</v>
      </c>
      <c r="F138" s="21">
        <v>562027.48</v>
      </c>
      <c r="G138" s="49"/>
      <c r="H138" s="50"/>
      <c r="I138" s="51"/>
    </row>
    <row r="139" spans="1:9" x14ac:dyDescent="0.25">
      <c r="A139" s="10">
        <f t="shared" ref="A139:A201" si="2">+A138+1</f>
        <v>136</v>
      </c>
      <c r="B139" s="11" t="s">
        <v>75</v>
      </c>
      <c r="C139" s="10">
        <v>1</v>
      </c>
      <c r="D139" s="21">
        <v>6587216</v>
      </c>
      <c r="E139" s="21">
        <v>1251571.04</v>
      </c>
      <c r="F139" s="21">
        <v>7838787.04</v>
      </c>
      <c r="G139" s="49"/>
      <c r="H139" s="50"/>
      <c r="I139" s="51"/>
    </row>
    <row r="140" spans="1:9" x14ac:dyDescent="0.25">
      <c r="A140" s="10">
        <f t="shared" si="2"/>
        <v>137</v>
      </c>
      <c r="B140" s="11" t="s">
        <v>76</v>
      </c>
      <c r="C140" s="10">
        <v>1</v>
      </c>
      <c r="D140" s="21">
        <v>3248577</v>
      </c>
      <c r="E140" s="21">
        <v>617229.63</v>
      </c>
      <c r="F140" s="21">
        <v>3865806.63</v>
      </c>
      <c r="G140" s="49"/>
      <c r="H140" s="50"/>
      <c r="I140" s="51"/>
    </row>
    <row r="141" spans="1:9" x14ac:dyDescent="0.25">
      <c r="A141" s="10">
        <f t="shared" si="2"/>
        <v>138</v>
      </c>
      <c r="B141" s="11" t="s">
        <v>77</v>
      </c>
      <c r="C141" s="10">
        <v>1</v>
      </c>
      <c r="D141" s="21">
        <v>568590</v>
      </c>
      <c r="E141" s="21">
        <v>108032.1</v>
      </c>
      <c r="F141" s="21">
        <v>676622.1</v>
      </c>
      <c r="G141" s="49"/>
      <c r="H141" s="50"/>
      <c r="I141" s="51"/>
    </row>
    <row r="142" spans="1:9" x14ac:dyDescent="0.25">
      <c r="A142" s="10">
        <f t="shared" si="2"/>
        <v>139</v>
      </c>
      <c r="B142" s="11" t="s">
        <v>109</v>
      </c>
      <c r="C142" s="10">
        <v>1</v>
      </c>
      <c r="D142" s="21">
        <v>1641379</v>
      </c>
      <c r="E142" s="21">
        <v>311862.01</v>
      </c>
      <c r="F142" s="21">
        <v>1953241.01</v>
      </c>
      <c r="G142" s="49"/>
      <c r="H142" s="50"/>
      <c r="I142" s="51"/>
    </row>
    <row r="143" spans="1:9" x14ac:dyDescent="0.25">
      <c r="A143" s="10">
        <f t="shared" si="2"/>
        <v>140</v>
      </c>
      <c r="B143" s="11" t="s">
        <v>78</v>
      </c>
      <c r="C143" s="10">
        <v>1</v>
      </c>
      <c r="D143" s="21">
        <v>1641379</v>
      </c>
      <c r="E143" s="21">
        <v>311862.01</v>
      </c>
      <c r="F143" s="21">
        <v>1953241.01</v>
      </c>
      <c r="G143" s="49"/>
      <c r="H143" s="50"/>
      <c r="I143" s="51"/>
    </row>
    <row r="144" spans="1:9" x14ac:dyDescent="0.25">
      <c r="A144" s="10">
        <f t="shared" si="2"/>
        <v>141</v>
      </c>
      <c r="B144" s="11" t="s">
        <v>79</v>
      </c>
      <c r="C144" s="10">
        <v>1</v>
      </c>
      <c r="D144" s="21">
        <v>343525</v>
      </c>
      <c r="E144" s="21">
        <v>65269.75</v>
      </c>
      <c r="F144" s="21">
        <v>408794.75</v>
      </c>
      <c r="G144" s="49"/>
      <c r="H144" s="50"/>
      <c r="I144" s="51"/>
    </row>
    <row r="145" spans="1:9" x14ac:dyDescent="0.25">
      <c r="A145" s="10">
        <f t="shared" si="2"/>
        <v>142</v>
      </c>
      <c r="B145" s="11" t="s">
        <v>80</v>
      </c>
      <c r="C145" s="10">
        <v>1</v>
      </c>
      <c r="D145" s="21">
        <v>390486</v>
      </c>
      <c r="E145" s="21">
        <v>74192.34</v>
      </c>
      <c r="F145" s="21">
        <v>464678.33999999997</v>
      </c>
      <c r="G145" s="49"/>
      <c r="H145" s="50"/>
      <c r="I145" s="51"/>
    </row>
    <row r="146" spans="1:9" x14ac:dyDescent="0.25">
      <c r="A146" s="10">
        <f t="shared" si="2"/>
        <v>143</v>
      </c>
      <c r="B146" s="11" t="s">
        <v>81</v>
      </c>
      <c r="C146" s="10">
        <v>1</v>
      </c>
      <c r="D146" s="21">
        <v>684459</v>
      </c>
      <c r="E146" s="21">
        <v>130047.21</v>
      </c>
      <c r="F146" s="21">
        <v>814506.21</v>
      </c>
      <c r="G146" s="49"/>
      <c r="H146" s="50"/>
      <c r="I146" s="51"/>
    </row>
    <row r="147" spans="1:9" x14ac:dyDescent="0.25">
      <c r="A147" s="10">
        <f t="shared" si="2"/>
        <v>144</v>
      </c>
      <c r="B147" s="11" t="s">
        <v>222</v>
      </c>
      <c r="C147" s="10">
        <v>1</v>
      </c>
      <c r="D147" s="21">
        <v>431828</v>
      </c>
      <c r="E147" s="21">
        <v>82047.320000000007</v>
      </c>
      <c r="F147" s="21">
        <v>513875.32</v>
      </c>
      <c r="G147" s="49"/>
      <c r="H147" s="50"/>
      <c r="I147" s="51"/>
    </row>
    <row r="148" spans="1:9" x14ac:dyDescent="0.25">
      <c r="A148" s="10">
        <f t="shared" si="2"/>
        <v>145</v>
      </c>
      <c r="B148" s="11" t="s">
        <v>223</v>
      </c>
      <c r="C148" s="10">
        <v>1</v>
      </c>
      <c r="D148" s="21">
        <v>407227</v>
      </c>
      <c r="E148" s="21">
        <v>77373.13</v>
      </c>
      <c r="F148" s="21">
        <v>484600.13</v>
      </c>
      <c r="G148" s="49"/>
      <c r="H148" s="50"/>
      <c r="I148" s="51"/>
    </row>
    <row r="149" spans="1:9" x14ac:dyDescent="0.25">
      <c r="A149" s="10">
        <f t="shared" si="2"/>
        <v>146</v>
      </c>
      <c r="B149" s="11" t="s">
        <v>136</v>
      </c>
      <c r="C149" s="10">
        <v>1</v>
      </c>
      <c r="D149" s="21">
        <v>323294</v>
      </c>
      <c r="E149" s="21">
        <v>61425.86</v>
      </c>
      <c r="F149" s="21">
        <v>384719.86</v>
      </c>
      <c r="G149" s="49"/>
      <c r="H149" s="50"/>
      <c r="I149" s="51"/>
    </row>
    <row r="150" spans="1:9" x14ac:dyDescent="0.25">
      <c r="A150" s="10">
        <f t="shared" si="2"/>
        <v>147</v>
      </c>
      <c r="B150" s="11" t="s">
        <v>137</v>
      </c>
      <c r="C150" s="10">
        <v>1</v>
      </c>
      <c r="D150" s="21">
        <v>340892</v>
      </c>
      <c r="E150" s="21">
        <v>64769.48</v>
      </c>
      <c r="F150" s="21">
        <v>405661.48</v>
      </c>
      <c r="G150" s="49"/>
      <c r="H150" s="50"/>
      <c r="I150" s="51"/>
    </row>
    <row r="151" spans="1:9" x14ac:dyDescent="0.25">
      <c r="A151" s="10">
        <f t="shared" si="2"/>
        <v>148</v>
      </c>
      <c r="B151" s="11" t="s">
        <v>224</v>
      </c>
      <c r="C151" s="10">
        <v>1</v>
      </c>
      <c r="D151" s="21">
        <v>281015</v>
      </c>
      <c r="E151" s="21">
        <v>53392.85</v>
      </c>
      <c r="F151" s="21">
        <v>334407.84999999998</v>
      </c>
      <c r="G151" s="49"/>
      <c r="H151" s="50"/>
      <c r="I151" s="51"/>
    </row>
    <row r="152" spans="1:9" x14ac:dyDescent="0.25">
      <c r="A152" s="10">
        <f t="shared" si="2"/>
        <v>149</v>
      </c>
      <c r="B152" s="11" t="s">
        <v>225</v>
      </c>
      <c r="C152" s="10">
        <v>1</v>
      </c>
      <c r="D152" s="21">
        <v>94979</v>
      </c>
      <c r="E152" s="21">
        <v>18046.009999999998</v>
      </c>
      <c r="F152" s="21">
        <v>113025.01</v>
      </c>
      <c r="G152" s="49"/>
      <c r="H152" s="50"/>
      <c r="I152" s="51"/>
    </row>
    <row r="153" spans="1:9" x14ac:dyDescent="0.25">
      <c r="A153" s="10">
        <f t="shared" si="2"/>
        <v>150</v>
      </c>
      <c r="B153" s="11" t="s">
        <v>226</v>
      </c>
      <c r="C153" s="10">
        <v>1</v>
      </c>
      <c r="D153" s="21">
        <v>636942</v>
      </c>
      <c r="E153" s="21">
        <v>121018.98</v>
      </c>
      <c r="F153" s="21">
        <v>757960.98</v>
      </c>
      <c r="G153" s="49"/>
      <c r="H153" s="50"/>
      <c r="I153" s="51"/>
    </row>
    <row r="154" spans="1:9" x14ac:dyDescent="0.25">
      <c r="A154" s="10">
        <f t="shared" si="2"/>
        <v>151</v>
      </c>
      <c r="B154" s="11" t="s">
        <v>227</v>
      </c>
      <c r="C154" s="10">
        <v>1</v>
      </c>
      <c r="D154" s="21">
        <v>187997</v>
      </c>
      <c r="E154" s="21">
        <v>35719.43</v>
      </c>
      <c r="F154" s="21">
        <v>223716.43</v>
      </c>
      <c r="G154" s="49"/>
      <c r="H154" s="50"/>
      <c r="I154" s="51"/>
    </row>
    <row r="155" spans="1:9" ht="25.5" x14ac:dyDescent="0.25">
      <c r="A155" s="10">
        <f t="shared" si="2"/>
        <v>152</v>
      </c>
      <c r="B155" s="11" t="s">
        <v>82</v>
      </c>
      <c r="C155" s="10">
        <v>1</v>
      </c>
      <c r="D155" s="21">
        <v>644626</v>
      </c>
      <c r="E155" s="21">
        <v>122478.94</v>
      </c>
      <c r="F155" s="21">
        <v>767104.94</v>
      </c>
      <c r="G155" s="49"/>
      <c r="H155" s="50"/>
      <c r="I155" s="51"/>
    </row>
    <row r="156" spans="1:9" x14ac:dyDescent="0.25">
      <c r="A156" s="10">
        <f t="shared" si="2"/>
        <v>153</v>
      </c>
      <c r="B156" s="11" t="s">
        <v>184</v>
      </c>
      <c r="C156" s="10">
        <v>1</v>
      </c>
      <c r="D156" s="21">
        <v>623701</v>
      </c>
      <c r="E156" s="21">
        <v>118503.19</v>
      </c>
      <c r="F156" s="21">
        <v>742204.19</v>
      </c>
      <c r="G156" s="49"/>
      <c r="H156" s="50"/>
      <c r="I156" s="51"/>
    </row>
    <row r="157" spans="1:9" x14ac:dyDescent="0.25">
      <c r="A157" s="10">
        <f t="shared" si="2"/>
        <v>154</v>
      </c>
      <c r="B157" s="11" t="s">
        <v>228</v>
      </c>
      <c r="C157" s="10">
        <v>1</v>
      </c>
      <c r="D157" s="21">
        <v>521414</v>
      </c>
      <c r="E157" s="21">
        <v>99068.66</v>
      </c>
      <c r="F157" s="21">
        <v>620482.66</v>
      </c>
      <c r="G157" s="49"/>
      <c r="H157" s="50"/>
      <c r="I157" s="51"/>
    </row>
    <row r="158" spans="1:9" x14ac:dyDescent="0.25">
      <c r="A158" s="10">
        <f t="shared" si="2"/>
        <v>155</v>
      </c>
      <c r="B158" s="11" t="s">
        <v>133</v>
      </c>
      <c r="C158" s="10">
        <v>1</v>
      </c>
      <c r="D158" s="21">
        <v>527788</v>
      </c>
      <c r="E158" s="21">
        <v>100279.72</v>
      </c>
      <c r="F158" s="21">
        <v>628067.72</v>
      </c>
      <c r="G158" s="49"/>
      <c r="H158" s="50"/>
      <c r="I158" s="51"/>
    </row>
    <row r="159" spans="1:9" x14ac:dyDescent="0.25">
      <c r="A159" s="10">
        <f t="shared" si="2"/>
        <v>156</v>
      </c>
      <c r="B159" s="11" t="s">
        <v>141</v>
      </c>
      <c r="C159" s="10">
        <v>1</v>
      </c>
      <c r="D159" s="21">
        <v>313149</v>
      </c>
      <c r="E159" s="21">
        <v>59498.31</v>
      </c>
      <c r="F159" s="21">
        <v>372647.31</v>
      </c>
      <c r="G159" s="49"/>
      <c r="H159" s="50"/>
      <c r="I159" s="51"/>
    </row>
    <row r="160" spans="1:9" x14ac:dyDescent="0.25">
      <c r="A160" s="10">
        <f t="shared" si="2"/>
        <v>157</v>
      </c>
      <c r="B160" s="11" t="s">
        <v>142</v>
      </c>
      <c r="C160" s="10">
        <v>1</v>
      </c>
      <c r="D160" s="21">
        <v>378458</v>
      </c>
      <c r="E160" s="21">
        <v>71907.02</v>
      </c>
      <c r="F160" s="21">
        <v>450365.02</v>
      </c>
      <c r="G160" s="49"/>
      <c r="H160" s="50"/>
      <c r="I160" s="51"/>
    </row>
    <row r="161" spans="1:9" ht="25.5" x14ac:dyDescent="0.25">
      <c r="A161" s="10">
        <f t="shared" si="2"/>
        <v>158</v>
      </c>
      <c r="B161" s="11" t="s">
        <v>83</v>
      </c>
      <c r="C161" s="10">
        <v>1</v>
      </c>
      <c r="D161" s="21">
        <v>752665</v>
      </c>
      <c r="E161" s="21">
        <v>143006.35</v>
      </c>
      <c r="F161" s="21">
        <v>895671.35</v>
      </c>
      <c r="G161" s="49"/>
      <c r="H161" s="50"/>
      <c r="I161" s="51"/>
    </row>
    <row r="162" spans="1:9" x14ac:dyDescent="0.25">
      <c r="A162" s="10">
        <f t="shared" si="2"/>
        <v>159</v>
      </c>
      <c r="B162" s="11" t="s">
        <v>110</v>
      </c>
      <c r="C162" s="47"/>
      <c r="D162" s="21">
        <v>1308134</v>
      </c>
      <c r="E162" s="21">
        <v>248545.46</v>
      </c>
      <c r="F162" s="21">
        <v>1556679.46</v>
      </c>
      <c r="G162" s="49"/>
      <c r="H162" s="50"/>
      <c r="I162" s="51"/>
    </row>
    <row r="163" spans="1:9" x14ac:dyDescent="0.25">
      <c r="A163" s="10">
        <f t="shared" si="2"/>
        <v>160</v>
      </c>
      <c r="B163" s="11" t="s">
        <v>111</v>
      </c>
      <c r="C163" s="47"/>
      <c r="D163" s="21">
        <v>1156354</v>
      </c>
      <c r="E163" s="21">
        <v>219707.26</v>
      </c>
      <c r="F163" s="21">
        <v>1376061.26</v>
      </c>
      <c r="G163" s="49"/>
      <c r="H163" s="50"/>
      <c r="I163" s="51"/>
    </row>
    <row r="164" spans="1:9" x14ac:dyDescent="0.25">
      <c r="A164" s="10">
        <f t="shared" si="2"/>
        <v>161</v>
      </c>
      <c r="B164" s="11" t="s">
        <v>84</v>
      </c>
      <c r="C164" s="10">
        <v>1</v>
      </c>
      <c r="D164" s="21">
        <v>348590</v>
      </c>
      <c r="E164" s="21">
        <v>66232.100000000006</v>
      </c>
      <c r="F164" s="21">
        <v>414822.1</v>
      </c>
      <c r="G164" s="49"/>
      <c r="H164" s="50"/>
      <c r="I164" s="51"/>
    </row>
    <row r="165" spans="1:9" x14ac:dyDescent="0.25">
      <c r="A165" s="10">
        <f t="shared" si="2"/>
        <v>162</v>
      </c>
      <c r="B165" s="11" t="s">
        <v>117</v>
      </c>
      <c r="C165" s="10">
        <v>1</v>
      </c>
      <c r="D165" s="21">
        <v>281995</v>
      </c>
      <c r="E165" s="21">
        <v>53579.05</v>
      </c>
      <c r="F165" s="21">
        <v>335574.05</v>
      </c>
      <c r="G165" s="49"/>
      <c r="H165" s="50"/>
      <c r="I165" s="51"/>
    </row>
    <row r="166" spans="1:9" x14ac:dyDescent="0.25">
      <c r="A166" s="10">
        <f t="shared" si="2"/>
        <v>163</v>
      </c>
      <c r="B166" s="11" t="s">
        <v>118</v>
      </c>
      <c r="C166" s="10">
        <v>1</v>
      </c>
      <c r="D166" s="21">
        <v>424395</v>
      </c>
      <c r="E166" s="21">
        <v>80635.05</v>
      </c>
      <c r="F166" s="21">
        <v>505030.05</v>
      </c>
      <c r="G166" s="49"/>
      <c r="H166" s="50"/>
      <c r="I166" s="51"/>
    </row>
    <row r="167" spans="1:9" x14ac:dyDescent="0.25">
      <c r="A167" s="10">
        <f t="shared" si="2"/>
        <v>164</v>
      </c>
      <c r="B167" s="11" t="s">
        <v>123</v>
      </c>
      <c r="C167" s="10">
        <v>1</v>
      </c>
      <c r="D167" s="21">
        <v>174295</v>
      </c>
      <c r="E167" s="21">
        <v>33116.050000000003</v>
      </c>
      <c r="F167" s="21">
        <v>207411.05</v>
      </c>
      <c r="G167" s="49"/>
      <c r="H167" s="50"/>
      <c r="I167" s="51"/>
    </row>
    <row r="168" spans="1:9" x14ac:dyDescent="0.25">
      <c r="A168" s="10">
        <f t="shared" si="2"/>
        <v>165</v>
      </c>
      <c r="B168" s="11" t="s">
        <v>85</v>
      </c>
      <c r="C168" s="10">
        <v>1</v>
      </c>
      <c r="D168" s="21">
        <v>729487</v>
      </c>
      <c r="E168" s="21">
        <v>138602.53</v>
      </c>
      <c r="F168" s="21">
        <v>868089.53</v>
      </c>
      <c r="G168" s="49"/>
      <c r="H168" s="50"/>
      <c r="I168" s="51"/>
    </row>
    <row r="169" spans="1:9" x14ac:dyDescent="0.25">
      <c r="A169" s="10">
        <f t="shared" si="2"/>
        <v>166</v>
      </c>
      <c r="B169" s="11" t="s">
        <v>86</v>
      </c>
      <c r="C169" s="10">
        <v>1</v>
      </c>
      <c r="D169" s="21">
        <v>280545</v>
      </c>
      <c r="E169" s="21">
        <v>53303.55</v>
      </c>
      <c r="F169" s="21">
        <v>333848.55</v>
      </c>
      <c r="G169" s="49"/>
      <c r="H169" s="50"/>
      <c r="I169" s="51"/>
    </row>
    <row r="170" spans="1:9" x14ac:dyDescent="0.25">
      <c r="A170" s="10">
        <f t="shared" si="2"/>
        <v>167</v>
      </c>
      <c r="B170" s="11" t="s">
        <v>87</v>
      </c>
      <c r="C170" s="10">
        <v>1</v>
      </c>
      <c r="D170" s="21">
        <v>129565</v>
      </c>
      <c r="E170" s="21">
        <v>24617.35</v>
      </c>
      <c r="F170" s="21">
        <v>154182.35</v>
      </c>
      <c r="G170" s="49"/>
      <c r="H170" s="50"/>
      <c r="I170" s="51"/>
    </row>
    <row r="171" spans="1:9" x14ac:dyDescent="0.25">
      <c r="A171" s="10">
        <f t="shared" si="2"/>
        <v>168</v>
      </c>
      <c r="B171" s="11" t="s">
        <v>229</v>
      </c>
      <c r="C171" s="10">
        <v>1</v>
      </c>
      <c r="D171" s="21">
        <v>242016</v>
      </c>
      <c r="E171" s="21">
        <v>45983.040000000001</v>
      </c>
      <c r="F171" s="21">
        <v>287999.03999999998</v>
      </c>
      <c r="G171" s="49"/>
      <c r="H171" s="50"/>
      <c r="I171" s="51"/>
    </row>
    <row r="172" spans="1:9" x14ac:dyDescent="0.25">
      <c r="A172" s="10">
        <f t="shared" si="2"/>
        <v>169</v>
      </c>
      <c r="B172" s="11" t="s">
        <v>88</v>
      </c>
      <c r="C172" s="10">
        <v>1</v>
      </c>
      <c r="D172" s="21">
        <v>241036</v>
      </c>
      <c r="E172" s="21">
        <v>45796.840000000004</v>
      </c>
      <c r="F172" s="21">
        <v>286832.84000000003</v>
      </c>
      <c r="G172" s="49"/>
      <c r="H172" s="50"/>
      <c r="I172" s="51"/>
    </row>
    <row r="173" spans="1:9" x14ac:dyDescent="0.25">
      <c r="A173" s="10">
        <f t="shared" si="2"/>
        <v>170</v>
      </c>
      <c r="B173" s="11" t="s">
        <v>116</v>
      </c>
      <c r="C173" s="10">
        <v>1</v>
      </c>
      <c r="D173" s="21">
        <v>466096</v>
      </c>
      <c r="E173" s="21">
        <v>88558.24</v>
      </c>
      <c r="F173" s="21">
        <v>554654.24</v>
      </c>
      <c r="G173" s="49"/>
      <c r="H173" s="50"/>
      <c r="I173" s="51"/>
    </row>
    <row r="174" spans="1:9" x14ac:dyDescent="0.25">
      <c r="A174" s="10">
        <f t="shared" si="2"/>
        <v>171</v>
      </c>
      <c r="B174" s="11" t="s">
        <v>120</v>
      </c>
      <c r="C174" s="10">
        <v>1</v>
      </c>
      <c r="D174" s="21">
        <v>659282</v>
      </c>
      <c r="E174" s="21">
        <v>125263.58</v>
      </c>
      <c r="F174" s="21">
        <v>784545.58</v>
      </c>
      <c r="G174" s="49"/>
      <c r="H174" s="50"/>
      <c r="I174" s="51"/>
    </row>
    <row r="175" spans="1:9" x14ac:dyDescent="0.25">
      <c r="A175" s="10">
        <f t="shared" si="2"/>
        <v>172</v>
      </c>
      <c r="B175" s="11" t="s">
        <v>119</v>
      </c>
      <c r="C175" s="10">
        <v>1</v>
      </c>
      <c r="D175" s="21">
        <v>544432</v>
      </c>
      <c r="E175" s="21">
        <v>103442.08</v>
      </c>
      <c r="F175" s="21">
        <v>647874.07999999996</v>
      </c>
      <c r="G175" s="49"/>
      <c r="H175" s="50"/>
      <c r="I175" s="51"/>
    </row>
    <row r="176" spans="1:9" x14ac:dyDescent="0.25">
      <c r="A176" s="10">
        <f t="shared" si="2"/>
        <v>173</v>
      </c>
      <c r="B176" s="11" t="s">
        <v>121</v>
      </c>
      <c r="C176" s="10">
        <v>1</v>
      </c>
      <c r="D176" s="21">
        <v>544432</v>
      </c>
      <c r="E176" s="21">
        <v>103442.08</v>
      </c>
      <c r="F176" s="21">
        <v>647874.07999999996</v>
      </c>
      <c r="G176" s="49"/>
      <c r="H176" s="50"/>
      <c r="I176" s="51"/>
    </row>
    <row r="177" spans="1:9" x14ac:dyDescent="0.25">
      <c r="A177" s="10">
        <f t="shared" si="2"/>
        <v>174</v>
      </c>
      <c r="B177" s="11" t="s">
        <v>89</v>
      </c>
      <c r="C177" s="10">
        <v>1</v>
      </c>
      <c r="D177" s="21">
        <v>484033</v>
      </c>
      <c r="E177" s="21">
        <v>91966.27</v>
      </c>
      <c r="F177" s="21">
        <v>575999.27</v>
      </c>
      <c r="G177" s="49"/>
      <c r="H177" s="50"/>
      <c r="I177" s="51"/>
    </row>
    <row r="178" spans="1:9" x14ac:dyDescent="0.25">
      <c r="A178" s="10">
        <f t="shared" si="2"/>
        <v>175</v>
      </c>
      <c r="B178" s="11" t="s">
        <v>90</v>
      </c>
      <c r="C178" s="10">
        <v>1</v>
      </c>
      <c r="D178" s="21">
        <v>175276</v>
      </c>
      <c r="E178" s="21">
        <v>33302.44</v>
      </c>
      <c r="F178" s="21">
        <v>208578.44</v>
      </c>
      <c r="G178" s="49"/>
      <c r="H178" s="50"/>
      <c r="I178" s="51"/>
    </row>
    <row r="179" spans="1:9" x14ac:dyDescent="0.25">
      <c r="A179" s="10">
        <f t="shared" si="2"/>
        <v>176</v>
      </c>
      <c r="B179" s="11" t="s">
        <v>91</v>
      </c>
      <c r="C179" s="10">
        <v>1</v>
      </c>
      <c r="D179" s="21">
        <v>244958</v>
      </c>
      <c r="E179" s="21">
        <v>46542.020000000004</v>
      </c>
      <c r="F179" s="21">
        <v>291500.02</v>
      </c>
      <c r="G179" s="49"/>
      <c r="H179" s="50"/>
      <c r="I179" s="51"/>
    </row>
    <row r="180" spans="1:9" x14ac:dyDescent="0.25">
      <c r="A180" s="10">
        <f t="shared" si="2"/>
        <v>177</v>
      </c>
      <c r="B180" s="11" t="s">
        <v>92</v>
      </c>
      <c r="C180" s="10">
        <v>1</v>
      </c>
      <c r="D180" s="21">
        <v>175766</v>
      </c>
      <c r="E180" s="21">
        <v>33395.54</v>
      </c>
      <c r="F180" s="21">
        <v>209161.54</v>
      </c>
      <c r="G180" s="49"/>
      <c r="H180" s="50"/>
      <c r="I180" s="51"/>
    </row>
    <row r="181" spans="1:9" x14ac:dyDescent="0.25">
      <c r="A181" s="10">
        <f t="shared" si="2"/>
        <v>178</v>
      </c>
      <c r="B181" s="11" t="s">
        <v>230</v>
      </c>
      <c r="C181" s="10">
        <v>1</v>
      </c>
      <c r="D181" s="21">
        <v>93998</v>
      </c>
      <c r="E181" s="21">
        <v>17859.62</v>
      </c>
      <c r="F181" s="21">
        <v>111857.62</v>
      </c>
      <c r="G181" s="49"/>
      <c r="H181" s="50"/>
      <c r="I181" s="51"/>
    </row>
    <row r="182" spans="1:9" x14ac:dyDescent="0.25">
      <c r="A182" s="10">
        <f t="shared" si="2"/>
        <v>179</v>
      </c>
      <c r="B182" s="11" t="s">
        <v>231</v>
      </c>
      <c r="C182" s="10">
        <v>1</v>
      </c>
      <c r="D182" s="21">
        <v>174295</v>
      </c>
      <c r="E182" s="21">
        <v>33116.050000000003</v>
      </c>
      <c r="F182" s="21">
        <v>207411.05</v>
      </c>
      <c r="G182" s="49"/>
      <c r="H182" s="50"/>
      <c r="I182" s="51"/>
    </row>
    <row r="183" spans="1:9" x14ac:dyDescent="0.25">
      <c r="A183" s="10">
        <f t="shared" si="2"/>
        <v>180</v>
      </c>
      <c r="B183" s="11" t="s">
        <v>93</v>
      </c>
      <c r="C183" s="10">
        <v>1</v>
      </c>
      <c r="D183" s="21">
        <v>176746</v>
      </c>
      <c r="E183" s="21">
        <v>33581.74</v>
      </c>
      <c r="F183" s="21">
        <v>210327.74</v>
      </c>
      <c r="G183" s="49"/>
      <c r="H183" s="50"/>
      <c r="I183" s="51"/>
    </row>
    <row r="184" spans="1:9" x14ac:dyDescent="0.25">
      <c r="A184" s="10">
        <f t="shared" si="2"/>
        <v>181</v>
      </c>
      <c r="B184" s="11" t="s">
        <v>94</v>
      </c>
      <c r="C184" s="10">
        <v>1</v>
      </c>
      <c r="D184" s="21">
        <v>144599</v>
      </c>
      <c r="E184" s="21">
        <v>27473.81</v>
      </c>
      <c r="F184" s="21">
        <v>172072.81</v>
      </c>
      <c r="G184" s="49"/>
      <c r="H184" s="50"/>
      <c r="I184" s="51"/>
    </row>
    <row r="185" spans="1:9" x14ac:dyDescent="0.25">
      <c r="A185" s="10">
        <f t="shared" si="2"/>
        <v>182</v>
      </c>
      <c r="B185" s="11" t="s">
        <v>143</v>
      </c>
      <c r="C185" s="10">
        <v>1</v>
      </c>
      <c r="D185" s="21">
        <v>434916</v>
      </c>
      <c r="E185" s="21">
        <v>82634.040000000008</v>
      </c>
      <c r="F185" s="21">
        <v>517550.04000000004</v>
      </c>
      <c r="G185" s="49"/>
      <c r="H185" s="50"/>
      <c r="I185" s="51"/>
    </row>
    <row r="186" spans="1:9" x14ac:dyDescent="0.25">
      <c r="A186" s="10">
        <f t="shared" si="2"/>
        <v>183</v>
      </c>
      <c r="B186" s="11" t="s">
        <v>95</v>
      </c>
      <c r="C186" s="10">
        <v>1</v>
      </c>
      <c r="D186" s="21">
        <v>429033</v>
      </c>
      <c r="E186" s="21">
        <v>81516.27</v>
      </c>
      <c r="F186" s="21">
        <v>510549.27</v>
      </c>
      <c r="G186" s="49"/>
      <c r="H186" s="50"/>
      <c r="I186" s="51"/>
    </row>
    <row r="187" spans="1:9" x14ac:dyDescent="0.25">
      <c r="A187" s="10">
        <f t="shared" si="2"/>
        <v>184</v>
      </c>
      <c r="B187" s="11" t="s">
        <v>96</v>
      </c>
      <c r="C187" s="10">
        <v>1</v>
      </c>
      <c r="D187" s="21">
        <v>1906873</v>
      </c>
      <c r="E187" s="21">
        <v>362305.87</v>
      </c>
      <c r="F187" s="21">
        <v>2269178.87</v>
      </c>
      <c r="G187" s="49"/>
      <c r="H187" s="50"/>
      <c r="I187" s="51"/>
    </row>
    <row r="188" spans="1:9" x14ac:dyDescent="0.25">
      <c r="A188" s="10">
        <f t="shared" si="2"/>
        <v>185</v>
      </c>
      <c r="B188" s="11" t="s">
        <v>97</v>
      </c>
      <c r="C188" s="10">
        <v>1</v>
      </c>
      <c r="D188" s="21">
        <v>1916678</v>
      </c>
      <c r="E188" s="21">
        <v>364168.82</v>
      </c>
      <c r="F188" s="21">
        <v>2280846.8199999998</v>
      </c>
      <c r="G188" s="49"/>
      <c r="H188" s="50"/>
      <c r="I188" s="51"/>
    </row>
    <row r="189" spans="1:9" x14ac:dyDescent="0.25">
      <c r="A189" s="10">
        <f t="shared" si="2"/>
        <v>186</v>
      </c>
      <c r="B189" s="11" t="s">
        <v>98</v>
      </c>
      <c r="C189" s="10">
        <v>1</v>
      </c>
      <c r="D189" s="21">
        <v>1366678</v>
      </c>
      <c r="E189" s="21">
        <v>259668.82</v>
      </c>
      <c r="F189" s="21">
        <v>1626346.82</v>
      </c>
      <c r="G189" s="49"/>
      <c r="H189" s="50"/>
      <c r="I189" s="51"/>
    </row>
    <row r="190" spans="1:9" x14ac:dyDescent="0.25">
      <c r="A190" s="10">
        <f t="shared" si="2"/>
        <v>187</v>
      </c>
      <c r="B190" s="11" t="s">
        <v>185</v>
      </c>
      <c r="C190" s="10">
        <v>1</v>
      </c>
      <c r="D190" s="21">
        <v>6874826</v>
      </c>
      <c r="E190" s="21">
        <v>1306216.94</v>
      </c>
      <c r="F190" s="21">
        <v>8181042.9399999995</v>
      </c>
      <c r="G190" s="49"/>
      <c r="H190" s="50"/>
      <c r="I190" s="51"/>
    </row>
    <row r="191" spans="1:9" x14ac:dyDescent="0.25">
      <c r="A191" s="10">
        <f t="shared" si="2"/>
        <v>188</v>
      </c>
      <c r="B191" s="11" t="s">
        <v>234</v>
      </c>
      <c r="C191" s="10">
        <v>1</v>
      </c>
      <c r="D191" s="21">
        <v>438196</v>
      </c>
      <c r="E191" s="21">
        <v>83257.240000000005</v>
      </c>
      <c r="F191" s="21">
        <v>521453.24</v>
      </c>
      <c r="G191" s="49"/>
      <c r="H191" s="50"/>
      <c r="I191" s="51"/>
    </row>
    <row r="192" spans="1:9" x14ac:dyDescent="0.25">
      <c r="A192" s="10">
        <f t="shared" si="2"/>
        <v>189</v>
      </c>
      <c r="B192" s="11" t="s">
        <v>154</v>
      </c>
      <c r="C192" s="10">
        <v>1</v>
      </c>
      <c r="D192" s="21">
        <v>481091</v>
      </c>
      <c r="E192" s="21">
        <v>91407.290000000008</v>
      </c>
      <c r="F192" s="21">
        <v>572498.29</v>
      </c>
      <c r="G192" s="49"/>
      <c r="H192" s="50"/>
      <c r="I192" s="51"/>
    </row>
    <row r="193" spans="1:9" x14ac:dyDescent="0.25">
      <c r="A193" s="10">
        <f t="shared" si="2"/>
        <v>190</v>
      </c>
      <c r="B193" s="11" t="s">
        <v>155</v>
      </c>
      <c r="C193" s="10">
        <v>1</v>
      </c>
      <c r="D193" s="21">
        <v>302900</v>
      </c>
      <c r="E193" s="21">
        <v>57551</v>
      </c>
      <c r="F193" s="21">
        <v>360451</v>
      </c>
      <c r="G193" s="49"/>
      <c r="H193" s="50"/>
      <c r="I193" s="51"/>
    </row>
    <row r="194" spans="1:9" x14ac:dyDescent="0.25">
      <c r="A194" s="10">
        <f t="shared" si="2"/>
        <v>191</v>
      </c>
      <c r="B194" s="11" t="s">
        <v>156</v>
      </c>
      <c r="C194" s="10">
        <v>1</v>
      </c>
      <c r="D194" s="21">
        <v>301919</v>
      </c>
      <c r="E194" s="21">
        <v>57364.61</v>
      </c>
      <c r="F194" s="21">
        <v>359283.61</v>
      </c>
      <c r="G194" s="49"/>
      <c r="H194" s="50"/>
      <c r="I194" s="51"/>
    </row>
    <row r="195" spans="1:9" ht="25.5" x14ac:dyDescent="0.25">
      <c r="A195" s="10">
        <f t="shared" si="2"/>
        <v>192</v>
      </c>
      <c r="B195" s="11" t="s">
        <v>157</v>
      </c>
      <c r="C195" s="10">
        <v>1</v>
      </c>
      <c r="D195" s="21">
        <v>301919</v>
      </c>
      <c r="E195" s="21">
        <v>57364.61</v>
      </c>
      <c r="F195" s="21">
        <v>359283.61</v>
      </c>
      <c r="G195" s="49"/>
      <c r="H195" s="50"/>
      <c r="I195" s="51"/>
    </row>
    <row r="196" spans="1:9" x14ac:dyDescent="0.25">
      <c r="A196" s="10">
        <f t="shared" si="2"/>
        <v>193</v>
      </c>
      <c r="B196" s="11" t="s">
        <v>235</v>
      </c>
      <c r="C196" s="10">
        <v>1</v>
      </c>
      <c r="D196" s="21">
        <v>440000</v>
      </c>
      <c r="E196" s="21">
        <v>83600</v>
      </c>
      <c r="F196" s="21">
        <v>523600</v>
      </c>
      <c r="G196" s="49"/>
      <c r="H196" s="50"/>
      <c r="I196" s="51"/>
    </row>
    <row r="197" spans="1:9" x14ac:dyDescent="0.25">
      <c r="A197" s="10">
        <f t="shared" si="2"/>
        <v>194</v>
      </c>
      <c r="B197" s="11" t="s">
        <v>144</v>
      </c>
      <c r="C197" s="10">
        <v>1</v>
      </c>
      <c r="D197" s="21">
        <v>515411</v>
      </c>
      <c r="E197" s="21">
        <v>97928.09</v>
      </c>
      <c r="F197" s="21">
        <v>613339.09</v>
      </c>
      <c r="G197" s="49"/>
      <c r="H197" s="50"/>
      <c r="I197" s="51"/>
    </row>
    <row r="198" spans="1:9" x14ac:dyDescent="0.25">
      <c r="A198" s="10">
        <f t="shared" si="2"/>
        <v>195</v>
      </c>
      <c r="B198" s="11" t="s">
        <v>100</v>
      </c>
      <c r="C198" s="10">
        <v>1</v>
      </c>
      <c r="D198" s="21">
        <v>594033</v>
      </c>
      <c r="E198" s="21">
        <v>112866.27</v>
      </c>
      <c r="F198" s="21">
        <v>706899.27</v>
      </c>
      <c r="G198" s="49"/>
      <c r="H198" s="50"/>
      <c r="I198" s="51"/>
    </row>
    <row r="199" spans="1:9" x14ac:dyDescent="0.25">
      <c r="A199" s="10">
        <f t="shared" si="2"/>
        <v>196</v>
      </c>
      <c r="B199" s="11" t="s">
        <v>236</v>
      </c>
      <c r="C199" s="10">
        <v>1</v>
      </c>
      <c r="D199" s="21">
        <v>698505</v>
      </c>
      <c r="E199" s="21">
        <v>132715.95000000001</v>
      </c>
      <c r="F199" s="21">
        <v>831220.95</v>
      </c>
      <c r="G199" s="49"/>
      <c r="H199" s="50"/>
      <c r="I199" s="51"/>
    </row>
    <row r="200" spans="1:9" x14ac:dyDescent="0.25">
      <c r="A200" s="10">
        <f t="shared" si="2"/>
        <v>197</v>
      </c>
      <c r="B200" s="11" t="s">
        <v>237</v>
      </c>
      <c r="C200" s="10">
        <v>1</v>
      </c>
      <c r="D200" s="21">
        <v>439713</v>
      </c>
      <c r="E200" s="21">
        <v>83545.47</v>
      </c>
      <c r="F200" s="21">
        <v>523258.47</v>
      </c>
      <c r="G200" s="49"/>
      <c r="H200" s="50"/>
      <c r="I200" s="51"/>
    </row>
    <row r="201" spans="1:9" x14ac:dyDescent="0.25">
      <c r="A201" s="10">
        <f t="shared" si="2"/>
        <v>198</v>
      </c>
      <c r="B201" s="11" t="s">
        <v>147</v>
      </c>
      <c r="C201" s="10">
        <v>1</v>
      </c>
      <c r="D201" s="21">
        <v>94681</v>
      </c>
      <c r="E201" s="21">
        <v>17989.39</v>
      </c>
      <c r="F201" s="21">
        <v>112670.39</v>
      </c>
      <c r="G201" s="49"/>
      <c r="H201" s="50"/>
      <c r="I201" s="51"/>
    </row>
    <row r="202" spans="1:9" x14ac:dyDescent="0.25">
      <c r="A202" s="4"/>
      <c r="G202" s="1"/>
      <c r="H202" s="1"/>
      <c r="I202" s="1"/>
    </row>
    <row r="203" spans="1:9" x14ac:dyDescent="0.25">
      <c r="A203" s="5"/>
      <c r="E203" s="94" t="s">
        <v>312</v>
      </c>
      <c r="F203" s="95"/>
      <c r="G203" s="54">
        <f>SUM(G4:G201)</f>
        <v>0</v>
      </c>
      <c r="H203" s="54">
        <f>SUM(H4:H201)</f>
        <v>0</v>
      </c>
      <c r="I203" s="54">
        <f>SUM(I4:I201)</f>
        <v>0</v>
      </c>
    </row>
    <row r="204" spans="1:9" x14ac:dyDescent="0.25">
      <c r="A204" s="5"/>
      <c r="G204" s="1"/>
      <c r="H204" s="1"/>
      <c r="I204" s="1"/>
    </row>
    <row r="205" spans="1:9" x14ac:dyDescent="0.25">
      <c r="A205" s="5"/>
      <c r="G205" s="1"/>
      <c r="H205" s="1"/>
      <c r="I205" s="1"/>
    </row>
    <row r="206" spans="1:9" x14ac:dyDescent="0.25">
      <c r="A206" s="5"/>
      <c r="G206" s="1"/>
      <c r="H206" s="1"/>
      <c r="I206" s="1"/>
    </row>
    <row r="207" spans="1:9" x14ac:dyDescent="0.25">
      <c r="A207" s="5"/>
      <c r="G207" s="1"/>
      <c r="H207" s="1"/>
      <c r="I207" s="1"/>
    </row>
    <row r="208" spans="1:9" x14ac:dyDescent="0.25">
      <c r="G208" s="1"/>
      <c r="H208" s="1"/>
      <c r="I208" s="1"/>
    </row>
    <row r="209" spans="7:9" x14ac:dyDescent="0.25">
      <c r="G209" s="1"/>
      <c r="H209" s="1"/>
      <c r="I209" s="1"/>
    </row>
    <row r="210" spans="7:9" x14ac:dyDescent="0.25">
      <c r="G210" s="1"/>
      <c r="H210" s="1"/>
      <c r="I210" s="1"/>
    </row>
    <row r="211" spans="7:9" x14ac:dyDescent="0.25">
      <c r="G211" s="1"/>
      <c r="H211" s="1"/>
      <c r="I211" s="1"/>
    </row>
    <row r="212" spans="7:9" x14ac:dyDescent="0.25">
      <c r="G212" s="1"/>
      <c r="H212" s="1"/>
      <c r="I212" s="1"/>
    </row>
    <row r="213" spans="7:9" x14ac:dyDescent="0.25">
      <c r="G213" s="41"/>
      <c r="H213" s="41"/>
      <c r="I213" s="41"/>
    </row>
    <row r="215" spans="7:9" x14ac:dyDescent="0.25">
      <c r="G215" s="9"/>
      <c r="H215" s="9"/>
      <c r="I215" s="9"/>
    </row>
    <row r="216" spans="7:9" x14ac:dyDescent="0.25">
      <c r="G216" s="9"/>
      <c r="H216" s="9"/>
      <c r="I216" s="9"/>
    </row>
    <row r="217" spans="7:9" x14ac:dyDescent="0.25">
      <c r="G217" s="9"/>
      <c r="H217" s="9"/>
      <c r="I217" s="9"/>
    </row>
    <row r="218" spans="7:9" x14ac:dyDescent="0.25">
      <c r="G218" s="9"/>
      <c r="H218" s="9"/>
      <c r="I218" s="9"/>
    </row>
    <row r="219" spans="7:9" x14ac:dyDescent="0.25">
      <c r="G219" s="9"/>
      <c r="H219" s="9"/>
      <c r="I219" s="9"/>
    </row>
    <row r="221" spans="7:9" x14ac:dyDescent="0.25">
      <c r="G221" s="9"/>
      <c r="H221" s="9"/>
      <c r="I221" s="9"/>
    </row>
  </sheetData>
  <autoFilter ref="A3:F127"/>
  <mergeCells count="6">
    <mergeCell ref="E203:F203"/>
    <mergeCell ref="G1:I2"/>
    <mergeCell ref="C1:F1"/>
    <mergeCell ref="A1:B1"/>
    <mergeCell ref="A2:B2"/>
    <mergeCell ref="C2:F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23"/>
  <sheetViews>
    <sheetView showGridLines="0" tabSelected="1" topLeftCell="A25" zoomScale="80" zoomScaleNormal="80" workbookViewId="0">
      <selection activeCell="F42" sqref="F42"/>
    </sheetView>
  </sheetViews>
  <sheetFormatPr baseColWidth="10" defaultRowHeight="12.75" x14ac:dyDescent="0.25"/>
  <cols>
    <col min="1" max="1" width="11.42578125" style="9"/>
    <col min="2" max="2" width="42.28515625" style="44" customWidth="1"/>
    <col min="3" max="3" width="15" style="9" customWidth="1"/>
    <col min="4" max="6" width="17.85546875" style="13" customWidth="1"/>
    <col min="7" max="7" width="18" style="44" customWidth="1"/>
    <col min="8" max="8" width="16.140625" style="44" customWidth="1"/>
    <col min="9" max="9" width="20.7109375" style="44" customWidth="1"/>
    <col min="10" max="182" width="11.42578125" style="9"/>
    <col min="183" max="183" width="41.28515625" style="9" customWidth="1"/>
    <col min="184" max="184" width="11.42578125" style="9"/>
    <col min="185" max="187" width="15.7109375" style="9" customWidth="1"/>
    <col min="188" max="188" width="14.7109375" style="9" customWidth="1"/>
    <col min="189" max="189" width="13.28515625" style="9" customWidth="1"/>
    <col min="190" max="190" width="13.5703125" style="9" bestFit="1" customWidth="1"/>
    <col min="191" max="438" width="11.42578125" style="9"/>
    <col min="439" max="439" width="41.28515625" style="9" customWidth="1"/>
    <col min="440" max="440" width="11.42578125" style="9"/>
    <col min="441" max="443" width="15.7109375" style="9" customWidth="1"/>
    <col min="444" max="444" width="14.7109375" style="9" customWidth="1"/>
    <col min="445" max="445" width="13.28515625" style="9" customWidth="1"/>
    <col min="446" max="446" width="13.5703125" style="9" bestFit="1" customWidth="1"/>
    <col min="447" max="694" width="11.42578125" style="9"/>
    <col min="695" max="695" width="41.28515625" style="9" customWidth="1"/>
    <col min="696" max="696" width="11.42578125" style="9"/>
    <col min="697" max="699" width="15.7109375" style="9" customWidth="1"/>
    <col min="700" max="700" width="14.7109375" style="9" customWidth="1"/>
    <col min="701" max="701" width="13.28515625" style="9" customWidth="1"/>
    <col min="702" max="702" width="13.5703125" style="9" bestFit="1" customWidth="1"/>
    <col min="703" max="950" width="11.42578125" style="9"/>
    <col min="951" max="951" width="41.28515625" style="9" customWidth="1"/>
    <col min="952" max="952" width="11.42578125" style="9"/>
    <col min="953" max="955" width="15.7109375" style="9" customWidth="1"/>
    <col min="956" max="956" width="14.7109375" style="9" customWidth="1"/>
    <col min="957" max="957" width="13.28515625" style="9" customWidth="1"/>
    <col min="958" max="958" width="13.5703125" style="9" bestFit="1" customWidth="1"/>
    <col min="959" max="1206" width="11.42578125" style="9"/>
    <col min="1207" max="1207" width="41.28515625" style="9" customWidth="1"/>
    <col min="1208" max="1208" width="11.42578125" style="9"/>
    <col min="1209" max="1211" width="15.7109375" style="9" customWidth="1"/>
    <col min="1212" max="1212" width="14.7109375" style="9" customWidth="1"/>
    <col min="1213" max="1213" width="13.28515625" style="9" customWidth="1"/>
    <col min="1214" max="1214" width="13.5703125" style="9" bestFit="1" customWidth="1"/>
    <col min="1215" max="1462" width="11.42578125" style="9"/>
    <col min="1463" max="1463" width="41.28515625" style="9" customWidth="1"/>
    <col min="1464" max="1464" width="11.42578125" style="9"/>
    <col min="1465" max="1467" width="15.7109375" style="9" customWidth="1"/>
    <col min="1468" max="1468" width="14.7109375" style="9" customWidth="1"/>
    <col min="1469" max="1469" width="13.28515625" style="9" customWidth="1"/>
    <col min="1470" max="1470" width="13.5703125" style="9" bestFit="1" customWidth="1"/>
    <col min="1471" max="1718" width="11.42578125" style="9"/>
    <col min="1719" max="1719" width="41.28515625" style="9" customWidth="1"/>
    <col min="1720" max="1720" width="11.42578125" style="9"/>
    <col min="1721" max="1723" width="15.7109375" style="9" customWidth="1"/>
    <col min="1724" max="1724" width="14.7109375" style="9" customWidth="1"/>
    <col min="1725" max="1725" width="13.28515625" style="9" customWidth="1"/>
    <col min="1726" max="1726" width="13.5703125" style="9" bestFit="1" customWidth="1"/>
    <col min="1727" max="1974" width="11.42578125" style="9"/>
    <col min="1975" max="1975" width="41.28515625" style="9" customWidth="1"/>
    <col min="1976" max="1976" width="11.42578125" style="9"/>
    <col min="1977" max="1979" width="15.7109375" style="9" customWidth="1"/>
    <col min="1980" max="1980" width="14.7109375" style="9" customWidth="1"/>
    <col min="1981" max="1981" width="13.28515625" style="9" customWidth="1"/>
    <col min="1982" max="1982" width="13.5703125" style="9" bestFit="1" customWidth="1"/>
    <col min="1983" max="2230" width="11.42578125" style="9"/>
    <col min="2231" max="2231" width="41.28515625" style="9" customWidth="1"/>
    <col min="2232" max="2232" width="11.42578125" style="9"/>
    <col min="2233" max="2235" width="15.7109375" style="9" customWidth="1"/>
    <col min="2236" max="2236" width="14.7109375" style="9" customWidth="1"/>
    <col min="2237" max="2237" width="13.28515625" style="9" customWidth="1"/>
    <col min="2238" max="2238" width="13.5703125" style="9" bestFit="1" customWidth="1"/>
    <col min="2239" max="2486" width="11.42578125" style="9"/>
    <col min="2487" max="2487" width="41.28515625" style="9" customWidth="1"/>
    <col min="2488" max="2488" width="11.42578125" style="9"/>
    <col min="2489" max="2491" width="15.7109375" style="9" customWidth="1"/>
    <col min="2492" max="2492" width="14.7109375" style="9" customWidth="1"/>
    <col min="2493" max="2493" width="13.28515625" style="9" customWidth="1"/>
    <col min="2494" max="2494" width="13.5703125" style="9" bestFit="1" customWidth="1"/>
    <col min="2495" max="2742" width="11.42578125" style="9"/>
    <col min="2743" max="2743" width="41.28515625" style="9" customWidth="1"/>
    <col min="2744" max="2744" width="11.42578125" style="9"/>
    <col min="2745" max="2747" width="15.7109375" style="9" customWidth="1"/>
    <col min="2748" max="2748" width="14.7109375" style="9" customWidth="1"/>
    <col min="2749" max="2749" width="13.28515625" style="9" customWidth="1"/>
    <col min="2750" max="2750" width="13.5703125" style="9" bestFit="1" customWidth="1"/>
    <col min="2751" max="2998" width="11.42578125" style="9"/>
    <col min="2999" max="2999" width="41.28515625" style="9" customWidth="1"/>
    <col min="3000" max="3000" width="11.42578125" style="9"/>
    <col min="3001" max="3003" width="15.7109375" style="9" customWidth="1"/>
    <col min="3004" max="3004" width="14.7109375" style="9" customWidth="1"/>
    <col min="3005" max="3005" width="13.28515625" style="9" customWidth="1"/>
    <col min="3006" max="3006" width="13.5703125" style="9" bestFit="1" customWidth="1"/>
    <col min="3007" max="3254" width="11.42578125" style="9"/>
    <col min="3255" max="3255" width="41.28515625" style="9" customWidth="1"/>
    <col min="3256" max="3256" width="11.42578125" style="9"/>
    <col min="3257" max="3259" width="15.7109375" style="9" customWidth="1"/>
    <col min="3260" max="3260" width="14.7109375" style="9" customWidth="1"/>
    <col min="3261" max="3261" width="13.28515625" style="9" customWidth="1"/>
    <col min="3262" max="3262" width="13.5703125" style="9" bestFit="1" customWidth="1"/>
    <col min="3263" max="3510" width="11.42578125" style="9"/>
    <col min="3511" max="3511" width="41.28515625" style="9" customWidth="1"/>
    <col min="3512" max="3512" width="11.42578125" style="9"/>
    <col min="3513" max="3515" width="15.7109375" style="9" customWidth="1"/>
    <col min="3516" max="3516" width="14.7109375" style="9" customWidth="1"/>
    <col min="3517" max="3517" width="13.28515625" style="9" customWidth="1"/>
    <col min="3518" max="3518" width="13.5703125" style="9" bestFit="1" customWidth="1"/>
    <col min="3519" max="3766" width="11.42578125" style="9"/>
    <col min="3767" max="3767" width="41.28515625" style="9" customWidth="1"/>
    <col min="3768" max="3768" width="11.42578125" style="9"/>
    <col min="3769" max="3771" width="15.7109375" style="9" customWidth="1"/>
    <col min="3772" max="3772" width="14.7109375" style="9" customWidth="1"/>
    <col min="3773" max="3773" width="13.28515625" style="9" customWidth="1"/>
    <col min="3774" max="3774" width="13.5703125" style="9" bestFit="1" customWidth="1"/>
    <col min="3775" max="4022" width="11.42578125" style="9"/>
    <col min="4023" max="4023" width="41.28515625" style="9" customWidth="1"/>
    <col min="4024" max="4024" width="11.42578125" style="9"/>
    <col min="4025" max="4027" width="15.7109375" style="9" customWidth="1"/>
    <col min="4028" max="4028" width="14.7109375" style="9" customWidth="1"/>
    <col min="4029" max="4029" width="13.28515625" style="9" customWidth="1"/>
    <col min="4030" max="4030" width="13.5703125" style="9" bestFit="1" customWidth="1"/>
    <col min="4031" max="4278" width="11.42578125" style="9"/>
    <col min="4279" max="4279" width="41.28515625" style="9" customWidth="1"/>
    <col min="4280" max="4280" width="11.42578125" style="9"/>
    <col min="4281" max="4283" width="15.7109375" style="9" customWidth="1"/>
    <col min="4284" max="4284" width="14.7109375" style="9" customWidth="1"/>
    <col min="4285" max="4285" width="13.28515625" style="9" customWidth="1"/>
    <col min="4286" max="4286" width="13.5703125" style="9" bestFit="1" customWidth="1"/>
    <col min="4287" max="4534" width="11.42578125" style="9"/>
    <col min="4535" max="4535" width="41.28515625" style="9" customWidth="1"/>
    <col min="4536" max="4536" width="11.42578125" style="9"/>
    <col min="4537" max="4539" width="15.7109375" style="9" customWidth="1"/>
    <col min="4540" max="4540" width="14.7109375" style="9" customWidth="1"/>
    <col min="4541" max="4541" width="13.28515625" style="9" customWidth="1"/>
    <col min="4542" max="4542" width="13.5703125" style="9" bestFit="1" customWidth="1"/>
    <col min="4543" max="4790" width="11.42578125" style="9"/>
    <col min="4791" max="4791" width="41.28515625" style="9" customWidth="1"/>
    <col min="4792" max="4792" width="11.42578125" style="9"/>
    <col min="4793" max="4795" width="15.7109375" style="9" customWidth="1"/>
    <col min="4796" max="4796" width="14.7109375" style="9" customWidth="1"/>
    <col min="4797" max="4797" width="13.28515625" style="9" customWidth="1"/>
    <col min="4798" max="4798" width="13.5703125" style="9" bestFit="1" customWidth="1"/>
    <col min="4799" max="5046" width="11.42578125" style="9"/>
    <col min="5047" max="5047" width="41.28515625" style="9" customWidth="1"/>
    <col min="5048" max="5048" width="11.42578125" style="9"/>
    <col min="5049" max="5051" width="15.7109375" style="9" customWidth="1"/>
    <col min="5052" max="5052" width="14.7109375" style="9" customWidth="1"/>
    <col min="5053" max="5053" width="13.28515625" style="9" customWidth="1"/>
    <col min="5054" max="5054" width="13.5703125" style="9" bestFit="1" customWidth="1"/>
    <col min="5055" max="5302" width="11.42578125" style="9"/>
    <col min="5303" max="5303" width="41.28515625" style="9" customWidth="1"/>
    <col min="5304" max="5304" width="11.42578125" style="9"/>
    <col min="5305" max="5307" width="15.7109375" style="9" customWidth="1"/>
    <col min="5308" max="5308" width="14.7109375" style="9" customWidth="1"/>
    <col min="5309" max="5309" width="13.28515625" style="9" customWidth="1"/>
    <col min="5310" max="5310" width="13.5703125" style="9" bestFit="1" customWidth="1"/>
    <col min="5311" max="5558" width="11.42578125" style="9"/>
    <col min="5559" max="5559" width="41.28515625" style="9" customWidth="1"/>
    <col min="5560" max="5560" width="11.42578125" style="9"/>
    <col min="5561" max="5563" width="15.7109375" style="9" customWidth="1"/>
    <col min="5564" max="5564" width="14.7109375" style="9" customWidth="1"/>
    <col min="5565" max="5565" width="13.28515625" style="9" customWidth="1"/>
    <col min="5566" max="5566" width="13.5703125" style="9" bestFit="1" customWidth="1"/>
    <col min="5567" max="5814" width="11.42578125" style="9"/>
    <col min="5815" max="5815" width="41.28515625" style="9" customWidth="1"/>
    <col min="5816" max="5816" width="11.42578125" style="9"/>
    <col min="5817" max="5819" width="15.7109375" style="9" customWidth="1"/>
    <col min="5820" max="5820" width="14.7109375" style="9" customWidth="1"/>
    <col min="5821" max="5821" width="13.28515625" style="9" customWidth="1"/>
    <col min="5822" max="5822" width="13.5703125" style="9" bestFit="1" customWidth="1"/>
    <col min="5823" max="6070" width="11.42578125" style="9"/>
    <col min="6071" max="6071" width="41.28515625" style="9" customWidth="1"/>
    <col min="6072" max="6072" width="11.42578125" style="9"/>
    <col min="6073" max="6075" width="15.7109375" style="9" customWidth="1"/>
    <col min="6076" max="6076" width="14.7109375" style="9" customWidth="1"/>
    <col min="6077" max="6077" width="13.28515625" style="9" customWidth="1"/>
    <col min="6078" max="6078" width="13.5703125" style="9" bestFit="1" customWidth="1"/>
    <col min="6079" max="6326" width="11.42578125" style="9"/>
    <col min="6327" max="6327" width="41.28515625" style="9" customWidth="1"/>
    <col min="6328" max="6328" width="11.42578125" style="9"/>
    <col min="6329" max="6331" width="15.7109375" style="9" customWidth="1"/>
    <col min="6332" max="6332" width="14.7109375" style="9" customWidth="1"/>
    <col min="6333" max="6333" width="13.28515625" style="9" customWidth="1"/>
    <col min="6334" max="6334" width="13.5703125" style="9" bestFit="1" customWidth="1"/>
    <col min="6335" max="6582" width="11.42578125" style="9"/>
    <col min="6583" max="6583" width="41.28515625" style="9" customWidth="1"/>
    <col min="6584" max="6584" width="11.42578125" style="9"/>
    <col min="6585" max="6587" width="15.7109375" style="9" customWidth="1"/>
    <col min="6588" max="6588" width="14.7109375" style="9" customWidth="1"/>
    <col min="6589" max="6589" width="13.28515625" style="9" customWidth="1"/>
    <col min="6590" max="6590" width="13.5703125" style="9" bestFit="1" customWidth="1"/>
    <col min="6591" max="6838" width="11.42578125" style="9"/>
    <col min="6839" max="6839" width="41.28515625" style="9" customWidth="1"/>
    <col min="6840" max="6840" width="11.42578125" style="9"/>
    <col min="6841" max="6843" width="15.7109375" style="9" customWidth="1"/>
    <col min="6844" max="6844" width="14.7109375" style="9" customWidth="1"/>
    <col min="6845" max="6845" width="13.28515625" style="9" customWidth="1"/>
    <col min="6846" max="6846" width="13.5703125" style="9" bestFit="1" customWidth="1"/>
    <col min="6847" max="7094" width="11.42578125" style="9"/>
    <col min="7095" max="7095" width="41.28515625" style="9" customWidth="1"/>
    <col min="7096" max="7096" width="11.42578125" style="9"/>
    <col min="7097" max="7099" width="15.7109375" style="9" customWidth="1"/>
    <col min="7100" max="7100" width="14.7109375" style="9" customWidth="1"/>
    <col min="7101" max="7101" width="13.28515625" style="9" customWidth="1"/>
    <col min="7102" max="7102" width="13.5703125" style="9" bestFit="1" customWidth="1"/>
    <col min="7103" max="7350" width="11.42578125" style="9"/>
    <col min="7351" max="7351" width="41.28515625" style="9" customWidth="1"/>
    <col min="7352" max="7352" width="11.42578125" style="9"/>
    <col min="7353" max="7355" width="15.7109375" style="9" customWidth="1"/>
    <col min="7356" max="7356" width="14.7109375" style="9" customWidth="1"/>
    <col min="7357" max="7357" width="13.28515625" style="9" customWidth="1"/>
    <col min="7358" max="7358" width="13.5703125" style="9" bestFit="1" customWidth="1"/>
    <col min="7359" max="7606" width="11.42578125" style="9"/>
    <col min="7607" max="7607" width="41.28515625" style="9" customWidth="1"/>
    <col min="7608" max="7608" width="11.42578125" style="9"/>
    <col min="7609" max="7611" width="15.7109375" style="9" customWidth="1"/>
    <col min="7612" max="7612" width="14.7109375" style="9" customWidth="1"/>
    <col min="7613" max="7613" width="13.28515625" style="9" customWidth="1"/>
    <col min="7614" max="7614" width="13.5703125" style="9" bestFit="1" customWidth="1"/>
    <col min="7615" max="7862" width="11.42578125" style="9"/>
    <col min="7863" max="7863" width="41.28515625" style="9" customWidth="1"/>
    <col min="7864" max="7864" width="11.42578125" style="9"/>
    <col min="7865" max="7867" width="15.7109375" style="9" customWidth="1"/>
    <col min="7868" max="7868" width="14.7109375" style="9" customWidth="1"/>
    <col min="7869" max="7869" width="13.28515625" style="9" customWidth="1"/>
    <col min="7870" max="7870" width="13.5703125" style="9" bestFit="1" customWidth="1"/>
    <col min="7871" max="8118" width="11.42578125" style="9"/>
    <col min="8119" max="8119" width="41.28515625" style="9" customWidth="1"/>
    <col min="8120" max="8120" width="11.42578125" style="9"/>
    <col min="8121" max="8123" width="15.7109375" style="9" customWidth="1"/>
    <col min="8124" max="8124" width="14.7109375" style="9" customWidth="1"/>
    <col min="8125" max="8125" width="13.28515625" style="9" customWidth="1"/>
    <col min="8126" max="8126" width="13.5703125" style="9" bestFit="1" customWidth="1"/>
    <col min="8127" max="8374" width="11.42578125" style="9"/>
    <col min="8375" max="8375" width="41.28515625" style="9" customWidth="1"/>
    <col min="8376" max="8376" width="11.42578125" style="9"/>
    <col min="8377" max="8379" width="15.7109375" style="9" customWidth="1"/>
    <col min="8380" max="8380" width="14.7109375" style="9" customWidth="1"/>
    <col min="8381" max="8381" width="13.28515625" style="9" customWidth="1"/>
    <col min="8382" max="8382" width="13.5703125" style="9" bestFit="1" customWidth="1"/>
    <col min="8383" max="8630" width="11.42578125" style="9"/>
    <col min="8631" max="8631" width="41.28515625" style="9" customWidth="1"/>
    <col min="8632" max="8632" width="11.42578125" style="9"/>
    <col min="8633" max="8635" width="15.7109375" style="9" customWidth="1"/>
    <col min="8636" max="8636" width="14.7109375" style="9" customWidth="1"/>
    <col min="8637" max="8637" width="13.28515625" style="9" customWidth="1"/>
    <col min="8638" max="8638" width="13.5703125" style="9" bestFit="1" customWidth="1"/>
    <col min="8639" max="8886" width="11.42578125" style="9"/>
    <col min="8887" max="8887" width="41.28515625" style="9" customWidth="1"/>
    <col min="8888" max="8888" width="11.42578125" style="9"/>
    <col min="8889" max="8891" width="15.7109375" style="9" customWidth="1"/>
    <col min="8892" max="8892" width="14.7109375" style="9" customWidth="1"/>
    <col min="8893" max="8893" width="13.28515625" style="9" customWidth="1"/>
    <col min="8894" max="8894" width="13.5703125" style="9" bestFit="1" customWidth="1"/>
    <col min="8895" max="9142" width="11.42578125" style="9"/>
    <col min="9143" max="9143" width="41.28515625" style="9" customWidth="1"/>
    <col min="9144" max="9144" width="11.42578125" style="9"/>
    <col min="9145" max="9147" width="15.7109375" style="9" customWidth="1"/>
    <col min="9148" max="9148" width="14.7109375" style="9" customWidth="1"/>
    <col min="9149" max="9149" width="13.28515625" style="9" customWidth="1"/>
    <col min="9150" max="9150" width="13.5703125" style="9" bestFit="1" customWidth="1"/>
    <col min="9151" max="9398" width="11.42578125" style="9"/>
    <col min="9399" max="9399" width="41.28515625" style="9" customWidth="1"/>
    <col min="9400" max="9400" width="11.42578125" style="9"/>
    <col min="9401" max="9403" width="15.7109375" style="9" customWidth="1"/>
    <col min="9404" max="9404" width="14.7109375" style="9" customWidth="1"/>
    <col min="9405" max="9405" width="13.28515625" style="9" customWidth="1"/>
    <col min="9406" max="9406" width="13.5703125" style="9" bestFit="1" customWidth="1"/>
    <col min="9407" max="9654" width="11.42578125" style="9"/>
    <col min="9655" max="9655" width="41.28515625" style="9" customWidth="1"/>
    <col min="9656" max="9656" width="11.42578125" style="9"/>
    <col min="9657" max="9659" width="15.7109375" style="9" customWidth="1"/>
    <col min="9660" max="9660" width="14.7109375" style="9" customWidth="1"/>
    <col min="9661" max="9661" width="13.28515625" style="9" customWidth="1"/>
    <col min="9662" max="9662" width="13.5703125" style="9" bestFit="1" customWidth="1"/>
    <col min="9663" max="9910" width="11.42578125" style="9"/>
    <col min="9911" max="9911" width="41.28515625" style="9" customWidth="1"/>
    <col min="9912" max="9912" width="11.42578125" style="9"/>
    <col min="9913" max="9915" width="15.7109375" style="9" customWidth="1"/>
    <col min="9916" max="9916" width="14.7109375" style="9" customWidth="1"/>
    <col min="9917" max="9917" width="13.28515625" style="9" customWidth="1"/>
    <col min="9918" max="9918" width="13.5703125" style="9" bestFit="1" customWidth="1"/>
    <col min="9919" max="10166" width="11.42578125" style="9"/>
    <col min="10167" max="10167" width="41.28515625" style="9" customWidth="1"/>
    <col min="10168" max="10168" width="11.42578125" style="9"/>
    <col min="10169" max="10171" width="15.7109375" style="9" customWidth="1"/>
    <col min="10172" max="10172" width="14.7109375" style="9" customWidth="1"/>
    <col min="10173" max="10173" width="13.28515625" style="9" customWidth="1"/>
    <col min="10174" max="10174" width="13.5703125" style="9" bestFit="1" customWidth="1"/>
    <col min="10175" max="10422" width="11.42578125" style="9"/>
    <col min="10423" max="10423" width="41.28515625" style="9" customWidth="1"/>
    <col min="10424" max="10424" width="11.42578125" style="9"/>
    <col min="10425" max="10427" width="15.7109375" style="9" customWidth="1"/>
    <col min="10428" max="10428" width="14.7109375" style="9" customWidth="1"/>
    <col min="10429" max="10429" width="13.28515625" style="9" customWidth="1"/>
    <col min="10430" max="10430" width="13.5703125" style="9" bestFit="1" customWidth="1"/>
    <col min="10431" max="10678" width="11.42578125" style="9"/>
    <col min="10679" max="10679" width="41.28515625" style="9" customWidth="1"/>
    <col min="10680" max="10680" width="11.42578125" style="9"/>
    <col min="10681" max="10683" width="15.7109375" style="9" customWidth="1"/>
    <col min="10684" max="10684" width="14.7109375" style="9" customWidth="1"/>
    <col min="10685" max="10685" width="13.28515625" style="9" customWidth="1"/>
    <col min="10686" max="10686" width="13.5703125" style="9" bestFit="1" customWidth="1"/>
    <col min="10687" max="10934" width="11.42578125" style="9"/>
    <col min="10935" max="10935" width="41.28515625" style="9" customWidth="1"/>
    <col min="10936" max="10936" width="11.42578125" style="9"/>
    <col min="10937" max="10939" width="15.7109375" style="9" customWidth="1"/>
    <col min="10940" max="10940" width="14.7109375" style="9" customWidth="1"/>
    <col min="10941" max="10941" width="13.28515625" style="9" customWidth="1"/>
    <col min="10942" max="10942" width="13.5703125" style="9" bestFit="1" customWidth="1"/>
    <col min="10943" max="11190" width="11.42578125" style="9"/>
    <col min="11191" max="11191" width="41.28515625" style="9" customWidth="1"/>
    <col min="11192" max="11192" width="11.42578125" style="9"/>
    <col min="11193" max="11195" width="15.7109375" style="9" customWidth="1"/>
    <col min="11196" max="11196" width="14.7109375" style="9" customWidth="1"/>
    <col min="11197" max="11197" width="13.28515625" style="9" customWidth="1"/>
    <col min="11198" max="11198" width="13.5703125" style="9" bestFit="1" customWidth="1"/>
    <col min="11199" max="11446" width="11.42578125" style="9"/>
    <col min="11447" max="11447" width="41.28515625" style="9" customWidth="1"/>
    <col min="11448" max="11448" width="11.42578125" style="9"/>
    <col min="11449" max="11451" width="15.7109375" style="9" customWidth="1"/>
    <col min="11452" max="11452" width="14.7109375" style="9" customWidth="1"/>
    <col min="11453" max="11453" width="13.28515625" style="9" customWidth="1"/>
    <col min="11454" max="11454" width="13.5703125" style="9" bestFit="1" customWidth="1"/>
    <col min="11455" max="11702" width="11.42578125" style="9"/>
    <col min="11703" max="11703" width="41.28515625" style="9" customWidth="1"/>
    <col min="11704" max="11704" width="11.42578125" style="9"/>
    <col min="11705" max="11707" width="15.7109375" style="9" customWidth="1"/>
    <col min="11708" max="11708" width="14.7109375" style="9" customWidth="1"/>
    <col min="11709" max="11709" width="13.28515625" style="9" customWidth="1"/>
    <col min="11710" max="11710" width="13.5703125" style="9" bestFit="1" customWidth="1"/>
    <col min="11711" max="11958" width="11.42578125" style="9"/>
    <col min="11959" max="11959" width="41.28515625" style="9" customWidth="1"/>
    <col min="11960" max="11960" width="11.42578125" style="9"/>
    <col min="11961" max="11963" width="15.7109375" style="9" customWidth="1"/>
    <col min="11964" max="11964" width="14.7109375" style="9" customWidth="1"/>
    <col min="11965" max="11965" width="13.28515625" style="9" customWidth="1"/>
    <col min="11966" max="11966" width="13.5703125" style="9" bestFit="1" customWidth="1"/>
    <col min="11967" max="12214" width="11.42578125" style="9"/>
    <col min="12215" max="12215" width="41.28515625" style="9" customWidth="1"/>
    <col min="12216" max="12216" width="11.42578125" style="9"/>
    <col min="12217" max="12219" width="15.7109375" style="9" customWidth="1"/>
    <col min="12220" max="12220" width="14.7109375" style="9" customWidth="1"/>
    <col min="12221" max="12221" width="13.28515625" style="9" customWidth="1"/>
    <col min="12222" max="12222" width="13.5703125" style="9" bestFit="1" customWidth="1"/>
    <col min="12223" max="12470" width="11.42578125" style="9"/>
    <col min="12471" max="12471" width="41.28515625" style="9" customWidth="1"/>
    <col min="12472" max="12472" width="11.42578125" style="9"/>
    <col min="12473" max="12475" width="15.7109375" style="9" customWidth="1"/>
    <col min="12476" max="12476" width="14.7109375" style="9" customWidth="1"/>
    <col min="12477" max="12477" width="13.28515625" style="9" customWidth="1"/>
    <col min="12478" max="12478" width="13.5703125" style="9" bestFit="1" customWidth="1"/>
    <col min="12479" max="12726" width="11.42578125" style="9"/>
    <col min="12727" max="12727" width="41.28515625" style="9" customWidth="1"/>
    <col min="12728" max="12728" width="11.42578125" style="9"/>
    <col min="12729" max="12731" width="15.7109375" style="9" customWidth="1"/>
    <col min="12732" max="12732" width="14.7109375" style="9" customWidth="1"/>
    <col min="12733" max="12733" width="13.28515625" style="9" customWidth="1"/>
    <col min="12734" max="12734" width="13.5703125" style="9" bestFit="1" customWidth="1"/>
    <col min="12735" max="12982" width="11.42578125" style="9"/>
    <col min="12983" max="12983" width="41.28515625" style="9" customWidth="1"/>
    <col min="12984" max="12984" width="11.42578125" style="9"/>
    <col min="12985" max="12987" width="15.7109375" style="9" customWidth="1"/>
    <col min="12988" max="12988" width="14.7109375" style="9" customWidth="1"/>
    <col min="12989" max="12989" width="13.28515625" style="9" customWidth="1"/>
    <col min="12990" max="12990" width="13.5703125" style="9" bestFit="1" customWidth="1"/>
    <col min="12991" max="13238" width="11.42578125" style="9"/>
    <col min="13239" max="13239" width="41.28515625" style="9" customWidth="1"/>
    <col min="13240" max="13240" width="11.42578125" style="9"/>
    <col min="13241" max="13243" width="15.7109375" style="9" customWidth="1"/>
    <col min="13244" max="13244" width="14.7109375" style="9" customWidth="1"/>
    <col min="13245" max="13245" width="13.28515625" style="9" customWidth="1"/>
    <col min="13246" max="13246" width="13.5703125" style="9" bestFit="1" customWidth="1"/>
    <col min="13247" max="13494" width="11.42578125" style="9"/>
    <col min="13495" max="13495" width="41.28515625" style="9" customWidth="1"/>
    <col min="13496" max="13496" width="11.42578125" style="9"/>
    <col min="13497" max="13499" width="15.7109375" style="9" customWidth="1"/>
    <col min="13500" max="13500" width="14.7109375" style="9" customWidth="1"/>
    <col min="13501" max="13501" width="13.28515625" style="9" customWidth="1"/>
    <col min="13502" max="13502" width="13.5703125" style="9" bestFit="1" customWidth="1"/>
    <col min="13503" max="13750" width="11.42578125" style="9"/>
    <col min="13751" max="13751" width="41.28515625" style="9" customWidth="1"/>
    <col min="13752" max="13752" width="11.42578125" style="9"/>
    <col min="13753" max="13755" width="15.7109375" style="9" customWidth="1"/>
    <col min="13756" max="13756" width="14.7109375" style="9" customWidth="1"/>
    <col min="13757" max="13757" width="13.28515625" style="9" customWidth="1"/>
    <col min="13758" max="13758" width="13.5703125" style="9" bestFit="1" customWidth="1"/>
    <col min="13759" max="14006" width="11.42578125" style="9"/>
    <col min="14007" max="14007" width="41.28515625" style="9" customWidth="1"/>
    <col min="14008" max="14008" width="11.42578125" style="9"/>
    <col min="14009" max="14011" width="15.7109375" style="9" customWidth="1"/>
    <col min="14012" max="14012" width="14.7109375" style="9" customWidth="1"/>
    <col min="14013" max="14013" width="13.28515625" style="9" customWidth="1"/>
    <col min="14014" max="14014" width="13.5703125" style="9" bestFit="1" customWidth="1"/>
    <col min="14015" max="14262" width="11.42578125" style="9"/>
    <col min="14263" max="14263" width="41.28515625" style="9" customWidth="1"/>
    <col min="14264" max="14264" width="11.42578125" style="9"/>
    <col min="14265" max="14267" width="15.7109375" style="9" customWidth="1"/>
    <col min="14268" max="14268" width="14.7109375" style="9" customWidth="1"/>
    <col min="14269" max="14269" width="13.28515625" style="9" customWidth="1"/>
    <col min="14270" max="14270" width="13.5703125" style="9" bestFit="1" customWidth="1"/>
    <col min="14271" max="14518" width="11.42578125" style="9"/>
    <col min="14519" max="14519" width="41.28515625" style="9" customWidth="1"/>
    <col min="14520" max="14520" width="11.42578125" style="9"/>
    <col min="14521" max="14523" width="15.7109375" style="9" customWidth="1"/>
    <col min="14524" max="14524" width="14.7109375" style="9" customWidth="1"/>
    <col min="14525" max="14525" width="13.28515625" style="9" customWidth="1"/>
    <col min="14526" max="14526" width="13.5703125" style="9" bestFit="1" customWidth="1"/>
    <col min="14527" max="14774" width="11.42578125" style="9"/>
    <col min="14775" max="14775" width="41.28515625" style="9" customWidth="1"/>
    <col min="14776" max="14776" width="11.42578125" style="9"/>
    <col min="14777" max="14779" width="15.7109375" style="9" customWidth="1"/>
    <col min="14780" max="14780" width="14.7109375" style="9" customWidth="1"/>
    <col min="14781" max="14781" width="13.28515625" style="9" customWidth="1"/>
    <col min="14782" max="14782" width="13.5703125" style="9" bestFit="1" customWidth="1"/>
    <col min="14783" max="15030" width="11.42578125" style="9"/>
    <col min="15031" max="15031" width="41.28515625" style="9" customWidth="1"/>
    <col min="15032" max="15032" width="11.42578125" style="9"/>
    <col min="15033" max="15035" width="15.7109375" style="9" customWidth="1"/>
    <col min="15036" max="15036" width="14.7109375" style="9" customWidth="1"/>
    <col min="15037" max="15037" width="13.28515625" style="9" customWidth="1"/>
    <col min="15038" max="15038" width="13.5703125" style="9" bestFit="1" customWidth="1"/>
    <col min="15039" max="15286" width="11.42578125" style="9"/>
    <col min="15287" max="15287" width="41.28515625" style="9" customWidth="1"/>
    <col min="15288" max="15288" width="11.42578125" style="9"/>
    <col min="15289" max="15291" width="15.7109375" style="9" customWidth="1"/>
    <col min="15292" max="15292" width="14.7109375" style="9" customWidth="1"/>
    <col min="15293" max="15293" width="13.28515625" style="9" customWidth="1"/>
    <col min="15294" max="15294" width="13.5703125" style="9" bestFit="1" customWidth="1"/>
    <col min="15295" max="15542" width="11.42578125" style="9"/>
    <col min="15543" max="15543" width="41.28515625" style="9" customWidth="1"/>
    <col min="15544" max="15544" width="11.42578125" style="9"/>
    <col min="15545" max="15547" width="15.7109375" style="9" customWidth="1"/>
    <col min="15548" max="15548" width="14.7109375" style="9" customWidth="1"/>
    <col min="15549" max="15549" width="13.28515625" style="9" customWidth="1"/>
    <col min="15550" max="15550" width="13.5703125" style="9" bestFit="1" customWidth="1"/>
    <col min="15551" max="15798" width="11.42578125" style="9"/>
    <col min="15799" max="15799" width="41.28515625" style="9" customWidth="1"/>
    <col min="15800" max="15800" width="11.42578125" style="9"/>
    <col min="15801" max="15803" width="15.7109375" style="9" customWidth="1"/>
    <col min="15804" max="15804" width="14.7109375" style="9" customWidth="1"/>
    <col min="15805" max="15805" width="13.28515625" style="9" customWidth="1"/>
    <col min="15806" max="15806" width="13.5703125" style="9" bestFit="1" customWidth="1"/>
    <col min="15807" max="16054" width="11.42578125" style="9"/>
    <col min="16055" max="16055" width="41.28515625" style="9" customWidth="1"/>
    <col min="16056" max="16056" width="11.42578125" style="9"/>
    <col min="16057" max="16059" width="15.7109375" style="9" customWidth="1"/>
    <col min="16060" max="16060" width="14.7109375" style="9" customWidth="1"/>
    <col min="16061" max="16061" width="13.28515625" style="9" customWidth="1"/>
    <col min="16062" max="16062" width="13.5703125" style="9" bestFit="1" customWidth="1"/>
    <col min="16063" max="16384" width="11.42578125" style="9"/>
  </cols>
  <sheetData>
    <row r="1" spans="1:9" s="6" customFormat="1" ht="30.75" customHeight="1" x14ac:dyDescent="0.25">
      <c r="A1" s="89" t="s">
        <v>101</v>
      </c>
      <c r="B1" s="89"/>
      <c r="C1" s="98" t="s">
        <v>243</v>
      </c>
      <c r="D1" s="100"/>
      <c r="E1" s="100"/>
      <c r="F1" s="99"/>
      <c r="G1" s="96" t="s">
        <v>311</v>
      </c>
      <c r="H1" s="96"/>
      <c r="I1" s="96"/>
    </row>
    <row r="2" spans="1:9" s="6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38.25" customHeight="1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ht="25.5" customHeight="1" x14ac:dyDescent="0.25">
      <c r="A4" s="10">
        <v>1</v>
      </c>
      <c r="B4" s="11" t="s">
        <v>3</v>
      </c>
      <c r="C4" s="12">
        <v>1</v>
      </c>
      <c r="D4" s="21">
        <v>37000</v>
      </c>
      <c r="E4" s="21">
        <v>7030</v>
      </c>
      <c r="F4" s="21">
        <v>44030</v>
      </c>
      <c r="G4" s="49"/>
      <c r="H4" s="50"/>
      <c r="I4" s="51"/>
    </row>
    <row r="5" spans="1:9" x14ac:dyDescent="0.25">
      <c r="A5" s="10">
        <v>2</v>
      </c>
      <c r="B5" s="11" t="s">
        <v>4</v>
      </c>
      <c r="C5" s="12">
        <v>1</v>
      </c>
      <c r="D5" s="21">
        <v>80632</v>
      </c>
      <c r="E5" s="21">
        <v>15320.08</v>
      </c>
      <c r="F5" s="21">
        <v>95952.08</v>
      </c>
      <c r="G5" s="49"/>
      <c r="H5" s="50"/>
      <c r="I5" s="51"/>
    </row>
    <row r="6" spans="1:9" x14ac:dyDescent="0.25">
      <c r="A6" s="10">
        <v>3</v>
      </c>
      <c r="B6" s="11" t="s">
        <v>158</v>
      </c>
      <c r="C6" s="12">
        <v>1</v>
      </c>
      <c r="D6" s="21">
        <v>4234</v>
      </c>
      <c r="E6" s="21">
        <v>804.46</v>
      </c>
      <c r="F6" s="21">
        <v>5038.46</v>
      </c>
      <c r="G6" s="49"/>
      <c r="H6" s="50"/>
      <c r="I6" s="51"/>
    </row>
    <row r="7" spans="1:9" x14ac:dyDescent="0.25">
      <c r="A7" s="10">
        <v>4</v>
      </c>
      <c r="B7" s="11" t="s">
        <v>103</v>
      </c>
      <c r="C7" s="12">
        <v>1</v>
      </c>
      <c r="D7" s="21">
        <v>214170</v>
      </c>
      <c r="E7" s="21">
        <v>40692.300000000003</v>
      </c>
      <c r="F7" s="21">
        <v>254862.3</v>
      </c>
      <c r="G7" s="49"/>
      <c r="H7" s="50"/>
      <c r="I7" s="51"/>
    </row>
    <row r="8" spans="1:9" x14ac:dyDescent="0.25">
      <c r="A8" s="10">
        <v>5</v>
      </c>
      <c r="B8" s="11" t="s">
        <v>5</v>
      </c>
      <c r="C8" s="12">
        <v>1</v>
      </c>
      <c r="D8" s="21">
        <v>185507</v>
      </c>
      <c r="E8" s="21">
        <v>35246.33</v>
      </c>
      <c r="F8" s="21">
        <v>220753.33000000002</v>
      </c>
      <c r="G8" s="49"/>
      <c r="H8" s="50"/>
      <c r="I8" s="51"/>
    </row>
    <row r="9" spans="1:9" x14ac:dyDescent="0.25">
      <c r="A9" s="10">
        <v>6</v>
      </c>
      <c r="B9" s="11" t="s">
        <v>6</v>
      </c>
      <c r="C9" s="12">
        <v>1</v>
      </c>
      <c r="D9" s="21">
        <v>184958</v>
      </c>
      <c r="E9" s="21">
        <v>35142.019999999997</v>
      </c>
      <c r="F9" s="21">
        <v>220100.02</v>
      </c>
      <c r="G9" s="49"/>
      <c r="H9" s="50"/>
      <c r="I9" s="51"/>
    </row>
    <row r="10" spans="1:9" x14ac:dyDescent="0.25">
      <c r="A10" s="10">
        <f>+A9+1</f>
        <v>7</v>
      </c>
      <c r="B10" s="11" t="s">
        <v>209</v>
      </c>
      <c r="C10" s="12">
        <v>1</v>
      </c>
      <c r="D10" s="21">
        <v>76120</v>
      </c>
      <c r="E10" s="21">
        <v>14462.8</v>
      </c>
      <c r="F10" s="21">
        <v>90582.8</v>
      </c>
      <c r="G10" s="49"/>
      <c r="H10" s="50"/>
      <c r="I10" s="51"/>
    </row>
    <row r="11" spans="1:9" x14ac:dyDescent="0.25">
      <c r="A11" s="10">
        <f t="shared" ref="A11:A74" si="0">+A10+1</f>
        <v>8</v>
      </c>
      <c r="B11" s="11" t="s">
        <v>124</v>
      </c>
      <c r="C11" s="12">
        <v>1</v>
      </c>
      <c r="D11" s="21">
        <v>461892</v>
      </c>
      <c r="E11" s="21">
        <v>87759.48</v>
      </c>
      <c r="F11" s="21">
        <v>549651.48</v>
      </c>
      <c r="G11" s="49"/>
      <c r="H11" s="50"/>
      <c r="I11" s="51"/>
    </row>
    <row r="12" spans="1:9" x14ac:dyDescent="0.25">
      <c r="A12" s="10">
        <f t="shared" si="0"/>
        <v>9</v>
      </c>
      <c r="B12" s="11" t="s">
        <v>201</v>
      </c>
      <c r="C12" s="12">
        <v>1</v>
      </c>
      <c r="D12" s="21">
        <v>516051</v>
      </c>
      <c r="E12" s="21">
        <v>98049.69</v>
      </c>
      <c r="F12" s="21">
        <v>614100.68999999994</v>
      </c>
      <c r="G12" s="49"/>
      <c r="H12" s="50"/>
      <c r="I12" s="51"/>
    </row>
    <row r="13" spans="1:9" x14ac:dyDescent="0.25">
      <c r="A13" s="10">
        <f t="shared" si="0"/>
        <v>10</v>
      </c>
      <c r="B13" s="11" t="s">
        <v>7</v>
      </c>
      <c r="C13" s="12">
        <v>1</v>
      </c>
      <c r="D13" s="21">
        <v>1685925</v>
      </c>
      <c r="E13" s="21">
        <v>320325.75</v>
      </c>
      <c r="F13" s="21">
        <v>2006250.75</v>
      </c>
      <c r="G13" s="49"/>
      <c r="H13" s="50"/>
      <c r="I13" s="51"/>
    </row>
    <row r="14" spans="1:9" x14ac:dyDescent="0.25">
      <c r="A14" s="10">
        <f t="shared" si="0"/>
        <v>11</v>
      </c>
      <c r="B14" s="11" t="s">
        <v>102</v>
      </c>
      <c r="C14" s="12">
        <v>1</v>
      </c>
      <c r="D14" s="21">
        <v>808381</v>
      </c>
      <c r="E14" s="21">
        <v>153592.39000000001</v>
      </c>
      <c r="F14" s="21">
        <v>961973.39</v>
      </c>
      <c r="G14" s="49"/>
      <c r="H14" s="50"/>
      <c r="I14" s="51"/>
    </row>
    <row r="15" spans="1:9" x14ac:dyDescent="0.25">
      <c r="A15" s="10">
        <f t="shared" si="0"/>
        <v>12</v>
      </c>
      <c r="B15" s="11" t="s">
        <v>134</v>
      </c>
      <c r="C15" s="12">
        <v>1</v>
      </c>
      <c r="D15" s="21">
        <v>545320</v>
      </c>
      <c r="E15" s="21">
        <v>103610.8</v>
      </c>
      <c r="F15" s="21">
        <v>648930.80000000005</v>
      </c>
      <c r="G15" s="49"/>
      <c r="H15" s="50"/>
      <c r="I15" s="51"/>
    </row>
    <row r="16" spans="1:9" x14ac:dyDescent="0.25">
      <c r="A16" s="10">
        <f t="shared" si="0"/>
        <v>13</v>
      </c>
      <c r="B16" s="11" t="s">
        <v>8</v>
      </c>
      <c r="C16" s="12">
        <v>1</v>
      </c>
      <c r="D16" s="21">
        <v>578914</v>
      </c>
      <c r="E16" s="21">
        <v>109993.66</v>
      </c>
      <c r="F16" s="21">
        <v>688907.66</v>
      </c>
      <c r="G16" s="49"/>
      <c r="H16" s="50"/>
      <c r="I16" s="51"/>
    </row>
    <row r="17" spans="1:9" x14ac:dyDescent="0.25">
      <c r="A17" s="10">
        <f t="shared" si="0"/>
        <v>14</v>
      </c>
      <c r="B17" s="11" t="s">
        <v>9</v>
      </c>
      <c r="C17" s="12">
        <v>1</v>
      </c>
      <c r="D17" s="21">
        <v>1219340</v>
      </c>
      <c r="E17" s="21">
        <v>231674.6</v>
      </c>
      <c r="F17" s="21">
        <v>1451014.6</v>
      </c>
      <c r="G17" s="49"/>
      <c r="H17" s="50"/>
      <c r="I17" s="51"/>
    </row>
    <row r="18" spans="1:9" x14ac:dyDescent="0.25">
      <c r="A18" s="10">
        <f t="shared" si="0"/>
        <v>15</v>
      </c>
      <c r="B18" s="11" t="s">
        <v>10</v>
      </c>
      <c r="C18" s="12">
        <v>1</v>
      </c>
      <c r="D18" s="21">
        <v>1310552</v>
      </c>
      <c r="E18" s="21">
        <v>249004.88</v>
      </c>
      <c r="F18" s="21">
        <v>1559556.88</v>
      </c>
      <c r="G18" s="49"/>
      <c r="H18" s="50"/>
      <c r="I18" s="51"/>
    </row>
    <row r="19" spans="1:9" x14ac:dyDescent="0.25">
      <c r="A19" s="10">
        <f t="shared" si="0"/>
        <v>16</v>
      </c>
      <c r="B19" s="11" t="s">
        <v>11</v>
      </c>
      <c r="C19" s="12">
        <v>1</v>
      </c>
      <c r="D19" s="21">
        <v>990635</v>
      </c>
      <c r="E19" s="21">
        <v>188220.65</v>
      </c>
      <c r="F19" s="21">
        <v>1178855.6499999999</v>
      </c>
      <c r="G19" s="49"/>
      <c r="H19" s="50"/>
      <c r="I19" s="51"/>
    </row>
    <row r="20" spans="1:9" x14ac:dyDescent="0.25">
      <c r="A20" s="10">
        <f t="shared" si="0"/>
        <v>17</v>
      </c>
      <c r="B20" s="11" t="s">
        <v>196</v>
      </c>
      <c r="C20" s="12">
        <v>1</v>
      </c>
      <c r="D20" s="21">
        <v>909686</v>
      </c>
      <c r="E20" s="21">
        <v>172840.34</v>
      </c>
      <c r="F20" s="21">
        <v>1082526.3400000001</v>
      </c>
      <c r="G20" s="49"/>
      <c r="H20" s="50"/>
      <c r="I20" s="51"/>
    </row>
    <row r="21" spans="1:9" x14ac:dyDescent="0.25">
      <c r="A21" s="10">
        <f t="shared" si="0"/>
        <v>18</v>
      </c>
      <c r="B21" s="11" t="s">
        <v>12</v>
      </c>
      <c r="C21" s="12">
        <v>1</v>
      </c>
      <c r="D21" s="21">
        <v>162242</v>
      </c>
      <c r="E21" s="21">
        <v>30825.98</v>
      </c>
      <c r="F21" s="21">
        <v>193067.98</v>
      </c>
      <c r="G21" s="49"/>
      <c r="H21" s="50"/>
      <c r="I21" s="51"/>
    </row>
    <row r="22" spans="1:9" x14ac:dyDescent="0.25">
      <c r="A22" s="10">
        <f t="shared" si="0"/>
        <v>19</v>
      </c>
      <c r="B22" s="11" t="s">
        <v>211</v>
      </c>
      <c r="C22" s="12">
        <v>1</v>
      </c>
      <c r="D22" s="21">
        <v>1339925</v>
      </c>
      <c r="E22" s="21">
        <v>254585.75</v>
      </c>
      <c r="F22" s="21">
        <v>1594510.75</v>
      </c>
      <c r="G22" s="49"/>
      <c r="H22" s="50"/>
      <c r="I22" s="51"/>
    </row>
    <row r="23" spans="1:9" x14ac:dyDescent="0.25">
      <c r="A23" s="10">
        <f t="shared" si="0"/>
        <v>20</v>
      </c>
      <c r="B23" s="11" t="s">
        <v>210</v>
      </c>
      <c r="C23" s="12">
        <v>1</v>
      </c>
      <c r="D23" s="21">
        <v>357933</v>
      </c>
      <c r="E23" s="21">
        <v>68007.27</v>
      </c>
      <c r="F23" s="21">
        <v>425940.27</v>
      </c>
      <c r="G23" s="49"/>
      <c r="H23" s="50"/>
      <c r="I23" s="51"/>
    </row>
    <row r="24" spans="1:9" x14ac:dyDescent="0.25">
      <c r="A24" s="10">
        <f t="shared" si="0"/>
        <v>21</v>
      </c>
      <c r="B24" s="11" t="s">
        <v>213</v>
      </c>
      <c r="C24" s="12">
        <v>1</v>
      </c>
      <c r="D24" s="21">
        <v>268971</v>
      </c>
      <c r="E24" s="21">
        <v>51104.49</v>
      </c>
      <c r="F24" s="21">
        <v>320075.49</v>
      </c>
      <c r="G24" s="49"/>
      <c r="H24" s="50"/>
      <c r="I24" s="51"/>
    </row>
    <row r="25" spans="1:9" x14ac:dyDescent="0.25">
      <c r="A25" s="10">
        <f t="shared" si="0"/>
        <v>22</v>
      </c>
      <c r="B25" s="11" t="s">
        <v>214</v>
      </c>
      <c r="C25" s="12">
        <v>1</v>
      </c>
      <c r="D25" s="21">
        <v>268971</v>
      </c>
      <c r="E25" s="21">
        <v>51104.49</v>
      </c>
      <c r="F25" s="21">
        <v>320075.49</v>
      </c>
      <c r="G25" s="49"/>
      <c r="H25" s="50"/>
      <c r="I25" s="51"/>
    </row>
    <row r="26" spans="1:9" x14ac:dyDescent="0.25">
      <c r="A26" s="10">
        <f t="shared" si="0"/>
        <v>23</v>
      </c>
      <c r="B26" s="11" t="s">
        <v>212</v>
      </c>
      <c r="C26" s="12">
        <v>1</v>
      </c>
      <c r="D26" s="21">
        <v>155847</v>
      </c>
      <c r="E26" s="21">
        <v>29610.93</v>
      </c>
      <c r="F26" s="21">
        <v>185457.93</v>
      </c>
      <c r="G26" s="49"/>
      <c r="H26" s="50"/>
      <c r="I26" s="51"/>
    </row>
    <row r="27" spans="1:9" x14ac:dyDescent="0.25">
      <c r="A27" s="10">
        <f t="shared" si="0"/>
        <v>24</v>
      </c>
      <c r="B27" s="11" t="s">
        <v>203</v>
      </c>
      <c r="C27" s="12">
        <v>1</v>
      </c>
      <c r="D27" s="21">
        <v>220193</v>
      </c>
      <c r="E27" s="21">
        <v>41836.67</v>
      </c>
      <c r="F27" s="21">
        <v>262029.66999999998</v>
      </c>
      <c r="G27" s="49"/>
      <c r="H27" s="50"/>
      <c r="I27" s="51"/>
    </row>
    <row r="28" spans="1:9" x14ac:dyDescent="0.25">
      <c r="A28" s="10">
        <f t="shared" si="0"/>
        <v>25</v>
      </c>
      <c r="B28" s="11" t="s">
        <v>13</v>
      </c>
      <c r="C28" s="12">
        <v>1</v>
      </c>
      <c r="D28" s="21">
        <v>2409451</v>
      </c>
      <c r="E28" s="21">
        <v>457795.69</v>
      </c>
      <c r="F28" s="21">
        <v>2867246.69</v>
      </c>
      <c r="G28" s="49"/>
      <c r="H28" s="50"/>
      <c r="I28" s="51"/>
    </row>
    <row r="29" spans="1:9" x14ac:dyDescent="0.25">
      <c r="A29" s="10">
        <f t="shared" si="0"/>
        <v>26</v>
      </c>
      <c r="B29" s="11" t="s">
        <v>14</v>
      </c>
      <c r="C29" s="12">
        <v>1</v>
      </c>
      <c r="D29" s="21">
        <v>581156</v>
      </c>
      <c r="E29" s="21">
        <v>110419.64</v>
      </c>
      <c r="F29" s="21">
        <v>691575.64</v>
      </c>
      <c r="G29" s="49"/>
      <c r="H29" s="50"/>
      <c r="I29" s="51"/>
    </row>
    <row r="30" spans="1:9" x14ac:dyDescent="0.25">
      <c r="A30" s="10">
        <f t="shared" si="0"/>
        <v>27</v>
      </c>
      <c r="B30" s="11" t="s">
        <v>215</v>
      </c>
      <c r="C30" s="12">
        <v>1</v>
      </c>
      <c r="D30" s="21">
        <v>293368</v>
      </c>
      <c r="E30" s="21">
        <v>55739.92</v>
      </c>
      <c r="F30" s="21">
        <v>349107.92</v>
      </c>
      <c r="G30" s="49"/>
      <c r="H30" s="50"/>
      <c r="I30" s="51"/>
    </row>
    <row r="31" spans="1:9" x14ac:dyDescent="0.25">
      <c r="A31" s="10">
        <f t="shared" si="0"/>
        <v>28</v>
      </c>
      <c r="B31" s="11" t="s">
        <v>15</v>
      </c>
      <c r="C31" s="12">
        <v>1</v>
      </c>
      <c r="D31" s="21">
        <v>389839</v>
      </c>
      <c r="E31" s="21">
        <v>74069.41</v>
      </c>
      <c r="F31" s="21">
        <v>463908.41000000003</v>
      </c>
      <c r="G31" s="49"/>
      <c r="H31" s="50"/>
      <c r="I31" s="51"/>
    </row>
    <row r="32" spans="1:9" x14ac:dyDescent="0.25">
      <c r="A32" s="10">
        <f t="shared" si="0"/>
        <v>29</v>
      </c>
      <c r="B32" s="11" t="s">
        <v>216</v>
      </c>
      <c r="C32" s="12">
        <v>1</v>
      </c>
      <c r="D32" s="21">
        <v>299790</v>
      </c>
      <c r="E32" s="21">
        <v>56960.1</v>
      </c>
      <c r="F32" s="21">
        <v>356750.1</v>
      </c>
      <c r="G32" s="49"/>
      <c r="H32" s="50"/>
      <c r="I32" s="51"/>
    </row>
    <row r="33" spans="1:9" x14ac:dyDescent="0.25">
      <c r="A33" s="10">
        <f t="shared" si="0"/>
        <v>30</v>
      </c>
      <c r="B33" s="11" t="s">
        <v>23</v>
      </c>
      <c r="C33" s="12">
        <v>1</v>
      </c>
      <c r="D33" s="21">
        <v>12399939</v>
      </c>
      <c r="E33" s="21">
        <v>2355988.41</v>
      </c>
      <c r="F33" s="21">
        <v>14755927.41</v>
      </c>
      <c r="G33" s="49"/>
      <c r="H33" s="50"/>
      <c r="I33" s="51"/>
    </row>
    <row r="34" spans="1:9" x14ac:dyDescent="0.25">
      <c r="A34" s="10">
        <f t="shared" si="0"/>
        <v>31</v>
      </c>
      <c r="B34" s="11" t="s">
        <v>217</v>
      </c>
      <c r="C34" s="12">
        <v>1</v>
      </c>
      <c r="D34" s="21">
        <v>1500000</v>
      </c>
      <c r="E34" s="21">
        <v>285000</v>
      </c>
      <c r="F34" s="21">
        <v>1785000</v>
      </c>
      <c r="G34" s="49"/>
      <c r="H34" s="50"/>
      <c r="I34" s="51"/>
    </row>
    <row r="35" spans="1:9" x14ac:dyDescent="0.25">
      <c r="A35" s="10">
        <f t="shared" si="0"/>
        <v>32</v>
      </c>
      <c r="B35" s="11" t="s">
        <v>24</v>
      </c>
      <c r="C35" s="12">
        <v>1</v>
      </c>
      <c r="D35" s="21">
        <v>1350000</v>
      </c>
      <c r="E35" s="21">
        <v>256500</v>
      </c>
      <c r="F35" s="21">
        <v>1606500</v>
      </c>
      <c r="G35" s="49"/>
      <c r="H35" s="50"/>
      <c r="I35" s="51"/>
    </row>
    <row r="36" spans="1:9" x14ac:dyDescent="0.25">
      <c r="A36" s="10">
        <f t="shared" si="0"/>
        <v>33</v>
      </c>
      <c r="B36" s="11" t="s">
        <v>188</v>
      </c>
      <c r="C36" s="12">
        <v>1</v>
      </c>
      <c r="D36" s="21">
        <v>869773</v>
      </c>
      <c r="E36" s="21">
        <v>165256.87</v>
      </c>
      <c r="F36" s="21">
        <v>1035029.87</v>
      </c>
      <c r="G36" s="49"/>
      <c r="H36" s="50"/>
      <c r="I36" s="51"/>
    </row>
    <row r="37" spans="1:9" x14ac:dyDescent="0.25">
      <c r="A37" s="10">
        <f t="shared" si="0"/>
        <v>34</v>
      </c>
      <c r="B37" s="11" t="s">
        <v>189</v>
      </c>
      <c r="C37" s="12">
        <v>1</v>
      </c>
      <c r="D37" s="21">
        <v>1365975</v>
      </c>
      <c r="E37" s="21">
        <v>259535.25</v>
      </c>
      <c r="F37" s="21">
        <v>1625510.25</v>
      </c>
      <c r="G37" s="49"/>
      <c r="H37" s="50"/>
      <c r="I37" s="51"/>
    </row>
    <row r="38" spans="1:9" x14ac:dyDescent="0.25">
      <c r="A38" s="10">
        <f t="shared" si="0"/>
        <v>35</v>
      </c>
      <c r="B38" s="11" t="s">
        <v>198</v>
      </c>
      <c r="C38" s="12">
        <v>1</v>
      </c>
      <c r="D38" s="21">
        <v>26914</v>
      </c>
      <c r="E38" s="21">
        <v>5113.66</v>
      </c>
      <c r="F38" s="21">
        <v>32027.66</v>
      </c>
      <c r="G38" s="49"/>
      <c r="H38" s="50"/>
      <c r="I38" s="51"/>
    </row>
    <row r="39" spans="1:9" x14ac:dyDescent="0.25">
      <c r="A39" s="10">
        <f t="shared" si="0"/>
        <v>36</v>
      </c>
      <c r="B39" s="11" t="s">
        <v>197</v>
      </c>
      <c r="C39" s="12">
        <v>1</v>
      </c>
      <c r="D39" s="21">
        <v>45169</v>
      </c>
      <c r="E39" s="21">
        <v>8582.11</v>
      </c>
      <c r="F39" s="21">
        <v>53751.11</v>
      </c>
      <c r="G39" s="49"/>
      <c r="H39" s="50"/>
      <c r="I39" s="51"/>
    </row>
    <row r="40" spans="1:9" x14ac:dyDescent="0.25">
      <c r="A40" s="10">
        <f t="shared" si="0"/>
        <v>37</v>
      </c>
      <c r="B40" s="11" t="s">
        <v>25</v>
      </c>
      <c r="C40" s="12">
        <v>1</v>
      </c>
      <c r="D40" s="21">
        <v>344546</v>
      </c>
      <c r="E40" s="21">
        <v>65463.74</v>
      </c>
      <c r="F40" s="21">
        <v>410009.74</v>
      </c>
      <c r="G40" s="49"/>
      <c r="H40" s="50"/>
      <c r="I40" s="51"/>
    </row>
    <row r="41" spans="1:9" x14ac:dyDescent="0.25">
      <c r="A41" s="10">
        <f t="shared" si="0"/>
        <v>38</v>
      </c>
      <c r="B41" s="11" t="s">
        <v>135</v>
      </c>
      <c r="C41" s="12">
        <v>1</v>
      </c>
      <c r="D41" s="21">
        <v>315135</v>
      </c>
      <c r="E41" s="21">
        <v>59875.65</v>
      </c>
      <c r="F41" s="21">
        <v>375010.65</v>
      </c>
      <c r="G41" s="49"/>
      <c r="H41" s="50"/>
      <c r="I41" s="51"/>
    </row>
    <row r="42" spans="1:9" x14ac:dyDescent="0.25">
      <c r="A42" s="10">
        <f t="shared" si="0"/>
        <v>39</v>
      </c>
      <c r="B42" s="11" t="s">
        <v>218</v>
      </c>
      <c r="C42" s="12">
        <v>1</v>
      </c>
      <c r="D42" s="21">
        <v>241009</v>
      </c>
      <c r="E42" s="21">
        <v>45791.71</v>
      </c>
      <c r="F42" s="21">
        <v>286800.71000000002</v>
      </c>
      <c r="G42" s="49"/>
      <c r="H42" s="50"/>
      <c r="I42" s="51"/>
    </row>
    <row r="43" spans="1:9" x14ac:dyDescent="0.25">
      <c r="A43" s="10">
        <f t="shared" si="0"/>
        <v>40</v>
      </c>
      <c r="B43" s="11" t="s">
        <v>192</v>
      </c>
      <c r="C43" s="12">
        <v>1</v>
      </c>
      <c r="D43" s="21">
        <v>658073</v>
      </c>
      <c r="E43" s="21">
        <v>125033.87</v>
      </c>
      <c r="F43" s="21">
        <v>783106.87</v>
      </c>
      <c r="G43" s="49"/>
      <c r="H43" s="50"/>
      <c r="I43" s="51"/>
    </row>
    <row r="44" spans="1:9" x14ac:dyDescent="0.25">
      <c r="A44" s="10">
        <f t="shared" si="0"/>
        <v>41</v>
      </c>
      <c r="B44" s="11" t="s">
        <v>199</v>
      </c>
      <c r="C44" s="12">
        <v>1</v>
      </c>
      <c r="D44" s="21">
        <v>459782</v>
      </c>
      <c r="E44" s="21">
        <v>87358.58</v>
      </c>
      <c r="F44" s="21">
        <v>547140.57999999996</v>
      </c>
      <c r="G44" s="49"/>
      <c r="H44" s="50"/>
      <c r="I44" s="51"/>
    </row>
    <row r="45" spans="1:9" x14ac:dyDescent="0.25">
      <c r="A45" s="10">
        <f t="shared" si="0"/>
        <v>42</v>
      </c>
      <c r="B45" s="11" t="s">
        <v>26</v>
      </c>
      <c r="C45" s="12">
        <v>1</v>
      </c>
      <c r="D45" s="21">
        <v>3704412</v>
      </c>
      <c r="E45" s="21">
        <v>703838.28</v>
      </c>
      <c r="F45" s="21">
        <v>4408250.28</v>
      </c>
      <c r="G45" s="49"/>
      <c r="H45" s="50"/>
      <c r="I45" s="51"/>
    </row>
    <row r="46" spans="1:9" x14ac:dyDescent="0.25">
      <c r="A46" s="10">
        <f t="shared" si="0"/>
        <v>43</v>
      </c>
      <c r="B46" s="11" t="s">
        <v>176</v>
      </c>
      <c r="C46" s="12">
        <v>1</v>
      </c>
      <c r="D46" s="21">
        <v>715175</v>
      </c>
      <c r="E46" s="21">
        <v>135883.25</v>
      </c>
      <c r="F46" s="21">
        <v>851058.25</v>
      </c>
      <c r="G46" s="49"/>
      <c r="H46" s="50"/>
      <c r="I46" s="51"/>
    </row>
    <row r="47" spans="1:9" x14ac:dyDescent="0.25">
      <c r="A47" s="10">
        <f t="shared" si="0"/>
        <v>44</v>
      </c>
      <c r="B47" s="11" t="s">
        <v>27</v>
      </c>
      <c r="C47" s="12">
        <v>1</v>
      </c>
      <c r="D47" s="21">
        <v>1015232</v>
      </c>
      <c r="E47" s="21">
        <v>192894.08000000002</v>
      </c>
      <c r="F47" s="21">
        <v>1208126.08</v>
      </c>
      <c r="G47" s="49"/>
      <c r="H47" s="50"/>
      <c r="I47" s="51"/>
    </row>
    <row r="48" spans="1:9" x14ac:dyDescent="0.25">
      <c r="A48" s="10">
        <f t="shared" si="0"/>
        <v>45</v>
      </c>
      <c r="B48" s="11" t="s">
        <v>28</v>
      </c>
      <c r="C48" s="12">
        <v>1</v>
      </c>
      <c r="D48" s="21">
        <v>546172</v>
      </c>
      <c r="E48" s="21">
        <v>103772.68000000001</v>
      </c>
      <c r="F48" s="21">
        <v>649944.68000000005</v>
      </c>
      <c r="G48" s="49"/>
      <c r="H48" s="50"/>
      <c r="I48" s="51"/>
    </row>
    <row r="49" spans="1:9" x14ac:dyDescent="0.25">
      <c r="A49" s="10">
        <f t="shared" si="0"/>
        <v>46</v>
      </c>
      <c r="B49" s="11" t="s">
        <v>220</v>
      </c>
      <c r="C49" s="12">
        <v>1</v>
      </c>
      <c r="D49" s="21">
        <v>450000</v>
      </c>
      <c r="E49" s="21">
        <v>85500</v>
      </c>
      <c r="F49" s="21">
        <v>535500</v>
      </c>
      <c r="G49" s="49"/>
      <c r="H49" s="50"/>
      <c r="I49" s="51"/>
    </row>
    <row r="50" spans="1:9" x14ac:dyDescent="0.25">
      <c r="A50" s="10">
        <f t="shared" si="0"/>
        <v>47</v>
      </c>
      <c r="B50" s="11" t="s">
        <v>193</v>
      </c>
      <c r="C50" s="12">
        <v>1</v>
      </c>
      <c r="D50" s="21">
        <v>870786</v>
      </c>
      <c r="E50" s="21">
        <v>165449.34</v>
      </c>
      <c r="F50" s="21">
        <v>1036235.34</v>
      </c>
      <c r="G50" s="49"/>
      <c r="H50" s="50"/>
      <c r="I50" s="51"/>
    </row>
    <row r="51" spans="1:9" x14ac:dyDescent="0.25">
      <c r="A51" s="10">
        <f t="shared" si="0"/>
        <v>48</v>
      </c>
      <c r="B51" s="11" t="s">
        <v>194</v>
      </c>
      <c r="C51" s="12">
        <v>1</v>
      </c>
      <c r="D51" s="21">
        <v>874298</v>
      </c>
      <c r="E51" s="21">
        <v>166116.62</v>
      </c>
      <c r="F51" s="21">
        <v>1040414.62</v>
      </c>
      <c r="G51" s="49"/>
      <c r="H51" s="50"/>
      <c r="I51" s="51"/>
    </row>
    <row r="52" spans="1:9" x14ac:dyDescent="0.25">
      <c r="A52" s="10">
        <f t="shared" si="0"/>
        <v>49</v>
      </c>
      <c r="B52" s="11" t="s">
        <v>131</v>
      </c>
      <c r="C52" s="12">
        <v>1</v>
      </c>
      <c r="D52" s="21">
        <v>330182</v>
      </c>
      <c r="E52" s="21">
        <v>62734.58</v>
      </c>
      <c r="F52" s="21">
        <v>392916.58</v>
      </c>
      <c r="G52" s="49"/>
      <c r="H52" s="50"/>
      <c r="I52" s="51"/>
    </row>
    <row r="53" spans="1:9" x14ac:dyDescent="0.25">
      <c r="A53" s="10">
        <f t="shared" si="0"/>
        <v>50</v>
      </c>
      <c r="B53" s="11" t="s">
        <v>29</v>
      </c>
      <c r="C53" s="12">
        <v>1</v>
      </c>
      <c r="D53" s="21">
        <v>734937</v>
      </c>
      <c r="E53" s="21">
        <v>139638.03</v>
      </c>
      <c r="F53" s="21">
        <v>874575.03</v>
      </c>
      <c r="G53" s="49"/>
      <c r="H53" s="50"/>
      <c r="I53" s="51"/>
    </row>
    <row r="54" spans="1:9" x14ac:dyDescent="0.25">
      <c r="A54" s="10">
        <f t="shared" si="0"/>
        <v>51</v>
      </c>
      <c r="B54" s="11" t="s">
        <v>30</v>
      </c>
      <c r="C54" s="12">
        <v>1</v>
      </c>
      <c r="D54" s="21">
        <v>158761</v>
      </c>
      <c r="E54" s="21">
        <v>30164.59</v>
      </c>
      <c r="F54" s="21">
        <v>188925.59</v>
      </c>
      <c r="G54" s="49"/>
      <c r="H54" s="50"/>
      <c r="I54" s="51"/>
    </row>
    <row r="55" spans="1:9" x14ac:dyDescent="0.25">
      <c r="A55" s="10">
        <f t="shared" si="0"/>
        <v>52</v>
      </c>
      <c r="B55" s="11" t="s">
        <v>31</v>
      </c>
      <c r="C55" s="12">
        <v>1</v>
      </c>
      <c r="D55" s="21">
        <v>126839</v>
      </c>
      <c r="E55" s="21">
        <v>24099.41</v>
      </c>
      <c r="F55" s="21">
        <v>150938.41</v>
      </c>
      <c r="G55" s="49"/>
      <c r="H55" s="50"/>
      <c r="I55" s="51"/>
    </row>
    <row r="56" spans="1:9" x14ac:dyDescent="0.25">
      <c r="A56" s="10">
        <f t="shared" si="0"/>
        <v>53</v>
      </c>
      <c r="B56" s="11" t="s">
        <v>104</v>
      </c>
      <c r="C56" s="12">
        <v>1</v>
      </c>
      <c r="D56" s="21">
        <v>119569</v>
      </c>
      <c r="E56" s="21">
        <v>22718.11</v>
      </c>
      <c r="F56" s="21">
        <v>142287.10999999999</v>
      </c>
      <c r="G56" s="49"/>
      <c r="H56" s="50"/>
      <c r="I56" s="51"/>
    </row>
    <row r="57" spans="1:9" x14ac:dyDescent="0.25">
      <c r="A57" s="10">
        <f t="shared" si="0"/>
        <v>54</v>
      </c>
      <c r="B57" s="11" t="s">
        <v>159</v>
      </c>
      <c r="C57" s="12">
        <v>1</v>
      </c>
      <c r="D57" s="21">
        <v>452560</v>
      </c>
      <c r="E57" s="21">
        <v>85986.4</v>
      </c>
      <c r="F57" s="21">
        <v>538546.4</v>
      </c>
      <c r="G57" s="49"/>
      <c r="H57" s="50"/>
      <c r="I57" s="51"/>
    </row>
    <row r="58" spans="1:9" ht="25.5" x14ac:dyDescent="0.25">
      <c r="A58" s="10">
        <f t="shared" si="0"/>
        <v>55</v>
      </c>
      <c r="B58" s="11" t="s">
        <v>219</v>
      </c>
      <c r="C58" s="12">
        <v>1</v>
      </c>
      <c r="D58" s="21">
        <v>166925</v>
      </c>
      <c r="E58" s="21">
        <v>31715.75</v>
      </c>
      <c r="F58" s="21">
        <v>198640.75</v>
      </c>
      <c r="G58" s="49"/>
      <c r="H58" s="50"/>
      <c r="I58" s="51"/>
    </row>
    <row r="59" spans="1:9" x14ac:dyDescent="0.25">
      <c r="A59" s="10">
        <f t="shared" si="0"/>
        <v>56</v>
      </c>
      <c r="B59" s="11" t="s">
        <v>160</v>
      </c>
      <c r="C59" s="12">
        <v>1</v>
      </c>
      <c r="D59" s="21">
        <v>2094919</v>
      </c>
      <c r="E59" s="21">
        <v>398034.61</v>
      </c>
      <c r="F59" s="21">
        <v>2492953.61</v>
      </c>
      <c r="G59" s="49"/>
      <c r="H59" s="50"/>
      <c r="I59" s="51"/>
    </row>
    <row r="60" spans="1:9" x14ac:dyDescent="0.25">
      <c r="A60" s="10">
        <f t="shared" si="0"/>
        <v>57</v>
      </c>
      <c r="B60" s="11" t="s">
        <v>161</v>
      </c>
      <c r="C60" s="12">
        <v>1</v>
      </c>
      <c r="D60" s="21">
        <v>1625000</v>
      </c>
      <c r="E60" s="21">
        <v>308750</v>
      </c>
      <c r="F60" s="21">
        <v>1933750</v>
      </c>
      <c r="G60" s="49"/>
      <c r="H60" s="50"/>
      <c r="I60" s="51"/>
    </row>
    <row r="61" spans="1:9" x14ac:dyDescent="0.25">
      <c r="A61" s="10">
        <f t="shared" si="0"/>
        <v>58</v>
      </c>
      <c r="B61" s="11" t="s">
        <v>162</v>
      </c>
      <c r="C61" s="12">
        <v>1</v>
      </c>
      <c r="D61" s="21">
        <v>2110212</v>
      </c>
      <c r="E61" s="21">
        <v>400940.28</v>
      </c>
      <c r="F61" s="21">
        <v>2511152.2800000003</v>
      </c>
      <c r="G61" s="49"/>
      <c r="H61" s="50"/>
      <c r="I61" s="51"/>
    </row>
    <row r="62" spans="1:9" x14ac:dyDescent="0.25">
      <c r="A62" s="10">
        <f t="shared" si="0"/>
        <v>59</v>
      </c>
      <c r="B62" s="11" t="s">
        <v>163</v>
      </c>
      <c r="C62" s="12">
        <v>1</v>
      </c>
      <c r="D62" s="21">
        <v>1614916</v>
      </c>
      <c r="E62" s="21">
        <v>306834.03999999998</v>
      </c>
      <c r="F62" s="21">
        <v>1921750.04</v>
      </c>
      <c r="G62" s="49"/>
      <c r="H62" s="50"/>
      <c r="I62" s="51"/>
    </row>
    <row r="63" spans="1:9" x14ac:dyDescent="0.25">
      <c r="A63" s="10">
        <f t="shared" si="0"/>
        <v>60</v>
      </c>
      <c r="B63" s="11" t="s">
        <v>32</v>
      </c>
      <c r="C63" s="12">
        <v>1</v>
      </c>
      <c r="D63" s="21">
        <v>878992</v>
      </c>
      <c r="E63" s="21">
        <v>167008.48000000001</v>
      </c>
      <c r="F63" s="21">
        <v>1046000.48</v>
      </c>
      <c r="G63" s="49"/>
      <c r="H63" s="50"/>
      <c r="I63" s="51"/>
    </row>
    <row r="64" spans="1:9" x14ac:dyDescent="0.25">
      <c r="A64" s="10">
        <f t="shared" si="0"/>
        <v>61</v>
      </c>
      <c r="B64" s="11" t="s">
        <v>33</v>
      </c>
      <c r="C64" s="12">
        <v>1</v>
      </c>
      <c r="D64" s="21">
        <v>342017</v>
      </c>
      <c r="E64" s="21">
        <v>64983.23</v>
      </c>
      <c r="F64" s="21">
        <v>407000.23</v>
      </c>
      <c r="G64" s="49"/>
      <c r="H64" s="50"/>
      <c r="I64" s="51"/>
    </row>
    <row r="65" spans="1:9" x14ac:dyDescent="0.25">
      <c r="A65" s="10">
        <f t="shared" si="0"/>
        <v>62</v>
      </c>
      <c r="B65" s="11" t="s">
        <v>34</v>
      </c>
      <c r="C65" s="12">
        <v>1</v>
      </c>
      <c r="D65" s="21">
        <v>453370</v>
      </c>
      <c r="E65" s="21">
        <v>86140.3</v>
      </c>
      <c r="F65" s="21">
        <v>539510.30000000005</v>
      </c>
      <c r="G65" s="49"/>
      <c r="H65" s="50"/>
      <c r="I65" s="51"/>
    </row>
    <row r="66" spans="1:9" x14ac:dyDescent="0.25">
      <c r="A66" s="10">
        <f t="shared" si="0"/>
        <v>63</v>
      </c>
      <c r="B66" s="11" t="s">
        <v>35</v>
      </c>
      <c r="C66" s="12">
        <v>1</v>
      </c>
      <c r="D66" s="21">
        <v>468000</v>
      </c>
      <c r="E66" s="21">
        <v>88920</v>
      </c>
      <c r="F66" s="21">
        <v>556920</v>
      </c>
      <c r="G66" s="49"/>
      <c r="H66" s="50"/>
      <c r="I66" s="51"/>
    </row>
    <row r="67" spans="1:9" x14ac:dyDescent="0.25">
      <c r="A67" s="10">
        <f t="shared" si="0"/>
        <v>64</v>
      </c>
      <c r="B67" s="11" t="s">
        <v>195</v>
      </c>
      <c r="C67" s="12">
        <v>1</v>
      </c>
      <c r="D67" s="21">
        <v>6334937</v>
      </c>
      <c r="E67" s="21">
        <v>1203638.03</v>
      </c>
      <c r="F67" s="21">
        <v>7538575.0300000003</v>
      </c>
      <c r="G67" s="49"/>
      <c r="H67" s="50"/>
      <c r="I67" s="51"/>
    </row>
    <row r="68" spans="1:9" x14ac:dyDescent="0.25">
      <c r="A68" s="10">
        <f t="shared" si="0"/>
        <v>65</v>
      </c>
      <c r="B68" s="11" t="s">
        <v>200</v>
      </c>
      <c r="C68" s="12">
        <v>1</v>
      </c>
      <c r="D68" s="21">
        <v>2161975</v>
      </c>
      <c r="E68" s="21">
        <v>410775.25</v>
      </c>
      <c r="F68" s="21">
        <v>2572750.25</v>
      </c>
      <c r="G68" s="49"/>
      <c r="H68" s="50"/>
      <c r="I68" s="51"/>
    </row>
    <row r="69" spans="1:9" x14ac:dyDescent="0.25">
      <c r="A69" s="10">
        <f t="shared" si="0"/>
        <v>66</v>
      </c>
      <c r="B69" s="11" t="s">
        <v>138</v>
      </c>
      <c r="C69" s="12">
        <v>1</v>
      </c>
      <c r="D69" s="21">
        <v>1020975</v>
      </c>
      <c r="E69" s="21">
        <v>193985.25</v>
      </c>
      <c r="F69" s="21">
        <v>1214960.25</v>
      </c>
      <c r="G69" s="49"/>
      <c r="H69" s="50"/>
      <c r="I69" s="51"/>
    </row>
    <row r="70" spans="1:9" x14ac:dyDescent="0.25">
      <c r="A70" s="10">
        <f t="shared" si="0"/>
        <v>67</v>
      </c>
      <c r="B70" s="11" t="s">
        <v>139</v>
      </c>
      <c r="C70" s="12">
        <v>1</v>
      </c>
      <c r="D70" s="21">
        <v>82159</v>
      </c>
      <c r="E70" s="21">
        <v>15610.210000000001</v>
      </c>
      <c r="F70" s="21">
        <v>97769.21</v>
      </c>
      <c r="G70" s="49"/>
      <c r="H70" s="50"/>
      <c r="I70" s="51"/>
    </row>
    <row r="71" spans="1:9" x14ac:dyDescent="0.25">
      <c r="A71" s="10">
        <f t="shared" si="0"/>
        <v>68</v>
      </c>
      <c r="B71" s="11" t="s">
        <v>36</v>
      </c>
      <c r="C71" s="12">
        <v>1</v>
      </c>
      <c r="D71" s="21">
        <v>291072</v>
      </c>
      <c r="E71" s="21">
        <v>55303.68</v>
      </c>
      <c r="F71" s="21">
        <v>346375.67999999999</v>
      </c>
      <c r="G71" s="49"/>
      <c r="H71" s="50"/>
      <c r="I71" s="51"/>
    </row>
    <row r="72" spans="1:9" x14ac:dyDescent="0.25">
      <c r="A72" s="10">
        <f t="shared" si="0"/>
        <v>69</v>
      </c>
      <c r="B72" s="14" t="s">
        <v>105</v>
      </c>
      <c r="C72" s="12">
        <v>1</v>
      </c>
      <c r="D72" s="21">
        <v>4604538</v>
      </c>
      <c r="E72" s="21">
        <v>874862.22</v>
      </c>
      <c r="F72" s="21">
        <v>5479400.2199999997</v>
      </c>
      <c r="G72" s="49"/>
      <c r="H72" s="50"/>
      <c r="I72" s="51"/>
    </row>
    <row r="73" spans="1:9" x14ac:dyDescent="0.25">
      <c r="A73" s="10">
        <f t="shared" si="0"/>
        <v>70</v>
      </c>
      <c r="B73" s="14" t="s">
        <v>166</v>
      </c>
      <c r="C73" s="12">
        <v>1</v>
      </c>
      <c r="D73" s="21">
        <v>389559</v>
      </c>
      <c r="E73" s="21">
        <v>74016.210000000006</v>
      </c>
      <c r="F73" s="21">
        <v>463575.21</v>
      </c>
      <c r="G73" s="49"/>
      <c r="H73" s="50"/>
      <c r="I73" s="51"/>
    </row>
    <row r="74" spans="1:9" x14ac:dyDescent="0.25">
      <c r="A74" s="10">
        <f t="shared" si="0"/>
        <v>71</v>
      </c>
      <c r="B74" s="14" t="s">
        <v>167</v>
      </c>
      <c r="C74" s="12">
        <v>1</v>
      </c>
      <c r="D74" s="21">
        <v>107891</v>
      </c>
      <c r="E74" s="21">
        <v>20499.29</v>
      </c>
      <c r="F74" s="21">
        <v>128390.29000000001</v>
      </c>
      <c r="G74" s="49"/>
      <c r="H74" s="50"/>
      <c r="I74" s="51"/>
    </row>
    <row r="75" spans="1:9" x14ac:dyDescent="0.25">
      <c r="A75" s="10">
        <f t="shared" ref="A75:A138" si="1">+A74+1</f>
        <v>72</v>
      </c>
      <c r="B75" s="11" t="s">
        <v>37</v>
      </c>
      <c r="C75" s="12">
        <v>1</v>
      </c>
      <c r="D75" s="21">
        <v>585768</v>
      </c>
      <c r="E75" s="21">
        <v>111295.92</v>
      </c>
      <c r="F75" s="21">
        <v>697063.92</v>
      </c>
      <c r="G75" s="49"/>
      <c r="H75" s="50"/>
      <c r="I75" s="51"/>
    </row>
    <row r="76" spans="1:9" x14ac:dyDescent="0.25">
      <c r="A76" s="10">
        <f t="shared" si="1"/>
        <v>73</v>
      </c>
      <c r="B76" s="11" t="s">
        <v>38</v>
      </c>
      <c r="C76" s="12">
        <v>1</v>
      </c>
      <c r="D76" s="21">
        <v>87414</v>
      </c>
      <c r="E76" s="21">
        <v>16608.66</v>
      </c>
      <c r="F76" s="21">
        <v>104022.66</v>
      </c>
      <c r="G76" s="49"/>
      <c r="H76" s="50"/>
      <c r="I76" s="51"/>
    </row>
    <row r="77" spans="1:9" x14ac:dyDescent="0.25">
      <c r="A77" s="10">
        <f t="shared" si="1"/>
        <v>74</v>
      </c>
      <c r="B77" s="11" t="s">
        <v>39</v>
      </c>
      <c r="C77" s="12">
        <v>1</v>
      </c>
      <c r="D77" s="21">
        <v>1004480</v>
      </c>
      <c r="E77" s="21">
        <v>190851.20000000001</v>
      </c>
      <c r="F77" s="21">
        <v>1195331.2</v>
      </c>
      <c r="G77" s="49"/>
      <c r="H77" s="50"/>
      <c r="I77" s="51"/>
    </row>
    <row r="78" spans="1:9" x14ac:dyDescent="0.25">
      <c r="A78" s="10">
        <f t="shared" si="1"/>
        <v>75</v>
      </c>
      <c r="B78" s="11" t="s">
        <v>40</v>
      </c>
      <c r="C78" s="12">
        <v>1</v>
      </c>
      <c r="D78" s="21">
        <v>133537</v>
      </c>
      <c r="E78" s="21">
        <v>25372.03</v>
      </c>
      <c r="F78" s="21">
        <v>158909.03</v>
      </c>
      <c r="G78" s="49"/>
      <c r="H78" s="50"/>
      <c r="I78" s="51"/>
    </row>
    <row r="79" spans="1:9" x14ac:dyDescent="0.25">
      <c r="A79" s="10">
        <f t="shared" si="1"/>
        <v>76</v>
      </c>
      <c r="B79" s="11" t="s">
        <v>165</v>
      </c>
      <c r="C79" s="12">
        <v>1</v>
      </c>
      <c r="D79" s="21">
        <v>196686</v>
      </c>
      <c r="E79" s="21">
        <v>37370.340000000004</v>
      </c>
      <c r="F79" s="21">
        <v>234056.34</v>
      </c>
      <c r="G79" s="49"/>
      <c r="H79" s="50"/>
      <c r="I79" s="51"/>
    </row>
    <row r="80" spans="1:9" x14ac:dyDescent="0.25">
      <c r="A80" s="10">
        <f t="shared" si="1"/>
        <v>77</v>
      </c>
      <c r="B80" s="11" t="s">
        <v>41</v>
      </c>
      <c r="C80" s="12">
        <v>1</v>
      </c>
      <c r="D80" s="21">
        <v>84007</v>
      </c>
      <c r="E80" s="21">
        <v>15961.33</v>
      </c>
      <c r="F80" s="21">
        <v>99968.33</v>
      </c>
      <c r="G80" s="49"/>
      <c r="H80" s="50"/>
      <c r="I80" s="51"/>
    </row>
    <row r="81" spans="1:9" x14ac:dyDescent="0.25">
      <c r="A81" s="10">
        <f t="shared" si="1"/>
        <v>78</v>
      </c>
      <c r="B81" s="11" t="s">
        <v>164</v>
      </c>
      <c r="C81" s="12">
        <v>1</v>
      </c>
      <c r="D81" s="21">
        <v>78656</v>
      </c>
      <c r="E81" s="21">
        <v>14944.64</v>
      </c>
      <c r="F81" s="21">
        <v>93600.639999999999</v>
      </c>
      <c r="G81" s="49"/>
      <c r="H81" s="50"/>
      <c r="I81" s="51"/>
    </row>
    <row r="82" spans="1:9" x14ac:dyDescent="0.25">
      <c r="A82" s="10">
        <f t="shared" si="1"/>
        <v>79</v>
      </c>
      <c r="B82" s="11" t="s">
        <v>42</v>
      </c>
      <c r="C82" s="12">
        <v>1</v>
      </c>
      <c r="D82" s="21">
        <v>93288</v>
      </c>
      <c r="E82" s="21">
        <v>17724.72</v>
      </c>
      <c r="F82" s="21">
        <v>111012.72</v>
      </c>
      <c r="G82" s="49"/>
      <c r="H82" s="50"/>
      <c r="I82" s="51"/>
    </row>
    <row r="83" spans="1:9" x14ac:dyDescent="0.25">
      <c r="A83" s="10">
        <f t="shared" si="1"/>
        <v>80</v>
      </c>
      <c r="B83" s="11" t="s">
        <v>113</v>
      </c>
      <c r="C83" s="12">
        <v>1</v>
      </c>
      <c r="D83" s="21">
        <v>4502926</v>
      </c>
      <c r="E83" s="21">
        <v>855555.94000000006</v>
      </c>
      <c r="F83" s="21">
        <v>5358481.9400000004</v>
      </c>
      <c r="G83" s="49"/>
      <c r="H83" s="50"/>
      <c r="I83" s="51"/>
    </row>
    <row r="84" spans="1:9" x14ac:dyDescent="0.25">
      <c r="A84" s="10">
        <f t="shared" si="1"/>
        <v>81</v>
      </c>
      <c r="B84" s="11" t="s">
        <v>114</v>
      </c>
      <c r="C84" s="12">
        <v>1</v>
      </c>
      <c r="D84" s="21">
        <v>1905759</v>
      </c>
      <c r="E84" s="21">
        <v>362094.21</v>
      </c>
      <c r="F84" s="21">
        <v>2267853.21</v>
      </c>
      <c r="G84" s="49"/>
      <c r="H84" s="50"/>
      <c r="I84" s="51"/>
    </row>
    <row r="85" spans="1:9" x14ac:dyDescent="0.25">
      <c r="A85" s="10">
        <f t="shared" si="1"/>
        <v>82</v>
      </c>
      <c r="B85" s="11" t="s">
        <v>115</v>
      </c>
      <c r="C85" s="12">
        <v>1</v>
      </c>
      <c r="D85" s="21">
        <v>2427516</v>
      </c>
      <c r="E85" s="21">
        <v>461228.04</v>
      </c>
      <c r="F85" s="21">
        <v>2888744.04</v>
      </c>
      <c r="G85" s="49"/>
      <c r="H85" s="50"/>
      <c r="I85" s="51"/>
    </row>
    <row r="86" spans="1:9" x14ac:dyDescent="0.25">
      <c r="A86" s="10">
        <f t="shared" si="1"/>
        <v>83</v>
      </c>
      <c r="B86" s="11" t="s">
        <v>122</v>
      </c>
      <c r="C86" s="12">
        <v>1</v>
      </c>
      <c r="D86" s="21">
        <v>199595</v>
      </c>
      <c r="E86" s="21">
        <v>37923.050000000003</v>
      </c>
      <c r="F86" s="21">
        <v>237518.05</v>
      </c>
      <c r="G86" s="49"/>
      <c r="H86" s="50"/>
      <c r="I86" s="51"/>
    </row>
    <row r="87" spans="1:9" x14ac:dyDescent="0.25">
      <c r="A87" s="10">
        <f t="shared" si="1"/>
        <v>84</v>
      </c>
      <c r="B87" s="11" t="s">
        <v>43</v>
      </c>
      <c r="C87" s="12">
        <v>1</v>
      </c>
      <c r="D87" s="21">
        <v>4621987</v>
      </c>
      <c r="E87" s="21">
        <v>878177.53</v>
      </c>
      <c r="F87" s="21">
        <v>5500164.5300000003</v>
      </c>
      <c r="G87" s="49"/>
      <c r="H87" s="50"/>
      <c r="I87" s="51"/>
    </row>
    <row r="88" spans="1:9" x14ac:dyDescent="0.25">
      <c r="A88" s="10">
        <f t="shared" si="1"/>
        <v>85</v>
      </c>
      <c r="B88" s="11" t="s">
        <v>106</v>
      </c>
      <c r="C88" s="12">
        <v>1</v>
      </c>
      <c r="D88" s="21">
        <v>4254118</v>
      </c>
      <c r="E88" s="21">
        <v>808282.42</v>
      </c>
      <c r="F88" s="21">
        <v>5062400.42</v>
      </c>
      <c r="G88" s="49"/>
      <c r="H88" s="50"/>
      <c r="I88" s="51"/>
    </row>
    <row r="89" spans="1:9" x14ac:dyDescent="0.25">
      <c r="A89" s="10">
        <f t="shared" si="1"/>
        <v>86</v>
      </c>
      <c r="B89" s="11" t="s">
        <v>168</v>
      </c>
      <c r="C89" s="12">
        <v>1</v>
      </c>
      <c r="D89" s="21">
        <v>1416846</v>
      </c>
      <c r="E89" s="21">
        <v>269200.74</v>
      </c>
      <c r="F89" s="21">
        <v>1686046.74</v>
      </c>
      <c r="G89" s="49"/>
      <c r="H89" s="50"/>
      <c r="I89" s="51"/>
    </row>
    <row r="90" spans="1:9" x14ac:dyDescent="0.25">
      <c r="A90" s="10">
        <f t="shared" si="1"/>
        <v>87</v>
      </c>
      <c r="B90" s="11" t="s">
        <v>169</v>
      </c>
      <c r="C90" s="12">
        <v>1</v>
      </c>
      <c r="D90" s="21">
        <v>1382951</v>
      </c>
      <c r="E90" s="21">
        <v>262760.69</v>
      </c>
      <c r="F90" s="21">
        <v>1645711.69</v>
      </c>
      <c r="G90" s="49"/>
      <c r="H90" s="50"/>
      <c r="I90" s="51"/>
    </row>
    <row r="91" spans="1:9" x14ac:dyDescent="0.25">
      <c r="A91" s="10">
        <f t="shared" si="1"/>
        <v>88</v>
      </c>
      <c r="B91" s="11" t="s">
        <v>170</v>
      </c>
      <c r="C91" s="12">
        <v>1</v>
      </c>
      <c r="D91" s="21">
        <v>1170134</v>
      </c>
      <c r="E91" s="21">
        <v>222325.46</v>
      </c>
      <c r="F91" s="21">
        <v>1392459.46</v>
      </c>
      <c r="G91" s="49"/>
      <c r="H91" s="50"/>
      <c r="I91" s="51"/>
    </row>
    <row r="92" spans="1:9" x14ac:dyDescent="0.25">
      <c r="A92" s="10">
        <f t="shared" si="1"/>
        <v>89</v>
      </c>
      <c r="B92" s="11" t="s">
        <v>171</v>
      </c>
      <c r="C92" s="12">
        <v>1</v>
      </c>
      <c r="D92" s="21">
        <v>1257446</v>
      </c>
      <c r="E92" s="21">
        <v>238914.74</v>
      </c>
      <c r="F92" s="21">
        <v>1496360.74</v>
      </c>
      <c r="G92" s="49"/>
      <c r="H92" s="50"/>
      <c r="I92" s="51"/>
    </row>
    <row r="93" spans="1:9" x14ac:dyDescent="0.25">
      <c r="A93" s="10">
        <f t="shared" si="1"/>
        <v>90</v>
      </c>
      <c r="B93" s="11" t="s">
        <v>127</v>
      </c>
      <c r="C93" s="12">
        <v>1</v>
      </c>
      <c r="D93" s="21">
        <v>115000</v>
      </c>
      <c r="E93" s="21">
        <v>21850</v>
      </c>
      <c r="F93" s="21">
        <v>136850</v>
      </c>
      <c r="G93" s="49"/>
      <c r="H93" s="50"/>
      <c r="I93" s="51"/>
    </row>
    <row r="94" spans="1:9" x14ac:dyDescent="0.25">
      <c r="A94" s="10">
        <f t="shared" si="1"/>
        <v>91</v>
      </c>
      <c r="B94" s="11" t="s">
        <v>128</v>
      </c>
      <c r="C94" s="12">
        <v>1</v>
      </c>
      <c r="D94" s="21">
        <v>89433</v>
      </c>
      <c r="E94" s="21">
        <v>16992.27</v>
      </c>
      <c r="F94" s="21">
        <v>106425.27</v>
      </c>
      <c r="G94" s="49"/>
      <c r="H94" s="50"/>
      <c r="I94" s="51"/>
    </row>
    <row r="95" spans="1:9" x14ac:dyDescent="0.25">
      <c r="A95" s="10">
        <f t="shared" si="1"/>
        <v>92</v>
      </c>
      <c r="B95" s="11" t="s">
        <v>140</v>
      </c>
      <c r="C95" s="12">
        <v>1</v>
      </c>
      <c r="D95" s="21">
        <v>338620</v>
      </c>
      <c r="E95" s="21">
        <v>64337.8</v>
      </c>
      <c r="F95" s="21">
        <v>402957.8</v>
      </c>
      <c r="G95" s="49"/>
      <c r="H95" s="50"/>
      <c r="I95" s="51"/>
    </row>
    <row r="96" spans="1:9" x14ac:dyDescent="0.25">
      <c r="A96" s="10">
        <f t="shared" si="1"/>
        <v>93</v>
      </c>
      <c r="B96" s="11" t="s">
        <v>44</v>
      </c>
      <c r="C96" s="12">
        <v>1</v>
      </c>
      <c r="D96" s="21">
        <v>871053</v>
      </c>
      <c r="E96" s="21">
        <v>165500.07</v>
      </c>
      <c r="F96" s="21">
        <v>1036553.0700000001</v>
      </c>
      <c r="G96" s="49"/>
      <c r="H96" s="50"/>
      <c r="I96" s="51"/>
    </row>
    <row r="97" spans="1:9" x14ac:dyDescent="0.25">
      <c r="A97" s="10">
        <f t="shared" si="1"/>
        <v>94</v>
      </c>
      <c r="B97" s="11" t="s">
        <v>45</v>
      </c>
      <c r="C97" s="12">
        <v>1</v>
      </c>
      <c r="D97" s="21">
        <v>802860</v>
      </c>
      <c r="E97" s="21">
        <v>152543.4</v>
      </c>
      <c r="F97" s="21">
        <v>955403.4</v>
      </c>
      <c r="G97" s="49"/>
      <c r="H97" s="50"/>
      <c r="I97" s="51"/>
    </row>
    <row r="98" spans="1:9" x14ac:dyDescent="0.25">
      <c r="A98" s="10">
        <f t="shared" si="1"/>
        <v>95</v>
      </c>
      <c r="B98" s="11" t="s">
        <v>202</v>
      </c>
      <c r="C98" s="12">
        <v>1</v>
      </c>
      <c r="D98" s="21">
        <v>127485</v>
      </c>
      <c r="E98" s="21">
        <v>24222.15</v>
      </c>
      <c r="F98" s="21">
        <v>151707.15</v>
      </c>
      <c r="G98" s="49"/>
      <c r="H98" s="50"/>
      <c r="I98" s="51"/>
    </row>
    <row r="99" spans="1:9" x14ac:dyDescent="0.25">
      <c r="A99" s="10">
        <f t="shared" si="1"/>
        <v>96</v>
      </c>
      <c r="B99" s="11" t="s">
        <v>46</v>
      </c>
      <c r="C99" s="12">
        <v>1</v>
      </c>
      <c r="D99" s="21">
        <v>215925</v>
      </c>
      <c r="E99" s="21">
        <v>41025.75</v>
      </c>
      <c r="F99" s="21">
        <v>256950.75</v>
      </c>
      <c r="G99" s="49"/>
      <c r="H99" s="50"/>
      <c r="I99" s="51"/>
    </row>
    <row r="100" spans="1:9" x14ac:dyDescent="0.25">
      <c r="A100" s="10">
        <f t="shared" si="1"/>
        <v>97</v>
      </c>
      <c r="B100" s="11" t="s">
        <v>47</v>
      </c>
      <c r="C100" s="12">
        <v>1</v>
      </c>
      <c r="D100" s="21">
        <v>187117</v>
      </c>
      <c r="E100" s="21">
        <v>35552.230000000003</v>
      </c>
      <c r="F100" s="21">
        <v>222669.23</v>
      </c>
      <c r="G100" s="49"/>
      <c r="H100" s="50"/>
      <c r="I100" s="51"/>
    </row>
    <row r="101" spans="1:9" x14ac:dyDescent="0.25">
      <c r="A101" s="10">
        <f t="shared" si="1"/>
        <v>98</v>
      </c>
      <c r="B101" s="11" t="s">
        <v>48</v>
      </c>
      <c r="C101" s="12">
        <v>1</v>
      </c>
      <c r="D101" s="21">
        <v>77380</v>
      </c>
      <c r="E101" s="21">
        <v>14702.2</v>
      </c>
      <c r="F101" s="21">
        <v>92082.2</v>
      </c>
      <c r="G101" s="49"/>
      <c r="H101" s="50"/>
      <c r="I101" s="51"/>
    </row>
    <row r="102" spans="1:9" x14ac:dyDescent="0.25">
      <c r="A102" s="10">
        <f t="shared" si="1"/>
        <v>99</v>
      </c>
      <c r="B102" s="11" t="s">
        <v>49</v>
      </c>
      <c r="C102" s="12">
        <v>1</v>
      </c>
      <c r="D102" s="21">
        <v>92177</v>
      </c>
      <c r="E102" s="21">
        <v>17513.63</v>
      </c>
      <c r="F102" s="21">
        <v>109690.63</v>
      </c>
      <c r="G102" s="49"/>
      <c r="H102" s="50"/>
      <c r="I102" s="51"/>
    </row>
    <row r="103" spans="1:9" x14ac:dyDescent="0.25">
      <c r="A103" s="10">
        <f t="shared" si="1"/>
        <v>100</v>
      </c>
      <c r="B103" s="11" t="s">
        <v>50</v>
      </c>
      <c r="C103" s="12">
        <v>1</v>
      </c>
      <c r="D103" s="21">
        <v>681460</v>
      </c>
      <c r="E103" s="21">
        <v>129477.40000000001</v>
      </c>
      <c r="F103" s="21">
        <v>810937.4</v>
      </c>
      <c r="G103" s="49"/>
      <c r="H103" s="50"/>
      <c r="I103" s="51"/>
    </row>
    <row r="104" spans="1:9" x14ac:dyDescent="0.25">
      <c r="A104" s="10">
        <f t="shared" si="1"/>
        <v>101</v>
      </c>
      <c r="B104" s="11" t="s">
        <v>172</v>
      </c>
      <c r="C104" s="12">
        <v>1</v>
      </c>
      <c r="D104" s="21">
        <v>97189</v>
      </c>
      <c r="E104" s="21">
        <v>18465.91</v>
      </c>
      <c r="F104" s="21">
        <v>115654.91</v>
      </c>
      <c r="G104" s="49"/>
      <c r="H104" s="50"/>
      <c r="I104" s="51"/>
    </row>
    <row r="105" spans="1:9" x14ac:dyDescent="0.25">
      <c r="A105" s="10">
        <f t="shared" si="1"/>
        <v>102</v>
      </c>
      <c r="B105" s="11" t="s">
        <v>51</v>
      </c>
      <c r="C105" s="12">
        <v>1</v>
      </c>
      <c r="D105" s="21">
        <v>1571677</v>
      </c>
      <c r="E105" s="21">
        <v>298618.63</v>
      </c>
      <c r="F105" s="21">
        <v>1870295.63</v>
      </c>
      <c r="G105" s="49"/>
      <c r="H105" s="50"/>
      <c r="I105" s="51"/>
    </row>
    <row r="106" spans="1:9" x14ac:dyDescent="0.25">
      <c r="A106" s="10">
        <f t="shared" si="1"/>
        <v>103</v>
      </c>
      <c r="B106" s="11" t="s">
        <v>52</v>
      </c>
      <c r="C106" s="12">
        <v>1</v>
      </c>
      <c r="D106" s="21">
        <v>16749</v>
      </c>
      <c r="E106" s="21">
        <v>3182.31</v>
      </c>
      <c r="F106" s="21">
        <v>19931.310000000001</v>
      </c>
      <c r="G106" s="49"/>
      <c r="H106" s="50"/>
      <c r="I106" s="51"/>
    </row>
    <row r="107" spans="1:9" x14ac:dyDescent="0.25">
      <c r="A107" s="10">
        <f t="shared" si="1"/>
        <v>104</v>
      </c>
      <c r="B107" s="11" t="s">
        <v>53</v>
      </c>
      <c r="C107" s="12">
        <v>1</v>
      </c>
      <c r="D107" s="21">
        <v>17959</v>
      </c>
      <c r="E107" s="21">
        <v>3412.21</v>
      </c>
      <c r="F107" s="21">
        <v>21371.21</v>
      </c>
      <c r="G107" s="49"/>
      <c r="H107" s="50"/>
      <c r="I107" s="51"/>
    </row>
    <row r="108" spans="1:9" x14ac:dyDescent="0.25">
      <c r="A108" s="10">
        <f t="shared" si="1"/>
        <v>105</v>
      </c>
      <c r="B108" s="11" t="s">
        <v>54</v>
      </c>
      <c r="C108" s="12">
        <v>1</v>
      </c>
      <c r="D108" s="21">
        <v>69531</v>
      </c>
      <c r="E108" s="21">
        <v>13210.89</v>
      </c>
      <c r="F108" s="21">
        <v>82741.89</v>
      </c>
      <c r="G108" s="49"/>
      <c r="H108" s="50"/>
      <c r="I108" s="51"/>
    </row>
    <row r="109" spans="1:9" x14ac:dyDescent="0.25">
      <c r="A109" s="10">
        <f t="shared" si="1"/>
        <v>106</v>
      </c>
      <c r="B109" s="11" t="s">
        <v>55</v>
      </c>
      <c r="C109" s="12">
        <v>1</v>
      </c>
      <c r="D109" s="21">
        <v>474265</v>
      </c>
      <c r="E109" s="21">
        <v>90110.35</v>
      </c>
      <c r="F109" s="21">
        <v>564375.35</v>
      </c>
      <c r="G109" s="49"/>
      <c r="H109" s="50"/>
      <c r="I109" s="51"/>
    </row>
    <row r="110" spans="1:9" x14ac:dyDescent="0.25">
      <c r="A110" s="10">
        <f t="shared" si="1"/>
        <v>107</v>
      </c>
      <c r="B110" s="11" t="s">
        <v>56</v>
      </c>
      <c r="C110" s="12">
        <v>1</v>
      </c>
      <c r="D110" s="21">
        <v>93138</v>
      </c>
      <c r="E110" s="21">
        <v>17696.22</v>
      </c>
      <c r="F110" s="21">
        <v>110834.22</v>
      </c>
      <c r="G110" s="49"/>
      <c r="H110" s="50"/>
      <c r="I110" s="51"/>
    </row>
    <row r="111" spans="1:9" x14ac:dyDescent="0.25">
      <c r="A111" s="10">
        <f t="shared" si="1"/>
        <v>108</v>
      </c>
      <c r="B111" s="11" t="s">
        <v>57</v>
      </c>
      <c r="C111" s="12">
        <v>1</v>
      </c>
      <c r="D111" s="21">
        <v>175435</v>
      </c>
      <c r="E111" s="21">
        <v>33332.65</v>
      </c>
      <c r="F111" s="21">
        <v>208767.65</v>
      </c>
      <c r="G111" s="49"/>
      <c r="H111" s="50"/>
      <c r="I111" s="51"/>
    </row>
    <row r="112" spans="1:9" x14ac:dyDescent="0.25">
      <c r="A112" s="10">
        <f t="shared" si="1"/>
        <v>109</v>
      </c>
      <c r="B112" s="11" t="s">
        <v>58</v>
      </c>
      <c r="C112" s="12">
        <v>1</v>
      </c>
      <c r="D112" s="21">
        <v>756301</v>
      </c>
      <c r="E112" s="21">
        <v>143697.19</v>
      </c>
      <c r="F112" s="21">
        <v>899998.19</v>
      </c>
      <c r="G112" s="49"/>
      <c r="H112" s="50"/>
      <c r="I112" s="51"/>
    </row>
    <row r="113" spans="1:9" x14ac:dyDescent="0.25">
      <c r="A113" s="10">
        <f t="shared" si="1"/>
        <v>110</v>
      </c>
      <c r="B113" s="11" t="s">
        <v>59</v>
      </c>
      <c r="C113" s="12">
        <v>1</v>
      </c>
      <c r="D113" s="21">
        <v>494533</v>
      </c>
      <c r="E113" s="21">
        <v>93961.27</v>
      </c>
      <c r="F113" s="21">
        <v>588494.27</v>
      </c>
      <c r="G113" s="49"/>
      <c r="H113" s="50"/>
      <c r="I113" s="51"/>
    </row>
    <row r="114" spans="1:9" x14ac:dyDescent="0.25">
      <c r="A114" s="10">
        <f t="shared" si="1"/>
        <v>111</v>
      </c>
      <c r="B114" s="11" t="s">
        <v>130</v>
      </c>
      <c r="C114" s="12">
        <v>1</v>
      </c>
      <c r="D114" s="21">
        <v>359094</v>
      </c>
      <c r="E114" s="21">
        <v>68227.86</v>
      </c>
      <c r="F114" s="21">
        <v>427321.86</v>
      </c>
      <c r="G114" s="49"/>
      <c r="H114" s="50"/>
      <c r="I114" s="51"/>
    </row>
    <row r="115" spans="1:9" x14ac:dyDescent="0.25">
      <c r="A115" s="10">
        <f t="shared" si="1"/>
        <v>112</v>
      </c>
      <c r="B115" s="11" t="s">
        <v>129</v>
      </c>
      <c r="C115" s="12">
        <v>1</v>
      </c>
      <c r="D115" s="21">
        <v>334426</v>
      </c>
      <c r="E115" s="21">
        <v>63540.94</v>
      </c>
      <c r="F115" s="21">
        <v>397966.94</v>
      </c>
      <c r="G115" s="49"/>
      <c r="H115" s="50"/>
      <c r="I115" s="51"/>
    </row>
    <row r="116" spans="1:9" x14ac:dyDescent="0.25">
      <c r="A116" s="10">
        <f t="shared" si="1"/>
        <v>113</v>
      </c>
      <c r="B116" s="11" t="s">
        <v>61</v>
      </c>
      <c r="C116" s="12">
        <v>1</v>
      </c>
      <c r="D116" s="21">
        <v>556311</v>
      </c>
      <c r="E116" s="21">
        <v>105699.09</v>
      </c>
      <c r="F116" s="21">
        <v>662010.09</v>
      </c>
      <c r="G116" s="49"/>
      <c r="H116" s="50"/>
      <c r="I116" s="51"/>
    </row>
    <row r="117" spans="1:9" x14ac:dyDescent="0.25">
      <c r="A117" s="10">
        <f t="shared" si="1"/>
        <v>114</v>
      </c>
      <c r="B117" s="11" t="s">
        <v>62</v>
      </c>
      <c r="C117" s="12">
        <v>1</v>
      </c>
      <c r="D117" s="21">
        <v>420272</v>
      </c>
      <c r="E117" s="21">
        <v>79851.680000000008</v>
      </c>
      <c r="F117" s="21">
        <v>500123.68</v>
      </c>
      <c r="G117" s="49"/>
      <c r="H117" s="50"/>
      <c r="I117" s="51"/>
    </row>
    <row r="118" spans="1:9" x14ac:dyDescent="0.25">
      <c r="A118" s="10">
        <f t="shared" si="1"/>
        <v>115</v>
      </c>
      <c r="B118" s="11" t="s">
        <v>60</v>
      </c>
      <c r="C118" s="12">
        <v>1</v>
      </c>
      <c r="D118" s="21">
        <v>4050041</v>
      </c>
      <c r="E118" s="21">
        <v>769507.79</v>
      </c>
      <c r="F118" s="21">
        <v>4819548.79</v>
      </c>
      <c r="G118" s="49"/>
      <c r="H118" s="50"/>
      <c r="I118" s="51"/>
    </row>
    <row r="119" spans="1:9" x14ac:dyDescent="0.25">
      <c r="A119" s="10">
        <f t="shared" si="1"/>
        <v>116</v>
      </c>
      <c r="B119" s="11" t="s">
        <v>173</v>
      </c>
      <c r="C119" s="12">
        <v>1</v>
      </c>
      <c r="D119" s="21">
        <v>4093244</v>
      </c>
      <c r="E119" s="21">
        <v>777716.36</v>
      </c>
      <c r="F119" s="21">
        <v>4870960.3600000003</v>
      </c>
      <c r="G119" s="49"/>
      <c r="H119" s="50"/>
      <c r="I119" s="51"/>
    </row>
    <row r="120" spans="1:9" x14ac:dyDescent="0.25">
      <c r="A120" s="10">
        <f t="shared" si="1"/>
        <v>117</v>
      </c>
      <c r="B120" s="11" t="s">
        <v>63</v>
      </c>
      <c r="C120" s="12">
        <v>1</v>
      </c>
      <c r="D120" s="21">
        <v>823740</v>
      </c>
      <c r="E120" s="21">
        <v>156510.6</v>
      </c>
      <c r="F120" s="21">
        <v>980250.6</v>
      </c>
      <c r="G120" s="49"/>
      <c r="H120" s="50"/>
      <c r="I120" s="51"/>
    </row>
    <row r="121" spans="1:9" x14ac:dyDescent="0.25">
      <c r="A121" s="10">
        <f t="shared" si="1"/>
        <v>118</v>
      </c>
      <c r="B121" s="11" t="s">
        <v>64</v>
      </c>
      <c r="C121" s="12">
        <v>1</v>
      </c>
      <c r="D121" s="21">
        <v>217241</v>
      </c>
      <c r="E121" s="21">
        <v>41275.79</v>
      </c>
      <c r="F121" s="21">
        <v>258516.79</v>
      </c>
      <c r="G121" s="49"/>
      <c r="H121" s="50"/>
      <c r="I121" s="51"/>
    </row>
    <row r="122" spans="1:9" x14ac:dyDescent="0.25">
      <c r="A122" s="10">
        <f t="shared" si="1"/>
        <v>119</v>
      </c>
      <c r="B122" s="11" t="s">
        <v>174</v>
      </c>
      <c r="C122" s="10">
        <v>1</v>
      </c>
      <c r="D122" s="21">
        <v>8403171</v>
      </c>
      <c r="E122" s="21">
        <v>1596602.49</v>
      </c>
      <c r="F122" s="21">
        <v>9999773.4900000002</v>
      </c>
      <c r="G122" s="49"/>
      <c r="H122" s="50"/>
      <c r="I122" s="51"/>
    </row>
    <row r="123" spans="1:9" x14ac:dyDescent="0.25">
      <c r="A123" s="10">
        <f t="shared" si="1"/>
        <v>120</v>
      </c>
      <c r="B123" s="11" t="s">
        <v>175</v>
      </c>
      <c r="C123" s="10">
        <v>1</v>
      </c>
      <c r="D123" s="21">
        <v>1981303</v>
      </c>
      <c r="E123" s="21">
        <v>376447.57</v>
      </c>
      <c r="F123" s="21">
        <v>2357750.5699999998</v>
      </c>
      <c r="G123" s="49"/>
      <c r="H123" s="50"/>
      <c r="I123" s="51"/>
    </row>
    <row r="124" spans="1:9" x14ac:dyDescent="0.25">
      <c r="A124" s="10">
        <f t="shared" si="1"/>
        <v>121</v>
      </c>
      <c r="B124" s="11" t="s">
        <v>153</v>
      </c>
      <c r="C124" s="10">
        <v>1</v>
      </c>
      <c r="D124" s="21">
        <v>5772269</v>
      </c>
      <c r="E124" s="21">
        <v>1096731.1100000001</v>
      </c>
      <c r="F124" s="21">
        <v>6869000.1100000003</v>
      </c>
      <c r="G124" s="49"/>
      <c r="H124" s="50"/>
      <c r="I124" s="51"/>
    </row>
    <row r="125" spans="1:9" x14ac:dyDescent="0.25">
      <c r="A125" s="10">
        <f t="shared" si="1"/>
        <v>122</v>
      </c>
      <c r="B125" s="11" t="s">
        <v>152</v>
      </c>
      <c r="C125" s="10">
        <v>1</v>
      </c>
      <c r="D125" s="21">
        <v>806093</v>
      </c>
      <c r="E125" s="21">
        <v>153157.67000000001</v>
      </c>
      <c r="F125" s="21">
        <v>959250.67</v>
      </c>
      <c r="G125" s="49"/>
      <c r="H125" s="50"/>
      <c r="I125" s="51"/>
    </row>
    <row r="126" spans="1:9" x14ac:dyDescent="0.25">
      <c r="A126" s="10">
        <f t="shared" si="1"/>
        <v>123</v>
      </c>
      <c r="B126" s="11" t="s">
        <v>65</v>
      </c>
      <c r="C126" s="10">
        <v>1</v>
      </c>
      <c r="D126" s="21">
        <v>797795</v>
      </c>
      <c r="E126" s="21">
        <v>151581.04999999999</v>
      </c>
      <c r="F126" s="21">
        <v>949376.05</v>
      </c>
      <c r="G126" s="49"/>
      <c r="H126" s="50"/>
      <c r="I126" s="51"/>
    </row>
    <row r="127" spans="1:9" x14ac:dyDescent="0.25">
      <c r="A127" s="10">
        <f t="shared" si="1"/>
        <v>124</v>
      </c>
      <c r="B127" s="11" t="s">
        <v>66</v>
      </c>
      <c r="C127" s="10">
        <v>1</v>
      </c>
      <c r="D127" s="21">
        <v>476261</v>
      </c>
      <c r="E127" s="21">
        <v>90489.59</v>
      </c>
      <c r="F127" s="21">
        <v>566750.59</v>
      </c>
      <c r="G127" s="49"/>
      <c r="H127" s="50"/>
      <c r="I127" s="51"/>
    </row>
    <row r="128" spans="1:9" x14ac:dyDescent="0.25">
      <c r="A128" s="10">
        <f t="shared" si="1"/>
        <v>125</v>
      </c>
      <c r="B128" s="11" t="s">
        <v>180</v>
      </c>
      <c r="C128" s="10">
        <v>1</v>
      </c>
      <c r="D128" s="21">
        <v>2036041</v>
      </c>
      <c r="E128" s="21">
        <v>386847.79</v>
      </c>
      <c r="F128" s="21">
        <v>2422888.79</v>
      </c>
      <c r="G128" s="49"/>
      <c r="H128" s="50"/>
      <c r="I128" s="51"/>
    </row>
    <row r="129" spans="1:9" x14ac:dyDescent="0.25">
      <c r="A129" s="10">
        <f t="shared" si="1"/>
        <v>126</v>
      </c>
      <c r="B129" s="11" t="s">
        <v>181</v>
      </c>
      <c r="C129" s="10">
        <v>1</v>
      </c>
      <c r="D129" s="21">
        <v>2121009</v>
      </c>
      <c r="E129" s="21">
        <v>402991.71</v>
      </c>
      <c r="F129" s="21">
        <v>2524000.71</v>
      </c>
      <c r="G129" s="49"/>
      <c r="H129" s="50"/>
      <c r="I129" s="51"/>
    </row>
    <row r="130" spans="1:9" x14ac:dyDescent="0.25">
      <c r="A130" s="10">
        <f t="shared" si="1"/>
        <v>127</v>
      </c>
      <c r="B130" s="11" t="s">
        <v>182</v>
      </c>
      <c r="C130" s="10">
        <v>1</v>
      </c>
      <c r="D130" s="21">
        <v>2121009</v>
      </c>
      <c r="E130" s="21">
        <v>402991.71</v>
      </c>
      <c r="F130" s="21">
        <v>2524000.71</v>
      </c>
      <c r="G130" s="49"/>
      <c r="H130" s="50"/>
      <c r="I130" s="51"/>
    </row>
    <row r="131" spans="1:9" x14ac:dyDescent="0.25">
      <c r="A131" s="10">
        <f t="shared" si="1"/>
        <v>128</v>
      </c>
      <c r="B131" s="11" t="s">
        <v>183</v>
      </c>
      <c r="C131" s="10">
        <v>1</v>
      </c>
      <c r="D131" s="21">
        <v>577320</v>
      </c>
      <c r="E131" s="21">
        <v>109690.8</v>
      </c>
      <c r="F131" s="21">
        <v>687010.8</v>
      </c>
      <c r="G131" s="49"/>
      <c r="H131" s="50"/>
      <c r="I131" s="51"/>
    </row>
    <row r="132" spans="1:9" x14ac:dyDescent="0.25">
      <c r="A132" s="10">
        <f t="shared" si="1"/>
        <v>129</v>
      </c>
      <c r="B132" s="11" t="s">
        <v>125</v>
      </c>
      <c r="C132" s="10">
        <v>1</v>
      </c>
      <c r="D132" s="21">
        <v>182515</v>
      </c>
      <c r="E132" s="21">
        <v>34677.85</v>
      </c>
      <c r="F132" s="21">
        <v>217192.85</v>
      </c>
      <c r="G132" s="49"/>
      <c r="H132" s="50"/>
      <c r="I132" s="51"/>
    </row>
    <row r="133" spans="1:9" x14ac:dyDescent="0.25">
      <c r="A133" s="10">
        <f t="shared" si="1"/>
        <v>130</v>
      </c>
      <c r="B133" s="11" t="s">
        <v>150</v>
      </c>
      <c r="C133" s="10">
        <v>1</v>
      </c>
      <c r="D133" s="21">
        <v>215791</v>
      </c>
      <c r="E133" s="21">
        <v>41000.29</v>
      </c>
      <c r="F133" s="21">
        <v>256791.29</v>
      </c>
      <c r="G133" s="49"/>
      <c r="H133" s="50"/>
      <c r="I133" s="51"/>
    </row>
    <row r="134" spans="1:9" x14ac:dyDescent="0.25">
      <c r="A134" s="10">
        <f t="shared" si="1"/>
        <v>131</v>
      </c>
      <c r="B134" s="11" t="s">
        <v>151</v>
      </c>
      <c r="C134" s="10">
        <v>1</v>
      </c>
      <c r="D134" s="21">
        <v>517862</v>
      </c>
      <c r="E134" s="21">
        <v>98393.78</v>
      </c>
      <c r="F134" s="21">
        <v>616255.78</v>
      </c>
      <c r="G134" s="49"/>
      <c r="H134" s="50"/>
      <c r="I134" s="51"/>
    </row>
    <row r="135" spans="1:9" x14ac:dyDescent="0.25">
      <c r="A135" s="10">
        <f t="shared" si="1"/>
        <v>132</v>
      </c>
      <c r="B135" s="11" t="s">
        <v>177</v>
      </c>
      <c r="C135" s="10">
        <v>1</v>
      </c>
      <c r="D135" s="21">
        <v>419815</v>
      </c>
      <c r="E135" s="21">
        <v>79764.850000000006</v>
      </c>
      <c r="F135" s="21">
        <v>499579.85</v>
      </c>
      <c r="G135" s="49"/>
      <c r="H135" s="50"/>
      <c r="I135" s="51"/>
    </row>
    <row r="136" spans="1:9" x14ac:dyDescent="0.25">
      <c r="A136" s="10">
        <f t="shared" si="1"/>
        <v>133</v>
      </c>
      <c r="B136" s="11" t="s">
        <v>126</v>
      </c>
      <c r="C136" s="10">
        <v>1</v>
      </c>
      <c r="D136" s="21">
        <v>1037089</v>
      </c>
      <c r="E136" s="21">
        <v>197046.91</v>
      </c>
      <c r="F136" s="21">
        <v>1234135.9099999999</v>
      </c>
      <c r="G136" s="49"/>
      <c r="H136" s="50"/>
      <c r="I136" s="51"/>
    </row>
    <row r="137" spans="1:9" x14ac:dyDescent="0.25">
      <c r="A137" s="10">
        <f t="shared" si="1"/>
        <v>134</v>
      </c>
      <c r="B137" s="11" t="s">
        <v>178</v>
      </c>
      <c r="C137" s="10">
        <v>1</v>
      </c>
      <c r="D137" s="21">
        <v>245000</v>
      </c>
      <c r="E137" s="21">
        <v>46550</v>
      </c>
      <c r="F137" s="21">
        <v>291550</v>
      </c>
      <c r="G137" s="49"/>
      <c r="H137" s="50"/>
      <c r="I137" s="51"/>
    </row>
    <row r="138" spans="1:9" x14ac:dyDescent="0.25">
      <c r="A138" s="10">
        <f t="shared" si="1"/>
        <v>135</v>
      </c>
      <c r="B138" s="11" t="s">
        <v>179</v>
      </c>
      <c r="C138" s="10">
        <v>1</v>
      </c>
      <c r="D138" s="21">
        <v>177850</v>
      </c>
      <c r="E138" s="21">
        <v>33791.5</v>
      </c>
      <c r="F138" s="21">
        <v>211641.5</v>
      </c>
      <c r="G138" s="49"/>
      <c r="H138" s="50"/>
      <c r="I138" s="51"/>
    </row>
    <row r="139" spans="1:9" x14ac:dyDescent="0.25">
      <c r="A139" s="10">
        <f t="shared" ref="A139:A140" si="2">+A138+1</f>
        <v>136</v>
      </c>
      <c r="B139" s="11" t="s">
        <v>148</v>
      </c>
      <c r="C139" s="10">
        <v>1</v>
      </c>
      <c r="D139" s="21">
        <v>165189</v>
      </c>
      <c r="E139" s="21">
        <v>31385.91</v>
      </c>
      <c r="F139" s="21">
        <v>196574.91</v>
      </c>
      <c r="G139" s="49"/>
      <c r="H139" s="50"/>
      <c r="I139" s="51"/>
    </row>
    <row r="140" spans="1:9" x14ac:dyDescent="0.25">
      <c r="A140" s="10">
        <f t="shared" si="2"/>
        <v>137</v>
      </c>
      <c r="B140" s="11" t="s">
        <v>208</v>
      </c>
      <c r="C140" s="10">
        <v>1</v>
      </c>
      <c r="D140" s="21">
        <v>1050000</v>
      </c>
      <c r="E140" s="21">
        <v>199500</v>
      </c>
      <c r="F140" s="21">
        <v>1249500</v>
      </c>
      <c r="G140" s="49"/>
      <c r="H140" s="50"/>
      <c r="I140" s="51"/>
    </row>
    <row r="141" spans="1:9" x14ac:dyDescent="0.25">
      <c r="A141" s="10">
        <v>138</v>
      </c>
      <c r="B141" s="11" t="s">
        <v>67</v>
      </c>
      <c r="C141" s="10">
        <v>1</v>
      </c>
      <c r="D141" s="21">
        <v>177237</v>
      </c>
      <c r="E141" s="21">
        <v>33675.03</v>
      </c>
      <c r="F141" s="21">
        <v>210912.03</v>
      </c>
      <c r="G141" s="49"/>
      <c r="H141" s="50"/>
      <c r="I141" s="51"/>
    </row>
    <row r="142" spans="1:9" x14ac:dyDescent="0.25">
      <c r="A142" s="10">
        <f>+A141+1</f>
        <v>139</v>
      </c>
      <c r="B142" s="11" t="s">
        <v>68</v>
      </c>
      <c r="C142" s="10">
        <v>1</v>
      </c>
      <c r="D142" s="21">
        <v>68154</v>
      </c>
      <c r="E142" s="21">
        <v>12949.26</v>
      </c>
      <c r="F142" s="21">
        <v>81103.259999999995</v>
      </c>
      <c r="G142" s="49"/>
      <c r="H142" s="50"/>
      <c r="I142" s="51"/>
    </row>
    <row r="143" spans="1:9" x14ac:dyDescent="0.25">
      <c r="A143" s="10">
        <f t="shared" ref="A143:A206" si="3">+A142+1</f>
        <v>140</v>
      </c>
      <c r="B143" s="11" t="s">
        <v>132</v>
      </c>
      <c r="C143" s="10">
        <v>1</v>
      </c>
      <c r="D143" s="21">
        <v>73457</v>
      </c>
      <c r="E143" s="21">
        <v>13956.83</v>
      </c>
      <c r="F143" s="21">
        <v>87413.83</v>
      </c>
      <c r="G143" s="49"/>
      <c r="H143" s="50"/>
      <c r="I143" s="51"/>
    </row>
    <row r="144" spans="1:9" x14ac:dyDescent="0.25">
      <c r="A144" s="10">
        <f t="shared" si="3"/>
        <v>141</v>
      </c>
      <c r="B144" s="11" t="s">
        <v>107</v>
      </c>
      <c r="C144" s="10">
        <v>1</v>
      </c>
      <c r="D144" s="21">
        <v>128399</v>
      </c>
      <c r="E144" s="21">
        <v>24395.81</v>
      </c>
      <c r="F144" s="21">
        <v>152794.81</v>
      </c>
      <c r="G144" s="49"/>
      <c r="H144" s="50"/>
      <c r="I144" s="51"/>
    </row>
    <row r="145" spans="1:9" x14ac:dyDescent="0.25">
      <c r="A145" s="10">
        <f t="shared" si="3"/>
        <v>142</v>
      </c>
      <c r="B145" s="11" t="s">
        <v>69</v>
      </c>
      <c r="C145" s="10">
        <v>1</v>
      </c>
      <c r="D145" s="21">
        <v>94979</v>
      </c>
      <c r="E145" s="21">
        <v>18046.009999999998</v>
      </c>
      <c r="F145" s="21">
        <v>113025.01</v>
      </c>
      <c r="G145" s="49"/>
      <c r="H145" s="50"/>
      <c r="I145" s="51"/>
    </row>
    <row r="146" spans="1:9" x14ac:dyDescent="0.25">
      <c r="A146" s="10">
        <f t="shared" si="3"/>
        <v>143</v>
      </c>
      <c r="B146" s="11" t="s">
        <v>108</v>
      </c>
      <c r="C146" s="10">
        <v>1</v>
      </c>
      <c r="D146" s="21">
        <v>8410834</v>
      </c>
      <c r="E146" s="21">
        <v>1598058.46</v>
      </c>
      <c r="F146" s="21">
        <v>10008892.460000001</v>
      </c>
      <c r="G146" s="49"/>
      <c r="H146" s="50"/>
      <c r="I146" s="51"/>
    </row>
    <row r="147" spans="1:9" x14ac:dyDescent="0.25">
      <c r="A147" s="10">
        <f t="shared" si="3"/>
        <v>144</v>
      </c>
      <c r="B147" s="11" t="s">
        <v>70</v>
      </c>
      <c r="C147" s="10">
        <v>1</v>
      </c>
      <c r="D147" s="21">
        <v>591395</v>
      </c>
      <c r="E147" s="21">
        <v>112365.05</v>
      </c>
      <c r="F147" s="21">
        <v>703760.05</v>
      </c>
      <c r="G147" s="49"/>
      <c r="H147" s="50"/>
      <c r="I147" s="51"/>
    </row>
    <row r="148" spans="1:9" x14ac:dyDescent="0.25">
      <c r="A148" s="10">
        <f t="shared" si="3"/>
        <v>145</v>
      </c>
      <c r="B148" s="11" t="s">
        <v>71</v>
      </c>
      <c r="C148" s="10">
        <v>1</v>
      </c>
      <c r="D148" s="21">
        <v>956521</v>
      </c>
      <c r="E148" s="21">
        <v>181738.99</v>
      </c>
      <c r="F148" s="21">
        <v>1138259.99</v>
      </c>
      <c r="G148" s="49"/>
      <c r="H148" s="50"/>
      <c r="I148" s="51"/>
    </row>
    <row r="149" spans="1:9" x14ac:dyDescent="0.25">
      <c r="A149" s="10">
        <f t="shared" si="3"/>
        <v>146</v>
      </c>
      <c r="B149" s="11" t="s">
        <v>72</v>
      </c>
      <c r="C149" s="10">
        <v>1</v>
      </c>
      <c r="D149" s="21">
        <v>1014759</v>
      </c>
      <c r="E149" s="21">
        <v>192804.21</v>
      </c>
      <c r="F149" s="21">
        <v>1207563.21</v>
      </c>
      <c r="G149" s="49"/>
      <c r="H149" s="50"/>
      <c r="I149" s="51"/>
    </row>
    <row r="150" spans="1:9" x14ac:dyDescent="0.25">
      <c r="A150" s="10">
        <f t="shared" si="3"/>
        <v>147</v>
      </c>
      <c r="B150" s="11" t="s">
        <v>73</v>
      </c>
      <c r="C150" s="10">
        <v>1</v>
      </c>
      <c r="D150" s="21">
        <v>559088</v>
      </c>
      <c r="E150" s="21">
        <v>106226.72</v>
      </c>
      <c r="F150" s="21">
        <v>665314.72</v>
      </c>
      <c r="G150" s="49"/>
      <c r="H150" s="50"/>
      <c r="I150" s="51"/>
    </row>
    <row r="151" spans="1:9" x14ac:dyDescent="0.25">
      <c r="A151" s="10">
        <f t="shared" si="3"/>
        <v>148</v>
      </c>
      <c r="B151" s="11" t="s">
        <v>74</v>
      </c>
      <c r="C151" s="10">
        <v>1</v>
      </c>
      <c r="D151" s="21">
        <v>481091</v>
      </c>
      <c r="E151" s="21">
        <v>91407.290000000008</v>
      </c>
      <c r="F151" s="21">
        <v>572498.29</v>
      </c>
      <c r="G151" s="49"/>
      <c r="H151" s="50"/>
      <c r="I151" s="51"/>
    </row>
    <row r="152" spans="1:9" x14ac:dyDescent="0.25">
      <c r="A152" s="10">
        <f t="shared" si="3"/>
        <v>149</v>
      </c>
      <c r="B152" s="11" t="s">
        <v>75</v>
      </c>
      <c r="C152" s="10">
        <v>1</v>
      </c>
      <c r="D152" s="21">
        <v>7405595</v>
      </c>
      <c r="E152" s="21">
        <v>1407063.05</v>
      </c>
      <c r="F152" s="21">
        <v>8812658.0500000007</v>
      </c>
      <c r="G152" s="49"/>
      <c r="H152" s="50"/>
      <c r="I152" s="51"/>
    </row>
    <row r="153" spans="1:9" x14ac:dyDescent="0.25">
      <c r="A153" s="10">
        <f t="shared" si="3"/>
        <v>150</v>
      </c>
      <c r="B153" s="11" t="s">
        <v>76</v>
      </c>
      <c r="C153" s="10">
        <v>1</v>
      </c>
      <c r="D153" s="21">
        <v>3717123</v>
      </c>
      <c r="E153" s="21">
        <v>706253.37</v>
      </c>
      <c r="F153" s="21">
        <v>4423376.37</v>
      </c>
      <c r="G153" s="49"/>
      <c r="H153" s="50"/>
      <c r="I153" s="51"/>
    </row>
    <row r="154" spans="1:9" x14ac:dyDescent="0.25">
      <c r="A154" s="10">
        <f t="shared" si="3"/>
        <v>151</v>
      </c>
      <c r="B154" s="11" t="s">
        <v>77</v>
      </c>
      <c r="C154" s="10">
        <v>1</v>
      </c>
      <c r="D154" s="21">
        <v>568590</v>
      </c>
      <c r="E154" s="21">
        <v>108032.1</v>
      </c>
      <c r="F154" s="21">
        <v>676622.1</v>
      </c>
      <c r="G154" s="49"/>
      <c r="H154" s="50"/>
      <c r="I154" s="51"/>
    </row>
    <row r="155" spans="1:9" x14ac:dyDescent="0.25">
      <c r="A155" s="10">
        <f t="shared" si="3"/>
        <v>152</v>
      </c>
      <c r="B155" s="11" t="s">
        <v>81</v>
      </c>
      <c r="C155" s="10">
        <v>1</v>
      </c>
      <c r="D155" s="21">
        <v>728454</v>
      </c>
      <c r="E155" s="21">
        <v>138406.26</v>
      </c>
      <c r="F155" s="21">
        <v>866860.26</v>
      </c>
      <c r="G155" s="49"/>
      <c r="H155" s="50"/>
      <c r="I155" s="51"/>
    </row>
    <row r="156" spans="1:9" x14ac:dyDescent="0.25">
      <c r="A156" s="10">
        <f t="shared" si="3"/>
        <v>153</v>
      </c>
      <c r="B156" s="11" t="s">
        <v>222</v>
      </c>
      <c r="C156" s="10">
        <v>1</v>
      </c>
      <c r="D156" s="21">
        <v>436228</v>
      </c>
      <c r="E156" s="21">
        <v>82883.320000000007</v>
      </c>
      <c r="F156" s="21">
        <v>519111.32</v>
      </c>
      <c r="G156" s="49"/>
      <c r="H156" s="50"/>
      <c r="I156" s="51"/>
    </row>
    <row r="157" spans="1:9" x14ac:dyDescent="0.25">
      <c r="A157" s="10">
        <f t="shared" si="3"/>
        <v>154</v>
      </c>
      <c r="B157" s="11" t="s">
        <v>223</v>
      </c>
      <c r="C157" s="10">
        <v>1</v>
      </c>
      <c r="D157" s="21">
        <v>187997</v>
      </c>
      <c r="E157" s="21">
        <v>35719.43</v>
      </c>
      <c r="F157" s="21">
        <v>223716.43</v>
      </c>
      <c r="G157" s="49"/>
      <c r="H157" s="50"/>
      <c r="I157" s="51"/>
    </row>
    <row r="158" spans="1:9" x14ac:dyDescent="0.25">
      <c r="A158" s="10">
        <f t="shared" si="3"/>
        <v>155</v>
      </c>
      <c r="B158" s="11" t="s">
        <v>136</v>
      </c>
      <c r="C158" s="10">
        <v>1</v>
      </c>
      <c r="D158" s="21">
        <v>323294</v>
      </c>
      <c r="E158" s="21">
        <v>61425.86</v>
      </c>
      <c r="F158" s="21">
        <v>384719.86</v>
      </c>
      <c r="G158" s="49"/>
      <c r="H158" s="50"/>
      <c r="I158" s="51"/>
    </row>
    <row r="159" spans="1:9" x14ac:dyDescent="0.25">
      <c r="A159" s="10">
        <f t="shared" si="3"/>
        <v>156</v>
      </c>
      <c r="B159" s="11" t="s">
        <v>137</v>
      </c>
      <c r="C159" s="10">
        <v>1</v>
      </c>
      <c r="D159" s="21">
        <v>323294</v>
      </c>
      <c r="E159" s="21">
        <v>61425.86</v>
      </c>
      <c r="F159" s="21">
        <v>384719.86</v>
      </c>
      <c r="G159" s="49"/>
      <c r="H159" s="50"/>
      <c r="I159" s="51"/>
    </row>
    <row r="160" spans="1:9" x14ac:dyDescent="0.25">
      <c r="A160" s="10">
        <f t="shared" si="3"/>
        <v>157</v>
      </c>
      <c r="B160" s="11" t="s">
        <v>224</v>
      </c>
      <c r="C160" s="10">
        <v>1</v>
      </c>
      <c r="D160" s="21">
        <v>281015</v>
      </c>
      <c r="E160" s="21">
        <v>53392.85</v>
      </c>
      <c r="F160" s="21">
        <v>334407.84999999998</v>
      </c>
      <c r="G160" s="49"/>
      <c r="H160" s="50"/>
      <c r="I160" s="51"/>
    </row>
    <row r="161" spans="1:9" x14ac:dyDescent="0.25">
      <c r="A161" s="10">
        <f t="shared" si="3"/>
        <v>158</v>
      </c>
      <c r="B161" s="11" t="s">
        <v>225</v>
      </c>
      <c r="C161" s="10">
        <v>1</v>
      </c>
      <c r="D161" s="21">
        <v>94979</v>
      </c>
      <c r="E161" s="21">
        <v>18046.009999999998</v>
      </c>
      <c r="F161" s="21">
        <v>113025.01</v>
      </c>
      <c r="G161" s="49"/>
      <c r="H161" s="50"/>
      <c r="I161" s="51"/>
    </row>
    <row r="162" spans="1:9" x14ac:dyDescent="0.25">
      <c r="A162" s="10">
        <f t="shared" si="3"/>
        <v>159</v>
      </c>
      <c r="B162" s="11" t="s">
        <v>226</v>
      </c>
      <c r="C162" s="10">
        <v>1</v>
      </c>
      <c r="D162" s="21">
        <v>645741</v>
      </c>
      <c r="E162" s="21">
        <v>122690.79000000001</v>
      </c>
      <c r="F162" s="21">
        <v>768431.79</v>
      </c>
      <c r="G162" s="49"/>
      <c r="H162" s="50"/>
      <c r="I162" s="51"/>
    </row>
    <row r="163" spans="1:9" x14ac:dyDescent="0.25">
      <c r="A163" s="10">
        <f t="shared" si="3"/>
        <v>160</v>
      </c>
      <c r="B163" s="11" t="s">
        <v>227</v>
      </c>
      <c r="C163" s="10">
        <v>1</v>
      </c>
      <c r="D163" s="21">
        <v>187997</v>
      </c>
      <c r="E163" s="21">
        <v>35719.43</v>
      </c>
      <c r="F163" s="21">
        <v>223716.43</v>
      </c>
      <c r="G163" s="49"/>
      <c r="H163" s="50"/>
      <c r="I163" s="51"/>
    </row>
    <row r="164" spans="1:9" ht="25.5" x14ac:dyDescent="0.25">
      <c r="A164" s="10">
        <f t="shared" si="3"/>
        <v>161</v>
      </c>
      <c r="B164" s="11" t="s">
        <v>82</v>
      </c>
      <c r="C164" s="10">
        <v>1</v>
      </c>
      <c r="D164" s="21">
        <v>679822</v>
      </c>
      <c r="E164" s="21">
        <v>129166.18000000001</v>
      </c>
      <c r="F164" s="21">
        <v>808988.18</v>
      </c>
      <c r="G164" s="49"/>
      <c r="H164" s="50"/>
      <c r="I164" s="51"/>
    </row>
    <row r="165" spans="1:9" x14ac:dyDescent="0.25">
      <c r="A165" s="10">
        <f t="shared" si="3"/>
        <v>162</v>
      </c>
      <c r="B165" s="11" t="s">
        <v>184</v>
      </c>
      <c r="C165" s="10">
        <v>1</v>
      </c>
      <c r="D165" s="21">
        <v>641299</v>
      </c>
      <c r="E165" s="21">
        <v>121846.81</v>
      </c>
      <c r="F165" s="21">
        <v>763145.81</v>
      </c>
      <c r="G165" s="49"/>
      <c r="H165" s="50"/>
      <c r="I165" s="51"/>
    </row>
    <row r="166" spans="1:9" x14ac:dyDescent="0.25">
      <c r="A166" s="10">
        <f t="shared" si="3"/>
        <v>163</v>
      </c>
      <c r="B166" s="11" t="s">
        <v>228</v>
      </c>
      <c r="C166" s="10">
        <v>1</v>
      </c>
      <c r="D166" s="21">
        <v>521414</v>
      </c>
      <c r="E166" s="21">
        <v>99068.66</v>
      </c>
      <c r="F166" s="21">
        <v>620482.66</v>
      </c>
      <c r="G166" s="49"/>
      <c r="H166" s="50"/>
      <c r="I166" s="51"/>
    </row>
    <row r="167" spans="1:9" x14ac:dyDescent="0.25">
      <c r="A167" s="10">
        <f t="shared" si="3"/>
        <v>164</v>
      </c>
      <c r="B167" s="11" t="s">
        <v>133</v>
      </c>
      <c r="C167" s="10">
        <v>1</v>
      </c>
      <c r="D167" s="21">
        <v>527788</v>
      </c>
      <c r="E167" s="21">
        <v>100279.72</v>
      </c>
      <c r="F167" s="21">
        <v>628067.72</v>
      </c>
      <c r="G167" s="49"/>
      <c r="H167" s="50"/>
      <c r="I167" s="51"/>
    </row>
    <row r="168" spans="1:9" x14ac:dyDescent="0.25">
      <c r="A168" s="10">
        <f t="shared" si="3"/>
        <v>165</v>
      </c>
      <c r="B168" s="11" t="s">
        <v>141</v>
      </c>
      <c r="C168" s="10">
        <v>1</v>
      </c>
      <c r="D168" s="21">
        <v>313149</v>
      </c>
      <c r="E168" s="21">
        <v>59498.31</v>
      </c>
      <c r="F168" s="21">
        <v>372647.31</v>
      </c>
      <c r="G168" s="49"/>
      <c r="H168" s="50"/>
      <c r="I168" s="51"/>
    </row>
    <row r="169" spans="1:9" x14ac:dyDescent="0.25">
      <c r="A169" s="10">
        <f t="shared" si="3"/>
        <v>166</v>
      </c>
      <c r="B169" s="11" t="s">
        <v>142</v>
      </c>
      <c r="C169" s="10">
        <v>1</v>
      </c>
      <c r="D169" s="21">
        <v>264033</v>
      </c>
      <c r="E169" s="21">
        <v>50166.270000000004</v>
      </c>
      <c r="F169" s="21">
        <v>314199.27</v>
      </c>
      <c r="G169" s="49"/>
      <c r="H169" s="50"/>
      <c r="I169" s="51"/>
    </row>
    <row r="170" spans="1:9" ht="25.5" x14ac:dyDescent="0.25">
      <c r="A170" s="10">
        <f t="shared" si="3"/>
        <v>167</v>
      </c>
      <c r="B170" s="11" t="s">
        <v>83</v>
      </c>
      <c r="C170" s="10">
        <v>1</v>
      </c>
      <c r="D170" s="21">
        <v>752665</v>
      </c>
      <c r="E170" s="21">
        <v>143006.35</v>
      </c>
      <c r="F170" s="21">
        <v>895671.35</v>
      </c>
      <c r="G170" s="49"/>
      <c r="H170" s="50"/>
      <c r="I170" s="51"/>
    </row>
    <row r="171" spans="1:9" x14ac:dyDescent="0.25">
      <c r="A171" s="10">
        <f t="shared" si="3"/>
        <v>168</v>
      </c>
      <c r="B171" s="11" t="s">
        <v>110</v>
      </c>
      <c r="C171" s="12">
        <v>1</v>
      </c>
      <c r="D171" s="21">
        <v>1308134</v>
      </c>
      <c r="E171" s="21">
        <v>248545.46</v>
      </c>
      <c r="F171" s="21">
        <v>1556679.46</v>
      </c>
      <c r="G171" s="49"/>
      <c r="H171" s="50"/>
      <c r="I171" s="51"/>
    </row>
    <row r="172" spans="1:9" x14ac:dyDescent="0.25">
      <c r="A172" s="10">
        <f t="shared" si="3"/>
        <v>169</v>
      </c>
      <c r="B172" s="11" t="s">
        <v>111</v>
      </c>
      <c r="C172" s="12">
        <v>1</v>
      </c>
      <c r="D172" s="21">
        <v>1156354</v>
      </c>
      <c r="E172" s="21">
        <v>219707.26</v>
      </c>
      <c r="F172" s="21">
        <v>1376061.26</v>
      </c>
      <c r="G172" s="49"/>
      <c r="H172" s="50"/>
      <c r="I172" s="51"/>
    </row>
    <row r="173" spans="1:9" x14ac:dyDescent="0.25">
      <c r="A173" s="10">
        <f t="shared" si="3"/>
        <v>170</v>
      </c>
      <c r="B173" s="11" t="s">
        <v>84</v>
      </c>
      <c r="C173" s="10">
        <v>1</v>
      </c>
      <c r="D173" s="21">
        <v>348590</v>
      </c>
      <c r="E173" s="21">
        <v>66232.100000000006</v>
      </c>
      <c r="F173" s="21">
        <v>414822.1</v>
      </c>
      <c r="G173" s="49"/>
      <c r="H173" s="50"/>
      <c r="I173" s="51"/>
    </row>
    <row r="174" spans="1:9" x14ac:dyDescent="0.25">
      <c r="A174" s="10">
        <f t="shared" si="3"/>
        <v>171</v>
      </c>
      <c r="B174" s="11" t="s">
        <v>117</v>
      </c>
      <c r="C174" s="10">
        <v>1</v>
      </c>
      <c r="D174" s="21">
        <v>281995</v>
      </c>
      <c r="E174" s="21">
        <v>53579.05</v>
      </c>
      <c r="F174" s="21">
        <v>335574.05</v>
      </c>
      <c r="G174" s="49"/>
      <c r="H174" s="50"/>
      <c r="I174" s="51"/>
    </row>
    <row r="175" spans="1:9" x14ac:dyDescent="0.25">
      <c r="A175" s="10">
        <f t="shared" si="3"/>
        <v>172</v>
      </c>
      <c r="B175" s="11" t="s">
        <v>118</v>
      </c>
      <c r="C175" s="10">
        <v>1</v>
      </c>
      <c r="D175" s="21">
        <v>424395</v>
      </c>
      <c r="E175" s="21">
        <v>80635.05</v>
      </c>
      <c r="F175" s="21">
        <v>505030.05</v>
      </c>
      <c r="G175" s="49"/>
      <c r="H175" s="50"/>
      <c r="I175" s="51"/>
    </row>
    <row r="176" spans="1:9" x14ac:dyDescent="0.25">
      <c r="A176" s="10">
        <f t="shared" si="3"/>
        <v>173</v>
      </c>
      <c r="B176" s="11" t="s">
        <v>123</v>
      </c>
      <c r="C176" s="10">
        <v>1</v>
      </c>
      <c r="D176" s="21">
        <v>178708</v>
      </c>
      <c r="E176" s="21">
        <v>33954.519999999997</v>
      </c>
      <c r="F176" s="21">
        <v>212662.52</v>
      </c>
      <c r="G176" s="49"/>
      <c r="H176" s="50"/>
      <c r="I176" s="51"/>
    </row>
    <row r="177" spans="1:9" x14ac:dyDescent="0.25">
      <c r="A177" s="10">
        <f t="shared" si="3"/>
        <v>174</v>
      </c>
      <c r="B177" s="11" t="s">
        <v>85</v>
      </c>
      <c r="C177" s="10">
        <v>1</v>
      </c>
      <c r="D177" s="21">
        <v>757871</v>
      </c>
      <c r="E177" s="21">
        <v>143995.49</v>
      </c>
      <c r="F177" s="21">
        <v>901866.49</v>
      </c>
      <c r="G177" s="49"/>
      <c r="H177" s="50"/>
      <c r="I177" s="51"/>
    </row>
    <row r="178" spans="1:9" x14ac:dyDescent="0.25">
      <c r="A178" s="10">
        <f t="shared" si="3"/>
        <v>175</v>
      </c>
      <c r="B178" s="11" t="s">
        <v>86</v>
      </c>
      <c r="C178" s="10">
        <v>1</v>
      </c>
      <c r="D178" s="21">
        <v>318657</v>
      </c>
      <c r="E178" s="21">
        <v>60544.83</v>
      </c>
      <c r="F178" s="21">
        <v>379201.83</v>
      </c>
      <c r="G178" s="49"/>
      <c r="H178" s="50"/>
      <c r="I178" s="51"/>
    </row>
    <row r="179" spans="1:9" x14ac:dyDescent="0.25">
      <c r="A179" s="10">
        <f t="shared" si="3"/>
        <v>176</v>
      </c>
      <c r="B179" s="11" t="s">
        <v>87</v>
      </c>
      <c r="C179" s="10">
        <v>1</v>
      </c>
      <c r="D179" s="21">
        <v>129565</v>
      </c>
      <c r="E179" s="21">
        <v>24617.35</v>
      </c>
      <c r="F179" s="21">
        <v>154182.35</v>
      </c>
      <c r="G179" s="49"/>
      <c r="H179" s="50"/>
      <c r="I179" s="51"/>
    </row>
    <row r="180" spans="1:9" x14ac:dyDescent="0.25">
      <c r="A180" s="10">
        <f t="shared" si="3"/>
        <v>177</v>
      </c>
      <c r="B180" s="11" t="s">
        <v>229</v>
      </c>
      <c r="C180" s="10">
        <v>1</v>
      </c>
      <c r="D180" s="21">
        <v>242016</v>
      </c>
      <c r="E180" s="21">
        <v>45983.040000000001</v>
      </c>
      <c r="F180" s="21">
        <v>287999.03999999998</v>
      </c>
      <c r="G180" s="49"/>
      <c r="H180" s="50"/>
      <c r="I180" s="51"/>
    </row>
    <row r="181" spans="1:9" x14ac:dyDescent="0.25">
      <c r="A181" s="10">
        <f t="shared" si="3"/>
        <v>178</v>
      </c>
      <c r="B181" s="11" t="s">
        <v>88</v>
      </c>
      <c r="C181" s="10">
        <v>1</v>
      </c>
      <c r="D181" s="21">
        <v>241036</v>
      </c>
      <c r="E181" s="21">
        <v>45796.840000000004</v>
      </c>
      <c r="F181" s="21">
        <v>286832.84000000003</v>
      </c>
      <c r="G181" s="49"/>
      <c r="H181" s="50"/>
      <c r="I181" s="51"/>
    </row>
    <row r="182" spans="1:9" x14ac:dyDescent="0.25">
      <c r="A182" s="10">
        <f t="shared" si="3"/>
        <v>179</v>
      </c>
      <c r="B182" s="11" t="s">
        <v>116</v>
      </c>
      <c r="C182" s="10">
        <v>1</v>
      </c>
      <c r="D182" s="21">
        <v>466096</v>
      </c>
      <c r="E182" s="21">
        <v>88558.24</v>
      </c>
      <c r="F182" s="21">
        <v>554654.24</v>
      </c>
      <c r="G182" s="49"/>
      <c r="H182" s="50"/>
      <c r="I182" s="51"/>
    </row>
    <row r="183" spans="1:9" x14ac:dyDescent="0.25">
      <c r="A183" s="10">
        <f t="shared" si="3"/>
        <v>180</v>
      </c>
      <c r="B183" s="11" t="s">
        <v>120</v>
      </c>
      <c r="C183" s="10">
        <v>1</v>
      </c>
      <c r="D183" s="21">
        <v>703356</v>
      </c>
      <c r="E183" s="21">
        <v>133637.64000000001</v>
      </c>
      <c r="F183" s="21">
        <v>836993.64</v>
      </c>
      <c r="G183" s="49"/>
      <c r="H183" s="50"/>
      <c r="I183" s="51"/>
    </row>
    <row r="184" spans="1:9" x14ac:dyDescent="0.25">
      <c r="A184" s="10">
        <f t="shared" si="3"/>
        <v>181</v>
      </c>
      <c r="B184" s="11" t="s">
        <v>119</v>
      </c>
      <c r="C184" s="10">
        <v>1</v>
      </c>
      <c r="D184" s="21">
        <v>544432</v>
      </c>
      <c r="E184" s="21">
        <v>103442.08</v>
      </c>
      <c r="F184" s="21">
        <v>647874.07999999996</v>
      </c>
      <c r="G184" s="49"/>
      <c r="H184" s="50"/>
      <c r="I184" s="51"/>
    </row>
    <row r="185" spans="1:9" x14ac:dyDescent="0.25">
      <c r="A185" s="10">
        <f t="shared" si="3"/>
        <v>182</v>
      </c>
      <c r="B185" s="11" t="s">
        <v>121</v>
      </c>
      <c r="C185" s="10">
        <v>1</v>
      </c>
      <c r="D185" s="21">
        <v>544432</v>
      </c>
      <c r="E185" s="21">
        <v>103442.08</v>
      </c>
      <c r="F185" s="21">
        <v>647874.07999999996</v>
      </c>
      <c r="G185" s="49"/>
      <c r="H185" s="50"/>
      <c r="I185" s="51"/>
    </row>
    <row r="186" spans="1:9" x14ac:dyDescent="0.25">
      <c r="A186" s="10">
        <f t="shared" si="3"/>
        <v>183</v>
      </c>
      <c r="B186" s="11" t="s">
        <v>89</v>
      </c>
      <c r="C186" s="10">
        <v>1</v>
      </c>
      <c r="D186" s="21">
        <v>484033</v>
      </c>
      <c r="E186" s="21">
        <v>91966.27</v>
      </c>
      <c r="F186" s="21">
        <v>575999.27</v>
      </c>
      <c r="G186" s="49"/>
      <c r="H186" s="50"/>
      <c r="I186" s="51"/>
    </row>
    <row r="187" spans="1:9" x14ac:dyDescent="0.25">
      <c r="A187" s="10">
        <f t="shared" si="3"/>
        <v>184</v>
      </c>
      <c r="B187" s="11" t="s">
        <v>90</v>
      </c>
      <c r="C187" s="10">
        <v>1</v>
      </c>
      <c r="D187" s="21">
        <v>175276</v>
      </c>
      <c r="E187" s="21">
        <v>33302.44</v>
      </c>
      <c r="F187" s="21">
        <v>208578.44</v>
      </c>
      <c r="G187" s="49"/>
      <c r="H187" s="50"/>
      <c r="I187" s="51"/>
    </row>
    <row r="188" spans="1:9" x14ac:dyDescent="0.25">
      <c r="A188" s="10">
        <f t="shared" si="3"/>
        <v>185</v>
      </c>
      <c r="B188" s="11" t="s">
        <v>91</v>
      </c>
      <c r="C188" s="10">
        <v>1</v>
      </c>
      <c r="D188" s="21">
        <v>244958</v>
      </c>
      <c r="E188" s="21">
        <v>46542.020000000004</v>
      </c>
      <c r="F188" s="21">
        <v>291500.02</v>
      </c>
      <c r="G188" s="49"/>
      <c r="H188" s="50"/>
      <c r="I188" s="51"/>
    </row>
    <row r="189" spans="1:9" x14ac:dyDescent="0.25">
      <c r="A189" s="10">
        <f t="shared" si="3"/>
        <v>186</v>
      </c>
      <c r="B189" s="11" t="s">
        <v>92</v>
      </c>
      <c r="C189" s="10">
        <v>1</v>
      </c>
      <c r="D189" s="21">
        <v>175766</v>
      </c>
      <c r="E189" s="21">
        <v>33395.54</v>
      </c>
      <c r="F189" s="21">
        <v>209161.54</v>
      </c>
      <c r="G189" s="49"/>
      <c r="H189" s="50"/>
      <c r="I189" s="51"/>
    </row>
    <row r="190" spans="1:9" x14ac:dyDescent="0.25">
      <c r="A190" s="10">
        <f t="shared" si="3"/>
        <v>187</v>
      </c>
      <c r="B190" s="11" t="s">
        <v>230</v>
      </c>
      <c r="C190" s="10">
        <v>1</v>
      </c>
      <c r="D190" s="21">
        <v>98411</v>
      </c>
      <c r="E190" s="21">
        <v>18698.09</v>
      </c>
      <c r="F190" s="21">
        <v>117109.09</v>
      </c>
      <c r="G190" s="49"/>
      <c r="H190" s="50"/>
      <c r="I190" s="51"/>
    </row>
    <row r="191" spans="1:9" x14ac:dyDescent="0.25">
      <c r="A191" s="10">
        <f t="shared" si="3"/>
        <v>188</v>
      </c>
      <c r="B191" s="11" t="s">
        <v>231</v>
      </c>
      <c r="C191" s="10">
        <v>1</v>
      </c>
      <c r="D191" s="21">
        <v>178708</v>
      </c>
      <c r="E191" s="21">
        <v>33954.519999999997</v>
      </c>
      <c r="F191" s="21">
        <v>212662.52</v>
      </c>
      <c r="G191" s="49"/>
      <c r="H191" s="50"/>
      <c r="I191" s="51"/>
    </row>
    <row r="192" spans="1:9" x14ac:dyDescent="0.25">
      <c r="A192" s="10">
        <f t="shared" si="3"/>
        <v>189</v>
      </c>
      <c r="B192" s="11" t="s">
        <v>93</v>
      </c>
      <c r="C192" s="10">
        <v>1</v>
      </c>
      <c r="D192" s="21">
        <v>176746</v>
      </c>
      <c r="E192" s="21">
        <v>33581.74</v>
      </c>
      <c r="F192" s="21">
        <v>210327.74</v>
      </c>
      <c r="G192" s="49"/>
      <c r="H192" s="50"/>
      <c r="I192" s="51"/>
    </row>
    <row r="193" spans="1:9" x14ac:dyDescent="0.25">
      <c r="A193" s="10">
        <f t="shared" si="3"/>
        <v>190</v>
      </c>
      <c r="B193" s="11" t="s">
        <v>94</v>
      </c>
      <c r="C193" s="10">
        <v>1</v>
      </c>
      <c r="D193" s="21">
        <v>144599</v>
      </c>
      <c r="E193" s="21">
        <v>27473.81</v>
      </c>
      <c r="F193" s="21">
        <v>172072.81</v>
      </c>
      <c r="G193" s="49"/>
      <c r="H193" s="50"/>
      <c r="I193" s="51"/>
    </row>
    <row r="194" spans="1:9" x14ac:dyDescent="0.25">
      <c r="A194" s="10">
        <f t="shared" si="3"/>
        <v>191</v>
      </c>
      <c r="B194" s="11" t="s">
        <v>143</v>
      </c>
      <c r="C194" s="10">
        <v>1</v>
      </c>
      <c r="D194" s="21">
        <v>429033</v>
      </c>
      <c r="E194" s="21">
        <v>81516.27</v>
      </c>
      <c r="F194" s="21">
        <v>510549.27</v>
      </c>
      <c r="G194" s="49"/>
      <c r="H194" s="50"/>
      <c r="I194" s="51"/>
    </row>
    <row r="195" spans="1:9" x14ac:dyDescent="0.25">
      <c r="A195" s="10">
        <f t="shared" si="3"/>
        <v>192</v>
      </c>
      <c r="B195" s="11" t="s">
        <v>95</v>
      </c>
      <c r="C195" s="10">
        <v>1</v>
      </c>
      <c r="D195" s="21">
        <v>429033</v>
      </c>
      <c r="E195" s="21">
        <v>81516.27</v>
      </c>
      <c r="F195" s="21">
        <v>510549.27</v>
      </c>
      <c r="G195" s="49"/>
      <c r="H195" s="50"/>
      <c r="I195" s="51"/>
    </row>
    <row r="196" spans="1:9" x14ac:dyDescent="0.25">
      <c r="A196" s="10">
        <f t="shared" si="3"/>
        <v>193</v>
      </c>
      <c r="B196" s="11" t="s">
        <v>96</v>
      </c>
      <c r="C196" s="10">
        <v>1</v>
      </c>
      <c r="D196" s="21">
        <v>1871676</v>
      </c>
      <c r="E196" s="21">
        <v>355618.44</v>
      </c>
      <c r="F196" s="21">
        <v>2227294.44</v>
      </c>
      <c r="G196" s="49"/>
      <c r="H196" s="50"/>
      <c r="I196" s="51"/>
    </row>
    <row r="197" spans="1:9" x14ac:dyDescent="0.25">
      <c r="A197" s="10">
        <f t="shared" si="3"/>
        <v>194</v>
      </c>
      <c r="B197" s="11" t="s">
        <v>97</v>
      </c>
      <c r="C197" s="10">
        <v>1</v>
      </c>
      <c r="D197" s="21">
        <v>1925477</v>
      </c>
      <c r="E197" s="21">
        <v>365840.63</v>
      </c>
      <c r="F197" s="21">
        <v>2291317.63</v>
      </c>
      <c r="G197" s="49"/>
      <c r="H197" s="50"/>
      <c r="I197" s="51"/>
    </row>
    <row r="198" spans="1:9" x14ac:dyDescent="0.25">
      <c r="A198" s="10">
        <f t="shared" si="3"/>
        <v>195</v>
      </c>
      <c r="B198" s="11" t="s">
        <v>98</v>
      </c>
      <c r="C198" s="10">
        <v>1</v>
      </c>
      <c r="D198" s="21">
        <v>1375477</v>
      </c>
      <c r="E198" s="21">
        <v>261340.63</v>
      </c>
      <c r="F198" s="21">
        <v>1636817.63</v>
      </c>
      <c r="G198" s="49"/>
      <c r="H198" s="50"/>
      <c r="I198" s="51"/>
    </row>
    <row r="199" spans="1:9" x14ac:dyDescent="0.25">
      <c r="A199" s="10">
        <f t="shared" si="3"/>
        <v>196</v>
      </c>
      <c r="B199" s="11" t="s">
        <v>185</v>
      </c>
      <c r="C199" s="10">
        <v>1</v>
      </c>
      <c r="D199" s="21">
        <v>7374978</v>
      </c>
      <c r="E199" s="21">
        <v>1401245.82</v>
      </c>
      <c r="F199" s="21">
        <v>8776223.8200000003</v>
      </c>
      <c r="G199" s="49"/>
      <c r="H199" s="50"/>
      <c r="I199" s="51"/>
    </row>
    <row r="200" spans="1:9" x14ac:dyDescent="0.25">
      <c r="A200" s="10">
        <f t="shared" si="3"/>
        <v>197</v>
      </c>
      <c r="B200" s="11" t="s">
        <v>233</v>
      </c>
      <c r="C200" s="10">
        <v>1</v>
      </c>
      <c r="D200" s="21">
        <v>2200000</v>
      </c>
      <c r="E200" s="21">
        <v>418000</v>
      </c>
      <c r="F200" s="21">
        <v>2618000</v>
      </c>
      <c r="G200" s="49"/>
      <c r="H200" s="50"/>
      <c r="I200" s="51"/>
    </row>
    <row r="201" spans="1:9" x14ac:dyDescent="0.25">
      <c r="A201" s="10">
        <f t="shared" si="3"/>
        <v>198</v>
      </c>
      <c r="B201" s="11" t="s">
        <v>146</v>
      </c>
      <c r="C201" s="10">
        <v>1</v>
      </c>
      <c r="D201" s="21">
        <v>380010</v>
      </c>
      <c r="E201" s="21">
        <v>72201.899999999994</v>
      </c>
      <c r="F201" s="21">
        <v>452211.9</v>
      </c>
      <c r="G201" s="49"/>
      <c r="H201" s="50"/>
      <c r="I201" s="51"/>
    </row>
    <row r="202" spans="1:9" x14ac:dyDescent="0.25">
      <c r="A202" s="10">
        <f t="shared" si="3"/>
        <v>199</v>
      </c>
      <c r="B202" s="11" t="s">
        <v>145</v>
      </c>
      <c r="C202" s="10">
        <v>1</v>
      </c>
      <c r="D202" s="21">
        <v>299958</v>
      </c>
      <c r="E202" s="21">
        <v>56992.020000000004</v>
      </c>
      <c r="F202" s="21">
        <v>356950.02</v>
      </c>
      <c r="G202" s="49"/>
      <c r="H202" s="50"/>
      <c r="I202" s="51"/>
    </row>
    <row r="203" spans="1:9" x14ac:dyDescent="0.25">
      <c r="A203" s="10">
        <f t="shared" si="3"/>
        <v>200</v>
      </c>
      <c r="B203" s="11" t="s">
        <v>99</v>
      </c>
      <c r="C203" s="10">
        <v>1</v>
      </c>
      <c r="D203" s="21">
        <v>1753392</v>
      </c>
      <c r="E203" s="21">
        <v>333144.48</v>
      </c>
      <c r="F203" s="21">
        <v>2086536.48</v>
      </c>
      <c r="G203" s="49"/>
      <c r="H203" s="50"/>
      <c r="I203" s="51"/>
    </row>
    <row r="204" spans="1:9" x14ac:dyDescent="0.25">
      <c r="A204" s="10">
        <f t="shared" si="3"/>
        <v>201</v>
      </c>
      <c r="B204" s="11" t="s">
        <v>234</v>
      </c>
      <c r="C204" s="10">
        <v>1</v>
      </c>
      <c r="D204" s="21">
        <v>438196</v>
      </c>
      <c r="E204" s="21">
        <v>83257.240000000005</v>
      </c>
      <c r="F204" s="21">
        <v>521453.24</v>
      </c>
      <c r="G204" s="49"/>
      <c r="H204" s="50"/>
      <c r="I204" s="51"/>
    </row>
    <row r="205" spans="1:9" x14ac:dyDescent="0.25">
      <c r="A205" s="10">
        <f t="shared" si="3"/>
        <v>202</v>
      </c>
      <c r="B205" s="11" t="s">
        <v>154</v>
      </c>
      <c r="C205" s="10">
        <v>1</v>
      </c>
      <c r="D205" s="21">
        <v>480110</v>
      </c>
      <c r="E205" s="21">
        <v>91220.9</v>
      </c>
      <c r="F205" s="21">
        <v>571330.9</v>
      </c>
      <c r="G205" s="49"/>
      <c r="H205" s="50"/>
      <c r="I205" s="51"/>
    </row>
    <row r="206" spans="1:9" x14ac:dyDescent="0.25">
      <c r="A206" s="10">
        <f t="shared" si="3"/>
        <v>203</v>
      </c>
      <c r="B206" s="11" t="s">
        <v>155</v>
      </c>
      <c r="C206" s="10">
        <v>1</v>
      </c>
      <c r="D206" s="21">
        <v>301919</v>
      </c>
      <c r="E206" s="21">
        <v>57364.61</v>
      </c>
      <c r="F206" s="21">
        <v>359283.61</v>
      </c>
      <c r="G206" s="49"/>
      <c r="H206" s="50"/>
      <c r="I206" s="51"/>
    </row>
    <row r="207" spans="1:9" x14ac:dyDescent="0.25">
      <c r="A207" s="10">
        <f t="shared" ref="A207:A211" si="4">+A206+1</f>
        <v>204</v>
      </c>
      <c r="B207" s="11" t="s">
        <v>156</v>
      </c>
      <c r="C207" s="10">
        <v>1</v>
      </c>
      <c r="D207" s="21">
        <v>302409</v>
      </c>
      <c r="E207" s="21">
        <v>57457.71</v>
      </c>
      <c r="F207" s="21">
        <v>359866.71</v>
      </c>
      <c r="G207" s="49"/>
      <c r="H207" s="50"/>
      <c r="I207" s="51"/>
    </row>
    <row r="208" spans="1:9" x14ac:dyDescent="0.25">
      <c r="A208" s="10">
        <f t="shared" si="4"/>
        <v>205</v>
      </c>
      <c r="B208" s="11" t="s">
        <v>144</v>
      </c>
      <c r="C208" s="10">
        <v>1</v>
      </c>
      <c r="D208" s="21">
        <v>485994</v>
      </c>
      <c r="E208" s="21">
        <v>92338.86</v>
      </c>
      <c r="F208" s="21">
        <v>578332.86</v>
      </c>
      <c r="G208" s="49"/>
      <c r="H208" s="50"/>
      <c r="I208" s="51"/>
    </row>
    <row r="209" spans="1:9" x14ac:dyDescent="0.25">
      <c r="A209" s="10">
        <f t="shared" si="4"/>
        <v>206</v>
      </c>
      <c r="B209" s="11" t="s">
        <v>100</v>
      </c>
      <c r="C209" s="10">
        <v>1</v>
      </c>
      <c r="D209" s="21">
        <v>597955</v>
      </c>
      <c r="E209" s="21">
        <v>113611.45</v>
      </c>
      <c r="F209" s="21">
        <v>711566.45</v>
      </c>
      <c r="G209" s="49"/>
      <c r="H209" s="50"/>
      <c r="I209" s="51"/>
    </row>
    <row r="210" spans="1:9" x14ac:dyDescent="0.25">
      <c r="A210" s="10">
        <f t="shared" si="4"/>
        <v>207</v>
      </c>
      <c r="B210" s="11" t="s">
        <v>236</v>
      </c>
      <c r="C210" s="10">
        <v>1</v>
      </c>
      <c r="D210" s="21">
        <v>663695</v>
      </c>
      <c r="E210" s="21">
        <v>126102.05</v>
      </c>
      <c r="F210" s="21">
        <v>789797.05</v>
      </c>
      <c r="G210" s="49"/>
      <c r="H210" s="50"/>
      <c r="I210" s="51"/>
    </row>
    <row r="211" spans="1:9" x14ac:dyDescent="0.25">
      <c r="A211" s="10">
        <f t="shared" si="4"/>
        <v>208</v>
      </c>
      <c r="B211" s="11" t="s">
        <v>237</v>
      </c>
      <c r="C211" s="10">
        <v>1</v>
      </c>
      <c r="D211" s="21">
        <v>414218</v>
      </c>
      <c r="E211" s="21">
        <v>78701.42</v>
      </c>
      <c r="F211" s="21">
        <v>492919.42</v>
      </c>
      <c r="G211" s="49"/>
      <c r="H211" s="50"/>
      <c r="I211" s="51"/>
    </row>
    <row r="212" spans="1:9" s="58" customFormat="1" x14ac:dyDescent="0.25">
      <c r="A212" s="57"/>
      <c r="B212" s="61"/>
      <c r="D212" s="65"/>
      <c r="E212" s="65"/>
      <c r="F212" s="65"/>
      <c r="G212" s="9"/>
      <c r="H212" s="9"/>
      <c r="I212" s="9"/>
    </row>
    <row r="213" spans="1:9" s="59" customFormat="1" x14ac:dyDescent="0.25">
      <c r="A213" s="57"/>
      <c r="B213" s="62"/>
      <c r="D213" s="66"/>
      <c r="E213" s="94" t="s">
        <v>312</v>
      </c>
      <c r="F213" s="95"/>
      <c r="G213" s="54">
        <f>SUM(G4:G211)</f>
        <v>0</v>
      </c>
      <c r="H213" s="54">
        <f>SUM(H4:H211)</f>
        <v>0</v>
      </c>
      <c r="I213" s="54">
        <f>SUM(I4:I211)</f>
        <v>0</v>
      </c>
    </row>
    <row r="214" spans="1:9" s="59" customFormat="1" x14ac:dyDescent="0.25">
      <c r="A214" s="60"/>
      <c r="B214" s="62"/>
      <c r="D214" s="66"/>
      <c r="E214" s="66"/>
      <c r="F214" s="66"/>
      <c r="G214" s="9"/>
      <c r="H214" s="9"/>
      <c r="I214" s="9"/>
    </row>
    <row r="215" spans="1:9" s="59" customFormat="1" x14ac:dyDescent="0.25">
      <c r="A215" s="60"/>
      <c r="B215" s="62"/>
      <c r="D215" s="66"/>
      <c r="E215" s="66"/>
      <c r="F215" s="66"/>
      <c r="G215" s="9"/>
      <c r="H215" s="9"/>
      <c r="I215" s="9"/>
    </row>
    <row r="216" spans="1:9" s="59" customFormat="1" x14ac:dyDescent="0.25">
      <c r="A216" s="60"/>
      <c r="B216" s="62"/>
      <c r="D216" s="66"/>
      <c r="E216" s="66"/>
      <c r="F216" s="66"/>
      <c r="G216" s="9"/>
      <c r="H216" s="9"/>
      <c r="I216" s="9"/>
    </row>
    <row r="217" spans="1:9" s="59" customFormat="1" x14ac:dyDescent="0.25">
      <c r="A217" s="60"/>
      <c r="B217" s="62"/>
      <c r="D217" s="66"/>
      <c r="E217" s="66"/>
      <c r="F217" s="66"/>
      <c r="G217" s="44"/>
      <c r="H217" s="44"/>
      <c r="I217" s="44"/>
    </row>
    <row r="218" spans="1:9" s="59" customFormat="1" x14ac:dyDescent="0.25">
      <c r="A218" s="60"/>
      <c r="B218" s="62"/>
      <c r="D218" s="66"/>
      <c r="E218" s="66"/>
      <c r="F218" s="66"/>
      <c r="G218" s="9"/>
      <c r="H218" s="9"/>
      <c r="I218" s="9"/>
    </row>
    <row r="219" spans="1:9" s="59" customFormat="1" x14ac:dyDescent="0.25">
      <c r="B219" s="62"/>
      <c r="D219" s="66"/>
      <c r="E219" s="66"/>
      <c r="F219" s="66"/>
      <c r="G219" s="44"/>
      <c r="H219" s="44"/>
      <c r="I219" s="44"/>
    </row>
    <row r="220" spans="1:9" s="59" customFormat="1" x14ac:dyDescent="0.25">
      <c r="B220" s="62"/>
      <c r="D220" s="66"/>
      <c r="E220" s="66"/>
      <c r="F220" s="66"/>
      <c r="G220" s="44"/>
      <c r="H220" s="44"/>
      <c r="I220" s="44"/>
    </row>
    <row r="221" spans="1:9" s="59" customFormat="1" x14ac:dyDescent="0.25">
      <c r="B221" s="62"/>
      <c r="D221" s="66"/>
      <c r="E221" s="66"/>
      <c r="F221" s="66"/>
      <c r="G221" s="44"/>
      <c r="H221" s="44"/>
      <c r="I221" s="44"/>
    </row>
    <row r="222" spans="1:9" s="59" customFormat="1" x14ac:dyDescent="0.25">
      <c r="B222" s="62"/>
      <c r="D222" s="66"/>
      <c r="E222" s="66"/>
      <c r="F222" s="66"/>
      <c r="G222" s="44"/>
      <c r="H222" s="44"/>
      <c r="I222" s="44"/>
    </row>
    <row r="223" spans="1:9" s="59" customFormat="1" x14ac:dyDescent="0.25">
      <c r="B223" s="62"/>
      <c r="D223" s="66"/>
      <c r="E223" s="66"/>
      <c r="F223" s="66"/>
      <c r="G223" s="44"/>
      <c r="H223" s="44"/>
      <c r="I223" s="44"/>
    </row>
  </sheetData>
  <autoFilter ref="A3:F140"/>
  <mergeCells count="6">
    <mergeCell ref="E213:F213"/>
    <mergeCell ref="G1:I2"/>
    <mergeCell ref="A1:B1"/>
    <mergeCell ref="C1:F1"/>
    <mergeCell ref="A2:B2"/>
    <mergeCell ref="C2: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29"/>
  <sheetViews>
    <sheetView showGridLines="0" topLeftCell="A37" zoomScale="80" zoomScaleNormal="80" workbookViewId="0">
      <selection activeCell="J226" sqref="J226"/>
    </sheetView>
  </sheetViews>
  <sheetFormatPr baseColWidth="10" defaultRowHeight="12.75" x14ac:dyDescent="0.25"/>
  <cols>
    <col min="1" max="1" width="11.42578125" style="9"/>
    <col min="2" max="2" width="42.28515625" style="44" customWidth="1"/>
    <col min="3" max="3" width="20.5703125" style="9" customWidth="1"/>
    <col min="4" max="4" width="17.140625" style="13" customWidth="1"/>
    <col min="5" max="5" width="17.42578125" style="13" customWidth="1"/>
    <col min="6" max="6" width="18.85546875" style="13" customWidth="1"/>
    <col min="7" max="7" width="18" style="44" customWidth="1"/>
    <col min="8" max="8" width="16.140625" style="44" customWidth="1"/>
    <col min="9" max="9" width="20.7109375" style="44" customWidth="1"/>
    <col min="10" max="187" width="11.42578125" style="9"/>
    <col min="188" max="188" width="41.28515625" style="9" customWidth="1"/>
    <col min="189" max="189" width="11.42578125" style="9"/>
    <col min="190" max="192" width="15.7109375" style="9" customWidth="1"/>
    <col min="193" max="193" width="14.7109375" style="9" customWidth="1"/>
    <col min="194" max="194" width="13.28515625" style="9" customWidth="1"/>
    <col min="195" max="195" width="13.5703125" style="9" bestFit="1" customWidth="1"/>
    <col min="196" max="443" width="11.42578125" style="9"/>
    <col min="444" max="444" width="41.28515625" style="9" customWidth="1"/>
    <col min="445" max="445" width="11.42578125" style="9"/>
    <col min="446" max="448" width="15.7109375" style="9" customWidth="1"/>
    <col min="449" max="449" width="14.7109375" style="9" customWidth="1"/>
    <col min="450" max="450" width="13.28515625" style="9" customWidth="1"/>
    <col min="451" max="451" width="13.5703125" style="9" bestFit="1" customWidth="1"/>
    <col min="452" max="699" width="11.42578125" style="9"/>
    <col min="700" max="700" width="41.28515625" style="9" customWidth="1"/>
    <col min="701" max="701" width="11.42578125" style="9"/>
    <col min="702" max="704" width="15.7109375" style="9" customWidth="1"/>
    <col min="705" max="705" width="14.7109375" style="9" customWidth="1"/>
    <col min="706" max="706" width="13.28515625" style="9" customWidth="1"/>
    <col min="707" max="707" width="13.5703125" style="9" bestFit="1" customWidth="1"/>
    <col min="708" max="955" width="11.42578125" style="9"/>
    <col min="956" max="956" width="41.28515625" style="9" customWidth="1"/>
    <col min="957" max="957" width="11.42578125" style="9"/>
    <col min="958" max="960" width="15.7109375" style="9" customWidth="1"/>
    <col min="961" max="961" width="14.7109375" style="9" customWidth="1"/>
    <col min="962" max="962" width="13.28515625" style="9" customWidth="1"/>
    <col min="963" max="963" width="13.5703125" style="9" bestFit="1" customWidth="1"/>
    <col min="964" max="1211" width="11.42578125" style="9"/>
    <col min="1212" max="1212" width="41.28515625" style="9" customWidth="1"/>
    <col min="1213" max="1213" width="11.42578125" style="9"/>
    <col min="1214" max="1216" width="15.7109375" style="9" customWidth="1"/>
    <col min="1217" max="1217" width="14.7109375" style="9" customWidth="1"/>
    <col min="1218" max="1218" width="13.28515625" style="9" customWidth="1"/>
    <col min="1219" max="1219" width="13.5703125" style="9" bestFit="1" customWidth="1"/>
    <col min="1220" max="1467" width="11.42578125" style="9"/>
    <col min="1468" max="1468" width="41.28515625" style="9" customWidth="1"/>
    <col min="1469" max="1469" width="11.42578125" style="9"/>
    <col min="1470" max="1472" width="15.7109375" style="9" customWidth="1"/>
    <col min="1473" max="1473" width="14.7109375" style="9" customWidth="1"/>
    <col min="1474" max="1474" width="13.28515625" style="9" customWidth="1"/>
    <col min="1475" max="1475" width="13.5703125" style="9" bestFit="1" customWidth="1"/>
    <col min="1476" max="1723" width="11.42578125" style="9"/>
    <col min="1724" max="1724" width="41.28515625" style="9" customWidth="1"/>
    <col min="1725" max="1725" width="11.42578125" style="9"/>
    <col min="1726" max="1728" width="15.7109375" style="9" customWidth="1"/>
    <col min="1729" max="1729" width="14.7109375" style="9" customWidth="1"/>
    <col min="1730" max="1730" width="13.28515625" style="9" customWidth="1"/>
    <col min="1731" max="1731" width="13.5703125" style="9" bestFit="1" customWidth="1"/>
    <col min="1732" max="1979" width="11.42578125" style="9"/>
    <col min="1980" max="1980" width="41.28515625" style="9" customWidth="1"/>
    <col min="1981" max="1981" width="11.42578125" style="9"/>
    <col min="1982" max="1984" width="15.7109375" style="9" customWidth="1"/>
    <col min="1985" max="1985" width="14.7109375" style="9" customWidth="1"/>
    <col min="1986" max="1986" width="13.28515625" style="9" customWidth="1"/>
    <col min="1987" max="1987" width="13.5703125" style="9" bestFit="1" customWidth="1"/>
    <col min="1988" max="2235" width="11.42578125" style="9"/>
    <col min="2236" max="2236" width="41.28515625" style="9" customWidth="1"/>
    <col min="2237" max="2237" width="11.42578125" style="9"/>
    <col min="2238" max="2240" width="15.7109375" style="9" customWidth="1"/>
    <col min="2241" max="2241" width="14.7109375" style="9" customWidth="1"/>
    <col min="2242" max="2242" width="13.28515625" style="9" customWidth="1"/>
    <col min="2243" max="2243" width="13.5703125" style="9" bestFit="1" customWidth="1"/>
    <col min="2244" max="2491" width="11.42578125" style="9"/>
    <col min="2492" max="2492" width="41.28515625" style="9" customWidth="1"/>
    <col min="2493" max="2493" width="11.42578125" style="9"/>
    <col min="2494" max="2496" width="15.7109375" style="9" customWidth="1"/>
    <col min="2497" max="2497" width="14.7109375" style="9" customWidth="1"/>
    <col min="2498" max="2498" width="13.28515625" style="9" customWidth="1"/>
    <col min="2499" max="2499" width="13.5703125" style="9" bestFit="1" customWidth="1"/>
    <col min="2500" max="2747" width="11.42578125" style="9"/>
    <col min="2748" max="2748" width="41.28515625" style="9" customWidth="1"/>
    <col min="2749" max="2749" width="11.42578125" style="9"/>
    <col min="2750" max="2752" width="15.7109375" style="9" customWidth="1"/>
    <col min="2753" max="2753" width="14.7109375" style="9" customWidth="1"/>
    <col min="2754" max="2754" width="13.28515625" style="9" customWidth="1"/>
    <col min="2755" max="2755" width="13.5703125" style="9" bestFit="1" customWidth="1"/>
    <col min="2756" max="3003" width="11.42578125" style="9"/>
    <col min="3004" max="3004" width="41.28515625" style="9" customWidth="1"/>
    <col min="3005" max="3005" width="11.42578125" style="9"/>
    <col min="3006" max="3008" width="15.7109375" style="9" customWidth="1"/>
    <col min="3009" max="3009" width="14.7109375" style="9" customWidth="1"/>
    <col min="3010" max="3010" width="13.28515625" style="9" customWidth="1"/>
    <col min="3011" max="3011" width="13.5703125" style="9" bestFit="1" customWidth="1"/>
    <col min="3012" max="3259" width="11.42578125" style="9"/>
    <col min="3260" max="3260" width="41.28515625" style="9" customWidth="1"/>
    <col min="3261" max="3261" width="11.42578125" style="9"/>
    <col min="3262" max="3264" width="15.7109375" style="9" customWidth="1"/>
    <col min="3265" max="3265" width="14.7109375" style="9" customWidth="1"/>
    <col min="3266" max="3266" width="13.28515625" style="9" customWidth="1"/>
    <col min="3267" max="3267" width="13.5703125" style="9" bestFit="1" customWidth="1"/>
    <col min="3268" max="3515" width="11.42578125" style="9"/>
    <col min="3516" max="3516" width="41.28515625" style="9" customWidth="1"/>
    <col min="3517" max="3517" width="11.42578125" style="9"/>
    <col min="3518" max="3520" width="15.7109375" style="9" customWidth="1"/>
    <col min="3521" max="3521" width="14.7109375" style="9" customWidth="1"/>
    <col min="3522" max="3522" width="13.28515625" style="9" customWidth="1"/>
    <col min="3523" max="3523" width="13.5703125" style="9" bestFit="1" customWidth="1"/>
    <col min="3524" max="3771" width="11.42578125" style="9"/>
    <col min="3772" max="3772" width="41.28515625" style="9" customWidth="1"/>
    <col min="3773" max="3773" width="11.42578125" style="9"/>
    <col min="3774" max="3776" width="15.7109375" style="9" customWidth="1"/>
    <col min="3777" max="3777" width="14.7109375" style="9" customWidth="1"/>
    <col min="3778" max="3778" width="13.28515625" style="9" customWidth="1"/>
    <col min="3779" max="3779" width="13.5703125" style="9" bestFit="1" customWidth="1"/>
    <col min="3780" max="4027" width="11.42578125" style="9"/>
    <col min="4028" max="4028" width="41.28515625" style="9" customWidth="1"/>
    <col min="4029" max="4029" width="11.42578125" style="9"/>
    <col min="4030" max="4032" width="15.7109375" style="9" customWidth="1"/>
    <col min="4033" max="4033" width="14.7109375" style="9" customWidth="1"/>
    <col min="4034" max="4034" width="13.28515625" style="9" customWidth="1"/>
    <col min="4035" max="4035" width="13.5703125" style="9" bestFit="1" customWidth="1"/>
    <col min="4036" max="4283" width="11.42578125" style="9"/>
    <col min="4284" max="4284" width="41.28515625" style="9" customWidth="1"/>
    <col min="4285" max="4285" width="11.42578125" style="9"/>
    <col min="4286" max="4288" width="15.7109375" style="9" customWidth="1"/>
    <col min="4289" max="4289" width="14.7109375" style="9" customWidth="1"/>
    <col min="4290" max="4290" width="13.28515625" style="9" customWidth="1"/>
    <col min="4291" max="4291" width="13.5703125" style="9" bestFit="1" customWidth="1"/>
    <col min="4292" max="4539" width="11.42578125" style="9"/>
    <col min="4540" max="4540" width="41.28515625" style="9" customWidth="1"/>
    <col min="4541" max="4541" width="11.42578125" style="9"/>
    <col min="4542" max="4544" width="15.7109375" style="9" customWidth="1"/>
    <col min="4545" max="4545" width="14.7109375" style="9" customWidth="1"/>
    <col min="4546" max="4546" width="13.28515625" style="9" customWidth="1"/>
    <col min="4547" max="4547" width="13.5703125" style="9" bestFit="1" customWidth="1"/>
    <col min="4548" max="4795" width="11.42578125" style="9"/>
    <col min="4796" max="4796" width="41.28515625" style="9" customWidth="1"/>
    <col min="4797" max="4797" width="11.42578125" style="9"/>
    <col min="4798" max="4800" width="15.7109375" style="9" customWidth="1"/>
    <col min="4801" max="4801" width="14.7109375" style="9" customWidth="1"/>
    <col min="4802" max="4802" width="13.28515625" style="9" customWidth="1"/>
    <col min="4803" max="4803" width="13.5703125" style="9" bestFit="1" customWidth="1"/>
    <col min="4804" max="5051" width="11.42578125" style="9"/>
    <col min="5052" max="5052" width="41.28515625" style="9" customWidth="1"/>
    <col min="5053" max="5053" width="11.42578125" style="9"/>
    <col min="5054" max="5056" width="15.7109375" style="9" customWidth="1"/>
    <col min="5057" max="5057" width="14.7109375" style="9" customWidth="1"/>
    <col min="5058" max="5058" width="13.28515625" style="9" customWidth="1"/>
    <col min="5059" max="5059" width="13.5703125" style="9" bestFit="1" customWidth="1"/>
    <col min="5060" max="5307" width="11.42578125" style="9"/>
    <col min="5308" max="5308" width="41.28515625" style="9" customWidth="1"/>
    <col min="5309" max="5309" width="11.42578125" style="9"/>
    <col min="5310" max="5312" width="15.7109375" style="9" customWidth="1"/>
    <col min="5313" max="5313" width="14.7109375" style="9" customWidth="1"/>
    <col min="5314" max="5314" width="13.28515625" style="9" customWidth="1"/>
    <col min="5315" max="5315" width="13.5703125" style="9" bestFit="1" customWidth="1"/>
    <col min="5316" max="5563" width="11.42578125" style="9"/>
    <col min="5564" max="5564" width="41.28515625" style="9" customWidth="1"/>
    <col min="5565" max="5565" width="11.42578125" style="9"/>
    <col min="5566" max="5568" width="15.7109375" style="9" customWidth="1"/>
    <col min="5569" max="5569" width="14.7109375" style="9" customWidth="1"/>
    <col min="5570" max="5570" width="13.28515625" style="9" customWidth="1"/>
    <col min="5571" max="5571" width="13.5703125" style="9" bestFit="1" customWidth="1"/>
    <col min="5572" max="5819" width="11.42578125" style="9"/>
    <col min="5820" max="5820" width="41.28515625" style="9" customWidth="1"/>
    <col min="5821" max="5821" width="11.42578125" style="9"/>
    <col min="5822" max="5824" width="15.7109375" style="9" customWidth="1"/>
    <col min="5825" max="5825" width="14.7109375" style="9" customWidth="1"/>
    <col min="5826" max="5826" width="13.28515625" style="9" customWidth="1"/>
    <col min="5827" max="5827" width="13.5703125" style="9" bestFit="1" customWidth="1"/>
    <col min="5828" max="6075" width="11.42578125" style="9"/>
    <col min="6076" max="6076" width="41.28515625" style="9" customWidth="1"/>
    <col min="6077" max="6077" width="11.42578125" style="9"/>
    <col min="6078" max="6080" width="15.7109375" style="9" customWidth="1"/>
    <col min="6081" max="6081" width="14.7109375" style="9" customWidth="1"/>
    <col min="6082" max="6082" width="13.28515625" style="9" customWidth="1"/>
    <col min="6083" max="6083" width="13.5703125" style="9" bestFit="1" customWidth="1"/>
    <col min="6084" max="6331" width="11.42578125" style="9"/>
    <col min="6332" max="6332" width="41.28515625" style="9" customWidth="1"/>
    <col min="6333" max="6333" width="11.42578125" style="9"/>
    <col min="6334" max="6336" width="15.7109375" style="9" customWidth="1"/>
    <col min="6337" max="6337" width="14.7109375" style="9" customWidth="1"/>
    <col min="6338" max="6338" width="13.28515625" style="9" customWidth="1"/>
    <col min="6339" max="6339" width="13.5703125" style="9" bestFit="1" customWidth="1"/>
    <col min="6340" max="6587" width="11.42578125" style="9"/>
    <col min="6588" max="6588" width="41.28515625" style="9" customWidth="1"/>
    <col min="6589" max="6589" width="11.42578125" style="9"/>
    <col min="6590" max="6592" width="15.7109375" style="9" customWidth="1"/>
    <col min="6593" max="6593" width="14.7109375" style="9" customWidth="1"/>
    <col min="6594" max="6594" width="13.28515625" style="9" customWidth="1"/>
    <col min="6595" max="6595" width="13.5703125" style="9" bestFit="1" customWidth="1"/>
    <col min="6596" max="6843" width="11.42578125" style="9"/>
    <col min="6844" max="6844" width="41.28515625" style="9" customWidth="1"/>
    <col min="6845" max="6845" width="11.42578125" style="9"/>
    <col min="6846" max="6848" width="15.7109375" style="9" customWidth="1"/>
    <col min="6849" max="6849" width="14.7109375" style="9" customWidth="1"/>
    <col min="6850" max="6850" width="13.28515625" style="9" customWidth="1"/>
    <col min="6851" max="6851" width="13.5703125" style="9" bestFit="1" customWidth="1"/>
    <col min="6852" max="7099" width="11.42578125" style="9"/>
    <col min="7100" max="7100" width="41.28515625" style="9" customWidth="1"/>
    <col min="7101" max="7101" width="11.42578125" style="9"/>
    <col min="7102" max="7104" width="15.7109375" style="9" customWidth="1"/>
    <col min="7105" max="7105" width="14.7109375" style="9" customWidth="1"/>
    <col min="7106" max="7106" width="13.28515625" style="9" customWidth="1"/>
    <col min="7107" max="7107" width="13.5703125" style="9" bestFit="1" customWidth="1"/>
    <col min="7108" max="7355" width="11.42578125" style="9"/>
    <col min="7356" max="7356" width="41.28515625" style="9" customWidth="1"/>
    <col min="7357" max="7357" width="11.42578125" style="9"/>
    <col min="7358" max="7360" width="15.7109375" style="9" customWidth="1"/>
    <col min="7361" max="7361" width="14.7109375" style="9" customWidth="1"/>
    <col min="7362" max="7362" width="13.28515625" style="9" customWidth="1"/>
    <col min="7363" max="7363" width="13.5703125" style="9" bestFit="1" customWidth="1"/>
    <col min="7364" max="7611" width="11.42578125" style="9"/>
    <col min="7612" max="7612" width="41.28515625" style="9" customWidth="1"/>
    <col min="7613" max="7613" width="11.42578125" style="9"/>
    <col min="7614" max="7616" width="15.7109375" style="9" customWidth="1"/>
    <col min="7617" max="7617" width="14.7109375" style="9" customWidth="1"/>
    <col min="7618" max="7618" width="13.28515625" style="9" customWidth="1"/>
    <col min="7619" max="7619" width="13.5703125" style="9" bestFit="1" customWidth="1"/>
    <col min="7620" max="7867" width="11.42578125" style="9"/>
    <col min="7868" max="7868" width="41.28515625" style="9" customWidth="1"/>
    <col min="7869" max="7869" width="11.42578125" style="9"/>
    <col min="7870" max="7872" width="15.7109375" style="9" customWidth="1"/>
    <col min="7873" max="7873" width="14.7109375" style="9" customWidth="1"/>
    <col min="7874" max="7874" width="13.28515625" style="9" customWidth="1"/>
    <col min="7875" max="7875" width="13.5703125" style="9" bestFit="1" customWidth="1"/>
    <col min="7876" max="8123" width="11.42578125" style="9"/>
    <col min="8124" max="8124" width="41.28515625" style="9" customWidth="1"/>
    <col min="8125" max="8125" width="11.42578125" style="9"/>
    <col min="8126" max="8128" width="15.7109375" style="9" customWidth="1"/>
    <col min="8129" max="8129" width="14.7109375" style="9" customWidth="1"/>
    <col min="8130" max="8130" width="13.28515625" style="9" customWidth="1"/>
    <col min="8131" max="8131" width="13.5703125" style="9" bestFit="1" customWidth="1"/>
    <col min="8132" max="8379" width="11.42578125" style="9"/>
    <col min="8380" max="8380" width="41.28515625" style="9" customWidth="1"/>
    <col min="8381" max="8381" width="11.42578125" style="9"/>
    <col min="8382" max="8384" width="15.7109375" style="9" customWidth="1"/>
    <col min="8385" max="8385" width="14.7109375" style="9" customWidth="1"/>
    <col min="8386" max="8386" width="13.28515625" style="9" customWidth="1"/>
    <col min="8387" max="8387" width="13.5703125" style="9" bestFit="1" customWidth="1"/>
    <col min="8388" max="8635" width="11.42578125" style="9"/>
    <col min="8636" max="8636" width="41.28515625" style="9" customWidth="1"/>
    <col min="8637" max="8637" width="11.42578125" style="9"/>
    <col min="8638" max="8640" width="15.7109375" style="9" customWidth="1"/>
    <col min="8641" max="8641" width="14.7109375" style="9" customWidth="1"/>
    <col min="8642" max="8642" width="13.28515625" style="9" customWidth="1"/>
    <col min="8643" max="8643" width="13.5703125" style="9" bestFit="1" customWidth="1"/>
    <col min="8644" max="8891" width="11.42578125" style="9"/>
    <col min="8892" max="8892" width="41.28515625" style="9" customWidth="1"/>
    <col min="8893" max="8893" width="11.42578125" style="9"/>
    <col min="8894" max="8896" width="15.7109375" style="9" customWidth="1"/>
    <col min="8897" max="8897" width="14.7109375" style="9" customWidth="1"/>
    <col min="8898" max="8898" width="13.28515625" style="9" customWidth="1"/>
    <col min="8899" max="8899" width="13.5703125" style="9" bestFit="1" customWidth="1"/>
    <col min="8900" max="9147" width="11.42578125" style="9"/>
    <col min="9148" max="9148" width="41.28515625" style="9" customWidth="1"/>
    <col min="9149" max="9149" width="11.42578125" style="9"/>
    <col min="9150" max="9152" width="15.7109375" style="9" customWidth="1"/>
    <col min="9153" max="9153" width="14.7109375" style="9" customWidth="1"/>
    <col min="9154" max="9154" width="13.28515625" style="9" customWidth="1"/>
    <col min="9155" max="9155" width="13.5703125" style="9" bestFit="1" customWidth="1"/>
    <col min="9156" max="9403" width="11.42578125" style="9"/>
    <col min="9404" max="9404" width="41.28515625" style="9" customWidth="1"/>
    <col min="9405" max="9405" width="11.42578125" style="9"/>
    <col min="9406" max="9408" width="15.7109375" style="9" customWidth="1"/>
    <col min="9409" max="9409" width="14.7109375" style="9" customWidth="1"/>
    <col min="9410" max="9410" width="13.28515625" style="9" customWidth="1"/>
    <col min="9411" max="9411" width="13.5703125" style="9" bestFit="1" customWidth="1"/>
    <col min="9412" max="9659" width="11.42578125" style="9"/>
    <col min="9660" max="9660" width="41.28515625" style="9" customWidth="1"/>
    <col min="9661" max="9661" width="11.42578125" style="9"/>
    <col min="9662" max="9664" width="15.7109375" style="9" customWidth="1"/>
    <col min="9665" max="9665" width="14.7109375" style="9" customWidth="1"/>
    <col min="9666" max="9666" width="13.28515625" style="9" customWidth="1"/>
    <col min="9667" max="9667" width="13.5703125" style="9" bestFit="1" customWidth="1"/>
    <col min="9668" max="9915" width="11.42578125" style="9"/>
    <col min="9916" max="9916" width="41.28515625" style="9" customWidth="1"/>
    <col min="9917" max="9917" width="11.42578125" style="9"/>
    <col min="9918" max="9920" width="15.7109375" style="9" customWidth="1"/>
    <col min="9921" max="9921" width="14.7109375" style="9" customWidth="1"/>
    <col min="9922" max="9922" width="13.28515625" style="9" customWidth="1"/>
    <col min="9923" max="9923" width="13.5703125" style="9" bestFit="1" customWidth="1"/>
    <col min="9924" max="10171" width="11.42578125" style="9"/>
    <col min="10172" max="10172" width="41.28515625" style="9" customWidth="1"/>
    <col min="10173" max="10173" width="11.42578125" style="9"/>
    <col min="10174" max="10176" width="15.7109375" style="9" customWidth="1"/>
    <col min="10177" max="10177" width="14.7109375" style="9" customWidth="1"/>
    <col min="10178" max="10178" width="13.28515625" style="9" customWidth="1"/>
    <col min="10179" max="10179" width="13.5703125" style="9" bestFit="1" customWidth="1"/>
    <col min="10180" max="10427" width="11.42578125" style="9"/>
    <col min="10428" max="10428" width="41.28515625" style="9" customWidth="1"/>
    <col min="10429" max="10429" width="11.42578125" style="9"/>
    <col min="10430" max="10432" width="15.7109375" style="9" customWidth="1"/>
    <col min="10433" max="10433" width="14.7109375" style="9" customWidth="1"/>
    <col min="10434" max="10434" width="13.28515625" style="9" customWidth="1"/>
    <col min="10435" max="10435" width="13.5703125" style="9" bestFit="1" customWidth="1"/>
    <col min="10436" max="10683" width="11.42578125" style="9"/>
    <col min="10684" max="10684" width="41.28515625" style="9" customWidth="1"/>
    <col min="10685" max="10685" width="11.42578125" style="9"/>
    <col min="10686" max="10688" width="15.7109375" style="9" customWidth="1"/>
    <col min="10689" max="10689" width="14.7109375" style="9" customWidth="1"/>
    <col min="10690" max="10690" width="13.28515625" style="9" customWidth="1"/>
    <col min="10691" max="10691" width="13.5703125" style="9" bestFit="1" customWidth="1"/>
    <col min="10692" max="10939" width="11.42578125" style="9"/>
    <col min="10940" max="10940" width="41.28515625" style="9" customWidth="1"/>
    <col min="10941" max="10941" width="11.42578125" style="9"/>
    <col min="10942" max="10944" width="15.7109375" style="9" customWidth="1"/>
    <col min="10945" max="10945" width="14.7109375" style="9" customWidth="1"/>
    <col min="10946" max="10946" width="13.28515625" style="9" customWidth="1"/>
    <col min="10947" max="10947" width="13.5703125" style="9" bestFit="1" customWidth="1"/>
    <col min="10948" max="11195" width="11.42578125" style="9"/>
    <col min="11196" max="11196" width="41.28515625" style="9" customWidth="1"/>
    <col min="11197" max="11197" width="11.42578125" style="9"/>
    <col min="11198" max="11200" width="15.7109375" style="9" customWidth="1"/>
    <col min="11201" max="11201" width="14.7109375" style="9" customWidth="1"/>
    <col min="11202" max="11202" width="13.28515625" style="9" customWidth="1"/>
    <col min="11203" max="11203" width="13.5703125" style="9" bestFit="1" customWidth="1"/>
    <col min="11204" max="11451" width="11.42578125" style="9"/>
    <col min="11452" max="11452" width="41.28515625" style="9" customWidth="1"/>
    <col min="11453" max="11453" width="11.42578125" style="9"/>
    <col min="11454" max="11456" width="15.7109375" style="9" customWidth="1"/>
    <col min="11457" max="11457" width="14.7109375" style="9" customWidth="1"/>
    <col min="11458" max="11458" width="13.28515625" style="9" customWidth="1"/>
    <col min="11459" max="11459" width="13.5703125" style="9" bestFit="1" customWidth="1"/>
    <col min="11460" max="11707" width="11.42578125" style="9"/>
    <col min="11708" max="11708" width="41.28515625" style="9" customWidth="1"/>
    <col min="11709" max="11709" width="11.42578125" style="9"/>
    <col min="11710" max="11712" width="15.7109375" style="9" customWidth="1"/>
    <col min="11713" max="11713" width="14.7109375" style="9" customWidth="1"/>
    <col min="11714" max="11714" width="13.28515625" style="9" customWidth="1"/>
    <col min="11715" max="11715" width="13.5703125" style="9" bestFit="1" customWidth="1"/>
    <col min="11716" max="11963" width="11.42578125" style="9"/>
    <col min="11964" max="11964" width="41.28515625" style="9" customWidth="1"/>
    <col min="11965" max="11965" width="11.42578125" style="9"/>
    <col min="11966" max="11968" width="15.7109375" style="9" customWidth="1"/>
    <col min="11969" max="11969" width="14.7109375" style="9" customWidth="1"/>
    <col min="11970" max="11970" width="13.28515625" style="9" customWidth="1"/>
    <col min="11971" max="11971" width="13.5703125" style="9" bestFit="1" customWidth="1"/>
    <col min="11972" max="12219" width="11.42578125" style="9"/>
    <col min="12220" max="12220" width="41.28515625" style="9" customWidth="1"/>
    <col min="12221" max="12221" width="11.42578125" style="9"/>
    <col min="12222" max="12224" width="15.7109375" style="9" customWidth="1"/>
    <col min="12225" max="12225" width="14.7109375" style="9" customWidth="1"/>
    <col min="12226" max="12226" width="13.28515625" style="9" customWidth="1"/>
    <col min="12227" max="12227" width="13.5703125" style="9" bestFit="1" customWidth="1"/>
    <col min="12228" max="12475" width="11.42578125" style="9"/>
    <col min="12476" max="12476" width="41.28515625" style="9" customWidth="1"/>
    <col min="12477" max="12477" width="11.42578125" style="9"/>
    <col min="12478" max="12480" width="15.7109375" style="9" customWidth="1"/>
    <col min="12481" max="12481" width="14.7109375" style="9" customWidth="1"/>
    <col min="12482" max="12482" width="13.28515625" style="9" customWidth="1"/>
    <col min="12483" max="12483" width="13.5703125" style="9" bestFit="1" customWidth="1"/>
    <col min="12484" max="12731" width="11.42578125" style="9"/>
    <col min="12732" max="12732" width="41.28515625" style="9" customWidth="1"/>
    <col min="12733" max="12733" width="11.42578125" style="9"/>
    <col min="12734" max="12736" width="15.7109375" style="9" customWidth="1"/>
    <col min="12737" max="12737" width="14.7109375" style="9" customWidth="1"/>
    <col min="12738" max="12738" width="13.28515625" style="9" customWidth="1"/>
    <col min="12739" max="12739" width="13.5703125" style="9" bestFit="1" customWidth="1"/>
    <col min="12740" max="12987" width="11.42578125" style="9"/>
    <col min="12988" max="12988" width="41.28515625" style="9" customWidth="1"/>
    <col min="12989" max="12989" width="11.42578125" style="9"/>
    <col min="12990" max="12992" width="15.7109375" style="9" customWidth="1"/>
    <col min="12993" max="12993" width="14.7109375" style="9" customWidth="1"/>
    <col min="12994" max="12994" width="13.28515625" style="9" customWidth="1"/>
    <col min="12995" max="12995" width="13.5703125" style="9" bestFit="1" customWidth="1"/>
    <col min="12996" max="13243" width="11.42578125" style="9"/>
    <col min="13244" max="13244" width="41.28515625" style="9" customWidth="1"/>
    <col min="13245" max="13245" width="11.42578125" style="9"/>
    <col min="13246" max="13248" width="15.7109375" style="9" customWidth="1"/>
    <col min="13249" max="13249" width="14.7109375" style="9" customWidth="1"/>
    <col min="13250" max="13250" width="13.28515625" style="9" customWidth="1"/>
    <col min="13251" max="13251" width="13.5703125" style="9" bestFit="1" customWidth="1"/>
    <col min="13252" max="13499" width="11.42578125" style="9"/>
    <col min="13500" max="13500" width="41.28515625" style="9" customWidth="1"/>
    <col min="13501" max="13501" width="11.42578125" style="9"/>
    <col min="13502" max="13504" width="15.7109375" style="9" customWidth="1"/>
    <col min="13505" max="13505" width="14.7109375" style="9" customWidth="1"/>
    <col min="13506" max="13506" width="13.28515625" style="9" customWidth="1"/>
    <col min="13507" max="13507" width="13.5703125" style="9" bestFit="1" customWidth="1"/>
    <col min="13508" max="13755" width="11.42578125" style="9"/>
    <col min="13756" max="13756" width="41.28515625" style="9" customWidth="1"/>
    <col min="13757" max="13757" width="11.42578125" style="9"/>
    <col min="13758" max="13760" width="15.7109375" style="9" customWidth="1"/>
    <col min="13761" max="13761" width="14.7109375" style="9" customWidth="1"/>
    <col min="13762" max="13762" width="13.28515625" style="9" customWidth="1"/>
    <col min="13763" max="13763" width="13.5703125" style="9" bestFit="1" customWidth="1"/>
    <col min="13764" max="14011" width="11.42578125" style="9"/>
    <col min="14012" max="14012" width="41.28515625" style="9" customWidth="1"/>
    <col min="14013" max="14013" width="11.42578125" style="9"/>
    <col min="14014" max="14016" width="15.7109375" style="9" customWidth="1"/>
    <col min="14017" max="14017" width="14.7109375" style="9" customWidth="1"/>
    <col min="14018" max="14018" width="13.28515625" style="9" customWidth="1"/>
    <col min="14019" max="14019" width="13.5703125" style="9" bestFit="1" customWidth="1"/>
    <col min="14020" max="14267" width="11.42578125" style="9"/>
    <col min="14268" max="14268" width="41.28515625" style="9" customWidth="1"/>
    <col min="14269" max="14269" width="11.42578125" style="9"/>
    <col min="14270" max="14272" width="15.7109375" style="9" customWidth="1"/>
    <col min="14273" max="14273" width="14.7109375" style="9" customWidth="1"/>
    <col min="14274" max="14274" width="13.28515625" style="9" customWidth="1"/>
    <col min="14275" max="14275" width="13.5703125" style="9" bestFit="1" customWidth="1"/>
    <col min="14276" max="14523" width="11.42578125" style="9"/>
    <col min="14524" max="14524" width="41.28515625" style="9" customWidth="1"/>
    <col min="14525" max="14525" width="11.42578125" style="9"/>
    <col min="14526" max="14528" width="15.7109375" style="9" customWidth="1"/>
    <col min="14529" max="14529" width="14.7109375" style="9" customWidth="1"/>
    <col min="14530" max="14530" width="13.28515625" style="9" customWidth="1"/>
    <col min="14531" max="14531" width="13.5703125" style="9" bestFit="1" customWidth="1"/>
    <col min="14532" max="14779" width="11.42578125" style="9"/>
    <col min="14780" max="14780" width="41.28515625" style="9" customWidth="1"/>
    <col min="14781" max="14781" width="11.42578125" style="9"/>
    <col min="14782" max="14784" width="15.7109375" style="9" customWidth="1"/>
    <col min="14785" max="14785" width="14.7109375" style="9" customWidth="1"/>
    <col min="14786" max="14786" width="13.28515625" style="9" customWidth="1"/>
    <col min="14787" max="14787" width="13.5703125" style="9" bestFit="1" customWidth="1"/>
    <col min="14788" max="15035" width="11.42578125" style="9"/>
    <col min="15036" max="15036" width="41.28515625" style="9" customWidth="1"/>
    <col min="15037" max="15037" width="11.42578125" style="9"/>
    <col min="15038" max="15040" width="15.7109375" style="9" customWidth="1"/>
    <col min="15041" max="15041" width="14.7109375" style="9" customWidth="1"/>
    <col min="15042" max="15042" width="13.28515625" style="9" customWidth="1"/>
    <col min="15043" max="15043" width="13.5703125" style="9" bestFit="1" customWidth="1"/>
    <col min="15044" max="15291" width="11.42578125" style="9"/>
    <col min="15292" max="15292" width="41.28515625" style="9" customWidth="1"/>
    <col min="15293" max="15293" width="11.42578125" style="9"/>
    <col min="15294" max="15296" width="15.7109375" style="9" customWidth="1"/>
    <col min="15297" max="15297" width="14.7109375" style="9" customWidth="1"/>
    <col min="15298" max="15298" width="13.28515625" style="9" customWidth="1"/>
    <col min="15299" max="15299" width="13.5703125" style="9" bestFit="1" customWidth="1"/>
    <col min="15300" max="15547" width="11.42578125" style="9"/>
    <col min="15548" max="15548" width="41.28515625" style="9" customWidth="1"/>
    <col min="15549" max="15549" width="11.42578125" style="9"/>
    <col min="15550" max="15552" width="15.7109375" style="9" customWidth="1"/>
    <col min="15553" max="15553" width="14.7109375" style="9" customWidth="1"/>
    <col min="15554" max="15554" width="13.28515625" style="9" customWidth="1"/>
    <col min="15555" max="15555" width="13.5703125" style="9" bestFit="1" customWidth="1"/>
    <col min="15556" max="15803" width="11.42578125" style="9"/>
    <col min="15804" max="15804" width="41.28515625" style="9" customWidth="1"/>
    <col min="15805" max="15805" width="11.42578125" style="9"/>
    <col min="15806" max="15808" width="15.7109375" style="9" customWidth="1"/>
    <col min="15809" max="15809" width="14.7109375" style="9" customWidth="1"/>
    <col min="15810" max="15810" width="13.28515625" style="9" customWidth="1"/>
    <col min="15811" max="15811" width="13.5703125" style="9" bestFit="1" customWidth="1"/>
    <col min="15812" max="16059" width="11.42578125" style="9"/>
    <col min="16060" max="16060" width="41.28515625" style="9" customWidth="1"/>
    <col min="16061" max="16061" width="11.42578125" style="9"/>
    <col min="16062" max="16064" width="15.7109375" style="9" customWidth="1"/>
    <col min="16065" max="16065" width="14.7109375" style="9" customWidth="1"/>
    <col min="16066" max="16066" width="13.28515625" style="9" customWidth="1"/>
    <col min="16067" max="16067" width="13.5703125" style="9" bestFit="1" customWidth="1"/>
    <col min="16068" max="16384" width="11.42578125" style="9"/>
  </cols>
  <sheetData>
    <row r="1" spans="1:9" s="6" customFormat="1" ht="30.75" customHeight="1" x14ac:dyDescent="0.25">
      <c r="A1" s="89" t="s">
        <v>101</v>
      </c>
      <c r="B1" s="89"/>
      <c r="C1" s="98" t="s">
        <v>245</v>
      </c>
      <c r="D1" s="100"/>
      <c r="E1" s="100"/>
      <c r="F1" s="99"/>
      <c r="G1" s="96" t="s">
        <v>311</v>
      </c>
      <c r="H1" s="96"/>
      <c r="I1" s="96"/>
    </row>
    <row r="2" spans="1:9" s="6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42" customHeight="1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39200</v>
      </c>
      <c r="E4" s="21">
        <v>7448</v>
      </c>
      <c r="F4" s="21">
        <v>46648</v>
      </c>
      <c r="G4" s="49"/>
      <c r="H4" s="50"/>
      <c r="I4" s="51"/>
    </row>
    <row r="5" spans="1:9" x14ac:dyDescent="0.25">
      <c r="A5" s="10">
        <v>2</v>
      </c>
      <c r="B5" s="11" t="s">
        <v>4</v>
      </c>
      <c r="C5" s="12">
        <v>1</v>
      </c>
      <c r="D5" s="21">
        <v>82583</v>
      </c>
      <c r="E5" s="21">
        <v>15690.77</v>
      </c>
      <c r="F5" s="21">
        <v>98273.77</v>
      </c>
      <c r="G5" s="49"/>
      <c r="H5" s="50"/>
      <c r="I5" s="51"/>
    </row>
    <row r="6" spans="1:9" x14ac:dyDescent="0.25">
      <c r="A6" s="10">
        <v>3</v>
      </c>
      <c r="B6" s="11" t="s">
        <v>158</v>
      </c>
      <c r="C6" s="12">
        <v>1</v>
      </c>
      <c r="D6" s="21">
        <v>4238</v>
      </c>
      <c r="E6" s="21">
        <v>805.22</v>
      </c>
      <c r="F6" s="21">
        <v>5043.22</v>
      </c>
      <c r="G6" s="49"/>
      <c r="H6" s="50"/>
      <c r="I6" s="51"/>
    </row>
    <row r="7" spans="1:9" x14ac:dyDescent="0.25">
      <c r="A7" s="10">
        <v>4</v>
      </c>
      <c r="B7" s="11" t="s">
        <v>103</v>
      </c>
      <c r="C7" s="12">
        <v>1</v>
      </c>
      <c r="D7" s="21">
        <v>269491</v>
      </c>
      <c r="E7" s="21">
        <v>51203.29</v>
      </c>
      <c r="F7" s="21">
        <v>320694.28999999998</v>
      </c>
      <c r="G7" s="49"/>
      <c r="H7" s="50"/>
      <c r="I7" s="51"/>
    </row>
    <row r="8" spans="1:9" x14ac:dyDescent="0.25">
      <c r="A8" s="10">
        <v>5</v>
      </c>
      <c r="B8" s="11" t="s">
        <v>5</v>
      </c>
      <c r="C8" s="12">
        <v>1</v>
      </c>
      <c r="D8" s="21">
        <v>185327</v>
      </c>
      <c r="E8" s="21">
        <v>35212.129999999997</v>
      </c>
      <c r="F8" s="21">
        <v>220539.13</v>
      </c>
      <c r="G8" s="49"/>
      <c r="H8" s="50"/>
      <c r="I8" s="51"/>
    </row>
    <row r="9" spans="1:9" x14ac:dyDescent="0.25">
      <c r="A9" s="10">
        <v>6</v>
      </c>
      <c r="B9" s="11" t="s">
        <v>6</v>
      </c>
      <c r="C9" s="12">
        <v>1</v>
      </c>
      <c r="D9" s="21">
        <v>25012</v>
      </c>
      <c r="E9" s="21">
        <v>4752.28</v>
      </c>
      <c r="F9" s="21">
        <v>29764.28</v>
      </c>
      <c r="G9" s="49"/>
      <c r="H9" s="50"/>
      <c r="I9" s="51"/>
    </row>
    <row r="10" spans="1:9" x14ac:dyDescent="0.25">
      <c r="A10" s="10">
        <f>+A9+1</f>
        <v>7</v>
      </c>
      <c r="B10" s="11" t="s">
        <v>259</v>
      </c>
      <c r="C10" s="12">
        <v>1</v>
      </c>
      <c r="D10" s="21">
        <v>81474</v>
      </c>
      <c r="E10" s="21">
        <v>15480.06</v>
      </c>
      <c r="F10" s="21">
        <v>96954.06</v>
      </c>
      <c r="G10" s="49"/>
      <c r="H10" s="50"/>
      <c r="I10" s="51"/>
    </row>
    <row r="11" spans="1:9" x14ac:dyDescent="0.25">
      <c r="A11" s="10">
        <f t="shared" ref="A11:A74" si="0">+A10+1</f>
        <v>8</v>
      </c>
      <c r="B11" s="11" t="s">
        <v>186</v>
      </c>
      <c r="C11" s="12">
        <v>1</v>
      </c>
      <c r="D11" s="21">
        <v>373479</v>
      </c>
      <c r="E11" s="21">
        <v>70961.009999999995</v>
      </c>
      <c r="F11" s="21">
        <v>444440.01</v>
      </c>
      <c r="G11" s="49"/>
      <c r="H11" s="50"/>
      <c r="I11" s="51"/>
    </row>
    <row r="12" spans="1:9" x14ac:dyDescent="0.25">
      <c r="A12" s="10">
        <f t="shared" si="0"/>
        <v>9</v>
      </c>
      <c r="B12" s="11" t="s">
        <v>124</v>
      </c>
      <c r="C12" s="12">
        <v>1</v>
      </c>
      <c r="D12" s="21">
        <v>467966</v>
      </c>
      <c r="E12" s="21">
        <v>88913.540000000008</v>
      </c>
      <c r="F12" s="21">
        <v>556879.54</v>
      </c>
      <c r="G12" s="49"/>
      <c r="H12" s="50"/>
      <c r="I12" s="51"/>
    </row>
    <row r="13" spans="1:9" x14ac:dyDescent="0.25">
      <c r="A13" s="10">
        <f t="shared" si="0"/>
        <v>10</v>
      </c>
      <c r="B13" s="11" t="s">
        <v>201</v>
      </c>
      <c r="C13" s="12">
        <v>1</v>
      </c>
      <c r="D13" s="21">
        <v>196570</v>
      </c>
      <c r="E13" s="21">
        <v>37348.300000000003</v>
      </c>
      <c r="F13" s="21">
        <v>233918.3</v>
      </c>
      <c r="G13" s="49"/>
      <c r="H13" s="50"/>
      <c r="I13" s="51"/>
    </row>
    <row r="14" spans="1:9" x14ac:dyDescent="0.25">
      <c r="A14" s="10">
        <f t="shared" si="0"/>
        <v>11</v>
      </c>
      <c r="B14" s="11" t="s">
        <v>7</v>
      </c>
      <c r="C14" s="12">
        <v>1</v>
      </c>
      <c r="D14" s="21">
        <v>1012908</v>
      </c>
      <c r="E14" s="21">
        <v>192452.52</v>
      </c>
      <c r="F14" s="21">
        <v>1205360.52</v>
      </c>
      <c r="G14" s="49"/>
      <c r="H14" s="50"/>
      <c r="I14" s="51"/>
    </row>
    <row r="15" spans="1:9" x14ac:dyDescent="0.25">
      <c r="A15" s="10">
        <f t="shared" si="0"/>
        <v>12</v>
      </c>
      <c r="B15" s="11" t="s">
        <v>102</v>
      </c>
      <c r="C15" s="12">
        <v>1</v>
      </c>
      <c r="D15" s="21">
        <v>373228</v>
      </c>
      <c r="E15" s="21">
        <v>70913.320000000007</v>
      </c>
      <c r="F15" s="21">
        <v>444141.32</v>
      </c>
      <c r="G15" s="49"/>
      <c r="H15" s="50"/>
      <c r="I15" s="51"/>
    </row>
    <row r="16" spans="1:9" x14ac:dyDescent="0.25">
      <c r="A16" s="10">
        <f t="shared" si="0"/>
        <v>13</v>
      </c>
      <c r="B16" s="11" t="s">
        <v>134</v>
      </c>
      <c r="C16" s="12">
        <v>1</v>
      </c>
      <c r="D16" s="21">
        <v>424495</v>
      </c>
      <c r="E16" s="21">
        <v>80654.05</v>
      </c>
      <c r="F16" s="21">
        <v>505149.05</v>
      </c>
      <c r="G16" s="49"/>
      <c r="H16" s="50"/>
      <c r="I16" s="51"/>
    </row>
    <row r="17" spans="1:9" x14ac:dyDescent="0.25">
      <c r="A17" s="10">
        <f t="shared" si="0"/>
        <v>14</v>
      </c>
      <c r="B17" s="11" t="s">
        <v>8</v>
      </c>
      <c r="C17" s="12">
        <v>1</v>
      </c>
      <c r="D17" s="21">
        <v>401698</v>
      </c>
      <c r="E17" s="21">
        <v>76322.62</v>
      </c>
      <c r="F17" s="21">
        <v>478020.62</v>
      </c>
      <c r="G17" s="49"/>
      <c r="H17" s="50"/>
      <c r="I17" s="51"/>
    </row>
    <row r="18" spans="1:9" x14ac:dyDescent="0.25">
      <c r="A18" s="10">
        <f t="shared" si="0"/>
        <v>15</v>
      </c>
      <c r="B18" s="11" t="s">
        <v>9</v>
      </c>
      <c r="C18" s="12">
        <v>1</v>
      </c>
      <c r="D18" s="21">
        <v>102122</v>
      </c>
      <c r="E18" s="21">
        <v>19403.18</v>
      </c>
      <c r="F18" s="21">
        <v>121525.18</v>
      </c>
      <c r="G18" s="49"/>
      <c r="H18" s="50"/>
      <c r="I18" s="51"/>
    </row>
    <row r="19" spans="1:9" x14ac:dyDescent="0.25">
      <c r="A19" s="10">
        <f t="shared" si="0"/>
        <v>16</v>
      </c>
      <c r="B19" s="11" t="s">
        <v>10</v>
      </c>
      <c r="C19" s="12">
        <v>1</v>
      </c>
      <c r="D19" s="21">
        <v>148375</v>
      </c>
      <c r="E19" s="21">
        <v>28191.25</v>
      </c>
      <c r="F19" s="21">
        <v>176566.25</v>
      </c>
      <c r="G19" s="49"/>
      <c r="H19" s="50"/>
      <c r="I19" s="51"/>
    </row>
    <row r="20" spans="1:9" x14ac:dyDescent="0.25">
      <c r="A20" s="10">
        <f t="shared" si="0"/>
        <v>17</v>
      </c>
      <c r="B20" s="11" t="s">
        <v>11</v>
      </c>
      <c r="C20" s="12">
        <v>1</v>
      </c>
      <c r="D20" s="21">
        <v>50643</v>
      </c>
      <c r="E20" s="21">
        <v>9622.17</v>
      </c>
      <c r="F20" s="21">
        <v>60265.17</v>
      </c>
      <c r="G20" s="49"/>
      <c r="H20" s="50"/>
      <c r="I20" s="51"/>
    </row>
    <row r="21" spans="1:9" x14ac:dyDescent="0.25">
      <c r="A21" s="10">
        <f t="shared" si="0"/>
        <v>18</v>
      </c>
      <c r="B21" s="11" t="s">
        <v>196</v>
      </c>
      <c r="C21" s="12">
        <v>1</v>
      </c>
      <c r="D21" s="21">
        <v>39952</v>
      </c>
      <c r="E21" s="21">
        <v>7590.88</v>
      </c>
      <c r="F21" s="21">
        <v>47542.879999999997</v>
      </c>
      <c r="G21" s="49"/>
      <c r="H21" s="50"/>
      <c r="I21" s="51"/>
    </row>
    <row r="22" spans="1:9" x14ac:dyDescent="0.25">
      <c r="A22" s="10">
        <f t="shared" si="0"/>
        <v>19</v>
      </c>
      <c r="B22" s="11" t="s">
        <v>12</v>
      </c>
      <c r="C22" s="12">
        <v>1</v>
      </c>
      <c r="D22" s="21">
        <v>155648</v>
      </c>
      <c r="E22" s="21">
        <v>29573.119999999999</v>
      </c>
      <c r="F22" s="21">
        <v>185221.12</v>
      </c>
      <c r="G22" s="49"/>
      <c r="H22" s="50"/>
      <c r="I22" s="51"/>
    </row>
    <row r="23" spans="1:9" x14ac:dyDescent="0.25">
      <c r="A23" s="10">
        <f t="shared" si="0"/>
        <v>20</v>
      </c>
      <c r="B23" s="11" t="s">
        <v>260</v>
      </c>
      <c r="C23" s="12">
        <v>1</v>
      </c>
      <c r="D23" s="21">
        <v>322370</v>
      </c>
      <c r="E23" s="21">
        <v>61250.3</v>
      </c>
      <c r="F23" s="21">
        <v>383620.3</v>
      </c>
      <c r="G23" s="49"/>
      <c r="H23" s="50"/>
      <c r="I23" s="51"/>
    </row>
    <row r="24" spans="1:9" x14ac:dyDescent="0.25">
      <c r="A24" s="10">
        <f t="shared" si="0"/>
        <v>21</v>
      </c>
      <c r="B24" s="11" t="s">
        <v>261</v>
      </c>
      <c r="C24" s="12">
        <v>1</v>
      </c>
      <c r="D24" s="21">
        <v>55748</v>
      </c>
      <c r="E24" s="21">
        <v>10592.12</v>
      </c>
      <c r="F24" s="21">
        <v>66340.12</v>
      </c>
      <c r="G24" s="49"/>
      <c r="H24" s="50"/>
      <c r="I24" s="51"/>
    </row>
    <row r="25" spans="1:9" x14ac:dyDescent="0.25">
      <c r="A25" s="10">
        <f t="shared" si="0"/>
        <v>22</v>
      </c>
      <c r="B25" s="11" t="s">
        <v>262</v>
      </c>
      <c r="C25" s="12">
        <v>1</v>
      </c>
      <c r="D25" s="21">
        <v>242147</v>
      </c>
      <c r="E25" s="21">
        <v>46007.93</v>
      </c>
      <c r="F25" s="21">
        <v>288154.93</v>
      </c>
      <c r="G25" s="49"/>
      <c r="H25" s="50"/>
      <c r="I25" s="51"/>
    </row>
    <row r="26" spans="1:9" x14ac:dyDescent="0.25">
      <c r="A26" s="10">
        <f t="shared" si="0"/>
        <v>23</v>
      </c>
      <c r="B26" s="11" t="s">
        <v>263</v>
      </c>
      <c r="C26" s="12">
        <v>1</v>
      </c>
      <c r="D26" s="21">
        <v>87996</v>
      </c>
      <c r="E26" s="21">
        <v>16719.240000000002</v>
      </c>
      <c r="F26" s="21">
        <v>104715.24</v>
      </c>
      <c r="G26" s="49"/>
      <c r="H26" s="50"/>
      <c r="I26" s="51"/>
    </row>
    <row r="27" spans="1:9" x14ac:dyDescent="0.25">
      <c r="A27" s="10">
        <f t="shared" si="0"/>
        <v>24</v>
      </c>
      <c r="B27" s="11" t="s">
        <v>203</v>
      </c>
      <c r="C27" s="12">
        <v>1</v>
      </c>
      <c r="D27" s="21">
        <v>128985</v>
      </c>
      <c r="E27" s="21">
        <v>24507.15</v>
      </c>
      <c r="F27" s="21">
        <v>153492.15</v>
      </c>
      <c r="G27" s="49"/>
      <c r="H27" s="50"/>
      <c r="I27" s="51"/>
    </row>
    <row r="28" spans="1:9" x14ac:dyDescent="0.25">
      <c r="A28" s="10">
        <f t="shared" si="0"/>
        <v>25</v>
      </c>
      <c r="B28" s="11" t="s">
        <v>13</v>
      </c>
      <c r="C28" s="12">
        <v>1</v>
      </c>
      <c r="D28" s="21">
        <v>743479</v>
      </c>
      <c r="E28" s="21">
        <v>141261.01</v>
      </c>
      <c r="F28" s="21">
        <v>884740.01</v>
      </c>
      <c r="G28" s="49"/>
      <c r="H28" s="50"/>
      <c r="I28" s="51"/>
    </row>
    <row r="29" spans="1:9" x14ac:dyDescent="0.25">
      <c r="A29" s="10">
        <f t="shared" si="0"/>
        <v>26</v>
      </c>
      <c r="B29" s="11" t="s">
        <v>14</v>
      </c>
      <c r="C29" s="12">
        <v>1</v>
      </c>
      <c r="D29" s="21">
        <v>349108</v>
      </c>
      <c r="E29" s="21">
        <v>66330.52</v>
      </c>
      <c r="F29" s="21">
        <v>415438.52</v>
      </c>
      <c r="G29" s="49"/>
      <c r="H29" s="50"/>
      <c r="I29" s="51"/>
    </row>
    <row r="30" spans="1:9" x14ac:dyDescent="0.25">
      <c r="A30" s="10">
        <f t="shared" si="0"/>
        <v>27</v>
      </c>
      <c r="B30" s="11" t="s">
        <v>215</v>
      </c>
      <c r="C30" s="12">
        <v>1</v>
      </c>
      <c r="D30" s="21">
        <v>606213</v>
      </c>
      <c r="E30" s="21">
        <v>115180.47</v>
      </c>
      <c r="F30" s="21">
        <v>721393.47</v>
      </c>
      <c r="G30" s="49"/>
      <c r="H30" s="50"/>
      <c r="I30" s="51"/>
    </row>
    <row r="31" spans="1:9" x14ac:dyDescent="0.25">
      <c r="A31" s="10">
        <f t="shared" si="0"/>
        <v>28</v>
      </c>
      <c r="B31" s="11" t="s">
        <v>15</v>
      </c>
      <c r="C31" s="12">
        <v>1</v>
      </c>
      <c r="D31" s="21">
        <v>565910</v>
      </c>
      <c r="E31" s="21">
        <v>107522.9</v>
      </c>
      <c r="F31" s="21">
        <v>673432.9</v>
      </c>
      <c r="G31" s="49"/>
      <c r="H31" s="50"/>
      <c r="I31" s="51"/>
    </row>
    <row r="32" spans="1:9" x14ac:dyDescent="0.25">
      <c r="A32" s="10">
        <f t="shared" si="0"/>
        <v>29</v>
      </c>
      <c r="B32" s="14" t="s">
        <v>112</v>
      </c>
      <c r="C32" s="12">
        <v>1</v>
      </c>
      <c r="D32" s="21">
        <v>2765147</v>
      </c>
      <c r="E32" s="21">
        <v>525377.93000000005</v>
      </c>
      <c r="F32" s="21">
        <v>3290524.93</v>
      </c>
      <c r="G32" s="49"/>
      <c r="H32" s="50"/>
      <c r="I32" s="51"/>
    </row>
    <row r="33" spans="1:9" x14ac:dyDescent="0.25">
      <c r="A33" s="10">
        <f t="shared" si="0"/>
        <v>30</v>
      </c>
      <c r="B33" s="11" t="s">
        <v>16</v>
      </c>
      <c r="C33" s="12">
        <v>1</v>
      </c>
      <c r="D33" s="21">
        <v>375460</v>
      </c>
      <c r="E33" s="21">
        <v>71337.399999999994</v>
      </c>
      <c r="F33" s="21">
        <v>446797.4</v>
      </c>
      <c r="G33" s="49"/>
      <c r="H33" s="50"/>
      <c r="I33" s="51"/>
    </row>
    <row r="34" spans="1:9" x14ac:dyDescent="0.25">
      <c r="A34" s="10">
        <f t="shared" si="0"/>
        <v>31</v>
      </c>
      <c r="B34" s="11" t="s">
        <v>17</v>
      </c>
      <c r="C34" s="12">
        <v>1</v>
      </c>
      <c r="D34" s="21">
        <v>310705</v>
      </c>
      <c r="E34" s="21">
        <v>59033.95</v>
      </c>
      <c r="F34" s="21">
        <v>369738.95</v>
      </c>
      <c r="G34" s="49"/>
      <c r="H34" s="50"/>
      <c r="I34" s="51"/>
    </row>
    <row r="35" spans="1:9" x14ac:dyDescent="0.25">
      <c r="A35" s="10">
        <f t="shared" si="0"/>
        <v>32</v>
      </c>
      <c r="B35" s="11" t="s">
        <v>18</v>
      </c>
      <c r="C35" s="12">
        <v>1</v>
      </c>
      <c r="D35" s="21">
        <v>532595</v>
      </c>
      <c r="E35" s="21">
        <v>101193.05</v>
      </c>
      <c r="F35" s="21">
        <v>633788.05000000005</v>
      </c>
      <c r="G35" s="49"/>
      <c r="H35" s="50"/>
      <c r="I35" s="51"/>
    </row>
    <row r="36" spans="1:9" x14ac:dyDescent="0.25">
      <c r="A36" s="10">
        <f t="shared" si="0"/>
        <v>33</v>
      </c>
      <c r="B36" s="11" t="s">
        <v>19</v>
      </c>
      <c r="C36" s="12">
        <v>1</v>
      </c>
      <c r="D36" s="21">
        <v>1096876</v>
      </c>
      <c r="E36" s="21">
        <v>208406.44</v>
      </c>
      <c r="F36" s="21">
        <v>1305282.44</v>
      </c>
      <c r="G36" s="49"/>
      <c r="H36" s="50"/>
      <c r="I36" s="51"/>
    </row>
    <row r="37" spans="1:9" x14ac:dyDescent="0.25">
      <c r="A37" s="10">
        <f t="shared" si="0"/>
        <v>34</v>
      </c>
      <c r="B37" s="11" t="s">
        <v>20</v>
      </c>
      <c r="C37" s="12">
        <v>1</v>
      </c>
      <c r="D37" s="21">
        <v>173295</v>
      </c>
      <c r="E37" s="21">
        <v>32926.050000000003</v>
      </c>
      <c r="F37" s="21">
        <v>206221.05</v>
      </c>
      <c r="G37" s="49"/>
      <c r="H37" s="50"/>
      <c r="I37" s="51"/>
    </row>
    <row r="38" spans="1:9" x14ac:dyDescent="0.25">
      <c r="A38" s="10">
        <f t="shared" si="0"/>
        <v>35</v>
      </c>
      <c r="B38" s="11" t="s">
        <v>21</v>
      </c>
      <c r="C38" s="12">
        <v>1</v>
      </c>
      <c r="D38" s="21">
        <v>836746</v>
      </c>
      <c r="E38" s="21">
        <v>158981.74</v>
      </c>
      <c r="F38" s="21">
        <v>995727.74</v>
      </c>
      <c r="G38" s="49"/>
      <c r="H38" s="50"/>
      <c r="I38" s="51"/>
    </row>
    <row r="39" spans="1:9" x14ac:dyDescent="0.25">
      <c r="A39" s="10">
        <f t="shared" si="0"/>
        <v>36</v>
      </c>
      <c r="B39" s="11" t="s">
        <v>22</v>
      </c>
      <c r="C39" s="12">
        <v>1</v>
      </c>
      <c r="D39" s="21">
        <v>834886</v>
      </c>
      <c r="E39" s="21">
        <v>158628.34</v>
      </c>
      <c r="F39" s="21">
        <v>993514.34</v>
      </c>
      <c r="G39" s="49"/>
      <c r="H39" s="50"/>
      <c r="I39" s="51"/>
    </row>
    <row r="40" spans="1:9" x14ac:dyDescent="0.25">
      <c r="A40" s="10">
        <f t="shared" si="0"/>
        <v>37</v>
      </c>
      <c r="B40" s="11" t="s">
        <v>216</v>
      </c>
      <c r="C40" s="12">
        <v>1</v>
      </c>
      <c r="D40" s="21">
        <v>720145</v>
      </c>
      <c r="E40" s="21">
        <v>136827.54999999999</v>
      </c>
      <c r="F40" s="21">
        <v>856972.55</v>
      </c>
      <c r="G40" s="49"/>
      <c r="H40" s="50"/>
      <c r="I40" s="51"/>
    </row>
    <row r="41" spans="1:9" x14ac:dyDescent="0.25">
      <c r="A41" s="10">
        <f t="shared" si="0"/>
        <v>38</v>
      </c>
      <c r="B41" s="11" t="s">
        <v>23</v>
      </c>
      <c r="C41" s="12">
        <v>1</v>
      </c>
      <c r="D41" s="21">
        <v>2194486</v>
      </c>
      <c r="E41" s="21">
        <v>416952.34</v>
      </c>
      <c r="F41" s="21">
        <v>2611438.34</v>
      </c>
      <c r="G41" s="49"/>
      <c r="H41" s="50"/>
      <c r="I41" s="51"/>
    </row>
    <row r="42" spans="1:9" x14ac:dyDescent="0.25">
      <c r="A42" s="10">
        <f t="shared" si="0"/>
        <v>39</v>
      </c>
      <c r="B42" s="11" t="s">
        <v>188</v>
      </c>
      <c r="C42" s="12">
        <v>1</v>
      </c>
      <c r="D42" s="21">
        <v>770530</v>
      </c>
      <c r="E42" s="21">
        <v>146400.70000000001</v>
      </c>
      <c r="F42" s="21">
        <v>916930.7</v>
      </c>
      <c r="G42" s="49"/>
      <c r="H42" s="50"/>
      <c r="I42" s="51"/>
    </row>
    <row r="43" spans="1:9" x14ac:dyDescent="0.25">
      <c r="A43" s="10">
        <f t="shared" si="0"/>
        <v>40</v>
      </c>
      <c r="B43" s="11" t="s">
        <v>189</v>
      </c>
      <c r="C43" s="12">
        <v>1</v>
      </c>
      <c r="D43" s="21">
        <v>912926</v>
      </c>
      <c r="E43" s="21">
        <v>173455.94</v>
      </c>
      <c r="F43" s="21">
        <v>1086381.94</v>
      </c>
      <c r="G43" s="49"/>
      <c r="H43" s="50"/>
      <c r="I43" s="51"/>
    </row>
    <row r="44" spans="1:9" x14ac:dyDescent="0.25">
      <c r="A44" s="10">
        <f t="shared" si="0"/>
        <v>41</v>
      </c>
      <c r="B44" s="11" t="s">
        <v>198</v>
      </c>
      <c r="C44" s="12">
        <v>1</v>
      </c>
      <c r="D44" s="21">
        <v>18273</v>
      </c>
      <c r="E44" s="21">
        <v>3471.87</v>
      </c>
      <c r="F44" s="21">
        <v>21744.87</v>
      </c>
      <c r="G44" s="49"/>
      <c r="H44" s="50"/>
      <c r="I44" s="51"/>
    </row>
    <row r="45" spans="1:9" x14ac:dyDescent="0.25">
      <c r="A45" s="10">
        <f t="shared" si="0"/>
        <v>42</v>
      </c>
      <c r="B45" s="11" t="s">
        <v>197</v>
      </c>
      <c r="C45" s="12">
        <v>1</v>
      </c>
      <c r="D45" s="21">
        <v>30722</v>
      </c>
      <c r="E45" s="21">
        <v>5837.18</v>
      </c>
      <c r="F45" s="21">
        <v>36559.18</v>
      </c>
      <c r="G45" s="49"/>
      <c r="H45" s="50"/>
      <c r="I45" s="51"/>
    </row>
    <row r="46" spans="1:9" x14ac:dyDescent="0.25">
      <c r="A46" s="10">
        <f t="shared" si="0"/>
        <v>43</v>
      </c>
      <c r="B46" s="11" t="s">
        <v>25</v>
      </c>
      <c r="C46" s="12">
        <v>1</v>
      </c>
      <c r="D46" s="21">
        <v>429388</v>
      </c>
      <c r="E46" s="21">
        <v>81583.72</v>
      </c>
      <c r="F46" s="21">
        <v>510971.72</v>
      </c>
      <c r="G46" s="49"/>
      <c r="H46" s="50"/>
      <c r="I46" s="51"/>
    </row>
    <row r="47" spans="1:9" x14ac:dyDescent="0.25">
      <c r="A47" s="10">
        <f t="shared" si="0"/>
        <v>44</v>
      </c>
      <c r="B47" s="11" t="s">
        <v>135</v>
      </c>
      <c r="C47" s="12">
        <v>1</v>
      </c>
      <c r="D47" s="21">
        <v>253940</v>
      </c>
      <c r="E47" s="21">
        <v>48248.6</v>
      </c>
      <c r="F47" s="21">
        <v>302188.59999999998</v>
      </c>
      <c r="G47" s="49"/>
      <c r="H47" s="50"/>
      <c r="I47" s="51"/>
    </row>
    <row r="48" spans="1:9" x14ac:dyDescent="0.25">
      <c r="A48" s="10">
        <f t="shared" si="0"/>
        <v>45</v>
      </c>
      <c r="B48" s="11" t="s">
        <v>218</v>
      </c>
      <c r="C48" s="12">
        <v>1</v>
      </c>
      <c r="D48" s="21">
        <v>249643</v>
      </c>
      <c r="E48" s="21">
        <v>47432.17</v>
      </c>
      <c r="F48" s="21">
        <v>297075.17</v>
      </c>
      <c r="G48" s="49"/>
      <c r="H48" s="50"/>
      <c r="I48" s="51"/>
    </row>
    <row r="49" spans="1:9" x14ac:dyDescent="0.25">
      <c r="A49" s="10">
        <f t="shared" si="0"/>
        <v>46</v>
      </c>
      <c r="B49" s="11" t="s">
        <v>192</v>
      </c>
      <c r="C49" s="12">
        <v>1</v>
      </c>
      <c r="D49" s="21">
        <v>926108</v>
      </c>
      <c r="E49" s="21">
        <v>175960.52</v>
      </c>
      <c r="F49" s="21">
        <v>1102068.52</v>
      </c>
      <c r="G49" s="49"/>
      <c r="H49" s="50"/>
      <c r="I49" s="51"/>
    </row>
    <row r="50" spans="1:9" x14ac:dyDescent="0.25">
      <c r="A50" s="10">
        <f t="shared" si="0"/>
        <v>47</v>
      </c>
      <c r="B50" s="11" t="s">
        <v>199</v>
      </c>
      <c r="C50" s="12">
        <v>1</v>
      </c>
      <c r="D50" s="21">
        <v>683498</v>
      </c>
      <c r="E50" s="21">
        <v>129864.62</v>
      </c>
      <c r="F50" s="21">
        <v>813362.62</v>
      </c>
      <c r="G50" s="49"/>
      <c r="H50" s="50"/>
      <c r="I50" s="51"/>
    </row>
    <row r="51" spans="1:9" x14ac:dyDescent="0.25">
      <c r="A51" s="10">
        <f t="shared" si="0"/>
        <v>48</v>
      </c>
      <c r="B51" s="11" t="s">
        <v>26</v>
      </c>
      <c r="C51" s="12">
        <v>1</v>
      </c>
      <c r="D51" s="21">
        <v>9068456</v>
      </c>
      <c r="E51" s="21">
        <v>1723006.6400000001</v>
      </c>
      <c r="F51" s="21">
        <v>10791462.640000001</v>
      </c>
      <c r="G51" s="49"/>
      <c r="H51" s="50"/>
      <c r="I51" s="51"/>
    </row>
    <row r="52" spans="1:9" x14ac:dyDescent="0.25">
      <c r="A52" s="10">
        <f t="shared" si="0"/>
        <v>49</v>
      </c>
      <c r="B52" s="11" t="s">
        <v>176</v>
      </c>
      <c r="C52" s="12">
        <v>1</v>
      </c>
      <c r="D52" s="21">
        <v>813744</v>
      </c>
      <c r="E52" s="21">
        <v>154611.36000000002</v>
      </c>
      <c r="F52" s="21">
        <v>968355.36</v>
      </c>
      <c r="G52" s="49"/>
      <c r="H52" s="50"/>
      <c r="I52" s="51"/>
    </row>
    <row r="53" spans="1:9" x14ac:dyDescent="0.25">
      <c r="A53" s="10">
        <f t="shared" si="0"/>
        <v>50</v>
      </c>
      <c r="B53" s="11" t="s">
        <v>27</v>
      </c>
      <c r="C53" s="12">
        <v>1</v>
      </c>
      <c r="D53" s="21">
        <v>1584707</v>
      </c>
      <c r="E53" s="21">
        <v>301094.33</v>
      </c>
      <c r="F53" s="21">
        <v>1885801.33</v>
      </c>
      <c r="G53" s="49"/>
      <c r="H53" s="50"/>
      <c r="I53" s="51"/>
    </row>
    <row r="54" spans="1:9" x14ac:dyDescent="0.25">
      <c r="A54" s="10">
        <f t="shared" si="0"/>
        <v>51</v>
      </c>
      <c r="B54" s="11" t="s">
        <v>28</v>
      </c>
      <c r="C54" s="12">
        <v>1</v>
      </c>
      <c r="D54" s="21">
        <v>508957</v>
      </c>
      <c r="E54" s="21">
        <v>96701.83</v>
      </c>
      <c r="F54" s="21">
        <v>605658.82999999996</v>
      </c>
      <c r="G54" s="49"/>
      <c r="H54" s="50"/>
      <c r="I54" s="51"/>
    </row>
    <row r="55" spans="1:9" x14ac:dyDescent="0.25">
      <c r="A55" s="10">
        <f t="shared" si="0"/>
        <v>52</v>
      </c>
      <c r="B55" s="11" t="s">
        <v>220</v>
      </c>
      <c r="C55" s="12">
        <v>1</v>
      </c>
      <c r="D55" s="21">
        <v>265067</v>
      </c>
      <c r="E55" s="21">
        <v>50362.73</v>
      </c>
      <c r="F55" s="21">
        <v>315429.73</v>
      </c>
      <c r="G55" s="49"/>
      <c r="H55" s="50"/>
      <c r="I55" s="51"/>
    </row>
    <row r="56" spans="1:9" x14ac:dyDescent="0.25">
      <c r="A56" s="10">
        <f t="shared" si="0"/>
        <v>53</v>
      </c>
      <c r="B56" s="11" t="s">
        <v>193</v>
      </c>
      <c r="C56" s="12">
        <v>1</v>
      </c>
      <c r="D56" s="21">
        <v>745368</v>
      </c>
      <c r="E56" s="21">
        <v>141619.92000000001</v>
      </c>
      <c r="F56" s="21">
        <v>886987.92</v>
      </c>
      <c r="G56" s="49"/>
      <c r="H56" s="50"/>
      <c r="I56" s="51"/>
    </row>
    <row r="57" spans="1:9" x14ac:dyDescent="0.25">
      <c r="A57" s="10">
        <f t="shared" si="0"/>
        <v>54</v>
      </c>
      <c r="B57" s="11" t="s">
        <v>194</v>
      </c>
      <c r="C57" s="12">
        <v>1</v>
      </c>
      <c r="D57" s="21">
        <v>692218</v>
      </c>
      <c r="E57" s="21">
        <v>131521.42000000001</v>
      </c>
      <c r="F57" s="21">
        <v>823739.42</v>
      </c>
      <c r="G57" s="49"/>
      <c r="H57" s="50"/>
      <c r="I57" s="51"/>
    </row>
    <row r="58" spans="1:9" x14ac:dyDescent="0.25">
      <c r="A58" s="10">
        <f t="shared" si="0"/>
        <v>55</v>
      </c>
      <c r="B58" s="11" t="s">
        <v>131</v>
      </c>
      <c r="C58" s="12">
        <v>1</v>
      </c>
      <c r="D58" s="21">
        <v>266937</v>
      </c>
      <c r="E58" s="21">
        <v>50718.03</v>
      </c>
      <c r="F58" s="21">
        <v>317655.03000000003</v>
      </c>
      <c r="G58" s="49"/>
      <c r="H58" s="50"/>
      <c r="I58" s="51"/>
    </row>
    <row r="59" spans="1:9" x14ac:dyDescent="0.25">
      <c r="A59" s="10">
        <f t="shared" si="0"/>
        <v>56</v>
      </c>
      <c r="B59" s="11" t="s">
        <v>29</v>
      </c>
      <c r="C59" s="12">
        <v>1</v>
      </c>
      <c r="D59" s="21">
        <v>1146758</v>
      </c>
      <c r="E59" s="21">
        <v>217884.02</v>
      </c>
      <c r="F59" s="21">
        <v>1364642.02</v>
      </c>
      <c r="G59" s="49"/>
      <c r="H59" s="50"/>
      <c r="I59" s="51"/>
    </row>
    <row r="60" spans="1:9" x14ac:dyDescent="0.25">
      <c r="A60" s="10">
        <f t="shared" si="0"/>
        <v>57</v>
      </c>
      <c r="B60" s="11" t="s">
        <v>30</v>
      </c>
      <c r="C60" s="12">
        <v>1</v>
      </c>
      <c r="D60" s="21">
        <v>194214</v>
      </c>
      <c r="E60" s="21">
        <v>36900.660000000003</v>
      </c>
      <c r="F60" s="21">
        <v>231114.66</v>
      </c>
      <c r="G60" s="49"/>
      <c r="H60" s="50"/>
      <c r="I60" s="51"/>
    </row>
    <row r="61" spans="1:9" x14ac:dyDescent="0.25">
      <c r="A61" s="10">
        <f t="shared" si="0"/>
        <v>58</v>
      </c>
      <c r="B61" s="11" t="s">
        <v>31</v>
      </c>
      <c r="C61" s="12">
        <v>1</v>
      </c>
      <c r="D61" s="21">
        <v>189608</v>
      </c>
      <c r="E61" s="21">
        <v>36025.519999999997</v>
      </c>
      <c r="F61" s="21">
        <v>225633.52</v>
      </c>
      <c r="G61" s="49"/>
      <c r="H61" s="50"/>
      <c r="I61" s="51"/>
    </row>
    <row r="62" spans="1:9" x14ac:dyDescent="0.25">
      <c r="A62" s="10">
        <f t="shared" si="0"/>
        <v>59</v>
      </c>
      <c r="B62" s="11" t="s">
        <v>104</v>
      </c>
      <c r="C62" s="12">
        <v>1</v>
      </c>
      <c r="D62" s="21">
        <v>67155</v>
      </c>
      <c r="E62" s="21">
        <v>12759.45</v>
      </c>
      <c r="F62" s="21">
        <v>79914.45</v>
      </c>
      <c r="G62" s="49"/>
      <c r="H62" s="50"/>
      <c r="I62" s="51"/>
    </row>
    <row r="63" spans="1:9" x14ac:dyDescent="0.25">
      <c r="A63" s="10">
        <f t="shared" si="0"/>
        <v>60</v>
      </c>
      <c r="B63" s="11" t="s">
        <v>159</v>
      </c>
      <c r="C63" s="12">
        <v>1</v>
      </c>
      <c r="D63" s="21">
        <v>608123</v>
      </c>
      <c r="E63" s="21">
        <v>115543.37</v>
      </c>
      <c r="F63" s="21">
        <v>723666.37</v>
      </c>
      <c r="G63" s="49"/>
      <c r="H63" s="50"/>
      <c r="I63" s="51"/>
    </row>
    <row r="64" spans="1:9" ht="25.5" x14ac:dyDescent="0.25">
      <c r="A64" s="10">
        <f t="shared" si="0"/>
        <v>61</v>
      </c>
      <c r="B64" s="11" t="s">
        <v>219</v>
      </c>
      <c r="C64" s="12">
        <v>1</v>
      </c>
      <c r="D64" s="21">
        <v>308231</v>
      </c>
      <c r="E64" s="21">
        <v>58563.89</v>
      </c>
      <c r="F64" s="21">
        <v>366794.89</v>
      </c>
      <c r="G64" s="49"/>
      <c r="H64" s="50"/>
      <c r="I64" s="51"/>
    </row>
    <row r="65" spans="1:9" x14ac:dyDescent="0.25">
      <c r="A65" s="10">
        <f t="shared" si="0"/>
        <v>62</v>
      </c>
      <c r="B65" s="11" t="s">
        <v>160</v>
      </c>
      <c r="C65" s="12">
        <v>1</v>
      </c>
      <c r="D65" s="21">
        <v>1496719</v>
      </c>
      <c r="E65" s="21">
        <v>284376.61</v>
      </c>
      <c r="F65" s="21">
        <v>1781095.6099999999</v>
      </c>
      <c r="G65" s="49"/>
      <c r="H65" s="50"/>
      <c r="I65" s="51"/>
    </row>
    <row r="66" spans="1:9" x14ac:dyDescent="0.25">
      <c r="A66" s="10">
        <f t="shared" si="0"/>
        <v>63</v>
      </c>
      <c r="B66" s="11" t="s">
        <v>161</v>
      </c>
      <c r="C66" s="12">
        <v>1</v>
      </c>
      <c r="D66" s="21">
        <v>1021155</v>
      </c>
      <c r="E66" s="21">
        <v>194019.45</v>
      </c>
      <c r="F66" s="21">
        <v>1215174.45</v>
      </c>
      <c r="G66" s="49"/>
      <c r="H66" s="50"/>
      <c r="I66" s="51"/>
    </row>
    <row r="67" spans="1:9" x14ac:dyDescent="0.25">
      <c r="A67" s="10">
        <f t="shared" si="0"/>
        <v>64</v>
      </c>
      <c r="B67" s="11" t="s">
        <v>162</v>
      </c>
      <c r="C67" s="12">
        <v>1</v>
      </c>
      <c r="D67" s="21">
        <v>1519633</v>
      </c>
      <c r="E67" s="21">
        <v>288730.27</v>
      </c>
      <c r="F67" s="21">
        <v>1808363.27</v>
      </c>
      <c r="G67" s="49"/>
      <c r="H67" s="50"/>
      <c r="I67" s="51"/>
    </row>
    <row r="68" spans="1:9" x14ac:dyDescent="0.25">
      <c r="A68" s="10">
        <f t="shared" si="0"/>
        <v>65</v>
      </c>
      <c r="B68" s="11" t="s">
        <v>163</v>
      </c>
      <c r="C68" s="12">
        <v>1</v>
      </c>
      <c r="D68" s="21">
        <v>968550</v>
      </c>
      <c r="E68" s="21">
        <v>184024.5</v>
      </c>
      <c r="F68" s="21">
        <v>1152574.5</v>
      </c>
      <c r="G68" s="49"/>
      <c r="H68" s="50"/>
      <c r="I68" s="51"/>
    </row>
    <row r="69" spans="1:9" x14ac:dyDescent="0.25">
      <c r="A69" s="10">
        <f t="shared" si="0"/>
        <v>66</v>
      </c>
      <c r="B69" s="11" t="s">
        <v>32</v>
      </c>
      <c r="C69" s="12">
        <v>1</v>
      </c>
      <c r="D69" s="21">
        <v>972570</v>
      </c>
      <c r="E69" s="21">
        <v>184788.3</v>
      </c>
      <c r="F69" s="21">
        <v>1157358.3</v>
      </c>
      <c r="G69" s="49"/>
      <c r="H69" s="50"/>
      <c r="I69" s="51"/>
    </row>
    <row r="70" spans="1:9" x14ac:dyDescent="0.25">
      <c r="A70" s="10">
        <f t="shared" si="0"/>
        <v>67</v>
      </c>
      <c r="B70" s="11" t="s">
        <v>33</v>
      </c>
      <c r="C70" s="12">
        <v>1</v>
      </c>
      <c r="D70" s="21">
        <v>385094</v>
      </c>
      <c r="E70" s="21">
        <v>73167.86</v>
      </c>
      <c r="F70" s="21">
        <v>458261.86</v>
      </c>
      <c r="G70" s="49"/>
      <c r="H70" s="50"/>
      <c r="I70" s="51"/>
    </row>
    <row r="71" spans="1:9" x14ac:dyDescent="0.25">
      <c r="A71" s="10">
        <f t="shared" si="0"/>
        <v>68</v>
      </c>
      <c r="B71" s="11" t="s">
        <v>34</v>
      </c>
      <c r="C71" s="12">
        <v>1</v>
      </c>
      <c r="D71" s="21">
        <v>648600</v>
      </c>
      <c r="E71" s="21">
        <v>123234</v>
      </c>
      <c r="F71" s="21">
        <v>771834</v>
      </c>
      <c r="G71" s="49"/>
      <c r="H71" s="50"/>
      <c r="I71" s="51"/>
    </row>
    <row r="72" spans="1:9" x14ac:dyDescent="0.25">
      <c r="A72" s="10">
        <f t="shared" si="0"/>
        <v>69</v>
      </c>
      <c r="B72" s="11" t="s">
        <v>195</v>
      </c>
      <c r="C72" s="12">
        <v>1</v>
      </c>
      <c r="D72" s="21">
        <v>7379796</v>
      </c>
      <c r="E72" s="21">
        <v>1402161.24</v>
      </c>
      <c r="F72" s="21">
        <v>8781957.2400000002</v>
      </c>
      <c r="G72" s="49"/>
      <c r="H72" s="50"/>
      <c r="I72" s="51"/>
    </row>
    <row r="73" spans="1:9" x14ac:dyDescent="0.25">
      <c r="A73" s="10">
        <f t="shared" si="0"/>
        <v>70</v>
      </c>
      <c r="B73" s="11" t="s">
        <v>200</v>
      </c>
      <c r="C73" s="12">
        <v>1</v>
      </c>
      <c r="D73" s="21">
        <v>954445</v>
      </c>
      <c r="E73" s="21">
        <v>181344.55</v>
      </c>
      <c r="F73" s="21">
        <v>1135789.55</v>
      </c>
      <c r="G73" s="49"/>
      <c r="H73" s="50"/>
      <c r="I73" s="51"/>
    </row>
    <row r="74" spans="1:9" x14ac:dyDescent="0.25">
      <c r="A74" s="10">
        <f t="shared" si="0"/>
        <v>71</v>
      </c>
      <c r="B74" s="11" t="s">
        <v>138</v>
      </c>
      <c r="C74" s="12">
        <v>1</v>
      </c>
      <c r="D74" s="21">
        <v>930509</v>
      </c>
      <c r="E74" s="21">
        <v>176796.71</v>
      </c>
      <c r="F74" s="21">
        <v>1107305.71</v>
      </c>
      <c r="G74" s="49"/>
      <c r="H74" s="50"/>
      <c r="I74" s="51"/>
    </row>
    <row r="75" spans="1:9" x14ac:dyDescent="0.25">
      <c r="A75" s="10">
        <f t="shared" ref="A75:A138" si="1">+A74+1</f>
        <v>72</v>
      </c>
      <c r="B75" s="11" t="s">
        <v>139</v>
      </c>
      <c r="C75" s="12">
        <v>1</v>
      </c>
      <c r="D75" s="21">
        <v>75863</v>
      </c>
      <c r="E75" s="21">
        <v>14413.97</v>
      </c>
      <c r="F75" s="21">
        <v>90276.97</v>
      </c>
      <c r="G75" s="49"/>
      <c r="H75" s="50"/>
      <c r="I75" s="51"/>
    </row>
    <row r="76" spans="1:9" x14ac:dyDescent="0.25">
      <c r="A76" s="10">
        <f t="shared" si="1"/>
        <v>73</v>
      </c>
      <c r="B76" s="11" t="s">
        <v>36</v>
      </c>
      <c r="C76" s="12">
        <v>1</v>
      </c>
      <c r="D76" s="21">
        <v>239057</v>
      </c>
      <c r="E76" s="21">
        <v>45420.83</v>
      </c>
      <c r="F76" s="21">
        <v>284477.83</v>
      </c>
      <c r="G76" s="49"/>
      <c r="H76" s="50"/>
      <c r="I76" s="51"/>
    </row>
    <row r="77" spans="1:9" x14ac:dyDescent="0.25">
      <c r="A77" s="10">
        <f t="shared" si="1"/>
        <v>74</v>
      </c>
      <c r="B77" s="14" t="s">
        <v>105</v>
      </c>
      <c r="C77" s="12">
        <v>1</v>
      </c>
      <c r="D77" s="21">
        <v>3898465</v>
      </c>
      <c r="E77" s="21">
        <v>740708.35</v>
      </c>
      <c r="F77" s="21">
        <v>4639173.3499999996</v>
      </c>
      <c r="G77" s="49"/>
      <c r="H77" s="50"/>
      <c r="I77" s="51"/>
    </row>
    <row r="78" spans="1:9" ht="15" customHeight="1" x14ac:dyDescent="0.25">
      <c r="A78" s="10">
        <f t="shared" si="1"/>
        <v>75</v>
      </c>
      <c r="B78" s="14" t="s">
        <v>166</v>
      </c>
      <c r="C78" s="12">
        <v>1</v>
      </c>
      <c r="D78" s="21">
        <v>334941</v>
      </c>
      <c r="E78" s="21">
        <v>63638.79</v>
      </c>
      <c r="F78" s="21">
        <v>398579.79</v>
      </c>
      <c r="G78" s="49"/>
      <c r="H78" s="50"/>
      <c r="I78" s="51"/>
    </row>
    <row r="79" spans="1:9" x14ac:dyDescent="0.25">
      <c r="A79" s="10">
        <f t="shared" si="1"/>
        <v>76</v>
      </c>
      <c r="B79" s="14" t="s">
        <v>167</v>
      </c>
      <c r="C79" s="12">
        <v>1</v>
      </c>
      <c r="D79" s="21">
        <v>116696</v>
      </c>
      <c r="E79" s="21">
        <v>22172.240000000002</v>
      </c>
      <c r="F79" s="21">
        <v>138868.24</v>
      </c>
      <c r="G79" s="49"/>
      <c r="H79" s="50"/>
      <c r="I79" s="51"/>
    </row>
    <row r="80" spans="1:9" x14ac:dyDescent="0.25">
      <c r="A80" s="10">
        <f t="shared" si="1"/>
        <v>77</v>
      </c>
      <c r="B80" s="11" t="s">
        <v>37</v>
      </c>
      <c r="C80" s="12">
        <v>1</v>
      </c>
      <c r="D80" s="21">
        <v>397265</v>
      </c>
      <c r="E80" s="21">
        <v>75480.350000000006</v>
      </c>
      <c r="F80" s="21">
        <v>472745.35</v>
      </c>
      <c r="G80" s="49"/>
      <c r="H80" s="50"/>
      <c r="I80" s="51"/>
    </row>
    <row r="81" spans="1:9" x14ac:dyDescent="0.25">
      <c r="A81" s="10">
        <f t="shared" si="1"/>
        <v>78</v>
      </c>
      <c r="B81" s="11" t="s">
        <v>38</v>
      </c>
      <c r="C81" s="12">
        <v>1</v>
      </c>
      <c r="D81" s="21">
        <v>80636</v>
      </c>
      <c r="E81" s="21">
        <v>15320.84</v>
      </c>
      <c r="F81" s="21">
        <v>95956.84</v>
      </c>
      <c r="G81" s="49"/>
      <c r="H81" s="50"/>
      <c r="I81" s="51"/>
    </row>
    <row r="82" spans="1:9" x14ac:dyDescent="0.25">
      <c r="A82" s="10">
        <f t="shared" si="1"/>
        <v>79</v>
      </c>
      <c r="B82" s="11" t="s">
        <v>39</v>
      </c>
      <c r="C82" s="12">
        <v>1</v>
      </c>
      <c r="D82" s="21">
        <v>1058592</v>
      </c>
      <c r="E82" s="21">
        <v>201132.48</v>
      </c>
      <c r="F82" s="21">
        <v>1259724.48</v>
      </c>
      <c r="G82" s="49"/>
      <c r="H82" s="50"/>
      <c r="I82" s="51"/>
    </row>
    <row r="83" spans="1:9" x14ac:dyDescent="0.25">
      <c r="A83" s="10">
        <f t="shared" si="1"/>
        <v>80</v>
      </c>
      <c r="B83" s="11" t="s">
        <v>40</v>
      </c>
      <c r="C83" s="12">
        <v>1</v>
      </c>
      <c r="D83" s="21">
        <v>140725</v>
      </c>
      <c r="E83" s="21">
        <v>26737.75</v>
      </c>
      <c r="F83" s="21">
        <v>167462.75</v>
      </c>
      <c r="G83" s="49"/>
      <c r="H83" s="50"/>
      <c r="I83" s="51"/>
    </row>
    <row r="84" spans="1:9" x14ac:dyDescent="0.25">
      <c r="A84" s="10">
        <f t="shared" si="1"/>
        <v>81</v>
      </c>
      <c r="B84" s="11" t="s">
        <v>165</v>
      </c>
      <c r="C84" s="12">
        <v>1</v>
      </c>
      <c r="D84" s="21">
        <v>202774</v>
      </c>
      <c r="E84" s="21">
        <v>38527.06</v>
      </c>
      <c r="F84" s="21">
        <v>241301.06</v>
      </c>
      <c r="G84" s="49"/>
      <c r="H84" s="50"/>
      <c r="I84" s="51"/>
    </row>
    <row r="85" spans="1:9" x14ac:dyDescent="0.25">
      <c r="A85" s="10">
        <f t="shared" si="1"/>
        <v>82</v>
      </c>
      <c r="B85" s="11" t="s">
        <v>41</v>
      </c>
      <c r="C85" s="12">
        <v>1</v>
      </c>
      <c r="D85" s="21">
        <v>122584</v>
      </c>
      <c r="E85" s="21">
        <v>23290.959999999999</v>
      </c>
      <c r="F85" s="21">
        <v>145874.96</v>
      </c>
      <c r="G85" s="49"/>
      <c r="H85" s="50"/>
      <c r="I85" s="51"/>
    </row>
    <row r="86" spans="1:9" x14ac:dyDescent="0.25">
      <c r="A86" s="10">
        <f t="shared" si="1"/>
        <v>83</v>
      </c>
      <c r="B86" s="11" t="s">
        <v>164</v>
      </c>
      <c r="C86" s="12">
        <v>1</v>
      </c>
      <c r="D86" s="21">
        <v>68256</v>
      </c>
      <c r="E86" s="21">
        <v>12968.64</v>
      </c>
      <c r="F86" s="21">
        <v>81224.639999999999</v>
      </c>
      <c r="G86" s="49"/>
      <c r="H86" s="50"/>
      <c r="I86" s="51"/>
    </row>
    <row r="87" spans="1:9" x14ac:dyDescent="0.25">
      <c r="A87" s="10">
        <f t="shared" si="1"/>
        <v>84</v>
      </c>
      <c r="B87" s="11" t="s">
        <v>42</v>
      </c>
      <c r="C87" s="12">
        <v>1</v>
      </c>
      <c r="D87" s="21">
        <v>98013</v>
      </c>
      <c r="E87" s="21">
        <v>18622.47</v>
      </c>
      <c r="F87" s="21">
        <v>116635.47</v>
      </c>
      <c r="G87" s="49"/>
      <c r="H87" s="50"/>
      <c r="I87" s="51"/>
    </row>
    <row r="88" spans="1:9" x14ac:dyDescent="0.25">
      <c r="A88" s="10">
        <f t="shared" si="1"/>
        <v>85</v>
      </c>
      <c r="B88" s="11" t="s">
        <v>113</v>
      </c>
      <c r="C88" s="12">
        <v>1</v>
      </c>
      <c r="D88" s="21">
        <v>4472091</v>
      </c>
      <c r="E88" s="21">
        <v>849697.29</v>
      </c>
      <c r="F88" s="21">
        <v>5321788.29</v>
      </c>
      <c r="G88" s="49"/>
      <c r="H88" s="50"/>
      <c r="I88" s="51"/>
    </row>
    <row r="89" spans="1:9" x14ac:dyDescent="0.25">
      <c r="A89" s="10">
        <f t="shared" si="1"/>
        <v>86</v>
      </c>
      <c r="B89" s="11" t="s">
        <v>114</v>
      </c>
      <c r="C89" s="12">
        <v>1</v>
      </c>
      <c r="D89" s="21">
        <v>2326333</v>
      </c>
      <c r="E89" s="21">
        <v>442003.27</v>
      </c>
      <c r="F89" s="21">
        <v>2768336.27</v>
      </c>
      <c r="G89" s="49"/>
      <c r="H89" s="50"/>
      <c r="I89" s="51"/>
    </row>
    <row r="90" spans="1:9" x14ac:dyDescent="0.25">
      <c r="A90" s="10">
        <f t="shared" si="1"/>
        <v>87</v>
      </c>
      <c r="B90" s="11" t="s">
        <v>115</v>
      </c>
      <c r="C90" s="12">
        <v>1</v>
      </c>
      <c r="D90" s="21">
        <v>2870493</v>
      </c>
      <c r="E90" s="21">
        <v>545393.67000000004</v>
      </c>
      <c r="F90" s="21">
        <v>3415886.67</v>
      </c>
      <c r="G90" s="49"/>
      <c r="H90" s="50"/>
      <c r="I90" s="51"/>
    </row>
    <row r="91" spans="1:9" x14ac:dyDescent="0.25">
      <c r="A91" s="10">
        <f t="shared" si="1"/>
        <v>88</v>
      </c>
      <c r="B91" s="11" t="s">
        <v>43</v>
      </c>
      <c r="C91" s="12">
        <v>1</v>
      </c>
      <c r="D91" s="21">
        <v>4529288</v>
      </c>
      <c r="E91" s="21">
        <v>860564.72</v>
      </c>
      <c r="F91" s="21">
        <v>5389852.7199999997</v>
      </c>
      <c r="G91" s="49"/>
      <c r="H91" s="50"/>
      <c r="I91" s="51"/>
    </row>
    <row r="92" spans="1:9" x14ac:dyDescent="0.25">
      <c r="A92" s="10">
        <f t="shared" si="1"/>
        <v>89</v>
      </c>
      <c r="B92" s="11" t="s">
        <v>106</v>
      </c>
      <c r="C92" s="12">
        <v>1</v>
      </c>
      <c r="D92" s="21">
        <v>3272407</v>
      </c>
      <c r="E92" s="21">
        <v>621757.32999999996</v>
      </c>
      <c r="F92" s="21">
        <v>3894164.33</v>
      </c>
      <c r="G92" s="49"/>
      <c r="H92" s="50"/>
      <c r="I92" s="51"/>
    </row>
    <row r="93" spans="1:9" x14ac:dyDescent="0.25">
      <c r="A93" s="10">
        <f t="shared" si="1"/>
        <v>90</v>
      </c>
      <c r="B93" s="11" t="s">
        <v>168</v>
      </c>
      <c r="C93" s="12">
        <v>1</v>
      </c>
      <c r="D93" s="21">
        <v>1507161</v>
      </c>
      <c r="E93" s="21">
        <v>286360.59000000003</v>
      </c>
      <c r="F93" s="21">
        <v>1793521.59</v>
      </c>
      <c r="G93" s="49"/>
      <c r="H93" s="50"/>
      <c r="I93" s="51"/>
    </row>
    <row r="94" spans="1:9" x14ac:dyDescent="0.25">
      <c r="A94" s="10">
        <f t="shared" si="1"/>
        <v>91</v>
      </c>
      <c r="B94" s="11" t="s">
        <v>169</v>
      </c>
      <c r="C94" s="12">
        <v>1</v>
      </c>
      <c r="D94" s="21">
        <v>1500395</v>
      </c>
      <c r="E94" s="21">
        <v>285075.05</v>
      </c>
      <c r="F94" s="21">
        <v>1785470.05</v>
      </c>
      <c r="G94" s="49"/>
      <c r="H94" s="50"/>
      <c r="I94" s="51"/>
    </row>
    <row r="95" spans="1:9" x14ac:dyDescent="0.25">
      <c r="A95" s="10">
        <f t="shared" si="1"/>
        <v>92</v>
      </c>
      <c r="B95" s="11" t="s">
        <v>170</v>
      </c>
      <c r="C95" s="12">
        <v>1</v>
      </c>
      <c r="D95" s="21">
        <v>550155</v>
      </c>
      <c r="E95" s="21">
        <v>104529.45</v>
      </c>
      <c r="F95" s="21">
        <v>654684.44999999995</v>
      </c>
      <c r="G95" s="49"/>
      <c r="H95" s="50"/>
      <c r="I95" s="51"/>
    </row>
    <row r="96" spans="1:9" x14ac:dyDescent="0.25">
      <c r="A96" s="10">
        <f t="shared" si="1"/>
        <v>93</v>
      </c>
      <c r="B96" s="11" t="s">
        <v>171</v>
      </c>
      <c r="C96" s="12">
        <v>1</v>
      </c>
      <c r="D96" s="21">
        <v>551083</v>
      </c>
      <c r="E96" s="21">
        <v>104705.77</v>
      </c>
      <c r="F96" s="21">
        <v>655788.77</v>
      </c>
      <c r="G96" s="49"/>
      <c r="H96" s="50"/>
      <c r="I96" s="51"/>
    </row>
    <row r="97" spans="1:9" x14ac:dyDescent="0.25">
      <c r="A97" s="10">
        <f t="shared" si="1"/>
        <v>94</v>
      </c>
      <c r="B97" s="11" t="s">
        <v>128</v>
      </c>
      <c r="C97" s="12">
        <v>1</v>
      </c>
      <c r="D97" s="21">
        <v>106369</v>
      </c>
      <c r="E97" s="21">
        <v>20210.11</v>
      </c>
      <c r="F97" s="21">
        <v>126579.11</v>
      </c>
      <c r="G97" s="49"/>
      <c r="H97" s="50"/>
      <c r="I97" s="51"/>
    </row>
    <row r="98" spans="1:9" x14ac:dyDescent="0.25">
      <c r="A98" s="10">
        <f t="shared" si="1"/>
        <v>95</v>
      </c>
      <c r="B98" s="11" t="s">
        <v>140</v>
      </c>
      <c r="C98" s="12">
        <v>1</v>
      </c>
      <c r="D98" s="21">
        <v>241368</v>
      </c>
      <c r="E98" s="21">
        <v>45859.92</v>
      </c>
      <c r="F98" s="21">
        <v>287227.92</v>
      </c>
      <c r="G98" s="49"/>
      <c r="H98" s="50"/>
      <c r="I98" s="51"/>
    </row>
    <row r="99" spans="1:9" x14ac:dyDescent="0.25">
      <c r="A99" s="10">
        <f t="shared" si="1"/>
        <v>96</v>
      </c>
      <c r="B99" s="11" t="s">
        <v>44</v>
      </c>
      <c r="C99" s="12">
        <v>1</v>
      </c>
      <c r="D99" s="21">
        <v>815021</v>
      </c>
      <c r="E99" s="21">
        <v>154853.99</v>
      </c>
      <c r="F99" s="21">
        <v>969874.99</v>
      </c>
      <c r="G99" s="49"/>
      <c r="H99" s="50"/>
      <c r="I99" s="51"/>
    </row>
    <row r="100" spans="1:9" x14ac:dyDescent="0.25">
      <c r="A100" s="10">
        <f t="shared" si="1"/>
        <v>97</v>
      </c>
      <c r="B100" s="11" t="s">
        <v>45</v>
      </c>
      <c r="C100" s="12">
        <v>1</v>
      </c>
      <c r="D100" s="21">
        <v>240294</v>
      </c>
      <c r="E100" s="21">
        <v>45655.86</v>
      </c>
      <c r="F100" s="21">
        <v>285949.86</v>
      </c>
      <c r="G100" s="49"/>
      <c r="H100" s="50"/>
      <c r="I100" s="51"/>
    </row>
    <row r="101" spans="1:9" x14ac:dyDescent="0.25">
      <c r="A101" s="10">
        <f t="shared" si="1"/>
        <v>98</v>
      </c>
      <c r="B101" s="11" t="s">
        <v>202</v>
      </c>
      <c r="C101" s="12">
        <v>1</v>
      </c>
      <c r="D101" s="21">
        <v>91784</v>
      </c>
      <c r="E101" s="21">
        <v>17438.96</v>
      </c>
      <c r="F101" s="21">
        <v>109222.95999999999</v>
      </c>
      <c r="G101" s="49"/>
      <c r="H101" s="50"/>
      <c r="I101" s="51"/>
    </row>
    <row r="102" spans="1:9" x14ac:dyDescent="0.25">
      <c r="A102" s="10">
        <f t="shared" si="1"/>
        <v>99</v>
      </c>
      <c r="B102" s="11" t="s">
        <v>46</v>
      </c>
      <c r="C102" s="12">
        <v>1</v>
      </c>
      <c r="D102" s="21">
        <v>224033</v>
      </c>
      <c r="E102" s="21">
        <v>42566.270000000004</v>
      </c>
      <c r="F102" s="21">
        <v>266599.27</v>
      </c>
      <c r="G102" s="49"/>
      <c r="H102" s="50"/>
      <c r="I102" s="51"/>
    </row>
    <row r="103" spans="1:9" x14ac:dyDescent="0.25">
      <c r="A103" s="10">
        <f t="shared" si="1"/>
        <v>100</v>
      </c>
      <c r="B103" s="11" t="s">
        <v>47</v>
      </c>
      <c r="C103" s="12">
        <v>1</v>
      </c>
      <c r="D103" s="21">
        <v>182826</v>
      </c>
      <c r="E103" s="21">
        <v>34736.94</v>
      </c>
      <c r="F103" s="21">
        <v>217562.94</v>
      </c>
      <c r="G103" s="49"/>
      <c r="H103" s="50"/>
      <c r="I103" s="51"/>
    </row>
    <row r="104" spans="1:9" x14ac:dyDescent="0.25">
      <c r="A104" s="10">
        <f t="shared" si="1"/>
        <v>101</v>
      </c>
      <c r="B104" s="11" t="s">
        <v>48</v>
      </c>
      <c r="C104" s="12">
        <v>1</v>
      </c>
      <c r="D104" s="21">
        <v>73013</v>
      </c>
      <c r="E104" s="21">
        <v>13872.47</v>
      </c>
      <c r="F104" s="21">
        <v>86885.47</v>
      </c>
      <c r="G104" s="49"/>
      <c r="H104" s="50"/>
      <c r="I104" s="51"/>
    </row>
    <row r="105" spans="1:9" x14ac:dyDescent="0.25">
      <c r="A105" s="10">
        <f t="shared" si="1"/>
        <v>102</v>
      </c>
      <c r="B105" s="11" t="s">
        <v>49</v>
      </c>
      <c r="C105" s="12">
        <v>1</v>
      </c>
      <c r="D105" s="21">
        <v>137190</v>
      </c>
      <c r="E105" s="21">
        <v>26066.1</v>
      </c>
      <c r="F105" s="21">
        <v>163256.1</v>
      </c>
      <c r="G105" s="49"/>
      <c r="H105" s="50"/>
      <c r="I105" s="51"/>
    </row>
    <row r="106" spans="1:9" x14ac:dyDescent="0.25">
      <c r="A106" s="10">
        <f t="shared" si="1"/>
        <v>103</v>
      </c>
      <c r="B106" s="11" t="s">
        <v>50</v>
      </c>
      <c r="C106" s="12">
        <v>1</v>
      </c>
      <c r="D106" s="21">
        <v>743840</v>
      </c>
      <c r="E106" s="21">
        <v>141329.60000000001</v>
      </c>
      <c r="F106" s="21">
        <v>885169.6</v>
      </c>
      <c r="G106" s="49"/>
      <c r="H106" s="50"/>
      <c r="I106" s="51"/>
    </row>
    <row r="107" spans="1:9" x14ac:dyDescent="0.25">
      <c r="A107" s="10">
        <f t="shared" si="1"/>
        <v>104</v>
      </c>
      <c r="B107" s="11" t="s">
        <v>172</v>
      </c>
      <c r="C107" s="12">
        <v>1</v>
      </c>
      <c r="D107" s="21">
        <v>143197</v>
      </c>
      <c r="E107" s="21">
        <v>27207.43</v>
      </c>
      <c r="F107" s="21">
        <v>170404.43</v>
      </c>
      <c r="G107" s="49"/>
      <c r="H107" s="50"/>
      <c r="I107" s="51"/>
    </row>
    <row r="108" spans="1:9" x14ac:dyDescent="0.25">
      <c r="A108" s="10">
        <f t="shared" si="1"/>
        <v>105</v>
      </c>
      <c r="B108" s="11" t="s">
        <v>51</v>
      </c>
      <c r="C108" s="12">
        <v>1</v>
      </c>
      <c r="D108" s="21">
        <v>1764749</v>
      </c>
      <c r="E108" s="21">
        <v>335302.31</v>
      </c>
      <c r="F108" s="21">
        <v>2100051.31</v>
      </c>
      <c r="G108" s="49"/>
      <c r="H108" s="50"/>
      <c r="I108" s="51"/>
    </row>
    <row r="109" spans="1:9" x14ac:dyDescent="0.25">
      <c r="A109" s="10">
        <f t="shared" si="1"/>
        <v>106</v>
      </c>
      <c r="B109" s="11" t="s">
        <v>52</v>
      </c>
      <c r="C109" s="12">
        <v>1</v>
      </c>
      <c r="D109" s="21">
        <v>17336</v>
      </c>
      <c r="E109" s="21">
        <v>3293.84</v>
      </c>
      <c r="F109" s="21">
        <v>20629.84</v>
      </c>
      <c r="G109" s="49"/>
      <c r="H109" s="50"/>
      <c r="I109" s="51"/>
    </row>
    <row r="110" spans="1:9" x14ac:dyDescent="0.25">
      <c r="A110" s="10">
        <f t="shared" si="1"/>
        <v>107</v>
      </c>
      <c r="B110" s="11" t="s">
        <v>53</v>
      </c>
      <c r="C110" s="12">
        <v>1</v>
      </c>
      <c r="D110" s="21">
        <v>15820</v>
      </c>
      <c r="E110" s="21">
        <v>3005.8</v>
      </c>
      <c r="F110" s="21">
        <v>18825.8</v>
      </c>
      <c r="G110" s="49"/>
      <c r="H110" s="50"/>
      <c r="I110" s="51"/>
    </row>
    <row r="111" spans="1:9" x14ac:dyDescent="0.25">
      <c r="A111" s="10">
        <f t="shared" si="1"/>
        <v>108</v>
      </c>
      <c r="B111" s="11" t="s">
        <v>54</v>
      </c>
      <c r="C111" s="12">
        <v>1</v>
      </c>
      <c r="D111" s="21">
        <v>109684</v>
      </c>
      <c r="E111" s="21">
        <v>20839.96</v>
      </c>
      <c r="F111" s="21">
        <v>130523.95999999999</v>
      </c>
      <c r="G111" s="49"/>
      <c r="H111" s="50"/>
      <c r="I111" s="51"/>
    </row>
    <row r="112" spans="1:9" x14ac:dyDescent="0.25">
      <c r="A112" s="10">
        <f t="shared" si="1"/>
        <v>109</v>
      </c>
      <c r="B112" s="11" t="s">
        <v>55</v>
      </c>
      <c r="C112" s="12">
        <v>1</v>
      </c>
      <c r="D112" s="21">
        <v>695449</v>
      </c>
      <c r="E112" s="21">
        <v>132135.31</v>
      </c>
      <c r="F112" s="21">
        <v>827584.31</v>
      </c>
      <c r="G112" s="49"/>
      <c r="H112" s="50"/>
      <c r="I112" s="51"/>
    </row>
    <row r="113" spans="1:9" x14ac:dyDescent="0.25">
      <c r="A113" s="10">
        <f t="shared" si="1"/>
        <v>110</v>
      </c>
      <c r="B113" s="11" t="s">
        <v>56</v>
      </c>
      <c r="C113" s="12">
        <v>1</v>
      </c>
      <c r="D113" s="21">
        <v>101982</v>
      </c>
      <c r="E113" s="21">
        <v>19376.580000000002</v>
      </c>
      <c r="F113" s="21">
        <v>121358.58</v>
      </c>
      <c r="G113" s="49"/>
      <c r="H113" s="50"/>
      <c r="I113" s="51"/>
    </row>
    <row r="114" spans="1:9" x14ac:dyDescent="0.25">
      <c r="A114" s="10">
        <f t="shared" si="1"/>
        <v>111</v>
      </c>
      <c r="B114" s="11" t="s">
        <v>57</v>
      </c>
      <c r="C114" s="12">
        <v>1</v>
      </c>
      <c r="D114" s="21">
        <v>57793</v>
      </c>
      <c r="E114" s="21">
        <v>10980.67</v>
      </c>
      <c r="F114" s="21">
        <v>68773.67</v>
      </c>
      <c r="G114" s="49"/>
      <c r="H114" s="50"/>
      <c r="I114" s="51"/>
    </row>
    <row r="115" spans="1:9" x14ac:dyDescent="0.25">
      <c r="A115" s="10">
        <f t="shared" si="1"/>
        <v>112</v>
      </c>
      <c r="B115" s="11" t="s">
        <v>58</v>
      </c>
      <c r="C115" s="12">
        <v>1</v>
      </c>
      <c r="D115" s="21">
        <v>751227</v>
      </c>
      <c r="E115" s="21">
        <v>142733.13</v>
      </c>
      <c r="F115" s="21">
        <v>893960.13</v>
      </c>
      <c r="G115" s="49"/>
      <c r="H115" s="50"/>
      <c r="I115" s="51"/>
    </row>
    <row r="116" spans="1:9" x14ac:dyDescent="0.25">
      <c r="A116" s="10">
        <f t="shared" si="1"/>
        <v>113</v>
      </c>
      <c r="B116" s="11" t="s">
        <v>59</v>
      </c>
      <c r="C116" s="12">
        <v>1</v>
      </c>
      <c r="D116" s="21">
        <v>401875</v>
      </c>
      <c r="E116" s="21">
        <v>76356.25</v>
      </c>
      <c r="F116" s="21">
        <v>478231.25</v>
      </c>
      <c r="G116" s="49"/>
      <c r="H116" s="50"/>
      <c r="I116" s="51"/>
    </row>
    <row r="117" spans="1:9" x14ac:dyDescent="0.25">
      <c r="A117" s="10">
        <f t="shared" si="1"/>
        <v>114</v>
      </c>
      <c r="B117" s="11" t="s">
        <v>130</v>
      </c>
      <c r="C117" s="12">
        <v>1</v>
      </c>
      <c r="D117" s="21">
        <v>329905</v>
      </c>
      <c r="E117" s="21">
        <v>62681.950000000004</v>
      </c>
      <c r="F117" s="21">
        <v>392586.95</v>
      </c>
      <c r="G117" s="49"/>
      <c r="H117" s="50"/>
      <c r="I117" s="51"/>
    </row>
    <row r="118" spans="1:9" x14ac:dyDescent="0.25">
      <c r="A118" s="10">
        <f t="shared" si="1"/>
        <v>115</v>
      </c>
      <c r="B118" s="11" t="s">
        <v>129</v>
      </c>
      <c r="C118" s="12">
        <v>1</v>
      </c>
      <c r="D118" s="21">
        <v>348175</v>
      </c>
      <c r="E118" s="21">
        <v>66153.25</v>
      </c>
      <c r="F118" s="21">
        <v>414328.25</v>
      </c>
      <c r="G118" s="49"/>
      <c r="H118" s="50"/>
      <c r="I118" s="51"/>
    </row>
    <row r="119" spans="1:9" x14ac:dyDescent="0.25">
      <c r="A119" s="10">
        <f t="shared" si="1"/>
        <v>116</v>
      </c>
      <c r="B119" s="11" t="s">
        <v>61</v>
      </c>
      <c r="C119" s="12">
        <v>1</v>
      </c>
      <c r="D119" s="21">
        <v>174816</v>
      </c>
      <c r="E119" s="21">
        <v>33215.040000000001</v>
      </c>
      <c r="F119" s="21">
        <v>208031.04</v>
      </c>
      <c r="G119" s="49"/>
      <c r="H119" s="50"/>
      <c r="I119" s="51"/>
    </row>
    <row r="120" spans="1:9" x14ac:dyDescent="0.25">
      <c r="A120" s="10">
        <f t="shared" si="1"/>
        <v>117</v>
      </c>
      <c r="B120" s="11" t="s">
        <v>62</v>
      </c>
      <c r="C120" s="12">
        <v>1</v>
      </c>
      <c r="D120" s="21">
        <v>687893</v>
      </c>
      <c r="E120" s="21">
        <v>130699.67</v>
      </c>
      <c r="F120" s="21">
        <v>818592.67</v>
      </c>
      <c r="G120" s="49"/>
      <c r="H120" s="50"/>
      <c r="I120" s="51"/>
    </row>
    <row r="121" spans="1:9" x14ac:dyDescent="0.25">
      <c r="A121" s="10">
        <f t="shared" si="1"/>
        <v>118</v>
      </c>
      <c r="B121" s="11" t="s">
        <v>60</v>
      </c>
      <c r="C121" s="12">
        <v>1</v>
      </c>
      <c r="D121" s="21">
        <v>3290639</v>
      </c>
      <c r="E121" s="21">
        <v>625221.41</v>
      </c>
      <c r="F121" s="21">
        <v>3915860.41</v>
      </c>
      <c r="G121" s="49"/>
      <c r="H121" s="50"/>
      <c r="I121" s="51"/>
    </row>
    <row r="122" spans="1:9" x14ac:dyDescent="0.25">
      <c r="A122" s="10">
        <f t="shared" si="1"/>
        <v>119</v>
      </c>
      <c r="B122" s="11" t="s">
        <v>173</v>
      </c>
      <c r="C122" s="12">
        <v>1</v>
      </c>
      <c r="D122" s="21">
        <v>3500086</v>
      </c>
      <c r="E122" s="21">
        <v>665016.34</v>
      </c>
      <c r="F122" s="21">
        <v>4165102.34</v>
      </c>
      <c r="G122" s="49"/>
      <c r="H122" s="50"/>
      <c r="I122" s="51"/>
    </row>
    <row r="123" spans="1:9" x14ac:dyDescent="0.25">
      <c r="A123" s="10">
        <f t="shared" si="1"/>
        <v>120</v>
      </c>
      <c r="B123" s="11" t="s">
        <v>63</v>
      </c>
      <c r="C123" s="12">
        <v>1</v>
      </c>
      <c r="D123" s="21">
        <v>947559</v>
      </c>
      <c r="E123" s="21">
        <v>180036.21</v>
      </c>
      <c r="F123" s="21">
        <v>1127595.21</v>
      </c>
      <c r="G123" s="49"/>
      <c r="H123" s="50"/>
      <c r="I123" s="51"/>
    </row>
    <row r="124" spans="1:9" x14ac:dyDescent="0.25">
      <c r="A124" s="10">
        <f t="shared" si="1"/>
        <v>121</v>
      </c>
      <c r="B124" s="11" t="s">
        <v>64</v>
      </c>
      <c r="C124" s="12">
        <v>1</v>
      </c>
      <c r="D124" s="21">
        <v>133310</v>
      </c>
      <c r="E124" s="21">
        <v>25328.9</v>
      </c>
      <c r="F124" s="21">
        <v>158638.9</v>
      </c>
      <c r="G124" s="49"/>
      <c r="H124" s="50"/>
      <c r="I124" s="51"/>
    </row>
    <row r="125" spans="1:9" x14ac:dyDescent="0.25">
      <c r="A125" s="10">
        <f t="shared" si="1"/>
        <v>122</v>
      </c>
      <c r="B125" s="11" t="s">
        <v>174</v>
      </c>
      <c r="C125" s="10">
        <v>1</v>
      </c>
      <c r="D125" s="21">
        <v>7216982</v>
      </c>
      <c r="E125" s="21">
        <v>1371226.58</v>
      </c>
      <c r="F125" s="21">
        <v>8588208.5800000001</v>
      </c>
      <c r="G125" s="49"/>
      <c r="H125" s="50"/>
      <c r="I125" s="51"/>
    </row>
    <row r="126" spans="1:9" x14ac:dyDescent="0.25">
      <c r="A126" s="10">
        <f t="shared" si="1"/>
        <v>123</v>
      </c>
      <c r="B126" s="11" t="s">
        <v>175</v>
      </c>
      <c r="C126" s="10">
        <v>1</v>
      </c>
      <c r="D126" s="21">
        <v>5149574</v>
      </c>
      <c r="E126" s="21">
        <v>978419.06</v>
      </c>
      <c r="F126" s="21">
        <v>6127993.0600000005</v>
      </c>
      <c r="G126" s="49"/>
      <c r="H126" s="50"/>
      <c r="I126" s="51"/>
    </row>
    <row r="127" spans="1:9" x14ac:dyDescent="0.25">
      <c r="A127" s="10">
        <f t="shared" si="1"/>
        <v>124</v>
      </c>
      <c r="B127" s="11" t="s">
        <v>153</v>
      </c>
      <c r="C127" s="10">
        <v>1</v>
      </c>
      <c r="D127" s="21">
        <v>4241778</v>
      </c>
      <c r="E127" s="21">
        <v>805937.82000000007</v>
      </c>
      <c r="F127" s="21">
        <v>5047715.82</v>
      </c>
      <c r="G127" s="49"/>
      <c r="H127" s="50"/>
      <c r="I127" s="51"/>
    </row>
    <row r="128" spans="1:9" x14ac:dyDescent="0.25">
      <c r="A128" s="10">
        <f t="shared" si="1"/>
        <v>125</v>
      </c>
      <c r="B128" s="11" t="s">
        <v>152</v>
      </c>
      <c r="C128" s="10">
        <v>1</v>
      </c>
      <c r="D128" s="21">
        <v>499273</v>
      </c>
      <c r="E128" s="21">
        <v>94861.87</v>
      </c>
      <c r="F128" s="21">
        <v>594134.87</v>
      </c>
      <c r="G128" s="49"/>
      <c r="H128" s="50"/>
      <c r="I128" s="51"/>
    </row>
    <row r="129" spans="1:9" x14ac:dyDescent="0.25">
      <c r="A129" s="10">
        <f t="shared" si="1"/>
        <v>126</v>
      </c>
      <c r="B129" s="11" t="s">
        <v>65</v>
      </c>
      <c r="C129" s="10">
        <v>1</v>
      </c>
      <c r="D129" s="21">
        <v>627055</v>
      </c>
      <c r="E129" s="21">
        <v>119140.45</v>
      </c>
      <c r="F129" s="21">
        <v>746195.45</v>
      </c>
      <c r="G129" s="49"/>
      <c r="H129" s="50"/>
      <c r="I129" s="51"/>
    </row>
    <row r="130" spans="1:9" x14ac:dyDescent="0.25">
      <c r="A130" s="10">
        <f t="shared" si="1"/>
        <v>127</v>
      </c>
      <c r="B130" s="11" t="s">
        <v>66</v>
      </c>
      <c r="C130" s="10">
        <v>1</v>
      </c>
      <c r="D130" s="21">
        <v>1122995</v>
      </c>
      <c r="E130" s="21">
        <v>213369.05</v>
      </c>
      <c r="F130" s="21">
        <v>1336364.05</v>
      </c>
      <c r="G130" s="49"/>
      <c r="H130" s="50"/>
      <c r="I130" s="51"/>
    </row>
    <row r="131" spans="1:9" x14ac:dyDescent="0.25">
      <c r="A131" s="10">
        <f t="shared" si="1"/>
        <v>128</v>
      </c>
      <c r="B131" s="11" t="s">
        <v>180</v>
      </c>
      <c r="C131" s="10">
        <v>1</v>
      </c>
      <c r="D131" s="21">
        <v>1890997</v>
      </c>
      <c r="E131" s="21">
        <v>359289.43</v>
      </c>
      <c r="F131" s="21">
        <v>2250286.4300000002</v>
      </c>
      <c r="G131" s="49"/>
      <c r="H131" s="50"/>
      <c r="I131" s="51"/>
    </row>
    <row r="132" spans="1:9" x14ac:dyDescent="0.25">
      <c r="A132" s="10">
        <f t="shared" si="1"/>
        <v>129</v>
      </c>
      <c r="B132" s="11" t="s">
        <v>181</v>
      </c>
      <c r="C132" s="10">
        <v>1</v>
      </c>
      <c r="D132" s="21">
        <v>904317</v>
      </c>
      <c r="E132" s="21">
        <v>171820.23</v>
      </c>
      <c r="F132" s="21">
        <v>1076137.23</v>
      </c>
      <c r="G132" s="49"/>
      <c r="H132" s="50"/>
      <c r="I132" s="51"/>
    </row>
    <row r="133" spans="1:9" x14ac:dyDescent="0.25">
      <c r="A133" s="10">
        <f t="shared" si="1"/>
        <v>130</v>
      </c>
      <c r="B133" s="11" t="s">
        <v>182</v>
      </c>
      <c r="C133" s="10">
        <v>1</v>
      </c>
      <c r="D133" s="21">
        <v>819806</v>
      </c>
      <c r="E133" s="21">
        <v>155763.14000000001</v>
      </c>
      <c r="F133" s="21">
        <v>975569.14</v>
      </c>
      <c r="G133" s="49"/>
      <c r="H133" s="50"/>
      <c r="I133" s="51"/>
    </row>
    <row r="134" spans="1:9" x14ac:dyDescent="0.25">
      <c r="A134" s="10">
        <f t="shared" si="1"/>
        <v>131</v>
      </c>
      <c r="B134" s="11" t="s">
        <v>183</v>
      </c>
      <c r="C134" s="10">
        <v>1</v>
      </c>
      <c r="D134" s="21">
        <v>322504</v>
      </c>
      <c r="E134" s="21">
        <v>61275.76</v>
      </c>
      <c r="F134" s="21">
        <v>383779.76</v>
      </c>
      <c r="G134" s="49"/>
      <c r="H134" s="50"/>
      <c r="I134" s="51"/>
    </row>
    <row r="135" spans="1:9" x14ac:dyDescent="0.25">
      <c r="A135" s="10">
        <f t="shared" si="1"/>
        <v>132</v>
      </c>
      <c r="B135" s="11" t="s">
        <v>125</v>
      </c>
      <c r="C135" s="10">
        <v>1</v>
      </c>
      <c r="D135" s="21">
        <v>184239</v>
      </c>
      <c r="E135" s="21">
        <v>35005.410000000003</v>
      </c>
      <c r="F135" s="21">
        <v>219244.41</v>
      </c>
      <c r="G135" s="49"/>
      <c r="H135" s="50"/>
      <c r="I135" s="51"/>
    </row>
    <row r="136" spans="1:9" x14ac:dyDescent="0.25">
      <c r="A136" s="10">
        <f t="shared" si="1"/>
        <v>133</v>
      </c>
      <c r="B136" s="11" t="s">
        <v>150</v>
      </c>
      <c r="C136" s="10">
        <v>1</v>
      </c>
      <c r="D136" s="21">
        <v>201083</v>
      </c>
      <c r="E136" s="21">
        <v>38205.770000000004</v>
      </c>
      <c r="F136" s="21">
        <v>239288.77000000002</v>
      </c>
      <c r="G136" s="49"/>
      <c r="H136" s="50"/>
      <c r="I136" s="51"/>
    </row>
    <row r="137" spans="1:9" x14ac:dyDescent="0.25">
      <c r="A137" s="10">
        <f t="shared" si="1"/>
        <v>134</v>
      </c>
      <c r="B137" s="11" t="s">
        <v>151</v>
      </c>
      <c r="C137" s="10">
        <v>1</v>
      </c>
      <c r="D137" s="21">
        <v>358316</v>
      </c>
      <c r="E137" s="21">
        <v>68080.039999999994</v>
      </c>
      <c r="F137" s="21">
        <v>426396.04</v>
      </c>
      <c r="G137" s="49"/>
      <c r="H137" s="50"/>
      <c r="I137" s="51"/>
    </row>
    <row r="138" spans="1:9" x14ac:dyDescent="0.25">
      <c r="A138" s="10">
        <f t="shared" si="1"/>
        <v>135</v>
      </c>
      <c r="B138" s="11" t="s">
        <v>177</v>
      </c>
      <c r="C138" s="10">
        <v>1</v>
      </c>
      <c r="D138" s="21">
        <v>169468</v>
      </c>
      <c r="E138" s="21">
        <v>32198.920000000002</v>
      </c>
      <c r="F138" s="21">
        <v>201666.92</v>
      </c>
      <c r="G138" s="49"/>
      <c r="H138" s="50"/>
      <c r="I138" s="51"/>
    </row>
    <row r="139" spans="1:9" x14ac:dyDescent="0.25">
      <c r="A139" s="10">
        <f t="shared" ref="A139:A143" si="2">+A138+1</f>
        <v>136</v>
      </c>
      <c r="B139" s="11" t="s">
        <v>126</v>
      </c>
      <c r="C139" s="10">
        <v>1</v>
      </c>
      <c r="D139" s="21">
        <v>1006752</v>
      </c>
      <c r="E139" s="21">
        <v>191282.88</v>
      </c>
      <c r="F139" s="21">
        <v>1198034.8799999999</v>
      </c>
      <c r="G139" s="49"/>
      <c r="H139" s="50"/>
      <c r="I139" s="51"/>
    </row>
    <row r="140" spans="1:9" x14ac:dyDescent="0.25">
      <c r="A140" s="10">
        <f t="shared" si="2"/>
        <v>137</v>
      </c>
      <c r="B140" s="11" t="s">
        <v>178</v>
      </c>
      <c r="C140" s="10">
        <v>1</v>
      </c>
      <c r="D140" s="21">
        <v>234187</v>
      </c>
      <c r="E140" s="21">
        <v>44495.53</v>
      </c>
      <c r="F140" s="21">
        <v>278682.53000000003</v>
      </c>
      <c r="G140" s="49"/>
      <c r="H140" s="50"/>
      <c r="I140" s="51"/>
    </row>
    <row r="141" spans="1:9" x14ac:dyDescent="0.25">
      <c r="A141" s="10">
        <f t="shared" si="2"/>
        <v>138</v>
      </c>
      <c r="B141" s="11" t="s">
        <v>179</v>
      </c>
      <c r="C141" s="10">
        <v>1</v>
      </c>
      <c r="D141" s="21">
        <v>252628</v>
      </c>
      <c r="E141" s="21">
        <v>47999.32</v>
      </c>
      <c r="F141" s="21">
        <v>300627.32</v>
      </c>
      <c r="G141" s="49"/>
      <c r="H141" s="50"/>
      <c r="I141" s="51"/>
    </row>
    <row r="142" spans="1:9" x14ac:dyDescent="0.25">
      <c r="A142" s="10">
        <f t="shared" si="2"/>
        <v>139</v>
      </c>
      <c r="B142" s="11" t="s">
        <v>148</v>
      </c>
      <c r="C142" s="10">
        <v>1</v>
      </c>
      <c r="D142" s="21">
        <v>104230</v>
      </c>
      <c r="E142" s="21">
        <v>19803.7</v>
      </c>
      <c r="F142" s="21">
        <v>124033.7</v>
      </c>
      <c r="G142" s="49"/>
      <c r="H142" s="50"/>
      <c r="I142" s="51"/>
    </row>
    <row r="143" spans="1:9" x14ac:dyDescent="0.25">
      <c r="A143" s="10">
        <f t="shared" si="2"/>
        <v>140</v>
      </c>
      <c r="B143" s="11" t="s">
        <v>208</v>
      </c>
      <c r="C143" s="10">
        <v>1</v>
      </c>
      <c r="D143" s="21">
        <v>1156464</v>
      </c>
      <c r="E143" s="21">
        <v>219728.16</v>
      </c>
      <c r="F143" s="21">
        <v>1376192.16</v>
      </c>
      <c r="G143" s="49"/>
      <c r="H143" s="50"/>
      <c r="I143" s="51"/>
    </row>
    <row r="144" spans="1:9" x14ac:dyDescent="0.25">
      <c r="A144" s="10">
        <v>141</v>
      </c>
      <c r="B144" s="11" t="s">
        <v>67</v>
      </c>
      <c r="C144" s="10">
        <v>1</v>
      </c>
      <c r="D144" s="21">
        <v>177237</v>
      </c>
      <c r="E144" s="21">
        <v>33675.03</v>
      </c>
      <c r="F144" s="21">
        <v>210912.03</v>
      </c>
      <c r="G144" s="49"/>
      <c r="H144" s="50"/>
      <c r="I144" s="51"/>
    </row>
    <row r="145" spans="1:9" x14ac:dyDescent="0.25">
      <c r="A145" s="10">
        <f>+A144+1</f>
        <v>142</v>
      </c>
      <c r="B145" s="11" t="s">
        <v>68</v>
      </c>
      <c r="C145" s="10">
        <v>1</v>
      </c>
      <c r="D145" s="21">
        <v>68154</v>
      </c>
      <c r="E145" s="21">
        <v>12949.26</v>
      </c>
      <c r="F145" s="21">
        <v>81103.259999999995</v>
      </c>
      <c r="G145" s="49"/>
      <c r="H145" s="50"/>
      <c r="I145" s="51"/>
    </row>
    <row r="146" spans="1:9" x14ac:dyDescent="0.25">
      <c r="A146" s="10">
        <f t="shared" ref="A146:A209" si="3">+A145+1</f>
        <v>143</v>
      </c>
      <c r="B146" s="11" t="s">
        <v>132</v>
      </c>
      <c r="C146" s="10">
        <v>1</v>
      </c>
      <c r="D146" s="21">
        <v>73457</v>
      </c>
      <c r="E146" s="21">
        <v>13956.83</v>
      </c>
      <c r="F146" s="21">
        <v>87413.83</v>
      </c>
      <c r="G146" s="49"/>
      <c r="H146" s="50"/>
      <c r="I146" s="51"/>
    </row>
    <row r="147" spans="1:9" x14ac:dyDescent="0.25">
      <c r="A147" s="10">
        <f t="shared" si="3"/>
        <v>144</v>
      </c>
      <c r="B147" s="11" t="s">
        <v>107</v>
      </c>
      <c r="C147" s="10">
        <v>1</v>
      </c>
      <c r="D147" s="21">
        <v>128399</v>
      </c>
      <c r="E147" s="21">
        <v>24395.81</v>
      </c>
      <c r="F147" s="21">
        <v>152794.81</v>
      </c>
      <c r="G147" s="49"/>
      <c r="H147" s="50"/>
      <c r="I147" s="51"/>
    </row>
    <row r="148" spans="1:9" x14ac:dyDescent="0.25">
      <c r="A148" s="10">
        <f t="shared" si="3"/>
        <v>145</v>
      </c>
      <c r="B148" s="11" t="s">
        <v>69</v>
      </c>
      <c r="C148" s="10">
        <v>1</v>
      </c>
      <c r="D148" s="21">
        <v>94979</v>
      </c>
      <c r="E148" s="21">
        <v>18046.009999999998</v>
      </c>
      <c r="F148" s="21">
        <v>113025.01</v>
      </c>
      <c r="G148" s="49"/>
      <c r="H148" s="50"/>
      <c r="I148" s="51"/>
    </row>
    <row r="149" spans="1:9" x14ac:dyDescent="0.25">
      <c r="A149" s="10">
        <f t="shared" si="3"/>
        <v>146</v>
      </c>
      <c r="B149" s="11" t="s">
        <v>108</v>
      </c>
      <c r="C149" s="10">
        <v>1</v>
      </c>
      <c r="D149" s="21">
        <v>8410834</v>
      </c>
      <c r="E149" s="21">
        <v>1598058.46</v>
      </c>
      <c r="F149" s="21">
        <v>10008892.460000001</v>
      </c>
      <c r="G149" s="49"/>
      <c r="H149" s="50"/>
      <c r="I149" s="51"/>
    </row>
    <row r="150" spans="1:9" x14ac:dyDescent="0.25">
      <c r="A150" s="10">
        <f t="shared" si="3"/>
        <v>147</v>
      </c>
      <c r="B150" s="11" t="s">
        <v>70</v>
      </c>
      <c r="C150" s="10">
        <v>1</v>
      </c>
      <c r="D150" s="21">
        <v>591395</v>
      </c>
      <c r="E150" s="21">
        <v>112365.05</v>
      </c>
      <c r="F150" s="21">
        <v>703760.05</v>
      </c>
      <c r="G150" s="49"/>
      <c r="H150" s="50"/>
      <c r="I150" s="51"/>
    </row>
    <row r="151" spans="1:9" x14ac:dyDescent="0.25">
      <c r="A151" s="10">
        <f t="shared" si="3"/>
        <v>148</v>
      </c>
      <c r="B151" s="11" t="s">
        <v>71</v>
      </c>
      <c r="C151" s="10">
        <v>1</v>
      </c>
      <c r="D151" s="21">
        <v>903727</v>
      </c>
      <c r="E151" s="21">
        <v>171708.13</v>
      </c>
      <c r="F151" s="21">
        <v>1075435.1299999999</v>
      </c>
      <c r="G151" s="49"/>
      <c r="H151" s="50"/>
      <c r="I151" s="51"/>
    </row>
    <row r="152" spans="1:9" x14ac:dyDescent="0.25">
      <c r="A152" s="10">
        <f t="shared" si="3"/>
        <v>149</v>
      </c>
      <c r="B152" s="11" t="s">
        <v>72</v>
      </c>
      <c r="C152" s="10">
        <v>1</v>
      </c>
      <c r="D152" s="21">
        <v>1054858</v>
      </c>
      <c r="E152" s="21">
        <v>200423.02</v>
      </c>
      <c r="F152" s="21">
        <v>1255281.02</v>
      </c>
      <c r="G152" s="49"/>
      <c r="H152" s="50"/>
      <c r="I152" s="51"/>
    </row>
    <row r="153" spans="1:9" x14ac:dyDescent="0.25">
      <c r="A153" s="10">
        <f t="shared" si="3"/>
        <v>150</v>
      </c>
      <c r="B153" s="11" t="s">
        <v>73</v>
      </c>
      <c r="C153" s="10">
        <v>1</v>
      </c>
      <c r="D153" s="21">
        <v>559088</v>
      </c>
      <c r="E153" s="21">
        <v>106226.72</v>
      </c>
      <c r="F153" s="21">
        <v>665314.72</v>
      </c>
      <c r="G153" s="49"/>
      <c r="H153" s="50"/>
      <c r="I153" s="51"/>
    </row>
    <row r="154" spans="1:9" x14ac:dyDescent="0.25">
      <c r="A154" s="10">
        <f t="shared" si="3"/>
        <v>151</v>
      </c>
      <c r="B154" s="11" t="s">
        <v>74</v>
      </c>
      <c r="C154" s="10">
        <v>1</v>
      </c>
      <c r="D154" s="21">
        <v>481091</v>
      </c>
      <c r="E154" s="21">
        <v>91407.290000000008</v>
      </c>
      <c r="F154" s="21">
        <v>572498.29</v>
      </c>
      <c r="G154" s="49"/>
      <c r="H154" s="50"/>
      <c r="I154" s="51"/>
    </row>
    <row r="155" spans="1:9" x14ac:dyDescent="0.25">
      <c r="A155" s="10">
        <f t="shared" si="3"/>
        <v>152</v>
      </c>
      <c r="B155" s="11" t="s">
        <v>75</v>
      </c>
      <c r="C155" s="10">
        <v>1</v>
      </c>
      <c r="D155" s="21">
        <v>6890087</v>
      </c>
      <c r="E155" s="21">
        <v>1309116.53</v>
      </c>
      <c r="F155" s="21">
        <v>8199203.5300000003</v>
      </c>
      <c r="G155" s="49"/>
      <c r="H155" s="50"/>
      <c r="I155" s="51"/>
    </row>
    <row r="156" spans="1:9" x14ac:dyDescent="0.25">
      <c r="A156" s="10">
        <f t="shared" si="3"/>
        <v>153</v>
      </c>
      <c r="B156" s="11" t="s">
        <v>76</v>
      </c>
      <c r="C156" s="10">
        <v>1</v>
      </c>
      <c r="D156" s="21">
        <v>3448249</v>
      </c>
      <c r="E156" s="21">
        <v>655167.31000000006</v>
      </c>
      <c r="F156" s="21">
        <v>4103416.31</v>
      </c>
      <c r="G156" s="49"/>
      <c r="H156" s="50"/>
      <c r="I156" s="51"/>
    </row>
    <row r="157" spans="1:9" x14ac:dyDescent="0.25">
      <c r="A157" s="10">
        <f t="shared" si="3"/>
        <v>154</v>
      </c>
      <c r="B157" s="11" t="s">
        <v>77</v>
      </c>
      <c r="C157" s="10">
        <v>1</v>
      </c>
      <c r="D157" s="21">
        <v>568590</v>
      </c>
      <c r="E157" s="21">
        <v>108032.1</v>
      </c>
      <c r="F157" s="21">
        <v>676622.1</v>
      </c>
      <c r="G157" s="49"/>
      <c r="H157" s="50"/>
      <c r="I157" s="51"/>
    </row>
    <row r="158" spans="1:9" x14ac:dyDescent="0.25">
      <c r="A158" s="10">
        <f t="shared" si="3"/>
        <v>155</v>
      </c>
      <c r="B158" s="11" t="s">
        <v>109</v>
      </c>
      <c r="C158" s="10">
        <v>1</v>
      </c>
      <c r="D158" s="21">
        <v>1643392</v>
      </c>
      <c r="E158" s="21">
        <v>312244.47999999998</v>
      </c>
      <c r="F158" s="21">
        <v>1955636.48</v>
      </c>
      <c r="G158" s="49"/>
      <c r="H158" s="50"/>
      <c r="I158" s="51"/>
    </row>
    <row r="159" spans="1:9" x14ac:dyDescent="0.25">
      <c r="A159" s="10">
        <f t="shared" si="3"/>
        <v>156</v>
      </c>
      <c r="B159" s="11" t="s">
        <v>78</v>
      </c>
      <c r="C159" s="10">
        <v>1</v>
      </c>
      <c r="D159" s="21">
        <v>1643392</v>
      </c>
      <c r="E159" s="21">
        <v>312244.47999999998</v>
      </c>
      <c r="F159" s="21">
        <v>1955636.48</v>
      </c>
      <c r="G159" s="49"/>
      <c r="H159" s="50"/>
      <c r="I159" s="51"/>
    </row>
    <row r="160" spans="1:9" x14ac:dyDescent="0.25">
      <c r="A160" s="10">
        <f t="shared" si="3"/>
        <v>157</v>
      </c>
      <c r="B160" s="11" t="s">
        <v>79</v>
      </c>
      <c r="C160" s="10">
        <v>1</v>
      </c>
      <c r="D160" s="21">
        <v>334726</v>
      </c>
      <c r="E160" s="21">
        <v>63597.94</v>
      </c>
      <c r="F160" s="21">
        <v>398323.94</v>
      </c>
      <c r="G160" s="49"/>
      <c r="H160" s="50"/>
      <c r="I160" s="51"/>
    </row>
    <row r="161" spans="1:9" x14ac:dyDescent="0.25">
      <c r="A161" s="10">
        <f t="shared" si="3"/>
        <v>158</v>
      </c>
      <c r="B161" s="11" t="s">
        <v>80</v>
      </c>
      <c r="C161" s="10">
        <v>1</v>
      </c>
      <c r="D161" s="21">
        <v>416306</v>
      </c>
      <c r="E161" s="21">
        <v>79098.14</v>
      </c>
      <c r="F161" s="21">
        <v>495404.14</v>
      </c>
      <c r="G161" s="49"/>
      <c r="H161" s="50"/>
      <c r="I161" s="51"/>
    </row>
    <row r="162" spans="1:9" x14ac:dyDescent="0.25">
      <c r="A162" s="10">
        <f t="shared" si="3"/>
        <v>159</v>
      </c>
      <c r="B162" s="11" t="s">
        <v>81</v>
      </c>
      <c r="C162" s="10">
        <v>1</v>
      </c>
      <c r="D162" s="21">
        <v>691297</v>
      </c>
      <c r="E162" s="21">
        <v>131346.43</v>
      </c>
      <c r="F162" s="21">
        <v>822643.42999999993</v>
      </c>
      <c r="G162" s="49"/>
      <c r="H162" s="50"/>
      <c r="I162" s="51"/>
    </row>
    <row r="163" spans="1:9" x14ac:dyDescent="0.25">
      <c r="A163" s="10">
        <f t="shared" si="3"/>
        <v>160</v>
      </c>
      <c r="B163" s="11" t="s">
        <v>222</v>
      </c>
      <c r="C163" s="10">
        <v>1</v>
      </c>
      <c r="D163" s="21">
        <v>436228</v>
      </c>
      <c r="E163" s="21">
        <v>82883.320000000007</v>
      </c>
      <c r="F163" s="21">
        <v>519111.32</v>
      </c>
      <c r="G163" s="49"/>
      <c r="H163" s="50"/>
      <c r="I163" s="51"/>
    </row>
    <row r="164" spans="1:9" x14ac:dyDescent="0.25">
      <c r="A164" s="10">
        <f t="shared" si="3"/>
        <v>161</v>
      </c>
      <c r="B164" s="11" t="s">
        <v>223</v>
      </c>
      <c r="C164" s="10">
        <v>1</v>
      </c>
      <c r="D164" s="21">
        <v>187997</v>
      </c>
      <c r="E164" s="21">
        <v>35719.43</v>
      </c>
      <c r="F164" s="21">
        <v>223716.43</v>
      </c>
      <c r="G164" s="49"/>
      <c r="H164" s="50"/>
      <c r="I164" s="51"/>
    </row>
    <row r="165" spans="1:9" x14ac:dyDescent="0.25">
      <c r="A165" s="10">
        <f t="shared" si="3"/>
        <v>162</v>
      </c>
      <c r="B165" s="11" t="s">
        <v>136</v>
      </c>
      <c r="C165" s="10">
        <v>1</v>
      </c>
      <c r="D165" s="21">
        <v>323294</v>
      </c>
      <c r="E165" s="21">
        <v>61425.86</v>
      </c>
      <c r="F165" s="21">
        <v>384719.86</v>
      </c>
      <c r="G165" s="49"/>
      <c r="H165" s="50"/>
      <c r="I165" s="51"/>
    </row>
    <row r="166" spans="1:9" x14ac:dyDescent="0.25">
      <c r="A166" s="10">
        <f t="shared" si="3"/>
        <v>163</v>
      </c>
      <c r="B166" s="11" t="s">
        <v>137</v>
      </c>
      <c r="C166" s="10">
        <v>1</v>
      </c>
      <c r="D166" s="21">
        <v>332093</v>
      </c>
      <c r="E166" s="21">
        <v>63097.67</v>
      </c>
      <c r="F166" s="21">
        <v>395190.67</v>
      </c>
      <c r="G166" s="49"/>
      <c r="H166" s="50"/>
      <c r="I166" s="51"/>
    </row>
    <row r="167" spans="1:9" x14ac:dyDescent="0.25">
      <c r="A167" s="10">
        <f t="shared" si="3"/>
        <v>164</v>
      </c>
      <c r="B167" s="11" t="s">
        <v>224</v>
      </c>
      <c r="C167" s="10">
        <v>1</v>
      </c>
      <c r="D167" s="21">
        <v>204979</v>
      </c>
      <c r="E167" s="21">
        <v>38946.01</v>
      </c>
      <c r="F167" s="21">
        <v>243925.01</v>
      </c>
      <c r="G167" s="49"/>
      <c r="H167" s="50"/>
      <c r="I167" s="51"/>
    </row>
    <row r="168" spans="1:9" x14ac:dyDescent="0.25">
      <c r="A168" s="10">
        <f t="shared" si="3"/>
        <v>165</v>
      </c>
      <c r="B168" s="11" t="s">
        <v>225</v>
      </c>
      <c r="C168" s="10">
        <v>1</v>
      </c>
      <c r="D168" s="21">
        <v>110000</v>
      </c>
      <c r="E168" s="21">
        <v>20900</v>
      </c>
      <c r="F168" s="21">
        <v>130900</v>
      </c>
      <c r="G168" s="49"/>
      <c r="H168" s="50"/>
      <c r="I168" s="51"/>
    </row>
    <row r="169" spans="1:9" x14ac:dyDescent="0.25">
      <c r="A169" s="10">
        <f t="shared" si="3"/>
        <v>166</v>
      </c>
      <c r="B169" s="11" t="s">
        <v>226</v>
      </c>
      <c r="C169" s="10">
        <v>1</v>
      </c>
      <c r="D169" s="21">
        <v>636942</v>
      </c>
      <c r="E169" s="21">
        <v>121018.98</v>
      </c>
      <c r="F169" s="21">
        <v>757960.98</v>
      </c>
      <c r="G169" s="49"/>
      <c r="H169" s="50"/>
      <c r="I169" s="51"/>
    </row>
    <row r="170" spans="1:9" x14ac:dyDescent="0.25">
      <c r="A170" s="10">
        <f t="shared" si="3"/>
        <v>167</v>
      </c>
      <c r="B170" s="11" t="s">
        <v>227</v>
      </c>
      <c r="C170" s="10">
        <v>1</v>
      </c>
      <c r="D170" s="21">
        <v>187997</v>
      </c>
      <c r="E170" s="21">
        <v>35719.43</v>
      </c>
      <c r="F170" s="21">
        <v>223716.43</v>
      </c>
      <c r="G170" s="49"/>
      <c r="H170" s="50"/>
      <c r="I170" s="51"/>
    </row>
    <row r="171" spans="1:9" ht="25.5" x14ac:dyDescent="0.25">
      <c r="A171" s="10">
        <f t="shared" si="3"/>
        <v>168</v>
      </c>
      <c r="B171" s="11" t="s">
        <v>82</v>
      </c>
      <c r="C171" s="10">
        <v>1</v>
      </c>
      <c r="D171" s="21">
        <v>653425</v>
      </c>
      <c r="E171" s="21">
        <v>124150.75</v>
      </c>
      <c r="F171" s="21">
        <v>777575.75</v>
      </c>
      <c r="G171" s="49"/>
      <c r="H171" s="50"/>
      <c r="I171" s="51"/>
    </row>
    <row r="172" spans="1:9" x14ac:dyDescent="0.25">
      <c r="A172" s="10">
        <f t="shared" si="3"/>
        <v>169</v>
      </c>
      <c r="B172" s="11" t="s">
        <v>184</v>
      </c>
      <c r="C172" s="10">
        <v>1</v>
      </c>
      <c r="D172" s="21">
        <v>641299</v>
      </c>
      <c r="E172" s="21">
        <v>121846.81</v>
      </c>
      <c r="F172" s="21">
        <v>763145.81</v>
      </c>
      <c r="G172" s="49"/>
      <c r="H172" s="50"/>
      <c r="I172" s="51"/>
    </row>
    <row r="173" spans="1:9" x14ac:dyDescent="0.25">
      <c r="A173" s="10">
        <f t="shared" si="3"/>
        <v>170</v>
      </c>
      <c r="B173" s="11" t="s">
        <v>228</v>
      </c>
      <c r="C173" s="10">
        <v>1</v>
      </c>
      <c r="D173" s="21">
        <v>600606</v>
      </c>
      <c r="E173" s="21">
        <v>114115.14</v>
      </c>
      <c r="F173" s="21">
        <v>714721.14</v>
      </c>
      <c r="G173" s="49"/>
      <c r="H173" s="50"/>
      <c r="I173" s="51"/>
    </row>
    <row r="174" spans="1:9" x14ac:dyDescent="0.25">
      <c r="A174" s="10">
        <f t="shared" si="3"/>
        <v>171</v>
      </c>
      <c r="B174" s="11" t="s">
        <v>133</v>
      </c>
      <c r="C174" s="10">
        <v>1</v>
      </c>
      <c r="D174" s="21">
        <v>611882</v>
      </c>
      <c r="E174" s="21">
        <v>116257.58</v>
      </c>
      <c r="F174" s="21">
        <v>728139.58</v>
      </c>
      <c r="G174" s="49"/>
      <c r="H174" s="50"/>
      <c r="I174" s="51"/>
    </row>
    <row r="175" spans="1:9" x14ac:dyDescent="0.25">
      <c r="A175" s="10">
        <f t="shared" si="3"/>
        <v>172</v>
      </c>
      <c r="B175" s="11" t="s">
        <v>141</v>
      </c>
      <c r="C175" s="10">
        <v>1</v>
      </c>
      <c r="D175" s="21">
        <v>305331</v>
      </c>
      <c r="E175" s="21">
        <v>58012.89</v>
      </c>
      <c r="F175" s="21">
        <v>363343.89</v>
      </c>
      <c r="G175" s="49"/>
      <c r="H175" s="50"/>
      <c r="I175" s="51"/>
    </row>
    <row r="176" spans="1:9" x14ac:dyDescent="0.25">
      <c r="A176" s="10">
        <f t="shared" si="3"/>
        <v>173</v>
      </c>
      <c r="B176" s="11" t="s">
        <v>142</v>
      </c>
      <c r="C176" s="10">
        <v>1</v>
      </c>
      <c r="D176" s="21">
        <v>238590</v>
      </c>
      <c r="E176" s="21">
        <v>45332.1</v>
      </c>
      <c r="F176" s="21">
        <v>283922.09999999998</v>
      </c>
      <c r="G176" s="49"/>
      <c r="H176" s="50"/>
      <c r="I176" s="51"/>
    </row>
    <row r="177" spans="1:9" ht="25.5" x14ac:dyDescent="0.25">
      <c r="A177" s="10">
        <f t="shared" si="3"/>
        <v>174</v>
      </c>
      <c r="B177" s="11" t="s">
        <v>83</v>
      </c>
      <c r="C177" s="10">
        <v>1</v>
      </c>
      <c r="D177" s="21">
        <v>761464</v>
      </c>
      <c r="E177" s="21">
        <v>144678.16</v>
      </c>
      <c r="F177" s="21">
        <v>906142.16</v>
      </c>
      <c r="G177" s="49"/>
      <c r="H177" s="50"/>
      <c r="I177" s="51"/>
    </row>
    <row r="178" spans="1:9" x14ac:dyDescent="0.25">
      <c r="A178" s="10">
        <f t="shared" si="3"/>
        <v>175</v>
      </c>
      <c r="B178" s="11" t="s">
        <v>110</v>
      </c>
      <c r="C178" s="12">
        <v>1</v>
      </c>
      <c r="D178" s="21">
        <v>1272938</v>
      </c>
      <c r="E178" s="21">
        <v>241858.22</v>
      </c>
      <c r="F178" s="21">
        <v>1514796.22</v>
      </c>
      <c r="G178" s="49"/>
      <c r="H178" s="50"/>
      <c r="I178" s="51"/>
    </row>
    <row r="179" spans="1:9" x14ac:dyDescent="0.25">
      <c r="A179" s="10">
        <f t="shared" si="3"/>
        <v>176</v>
      </c>
      <c r="B179" s="11" t="s">
        <v>111</v>
      </c>
      <c r="C179" s="12">
        <v>1</v>
      </c>
      <c r="D179" s="21">
        <v>1121158</v>
      </c>
      <c r="E179" s="21">
        <v>213020.02</v>
      </c>
      <c r="F179" s="21">
        <v>1334178.02</v>
      </c>
      <c r="G179" s="49"/>
      <c r="H179" s="50"/>
      <c r="I179" s="51"/>
    </row>
    <row r="180" spans="1:9" x14ac:dyDescent="0.25">
      <c r="A180" s="10">
        <f t="shared" si="3"/>
        <v>177</v>
      </c>
      <c r="B180" s="11" t="s">
        <v>84</v>
      </c>
      <c r="C180" s="10">
        <v>1</v>
      </c>
      <c r="D180" s="21">
        <v>348590</v>
      </c>
      <c r="E180" s="21">
        <v>66232.100000000006</v>
      </c>
      <c r="F180" s="21">
        <v>414822.1</v>
      </c>
      <c r="G180" s="49"/>
      <c r="H180" s="50"/>
      <c r="I180" s="51"/>
    </row>
    <row r="181" spans="1:9" x14ac:dyDescent="0.25">
      <c r="A181" s="10">
        <f t="shared" si="3"/>
        <v>178</v>
      </c>
      <c r="B181" s="11" t="s">
        <v>117</v>
      </c>
      <c r="C181" s="10">
        <v>1</v>
      </c>
      <c r="D181" s="21">
        <v>281995</v>
      </c>
      <c r="E181" s="21">
        <v>53579.05</v>
      </c>
      <c r="F181" s="21">
        <v>335574.05</v>
      </c>
      <c r="G181" s="49"/>
      <c r="H181" s="50"/>
      <c r="I181" s="51"/>
    </row>
    <row r="182" spans="1:9" x14ac:dyDescent="0.25">
      <c r="A182" s="10">
        <f t="shared" si="3"/>
        <v>179</v>
      </c>
      <c r="B182" s="11" t="s">
        <v>118</v>
      </c>
      <c r="C182" s="10">
        <v>1</v>
      </c>
      <c r="D182" s="21">
        <v>424395</v>
      </c>
      <c r="E182" s="21">
        <v>80635.05</v>
      </c>
      <c r="F182" s="21">
        <v>505030.05</v>
      </c>
      <c r="G182" s="49"/>
      <c r="H182" s="50"/>
      <c r="I182" s="51"/>
    </row>
    <row r="183" spans="1:9" x14ac:dyDescent="0.25">
      <c r="A183" s="10">
        <f t="shared" si="3"/>
        <v>180</v>
      </c>
      <c r="B183" s="11" t="s">
        <v>123</v>
      </c>
      <c r="C183" s="10">
        <v>1</v>
      </c>
      <c r="D183" s="21">
        <v>174295</v>
      </c>
      <c r="E183" s="21">
        <v>33116.050000000003</v>
      </c>
      <c r="F183" s="21">
        <v>207411.05</v>
      </c>
      <c r="G183" s="49"/>
      <c r="H183" s="50"/>
      <c r="I183" s="51"/>
    </row>
    <row r="184" spans="1:9" x14ac:dyDescent="0.25">
      <c r="A184" s="10">
        <f t="shared" si="3"/>
        <v>181</v>
      </c>
      <c r="B184" s="11" t="s">
        <v>85</v>
      </c>
      <c r="C184" s="10">
        <v>1</v>
      </c>
      <c r="D184" s="21">
        <v>793067</v>
      </c>
      <c r="E184" s="21">
        <v>150682.73000000001</v>
      </c>
      <c r="F184" s="21">
        <v>943749.73</v>
      </c>
      <c r="G184" s="49"/>
      <c r="H184" s="50"/>
      <c r="I184" s="51"/>
    </row>
    <row r="185" spans="1:9" x14ac:dyDescent="0.25">
      <c r="A185" s="10">
        <f t="shared" si="3"/>
        <v>182</v>
      </c>
      <c r="B185" s="11" t="s">
        <v>86</v>
      </c>
      <c r="C185" s="10">
        <v>1</v>
      </c>
      <c r="D185" s="21">
        <v>274661</v>
      </c>
      <c r="E185" s="21">
        <v>52185.590000000004</v>
      </c>
      <c r="F185" s="21">
        <v>326846.59000000003</v>
      </c>
      <c r="G185" s="49"/>
      <c r="H185" s="50"/>
      <c r="I185" s="51"/>
    </row>
    <row r="186" spans="1:9" x14ac:dyDescent="0.25">
      <c r="A186" s="10">
        <f t="shared" si="3"/>
        <v>183</v>
      </c>
      <c r="B186" s="11" t="s">
        <v>87</v>
      </c>
      <c r="C186" s="10">
        <v>1</v>
      </c>
      <c r="D186" s="21">
        <v>123795</v>
      </c>
      <c r="E186" s="21">
        <v>23521.05</v>
      </c>
      <c r="F186" s="21">
        <v>147316.04999999999</v>
      </c>
      <c r="G186" s="49"/>
      <c r="H186" s="50"/>
      <c r="I186" s="51"/>
    </row>
    <row r="187" spans="1:9" x14ac:dyDescent="0.25">
      <c r="A187" s="10">
        <f t="shared" si="3"/>
        <v>184</v>
      </c>
      <c r="B187" s="11" t="s">
        <v>229</v>
      </c>
      <c r="C187" s="10">
        <v>1</v>
      </c>
      <c r="D187" s="21">
        <v>242016</v>
      </c>
      <c r="E187" s="21">
        <v>45983.040000000001</v>
      </c>
      <c r="F187" s="21">
        <v>287999.03999999998</v>
      </c>
      <c r="G187" s="49"/>
      <c r="H187" s="50"/>
      <c r="I187" s="51"/>
    </row>
    <row r="188" spans="1:9" x14ac:dyDescent="0.25">
      <c r="A188" s="10">
        <f t="shared" si="3"/>
        <v>185</v>
      </c>
      <c r="B188" s="11" t="s">
        <v>88</v>
      </c>
      <c r="C188" s="10">
        <v>1</v>
      </c>
      <c r="D188" s="21">
        <v>241036</v>
      </c>
      <c r="E188" s="21">
        <v>45796.840000000004</v>
      </c>
      <c r="F188" s="21">
        <v>286832.84000000003</v>
      </c>
      <c r="G188" s="49"/>
      <c r="H188" s="50"/>
      <c r="I188" s="51"/>
    </row>
    <row r="189" spans="1:9" x14ac:dyDescent="0.25">
      <c r="A189" s="10">
        <f t="shared" si="3"/>
        <v>186</v>
      </c>
      <c r="B189" s="11" t="s">
        <v>116</v>
      </c>
      <c r="C189" s="10">
        <v>1</v>
      </c>
      <c r="D189" s="21">
        <v>474895</v>
      </c>
      <c r="E189" s="21">
        <v>90230.05</v>
      </c>
      <c r="F189" s="21">
        <v>565125.05000000005</v>
      </c>
      <c r="G189" s="49"/>
      <c r="H189" s="50"/>
      <c r="I189" s="51"/>
    </row>
    <row r="190" spans="1:9" x14ac:dyDescent="0.25">
      <c r="A190" s="10">
        <f t="shared" si="3"/>
        <v>187</v>
      </c>
      <c r="B190" s="11" t="s">
        <v>120</v>
      </c>
      <c r="C190" s="10">
        <v>1</v>
      </c>
      <c r="D190" s="21">
        <v>650561</v>
      </c>
      <c r="E190" s="21">
        <v>123606.59</v>
      </c>
      <c r="F190" s="21">
        <v>774167.59</v>
      </c>
      <c r="G190" s="49"/>
      <c r="H190" s="50"/>
      <c r="I190" s="51"/>
    </row>
    <row r="191" spans="1:9" x14ac:dyDescent="0.25">
      <c r="A191" s="10">
        <f t="shared" si="3"/>
        <v>188</v>
      </c>
      <c r="B191" s="11" t="s">
        <v>119</v>
      </c>
      <c r="C191" s="10">
        <v>1</v>
      </c>
      <c r="D191" s="21">
        <v>544432</v>
      </c>
      <c r="E191" s="21">
        <v>103442.08</v>
      </c>
      <c r="F191" s="21">
        <v>647874.07999999996</v>
      </c>
      <c r="G191" s="49"/>
      <c r="H191" s="50"/>
      <c r="I191" s="51"/>
    </row>
    <row r="192" spans="1:9" x14ac:dyDescent="0.25">
      <c r="A192" s="10">
        <f t="shared" si="3"/>
        <v>189</v>
      </c>
      <c r="B192" s="11" t="s">
        <v>121</v>
      </c>
      <c r="C192" s="10">
        <v>1</v>
      </c>
      <c r="D192" s="21">
        <v>530704</v>
      </c>
      <c r="E192" s="21">
        <v>100833.76</v>
      </c>
      <c r="F192" s="21">
        <v>631537.76</v>
      </c>
      <c r="G192" s="49"/>
      <c r="H192" s="50"/>
      <c r="I192" s="51"/>
    </row>
    <row r="193" spans="1:9" x14ac:dyDescent="0.25">
      <c r="A193" s="10">
        <f t="shared" si="3"/>
        <v>190</v>
      </c>
      <c r="B193" s="11" t="s">
        <v>89</v>
      </c>
      <c r="C193" s="10">
        <v>1</v>
      </c>
      <c r="D193" s="21">
        <v>484033</v>
      </c>
      <c r="E193" s="21">
        <v>91966.27</v>
      </c>
      <c r="F193" s="21">
        <v>575999.27</v>
      </c>
      <c r="G193" s="49"/>
      <c r="H193" s="50"/>
      <c r="I193" s="51"/>
    </row>
    <row r="194" spans="1:9" x14ac:dyDescent="0.25">
      <c r="A194" s="10">
        <f t="shared" si="3"/>
        <v>191</v>
      </c>
      <c r="B194" s="11" t="s">
        <v>90</v>
      </c>
      <c r="C194" s="10">
        <v>1</v>
      </c>
      <c r="D194" s="21">
        <v>175276</v>
      </c>
      <c r="E194" s="21">
        <v>33302.44</v>
      </c>
      <c r="F194" s="21">
        <v>208578.44</v>
      </c>
      <c r="G194" s="49"/>
      <c r="H194" s="50"/>
      <c r="I194" s="51"/>
    </row>
    <row r="195" spans="1:9" x14ac:dyDescent="0.25">
      <c r="A195" s="10">
        <f t="shared" si="3"/>
        <v>192</v>
      </c>
      <c r="B195" s="11" t="s">
        <v>91</v>
      </c>
      <c r="C195" s="10">
        <v>1</v>
      </c>
      <c r="D195" s="21">
        <v>244958</v>
      </c>
      <c r="E195" s="21">
        <v>46542.020000000004</v>
      </c>
      <c r="F195" s="21">
        <v>291500.02</v>
      </c>
      <c r="G195" s="49"/>
      <c r="H195" s="50"/>
      <c r="I195" s="51"/>
    </row>
    <row r="196" spans="1:9" x14ac:dyDescent="0.25">
      <c r="A196" s="10">
        <f t="shared" si="3"/>
        <v>193</v>
      </c>
      <c r="B196" s="11" t="s">
        <v>92</v>
      </c>
      <c r="C196" s="10">
        <v>1</v>
      </c>
      <c r="D196" s="21">
        <v>174295</v>
      </c>
      <c r="E196" s="21">
        <v>33116.050000000003</v>
      </c>
      <c r="F196" s="21">
        <v>207411.05</v>
      </c>
      <c r="G196" s="49"/>
      <c r="H196" s="50"/>
      <c r="I196" s="51"/>
    </row>
    <row r="197" spans="1:9" x14ac:dyDescent="0.25">
      <c r="A197" s="10">
        <f t="shared" si="3"/>
        <v>194</v>
      </c>
      <c r="B197" s="11" t="s">
        <v>230</v>
      </c>
      <c r="C197" s="10">
        <v>1</v>
      </c>
      <c r="D197" s="21">
        <v>93998</v>
      </c>
      <c r="E197" s="21">
        <v>17859.62</v>
      </c>
      <c r="F197" s="21">
        <v>111857.62</v>
      </c>
      <c r="G197" s="49"/>
      <c r="H197" s="50"/>
      <c r="I197" s="51"/>
    </row>
    <row r="198" spans="1:9" x14ac:dyDescent="0.25">
      <c r="A198" s="10">
        <f t="shared" si="3"/>
        <v>195</v>
      </c>
      <c r="B198" s="11" t="s">
        <v>231</v>
      </c>
      <c r="C198" s="10">
        <v>1</v>
      </c>
      <c r="D198" s="21">
        <v>220000</v>
      </c>
      <c r="E198" s="21">
        <v>41800</v>
      </c>
      <c r="F198" s="21">
        <v>261800</v>
      </c>
      <c r="G198" s="49"/>
      <c r="H198" s="50"/>
      <c r="I198" s="51"/>
    </row>
    <row r="199" spans="1:9" x14ac:dyDescent="0.25">
      <c r="A199" s="10">
        <f t="shared" si="3"/>
        <v>196</v>
      </c>
      <c r="B199" s="11" t="s">
        <v>232</v>
      </c>
      <c r="C199" s="10">
        <v>1</v>
      </c>
      <c r="D199" s="21">
        <v>550000</v>
      </c>
      <c r="E199" s="21">
        <v>104500</v>
      </c>
      <c r="F199" s="21">
        <v>654500</v>
      </c>
      <c r="G199" s="49"/>
      <c r="H199" s="50"/>
      <c r="I199" s="51"/>
    </row>
    <row r="200" spans="1:9" x14ac:dyDescent="0.25">
      <c r="A200" s="10">
        <f t="shared" si="3"/>
        <v>197</v>
      </c>
      <c r="B200" s="11" t="s">
        <v>93</v>
      </c>
      <c r="C200" s="10">
        <v>1</v>
      </c>
      <c r="D200" s="21">
        <v>176746</v>
      </c>
      <c r="E200" s="21">
        <v>33581.74</v>
      </c>
      <c r="F200" s="21">
        <v>210327.74</v>
      </c>
      <c r="G200" s="49"/>
      <c r="H200" s="50"/>
      <c r="I200" s="51"/>
    </row>
    <row r="201" spans="1:9" x14ac:dyDescent="0.25">
      <c r="A201" s="10">
        <f t="shared" si="3"/>
        <v>198</v>
      </c>
      <c r="B201" s="11" t="s">
        <v>94</v>
      </c>
      <c r="C201" s="10">
        <v>1</v>
      </c>
      <c r="D201" s="21">
        <v>148998</v>
      </c>
      <c r="E201" s="21">
        <v>28309.62</v>
      </c>
      <c r="F201" s="21">
        <v>177307.62</v>
      </c>
      <c r="G201" s="49"/>
      <c r="H201" s="50"/>
      <c r="I201" s="51"/>
    </row>
    <row r="202" spans="1:9" x14ac:dyDescent="0.25">
      <c r="A202" s="10">
        <f t="shared" si="3"/>
        <v>199</v>
      </c>
      <c r="B202" s="11" t="s">
        <v>143</v>
      </c>
      <c r="C202" s="10">
        <v>1</v>
      </c>
      <c r="D202" s="21">
        <v>434916</v>
      </c>
      <c r="E202" s="21">
        <v>82634.040000000008</v>
      </c>
      <c r="F202" s="21">
        <v>517550.04000000004</v>
      </c>
      <c r="G202" s="49"/>
      <c r="H202" s="50"/>
      <c r="I202" s="51"/>
    </row>
    <row r="203" spans="1:9" x14ac:dyDescent="0.25">
      <c r="A203" s="10">
        <f t="shared" si="3"/>
        <v>200</v>
      </c>
      <c r="B203" s="11" t="s">
        <v>95</v>
      </c>
      <c r="C203" s="10">
        <v>1</v>
      </c>
      <c r="D203" s="21">
        <v>429033</v>
      </c>
      <c r="E203" s="21">
        <v>81516.27</v>
      </c>
      <c r="F203" s="21">
        <v>510549.27</v>
      </c>
      <c r="G203" s="49"/>
      <c r="H203" s="50"/>
      <c r="I203" s="51"/>
    </row>
    <row r="204" spans="1:9" x14ac:dyDescent="0.25">
      <c r="A204" s="10">
        <f t="shared" si="3"/>
        <v>201</v>
      </c>
      <c r="B204" s="11" t="s">
        <v>96</v>
      </c>
      <c r="C204" s="10">
        <v>1</v>
      </c>
      <c r="D204" s="21">
        <v>1748489</v>
      </c>
      <c r="E204" s="21">
        <v>332212.91000000003</v>
      </c>
      <c r="F204" s="21">
        <v>2080701.9100000001</v>
      </c>
      <c r="G204" s="49"/>
      <c r="H204" s="50"/>
      <c r="I204" s="51"/>
    </row>
    <row r="205" spans="1:9" x14ac:dyDescent="0.25">
      <c r="A205" s="10">
        <f t="shared" si="3"/>
        <v>202</v>
      </c>
      <c r="B205" s="11" t="s">
        <v>97</v>
      </c>
      <c r="C205" s="10">
        <v>1</v>
      </c>
      <c r="D205" s="21">
        <v>1635108</v>
      </c>
      <c r="E205" s="21">
        <v>310670.52</v>
      </c>
      <c r="F205" s="21">
        <v>1945778.52</v>
      </c>
      <c r="G205" s="49"/>
      <c r="H205" s="50"/>
      <c r="I205" s="51"/>
    </row>
    <row r="206" spans="1:9" x14ac:dyDescent="0.25">
      <c r="A206" s="10">
        <f t="shared" si="3"/>
        <v>203</v>
      </c>
      <c r="B206" s="11" t="s">
        <v>98</v>
      </c>
      <c r="C206" s="10">
        <v>1</v>
      </c>
      <c r="D206" s="21">
        <v>1050788</v>
      </c>
      <c r="E206" s="21">
        <v>199649.72</v>
      </c>
      <c r="F206" s="21">
        <v>1250437.72</v>
      </c>
      <c r="G206" s="49"/>
      <c r="H206" s="50"/>
      <c r="I206" s="51"/>
    </row>
    <row r="207" spans="1:9" x14ac:dyDescent="0.25">
      <c r="A207" s="10">
        <f t="shared" si="3"/>
        <v>204</v>
      </c>
      <c r="B207" s="11" t="s">
        <v>185</v>
      </c>
      <c r="C207" s="10">
        <v>1</v>
      </c>
      <c r="D207" s="21">
        <v>7128604</v>
      </c>
      <c r="E207" s="21">
        <v>1354434.76</v>
      </c>
      <c r="F207" s="21">
        <v>8483038.7599999998</v>
      </c>
      <c r="G207" s="49"/>
      <c r="H207" s="50"/>
      <c r="I207" s="51"/>
    </row>
    <row r="208" spans="1:9" x14ac:dyDescent="0.25">
      <c r="A208" s="10">
        <f t="shared" si="3"/>
        <v>205</v>
      </c>
      <c r="B208" s="11" t="s">
        <v>233</v>
      </c>
      <c r="C208" s="10">
        <v>1</v>
      </c>
      <c r="D208" s="21">
        <v>2200000</v>
      </c>
      <c r="E208" s="21">
        <v>418000</v>
      </c>
      <c r="F208" s="21">
        <v>2618000</v>
      </c>
      <c r="G208" s="49"/>
      <c r="H208" s="50"/>
      <c r="I208" s="51"/>
    </row>
    <row r="209" spans="1:9" x14ac:dyDescent="0.25">
      <c r="A209" s="10">
        <f t="shared" si="3"/>
        <v>206</v>
      </c>
      <c r="B209" s="11" t="s">
        <v>146</v>
      </c>
      <c r="C209" s="10">
        <v>1</v>
      </c>
      <c r="D209" s="21">
        <v>368295</v>
      </c>
      <c r="E209" s="21">
        <v>69976.05</v>
      </c>
      <c r="F209" s="21">
        <v>438271.05</v>
      </c>
      <c r="G209" s="49"/>
      <c r="H209" s="50"/>
      <c r="I209" s="51"/>
    </row>
    <row r="210" spans="1:9" x14ac:dyDescent="0.25">
      <c r="A210" s="10">
        <f t="shared" ref="A210:A222" si="4">+A209+1</f>
        <v>207</v>
      </c>
      <c r="B210" s="11" t="s">
        <v>145</v>
      </c>
      <c r="C210" s="10">
        <v>1</v>
      </c>
      <c r="D210" s="21">
        <v>299958</v>
      </c>
      <c r="E210" s="21">
        <v>56992.020000000004</v>
      </c>
      <c r="F210" s="21">
        <v>356950.02</v>
      </c>
      <c r="G210" s="49"/>
      <c r="H210" s="50"/>
      <c r="I210" s="51"/>
    </row>
    <row r="211" spans="1:9" x14ac:dyDescent="0.25">
      <c r="A211" s="10">
        <f t="shared" si="4"/>
        <v>208</v>
      </c>
      <c r="B211" s="11" t="s">
        <v>99</v>
      </c>
      <c r="C211" s="10">
        <v>1</v>
      </c>
      <c r="D211" s="21">
        <v>1714170</v>
      </c>
      <c r="E211" s="21">
        <v>325692.3</v>
      </c>
      <c r="F211" s="21">
        <v>2039862.3</v>
      </c>
      <c r="G211" s="49"/>
      <c r="H211" s="50"/>
      <c r="I211" s="51"/>
    </row>
    <row r="212" spans="1:9" x14ac:dyDescent="0.25">
      <c r="A212" s="10">
        <f t="shared" si="4"/>
        <v>209</v>
      </c>
      <c r="B212" s="11" t="s">
        <v>234</v>
      </c>
      <c r="C212" s="10">
        <v>1</v>
      </c>
      <c r="D212" s="21">
        <v>438196</v>
      </c>
      <c r="E212" s="21">
        <v>83257.240000000005</v>
      </c>
      <c r="F212" s="21">
        <v>521453.24</v>
      </c>
      <c r="G212" s="49"/>
      <c r="H212" s="50"/>
      <c r="I212" s="51"/>
    </row>
    <row r="213" spans="1:9" x14ac:dyDescent="0.25">
      <c r="A213" s="10">
        <f t="shared" si="4"/>
        <v>210</v>
      </c>
      <c r="B213" s="11" t="s">
        <v>154</v>
      </c>
      <c r="C213" s="10">
        <v>1</v>
      </c>
      <c r="D213" s="21">
        <v>463493</v>
      </c>
      <c r="E213" s="21">
        <v>88063.67</v>
      </c>
      <c r="F213" s="21">
        <v>551556.67000000004</v>
      </c>
      <c r="G213" s="49"/>
      <c r="H213" s="50"/>
      <c r="I213" s="51"/>
    </row>
    <row r="214" spans="1:9" x14ac:dyDescent="0.25">
      <c r="A214" s="10">
        <f t="shared" si="4"/>
        <v>211</v>
      </c>
      <c r="B214" s="11" t="s">
        <v>155</v>
      </c>
      <c r="C214" s="10">
        <v>1</v>
      </c>
      <c r="D214" s="21">
        <v>302900</v>
      </c>
      <c r="E214" s="21">
        <v>57551</v>
      </c>
      <c r="F214" s="21">
        <v>360451</v>
      </c>
      <c r="G214" s="49"/>
      <c r="H214" s="50"/>
      <c r="I214" s="51"/>
    </row>
    <row r="215" spans="1:9" x14ac:dyDescent="0.25">
      <c r="A215" s="10">
        <f t="shared" si="4"/>
        <v>212</v>
      </c>
      <c r="B215" s="11" t="s">
        <v>156</v>
      </c>
      <c r="C215" s="10">
        <v>1</v>
      </c>
      <c r="D215" s="21">
        <v>301919</v>
      </c>
      <c r="E215" s="21">
        <v>57364.61</v>
      </c>
      <c r="F215" s="21">
        <v>359283.61</v>
      </c>
      <c r="G215" s="49"/>
      <c r="H215" s="50"/>
      <c r="I215" s="51"/>
    </row>
    <row r="216" spans="1:9" ht="25.5" x14ac:dyDescent="0.25">
      <c r="A216" s="10">
        <f t="shared" si="4"/>
        <v>213</v>
      </c>
      <c r="B216" s="11" t="s">
        <v>157</v>
      </c>
      <c r="C216" s="10">
        <v>1</v>
      </c>
      <c r="D216" s="21">
        <v>163838</v>
      </c>
      <c r="E216" s="21">
        <v>31129.22</v>
      </c>
      <c r="F216" s="21">
        <v>194967.22</v>
      </c>
      <c r="G216" s="49"/>
      <c r="H216" s="50"/>
      <c r="I216" s="51"/>
    </row>
    <row r="217" spans="1:9" x14ac:dyDescent="0.25">
      <c r="A217" s="10">
        <f t="shared" si="4"/>
        <v>214</v>
      </c>
      <c r="B217" s="11" t="s">
        <v>235</v>
      </c>
      <c r="C217" s="10">
        <v>1</v>
      </c>
      <c r="D217" s="21">
        <v>258998</v>
      </c>
      <c r="E217" s="21">
        <v>49209.62</v>
      </c>
      <c r="F217" s="21">
        <v>308207.62</v>
      </c>
      <c r="G217" s="49"/>
      <c r="H217" s="50"/>
      <c r="I217" s="51"/>
    </row>
    <row r="218" spans="1:9" x14ac:dyDescent="0.25">
      <c r="A218" s="10">
        <f t="shared" si="4"/>
        <v>215</v>
      </c>
      <c r="B218" s="11" t="s">
        <v>144</v>
      </c>
      <c r="C218" s="10">
        <v>1</v>
      </c>
      <c r="D218" s="21">
        <v>493838</v>
      </c>
      <c r="E218" s="21">
        <v>93829.22</v>
      </c>
      <c r="F218" s="21">
        <v>587667.22</v>
      </c>
      <c r="G218" s="49"/>
      <c r="H218" s="50"/>
      <c r="I218" s="51"/>
    </row>
    <row r="219" spans="1:9" x14ac:dyDescent="0.25">
      <c r="A219" s="10">
        <f t="shared" si="4"/>
        <v>216</v>
      </c>
      <c r="B219" s="11" t="s">
        <v>100</v>
      </c>
      <c r="C219" s="10">
        <v>1</v>
      </c>
      <c r="D219" s="21">
        <v>595994</v>
      </c>
      <c r="E219" s="21">
        <v>113238.86</v>
      </c>
      <c r="F219" s="21">
        <v>709232.86</v>
      </c>
      <c r="G219" s="49"/>
      <c r="H219" s="50"/>
      <c r="I219" s="51"/>
    </row>
    <row r="220" spans="1:9" x14ac:dyDescent="0.25">
      <c r="A220" s="10">
        <f t="shared" si="4"/>
        <v>217</v>
      </c>
      <c r="B220" s="11" t="s">
        <v>236</v>
      </c>
      <c r="C220" s="10">
        <v>1</v>
      </c>
      <c r="D220" s="21">
        <v>677965</v>
      </c>
      <c r="E220" s="21">
        <v>128813.35</v>
      </c>
      <c r="F220" s="21">
        <v>806778.35</v>
      </c>
      <c r="G220" s="49"/>
      <c r="H220" s="50"/>
      <c r="I220" s="51"/>
    </row>
    <row r="221" spans="1:9" x14ac:dyDescent="0.25">
      <c r="A221" s="10">
        <f t="shared" si="4"/>
        <v>218</v>
      </c>
      <c r="B221" s="11" t="s">
        <v>237</v>
      </c>
      <c r="C221" s="10">
        <v>1</v>
      </c>
      <c r="D221" s="21">
        <v>436949</v>
      </c>
      <c r="E221" s="21">
        <v>83020.31</v>
      </c>
      <c r="F221" s="21">
        <v>519969.31</v>
      </c>
      <c r="G221" s="49"/>
      <c r="H221" s="50"/>
      <c r="I221" s="51"/>
    </row>
    <row r="222" spans="1:9" x14ac:dyDescent="0.25">
      <c r="A222" s="10">
        <f t="shared" si="4"/>
        <v>219</v>
      </c>
      <c r="B222" s="11" t="s">
        <v>147</v>
      </c>
      <c r="C222" s="10">
        <v>1</v>
      </c>
      <c r="D222" s="21">
        <v>94282</v>
      </c>
      <c r="E222" s="21">
        <v>17913.580000000002</v>
      </c>
      <c r="F222" s="21">
        <v>112195.58</v>
      </c>
      <c r="G222" s="49"/>
      <c r="H222" s="50"/>
      <c r="I222" s="51"/>
    </row>
    <row r="223" spans="1:9" s="41" customFormat="1" x14ac:dyDescent="0.25">
      <c r="A223" s="40"/>
      <c r="B223" s="45"/>
      <c r="D223" s="63"/>
      <c r="E223" s="63"/>
      <c r="F223" s="63"/>
      <c r="G223" s="44"/>
      <c r="H223" s="44"/>
      <c r="I223" s="44"/>
    </row>
    <row r="224" spans="1:9" x14ac:dyDescent="0.25">
      <c r="A224" s="40"/>
      <c r="E224" s="94" t="s">
        <v>312</v>
      </c>
      <c r="F224" s="95"/>
      <c r="G224" s="54">
        <f>SUM(G15:G222)</f>
        <v>0</v>
      </c>
      <c r="H224" s="54">
        <f>SUM(H15:H222)</f>
        <v>0</v>
      </c>
      <c r="I224" s="54">
        <f>SUM(I15:I222)</f>
        <v>0</v>
      </c>
    </row>
    <row r="225" spans="1:1" x14ac:dyDescent="0.25">
      <c r="A225" s="16"/>
    </row>
    <row r="226" spans="1:1" x14ac:dyDescent="0.25">
      <c r="A226" s="16"/>
    </row>
    <row r="227" spans="1:1" x14ac:dyDescent="0.25">
      <c r="A227" s="16"/>
    </row>
    <row r="228" spans="1:1" x14ac:dyDescent="0.25">
      <c r="A228" s="16"/>
    </row>
    <row r="229" spans="1:1" x14ac:dyDescent="0.25">
      <c r="A229" s="16"/>
    </row>
  </sheetData>
  <autoFilter ref="A3:F143"/>
  <mergeCells count="6">
    <mergeCell ref="E224:F224"/>
    <mergeCell ref="G1:I2"/>
    <mergeCell ref="A1:B1"/>
    <mergeCell ref="C1:F1"/>
    <mergeCell ref="A2:B2"/>
    <mergeCell ref="C2:F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23"/>
  <sheetViews>
    <sheetView showGridLines="0" topLeftCell="A124" zoomScale="80" zoomScaleNormal="80" workbookViewId="0">
      <selection activeCell="F171" sqref="F171"/>
    </sheetView>
  </sheetViews>
  <sheetFormatPr baseColWidth="10" defaultRowHeight="12.75" x14ac:dyDescent="0.25"/>
  <cols>
    <col min="1" max="1" width="11.42578125" style="9"/>
    <col min="2" max="2" width="42.28515625" style="9" customWidth="1"/>
    <col min="3" max="3" width="14.85546875" style="9" customWidth="1"/>
    <col min="4" max="4" width="17.7109375" style="9" customWidth="1"/>
    <col min="5" max="5" width="17.5703125" style="9" customWidth="1"/>
    <col min="6" max="6" width="20.85546875" style="9" customWidth="1"/>
    <col min="7" max="7" width="18" style="44" customWidth="1"/>
    <col min="8" max="8" width="16.140625" style="44" customWidth="1"/>
    <col min="9" max="9" width="20.7109375" style="44" customWidth="1"/>
    <col min="10" max="187" width="11.42578125" style="9"/>
    <col min="188" max="188" width="41.28515625" style="9" customWidth="1"/>
    <col min="189" max="189" width="11.42578125" style="9"/>
    <col min="190" max="192" width="15.7109375" style="9" customWidth="1"/>
    <col min="193" max="193" width="14.7109375" style="9" customWidth="1"/>
    <col min="194" max="194" width="13.28515625" style="9" customWidth="1"/>
    <col min="195" max="195" width="13.5703125" style="9" bestFit="1" customWidth="1"/>
    <col min="196" max="443" width="11.42578125" style="9"/>
    <col min="444" max="444" width="41.28515625" style="9" customWidth="1"/>
    <col min="445" max="445" width="11.42578125" style="9"/>
    <col min="446" max="448" width="15.7109375" style="9" customWidth="1"/>
    <col min="449" max="449" width="14.7109375" style="9" customWidth="1"/>
    <col min="450" max="450" width="13.28515625" style="9" customWidth="1"/>
    <col min="451" max="451" width="13.5703125" style="9" bestFit="1" customWidth="1"/>
    <col min="452" max="699" width="11.42578125" style="9"/>
    <col min="700" max="700" width="41.28515625" style="9" customWidth="1"/>
    <col min="701" max="701" width="11.42578125" style="9"/>
    <col min="702" max="704" width="15.7109375" style="9" customWidth="1"/>
    <col min="705" max="705" width="14.7109375" style="9" customWidth="1"/>
    <col min="706" max="706" width="13.28515625" style="9" customWidth="1"/>
    <col min="707" max="707" width="13.5703125" style="9" bestFit="1" customWidth="1"/>
    <col min="708" max="955" width="11.42578125" style="9"/>
    <col min="956" max="956" width="41.28515625" style="9" customWidth="1"/>
    <col min="957" max="957" width="11.42578125" style="9"/>
    <col min="958" max="960" width="15.7109375" style="9" customWidth="1"/>
    <col min="961" max="961" width="14.7109375" style="9" customWidth="1"/>
    <col min="962" max="962" width="13.28515625" style="9" customWidth="1"/>
    <col min="963" max="963" width="13.5703125" style="9" bestFit="1" customWidth="1"/>
    <col min="964" max="1211" width="11.42578125" style="9"/>
    <col min="1212" max="1212" width="41.28515625" style="9" customWidth="1"/>
    <col min="1213" max="1213" width="11.42578125" style="9"/>
    <col min="1214" max="1216" width="15.7109375" style="9" customWidth="1"/>
    <col min="1217" max="1217" width="14.7109375" style="9" customWidth="1"/>
    <col min="1218" max="1218" width="13.28515625" style="9" customWidth="1"/>
    <col min="1219" max="1219" width="13.5703125" style="9" bestFit="1" customWidth="1"/>
    <col min="1220" max="1467" width="11.42578125" style="9"/>
    <col min="1468" max="1468" width="41.28515625" style="9" customWidth="1"/>
    <col min="1469" max="1469" width="11.42578125" style="9"/>
    <col min="1470" max="1472" width="15.7109375" style="9" customWidth="1"/>
    <col min="1473" max="1473" width="14.7109375" style="9" customWidth="1"/>
    <col min="1474" max="1474" width="13.28515625" style="9" customWidth="1"/>
    <col min="1475" max="1475" width="13.5703125" style="9" bestFit="1" customWidth="1"/>
    <col min="1476" max="1723" width="11.42578125" style="9"/>
    <col min="1724" max="1724" width="41.28515625" style="9" customWidth="1"/>
    <col min="1725" max="1725" width="11.42578125" style="9"/>
    <col min="1726" max="1728" width="15.7109375" style="9" customWidth="1"/>
    <col min="1729" max="1729" width="14.7109375" style="9" customWidth="1"/>
    <col min="1730" max="1730" width="13.28515625" style="9" customWidth="1"/>
    <col min="1731" max="1731" width="13.5703125" style="9" bestFit="1" customWidth="1"/>
    <col min="1732" max="1979" width="11.42578125" style="9"/>
    <col min="1980" max="1980" width="41.28515625" style="9" customWidth="1"/>
    <col min="1981" max="1981" width="11.42578125" style="9"/>
    <col min="1982" max="1984" width="15.7109375" style="9" customWidth="1"/>
    <col min="1985" max="1985" width="14.7109375" style="9" customWidth="1"/>
    <col min="1986" max="1986" width="13.28515625" style="9" customWidth="1"/>
    <col min="1987" max="1987" width="13.5703125" style="9" bestFit="1" customWidth="1"/>
    <col min="1988" max="2235" width="11.42578125" style="9"/>
    <col min="2236" max="2236" width="41.28515625" style="9" customWidth="1"/>
    <col min="2237" max="2237" width="11.42578125" style="9"/>
    <col min="2238" max="2240" width="15.7109375" style="9" customWidth="1"/>
    <col min="2241" max="2241" width="14.7109375" style="9" customWidth="1"/>
    <col min="2242" max="2242" width="13.28515625" style="9" customWidth="1"/>
    <col min="2243" max="2243" width="13.5703125" style="9" bestFit="1" customWidth="1"/>
    <col min="2244" max="2491" width="11.42578125" style="9"/>
    <col min="2492" max="2492" width="41.28515625" style="9" customWidth="1"/>
    <col min="2493" max="2493" width="11.42578125" style="9"/>
    <col min="2494" max="2496" width="15.7109375" style="9" customWidth="1"/>
    <col min="2497" max="2497" width="14.7109375" style="9" customWidth="1"/>
    <col min="2498" max="2498" width="13.28515625" style="9" customWidth="1"/>
    <col min="2499" max="2499" width="13.5703125" style="9" bestFit="1" customWidth="1"/>
    <col min="2500" max="2747" width="11.42578125" style="9"/>
    <col min="2748" max="2748" width="41.28515625" style="9" customWidth="1"/>
    <col min="2749" max="2749" width="11.42578125" style="9"/>
    <col min="2750" max="2752" width="15.7109375" style="9" customWidth="1"/>
    <col min="2753" max="2753" width="14.7109375" style="9" customWidth="1"/>
    <col min="2754" max="2754" width="13.28515625" style="9" customWidth="1"/>
    <col min="2755" max="2755" width="13.5703125" style="9" bestFit="1" customWidth="1"/>
    <col min="2756" max="3003" width="11.42578125" style="9"/>
    <col min="3004" max="3004" width="41.28515625" style="9" customWidth="1"/>
    <col min="3005" max="3005" width="11.42578125" style="9"/>
    <col min="3006" max="3008" width="15.7109375" style="9" customWidth="1"/>
    <col min="3009" max="3009" width="14.7109375" style="9" customWidth="1"/>
    <col min="3010" max="3010" width="13.28515625" style="9" customWidth="1"/>
    <col min="3011" max="3011" width="13.5703125" style="9" bestFit="1" customWidth="1"/>
    <col min="3012" max="3259" width="11.42578125" style="9"/>
    <col min="3260" max="3260" width="41.28515625" style="9" customWidth="1"/>
    <col min="3261" max="3261" width="11.42578125" style="9"/>
    <col min="3262" max="3264" width="15.7109375" style="9" customWidth="1"/>
    <col min="3265" max="3265" width="14.7109375" style="9" customWidth="1"/>
    <col min="3266" max="3266" width="13.28515625" style="9" customWidth="1"/>
    <col min="3267" max="3267" width="13.5703125" style="9" bestFit="1" customWidth="1"/>
    <col min="3268" max="3515" width="11.42578125" style="9"/>
    <col min="3516" max="3516" width="41.28515625" style="9" customWidth="1"/>
    <col min="3517" max="3517" width="11.42578125" style="9"/>
    <col min="3518" max="3520" width="15.7109375" style="9" customWidth="1"/>
    <col min="3521" max="3521" width="14.7109375" style="9" customWidth="1"/>
    <col min="3522" max="3522" width="13.28515625" style="9" customWidth="1"/>
    <col min="3523" max="3523" width="13.5703125" style="9" bestFit="1" customWidth="1"/>
    <col min="3524" max="3771" width="11.42578125" style="9"/>
    <col min="3772" max="3772" width="41.28515625" style="9" customWidth="1"/>
    <col min="3773" max="3773" width="11.42578125" style="9"/>
    <col min="3774" max="3776" width="15.7109375" style="9" customWidth="1"/>
    <col min="3777" max="3777" width="14.7109375" style="9" customWidth="1"/>
    <col min="3778" max="3778" width="13.28515625" style="9" customWidth="1"/>
    <col min="3779" max="3779" width="13.5703125" style="9" bestFit="1" customWidth="1"/>
    <col min="3780" max="4027" width="11.42578125" style="9"/>
    <col min="4028" max="4028" width="41.28515625" style="9" customWidth="1"/>
    <col min="4029" max="4029" width="11.42578125" style="9"/>
    <col min="4030" max="4032" width="15.7109375" style="9" customWidth="1"/>
    <col min="4033" max="4033" width="14.7109375" style="9" customWidth="1"/>
    <col min="4034" max="4034" width="13.28515625" style="9" customWidth="1"/>
    <col min="4035" max="4035" width="13.5703125" style="9" bestFit="1" customWidth="1"/>
    <col min="4036" max="4283" width="11.42578125" style="9"/>
    <col min="4284" max="4284" width="41.28515625" style="9" customWidth="1"/>
    <col min="4285" max="4285" width="11.42578125" style="9"/>
    <col min="4286" max="4288" width="15.7109375" style="9" customWidth="1"/>
    <col min="4289" max="4289" width="14.7109375" style="9" customWidth="1"/>
    <col min="4290" max="4290" width="13.28515625" style="9" customWidth="1"/>
    <col min="4291" max="4291" width="13.5703125" style="9" bestFit="1" customWidth="1"/>
    <col min="4292" max="4539" width="11.42578125" style="9"/>
    <col min="4540" max="4540" width="41.28515625" style="9" customWidth="1"/>
    <col min="4541" max="4541" width="11.42578125" style="9"/>
    <col min="4542" max="4544" width="15.7109375" style="9" customWidth="1"/>
    <col min="4545" max="4545" width="14.7109375" style="9" customWidth="1"/>
    <col min="4546" max="4546" width="13.28515625" style="9" customWidth="1"/>
    <col min="4547" max="4547" width="13.5703125" style="9" bestFit="1" customWidth="1"/>
    <col min="4548" max="4795" width="11.42578125" style="9"/>
    <col min="4796" max="4796" width="41.28515625" style="9" customWidth="1"/>
    <col min="4797" max="4797" width="11.42578125" style="9"/>
    <col min="4798" max="4800" width="15.7109375" style="9" customWidth="1"/>
    <col min="4801" max="4801" width="14.7109375" style="9" customWidth="1"/>
    <col min="4802" max="4802" width="13.28515625" style="9" customWidth="1"/>
    <col min="4803" max="4803" width="13.5703125" style="9" bestFit="1" customWidth="1"/>
    <col min="4804" max="5051" width="11.42578125" style="9"/>
    <col min="5052" max="5052" width="41.28515625" style="9" customWidth="1"/>
    <col min="5053" max="5053" width="11.42578125" style="9"/>
    <col min="5054" max="5056" width="15.7109375" style="9" customWidth="1"/>
    <col min="5057" max="5057" width="14.7109375" style="9" customWidth="1"/>
    <col min="5058" max="5058" width="13.28515625" style="9" customWidth="1"/>
    <col min="5059" max="5059" width="13.5703125" style="9" bestFit="1" customWidth="1"/>
    <col min="5060" max="5307" width="11.42578125" style="9"/>
    <col min="5308" max="5308" width="41.28515625" style="9" customWidth="1"/>
    <col min="5309" max="5309" width="11.42578125" style="9"/>
    <col min="5310" max="5312" width="15.7109375" style="9" customWidth="1"/>
    <col min="5313" max="5313" width="14.7109375" style="9" customWidth="1"/>
    <col min="5314" max="5314" width="13.28515625" style="9" customWidth="1"/>
    <col min="5315" max="5315" width="13.5703125" style="9" bestFit="1" customWidth="1"/>
    <col min="5316" max="5563" width="11.42578125" style="9"/>
    <col min="5564" max="5564" width="41.28515625" style="9" customWidth="1"/>
    <col min="5565" max="5565" width="11.42578125" style="9"/>
    <col min="5566" max="5568" width="15.7109375" style="9" customWidth="1"/>
    <col min="5569" max="5569" width="14.7109375" style="9" customWidth="1"/>
    <col min="5570" max="5570" width="13.28515625" style="9" customWidth="1"/>
    <col min="5571" max="5571" width="13.5703125" style="9" bestFit="1" customWidth="1"/>
    <col min="5572" max="5819" width="11.42578125" style="9"/>
    <col min="5820" max="5820" width="41.28515625" style="9" customWidth="1"/>
    <col min="5821" max="5821" width="11.42578125" style="9"/>
    <col min="5822" max="5824" width="15.7109375" style="9" customWidth="1"/>
    <col min="5825" max="5825" width="14.7109375" style="9" customWidth="1"/>
    <col min="5826" max="5826" width="13.28515625" style="9" customWidth="1"/>
    <col min="5827" max="5827" width="13.5703125" style="9" bestFit="1" customWidth="1"/>
    <col min="5828" max="6075" width="11.42578125" style="9"/>
    <col min="6076" max="6076" width="41.28515625" style="9" customWidth="1"/>
    <col min="6077" max="6077" width="11.42578125" style="9"/>
    <col min="6078" max="6080" width="15.7109375" style="9" customWidth="1"/>
    <col min="6081" max="6081" width="14.7109375" style="9" customWidth="1"/>
    <col min="6082" max="6082" width="13.28515625" style="9" customWidth="1"/>
    <col min="6083" max="6083" width="13.5703125" style="9" bestFit="1" customWidth="1"/>
    <col min="6084" max="6331" width="11.42578125" style="9"/>
    <col min="6332" max="6332" width="41.28515625" style="9" customWidth="1"/>
    <col min="6333" max="6333" width="11.42578125" style="9"/>
    <col min="6334" max="6336" width="15.7109375" style="9" customWidth="1"/>
    <col min="6337" max="6337" width="14.7109375" style="9" customWidth="1"/>
    <col min="6338" max="6338" width="13.28515625" style="9" customWidth="1"/>
    <col min="6339" max="6339" width="13.5703125" style="9" bestFit="1" customWidth="1"/>
    <col min="6340" max="6587" width="11.42578125" style="9"/>
    <col min="6588" max="6588" width="41.28515625" style="9" customWidth="1"/>
    <col min="6589" max="6589" width="11.42578125" style="9"/>
    <col min="6590" max="6592" width="15.7109375" style="9" customWidth="1"/>
    <col min="6593" max="6593" width="14.7109375" style="9" customWidth="1"/>
    <col min="6594" max="6594" width="13.28515625" style="9" customWidth="1"/>
    <col min="6595" max="6595" width="13.5703125" style="9" bestFit="1" customWidth="1"/>
    <col min="6596" max="6843" width="11.42578125" style="9"/>
    <col min="6844" max="6844" width="41.28515625" style="9" customWidth="1"/>
    <col min="6845" max="6845" width="11.42578125" style="9"/>
    <col min="6846" max="6848" width="15.7109375" style="9" customWidth="1"/>
    <col min="6849" max="6849" width="14.7109375" style="9" customWidth="1"/>
    <col min="6850" max="6850" width="13.28515625" style="9" customWidth="1"/>
    <col min="6851" max="6851" width="13.5703125" style="9" bestFit="1" customWidth="1"/>
    <col min="6852" max="7099" width="11.42578125" style="9"/>
    <col min="7100" max="7100" width="41.28515625" style="9" customWidth="1"/>
    <col min="7101" max="7101" width="11.42578125" style="9"/>
    <col min="7102" max="7104" width="15.7109375" style="9" customWidth="1"/>
    <col min="7105" max="7105" width="14.7109375" style="9" customWidth="1"/>
    <col min="7106" max="7106" width="13.28515625" style="9" customWidth="1"/>
    <col min="7107" max="7107" width="13.5703125" style="9" bestFit="1" customWidth="1"/>
    <col min="7108" max="7355" width="11.42578125" style="9"/>
    <col min="7356" max="7356" width="41.28515625" style="9" customWidth="1"/>
    <col min="7357" max="7357" width="11.42578125" style="9"/>
    <col min="7358" max="7360" width="15.7109375" style="9" customWidth="1"/>
    <col min="7361" max="7361" width="14.7109375" style="9" customWidth="1"/>
    <col min="7362" max="7362" width="13.28515625" style="9" customWidth="1"/>
    <col min="7363" max="7363" width="13.5703125" style="9" bestFit="1" customWidth="1"/>
    <col min="7364" max="7611" width="11.42578125" style="9"/>
    <col min="7612" max="7612" width="41.28515625" style="9" customWidth="1"/>
    <col min="7613" max="7613" width="11.42578125" style="9"/>
    <col min="7614" max="7616" width="15.7109375" style="9" customWidth="1"/>
    <col min="7617" max="7617" width="14.7109375" style="9" customWidth="1"/>
    <col min="7618" max="7618" width="13.28515625" style="9" customWidth="1"/>
    <col min="7619" max="7619" width="13.5703125" style="9" bestFit="1" customWidth="1"/>
    <col min="7620" max="7867" width="11.42578125" style="9"/>
    <col min="7868" max="7868" width="41.28515625" style="9" customWidth="1"/>
    <col min="7869" max="7869" width="11.42578125" style="9"/>
    <col min="7870" max="7872" width="15.7109375" style="9" customWidth="1"/>
    <col min="7873" max="7873" width="14.7109375" style="9" customWidth="1"/>
    <col min="7874" max="7874" width="13.28515625" style="9" customWidth="1"/>
    <col min="7875" max="7875" width="13.5703125" style="9" bestFit="1" customWidth="1"/>
    <col min="7876" max="8123" width="11.42578125" style="9"/>
    <col min="8124" max="8124" width="41.28515625" style="9" customWidth="1"/>
    <col min="8125" max="8125" width="11.42578125" style="9"/>
    <col min="8126" max="8128" width="15.7109375" style="9" customWidth="1"/>
    <col min="8129" max="8129" width="14.7109375" style="9" customWidth="1"/>
    <col min="8130" max="8130" width="13.28515625" style="9" customWidth="1"/>
    <col min="8131" max="8131" width="13.5703125" style="9" bestFit="1" customWidth="1"/>
    <col min="8132" max="8379" width="11.42578125" style="9"/>
    <col min="8380" max="8380" width="41.28515625" style="9" customWidth="1"/>
    <col min="8381" max="8381" width="11.42578125" style="9"/>
    <col min="8382" max="8384" width="15.7109375" style="9" customWidth="1"/>
    <col min="8385" max="8385" width="14.7109375" style="9" customWidth="1"/>
    <col min="8386" max="8386" width="13.28515625" style="9" customWidth="1"/>
    <col min="8387" max="8387" width="13.5703125" style="9" bestFit="1" customWidth="1"/>
    <col min="8388" max="8635" width="11.42578125" style="9"/>
    <col min="8636" max="8636" width="41.28515625" style="9" customWidth="1"/>
    <col min="8637" max="8637" width="11.42578125" style="9"/>
    <col min="8638" max="8640" width="15.7109375" style="9" customWidth="1"/>
    <col min="8641" max="8641" width="14.7109375" style="9" customWidth="1"/>
    <col min="8642" max="8642" width="13.28515625" style="9" customWidth="1"/>
    <col min="8643" max="8643" width="13.5703125" style="9" bestFit="1" customWidth="1"/>
    <col min="8644" max="8891" width="11.42578125" style="9"/>
    <col min="8892" max="8892" width="41.28515625" style="9" customWidth="1"/>
    <col min="8893" max="8893" width="11.42578125" style="9"/>
    <col min="8894" max="8896" width="15.7109375" style="9" customWidth="1"/>
    <col min="8897" max="8897" width="14.7109375" style="9" customWidth="1"/>
    <col min="8898" max="8898" width="13.28515625" style="9" customWidth="1"/>
    <col min="8899" max="8899" width="13.5703125" style="9" bestFit="1" customWidth="1"/>
    <col min="8900" max="9147" width="11.42578125" style="9"/>
    <col min="9148" max="9148" width="41.28515625" style="9" customWidth="1"/>
    <col min="9149" max="9149" width="11.42578125" style="9"/>
    <col min="9150" max="9152" width="15.7109375" style="9" customWidth="1"/>
    <col min="9153" max="9153" width="14.7109375" style="9" customWidth="1"/>
    <col min="9154" max="9154" width="13.28515625" style="9" customWidth="1"/>
    <col min="9155" max="9155" width="13.5703125" style="9" bestFit="1" customWidth="1"/>
    <col min="9156" max="9403" width="11.42578125" style="9"/>
    <col min="9404" max="9404" width="41.28515625" style="9" customWidth="1"/>
    <col min="9405" max="9405" width="11.42578125" style="9"/>
    <col min="9406" max="9408" width="15.7109375" style="9" customWidth="1"/>
    <col min="9409" max="9409" width="14.7109375" style="9" customWidth="1"/>
    <col min="9410" max="9410" width="13.28515625" style="9" customWidth="1"/>
    <col min="9411" max="9411" width="13.5703125" style="9" bestFit="1" customWidth="1"/>
    <col min="9412" max="9659" width="11.42578125" style="9"/>
    <col min="9660" max="9660" width="41.28515625" style="9" customWidth="1"/>
    <col min="9661" max="9661" width="11.42578125" style="9"/>
    <col min="9662" max="9664" width="15.7109375" style="9" customWidth="1"/>
    <col min="9665" max="9665" width="14.7109375" style="9" customWidth="1"/>
    <col min="9666" max="9666" width="13.28515625" style="9" customWidth="1"/>
    <col min="9667" max="9667" width="13.5703125" style="9" bestFit="1" customWidth="1"/>
    <col min="9668" max="9915" width="11.42578125" style="9"/>
    <col min="9916" max="9916" width="41.28515625" style="9" customWidth="1"/>
    <col min="9917" max="9917" width="11.42578125" style="9"/>
    <col min="9918" max="9920" width="15.7109375" style="9" customWidth="1"/>
    <col min="9921" max="9921" width="14.7109375" style="9" customWidth="1"/>
    <col min="9922" max="9922" width="13.28515625" style="9" customWidth="1"/>
    <col min="9923" max="9923" width="13.5703125" style="9" bestFit="1" customWidth="1"/>
    <col min="9924" max="10171" width="11.42578125" style="9"/>
    <col min="10172" max="10172" width="41.28515625" style="9" customWidth="1"/>
    <col min="10173" max="10173" width="11.42578125" style="9"/>
    <col min="10174" max="10176" width="15.7109375" style="9" customWidth="1"/>
    <col min="10177" max="10177" width="14.7109375" style="9" customWidth="1"/>
    <col min="10178" max="10178" width="13.28515625" style="9" customWidth="1"/>
    <col min="10179" max="10179" width="13.5703125" style="9" bestFit="1" customWidth="1"/>
    <col min="10180" max="10427" width="11.42578125" style="9"/>
    <col min="10428" max="10428" width="41.28515625" style="9" customWidth="1"/>
    <col min="10429" max="10429" width="11.42578125" style="9"/>
    <col min="10430" max="10432" width="15.7109375" style="9" customWidth="1"/>
    <col min="10433" max="10433" width="14.7109375" style="9" customWidth="1"/>
    <col min="10434" max="10434" width="13.28515625" style="9" customWidth="1"/>
    <col min="10435" max="10435" width="13.5703125" style="9" bestFit="1" customWidth="1"/>
    <col min="10436" max="10683" width="11.42578125" style="9"/>
    <col min="10684" max="10684" width="41.28515625" style="9" customWidth="1"/>
    <col min="10685" max="10685" width="11.42578125" style="9"/>
    <col min="10686" max="10688" width="15.7109375" style="9" customWidth="1"/>
    <col min="10689" max="10689" width="14.7109375" style="9" customWidth="1"/>
    <col min="10690" max="10690" width="13.28515625" style="9" customWidth="1"/>
    <col min="10691" max="10691" width="13.5703125" style="9" bestFit="1" customWidth="1"/>
    <col min="10692" max="10939" width="11.42578125" style="9"/>
    <col min="10940" max="10940" width="41.28515625" style="9" customWidth="1"/>
    <col min="10941" max="10941" width="11.42578125" style="9"/>
    <col min="10942" max="10944" width="15.7109375" style="9" customWidth="1"/>
    <col min="10945" max="10945" width="14.7109375" style="9" customWidth="1"/>
    <col min="10946" max="10946" width="13.28515625" style="9" customWidth="1"/>
    <col min="10947" max="10947" width="13.5703125" style="9" bestFit="1" customWidth="1"/>
    <col min="10948" max="11195" width="11.42578125" style="9"/>
    <col min="11196" max="11196" width="41.28515625" style="9" customWidth="1"/>
    <col min="11197" max="11197" width="11.42578125" style="9"/>
    <col min="11198" max="11200" width="15.7109375" style="9" customWidth="1"/>
    <col min="11201" max="11201" width="14.7109375" style="9" customWidth="1"/>
    <col min="11202" max="11202" width="13.28515625" style="9" customWidth="1"/>
    <col min="11203" max="11203" width="13.5703125" style="9" bestFit="1" customWidth="1"/>
    <col min="11204" max="11451" width="11.42578125" style="9"/>
    <col min="11452" max="11452" width="41.28515625" style="9" customWidth="1"/>
    <col min="11453" max="11453" width="11.42578125" style="9"/>
    <col min="11454" max="11456" width="15.7109375" style="9" customWidth="1"/>
    <col min="11457" max="11457" width="14.7109375" style="9" customWidth="1"/>
    <col min="11458" max="11458" width="13.28515625" style="9" customWidth="1"/>
    <col min="11459" max="11459" width="13.5703125" style="9" bestFit="1" customWidth="1"/>
    <col min="11460" max="11707" width="11.42578125" style="9"/>
    <col min="11708" max="11708" width="41.28515625" style="9" customWidth="1"/>
    <col min="11709" max="11709" width="11.42578125" style="9"/>
    <col min="11710" max="11712" width="15.7109375" style="9" customWidth="1"/>
    <col min="11713" max="11713" width="14.7109375" style="9" customWidth="1"/>
    <col min="11714" max="11714" width="13.28515625" style="9" customWidth="1"/>
    <col min="11715" max="11715" width="13.5703125" style="9" bestFit="1" customWidth="1"/>
    <col min="11716" max="11963" width="11.42578125" style="9"/>
    <col min="11964" max="11964" width="41.28515625" style="9" customWidth="1"/>
    <col min="11965" max="11965" width="11.42578125" style="9"/>
    <col min="11966" max="11968" width="15.7109375" style="9" customWidth="1"/>
    <col min="11969" max="11969" width="14.7109375" style="9" customWidth="1"/>
    <col min="11970" max="11970" width="13.28515625" style="9" customWidth="1"/>
    <col min="11971" max="11971" width="13.5703125" style="9" bestFit="1" customWidth="1"/>
    <col min="11972" max="12219" width="11.42578125" style="9"/>
    <col min="12220" max="12220" width="41.28515625" style="9" customWidth="1"/>
    <col min="12221" max="12221" width="11.42578125" style="9"/>
    <col min="12222" max="12224" width="15.7109375" style="9" customWidth="1"/>
    <col min="12225" max="12225" width="14.7109375" style="9" customWidth="1"/>
    <col min="12226" max="12226" width="13.28515625" style="9" customWidth="1"/>
    <col min="12227" max="12227" width="13.5703125" style="9" bestFit="1" customWidth="1"/>
    <col min="12228" max="12475" width="11.42578125" style="9"/>
    <col min="12476" max="12476" width="41.28515625" style="9" customWidth="1"/>
    <col min="12477" max="12477" width="11.42578125" style="9"/>
    <col min="12478" max="12480" width="15.7109375" style="9" customWidth="1"/>
    <col min="12481" max="12481" width="14.7109375" style="9" customWidth="1"/>
    <col min="12482" max="12482" width="13.28515625" style="9" customWidth="1"/>
    <col min="12483" max="12483" width="13.5703125" style="9" bestFit="1" customWidth="1"/>
    <col min="12484" max="12731" width="11.42578125" style="9"/>
    <col min="12732" max="12732" width="41.28515625" style="9" customWidth="1"/>
    <col min="12733" max="12733" width="11.42578125" style="9"/>
    <col min="12734" max="12736" width="15.7109375" style="9" customWidth="1"/>
    <col min="12737" max="12737" width="14.7109375" style="9" customWidth="1"/>
    <col min="12738" max="12738" width="13.28515625" style="9" customWidth="1"/>
    <col min="12739" max="12739" width="13.5703125" style="9" bestFit="1" customWidth="1"/>
    <col min="12740" max="12987" width="11.42578125" style="9"/>
    <col min="12988" max="12988" width="41.28515625" style="9" customWidth="1"/>
    <col min="12989" max="12989" width="11.42578125" style="9"/>
    <col min="12990" max="12992" width="15.7109375" style="9" customWidth="1"/>
    <col min="12993" max="12993" width="14.7109375" style="9" customWidth="1"/>
    <col min="12994" max="12994" width="13.28515625" style="9" customWidth="1"/>
    <col min="12995" max="12995" width="13.5703125" style="9" bestFit="1" customWidth="1"/>
    <col min="12996" max="13243" width="11.42578125" style="9"/>
    <col min="13244" max="13244" width="41.28515625" style="9" customWidth="1"/>
    <col min="13245" max="13245" width="11.42578125" style="9"/>
    <col min="13246" max="13248" width="15.7109375" style="9" customWidth="1"/>
    <col min="13249" max="13249" width="14.7109375" style="9" customWidth="1"/>
    <col min="13250" max="13250" width="13.28515625" style="9" customWidth="1"/>
    <col min="13251" max="13251" width="13.5703125" style="9" bestFit="1" customWidth="1"/>
    <col min="13252" max="13499" width="11.42578125" style="9"/>
    <col min="13500" max="13500" width="41.28515625" style="9" customWidth="1"/>
    <col min="13501" max="13501" width="11.42578125" style="9"/>
    <col min="13502" max="13504" width="15.7109375" style="9" customWidth="1"/>
    <col min="13505" max="13505" width="14.7109375" style="9" customWidth="1"/>
    <col min="13506" max="13506" width="13.28515625" style="9" customWidth="1"/>
    <col min="13507" max="13507" width="13.5703125" style="9" bestFit="1" customWidth="1"/>
    <col min="13508" max="13755" width="11.42578125" style="9"/>
    <col min="13756" max="13756" width="41.28515625" style="9" customWidth="1"/>
    <col min="13757" max="13757" width="11.42578125" style="9"/>
    <col min="13758" max="13760" width="15.7109375" style="9" customWidth="1"/>
    <col min="13761" max="13761" width="14.7109375" style="9" customWidth="1"/>
    <col min="13762" max="13762" width="13.28515625" style="9" customWidth="1"/>
    <col min="13763" max="13763" width="13.5703125" style="9" bestFit="1" customWidth="1"/>
    <col min="13764" max="14011" width="11.42578125" style="9"/>
    <col min="14012" max="14012" width="41.28515625" style="9" customWidth="1"/>
    <col min="14013" max="14013" width="11.42578125" style="9"/>
    <col min="14014" max="14016" width="15.7109375" style="9" customWidth="1"/>
    <col min="14017" max="14017" width="14.7109375" style="9" customWidth="1"/>
    <col min="14018" max="14018" width="13.28515625" style="9" customWidth="1"/>
    <col min="14019" max="14019" width="13.5703125" style="9" bestFit="1" customWidth="1"/>
    <col min="14020" max="14267" width="11.42578125" style="9"/>
    <col min="14268" max="14268" width="41.28515625" style="9" customWidth="1"/>
    <col min="14269" max="14269" width="11.42578125" style="9"/>
    <col min="14270" max="14272" width="15.7109375" style="9" customWidth="1"/>
    <col min="14273" max="14273" width="14.7109375" style="9" customWidth="1"/>
    <col min="14274" max="14274" width="13.28515625" style="9" customWidth="1"/>
    <col min="14275" max="14275" width="13.5703125" style="9" bestFit="1" customWidth="1"/>
    <col min="14276" max="14523" width="11.42578125" style="9"/>
    <col min="14524" max="14524" width="41.28515625" style="9" customWidth="1"/>
    <col min="14525" max="14525" width="11.42578125" style="9"/>
    <col min="14526" max="14528" width="15.7109375" style="9" customWidth="1"/>
    <col min="14529" max="14529" width="14.7109375" style="9" customWidth="1"/>
    <col min="14530" max="14530" width="13.28515625" style="9" customWidth="1"/>
    <col min="14531" max="14531" width="13.5703125" style="9" bestFit="1" customWidth="1"/>
    <col min="14532" max="14779" width="11.42578125" style="9"/>
    <col min="14780" max="14780" width="41.28515625" style="9" customWidth="1"/>
    <col min="14781" max="14781" width="11.42578125" style="9"/>
    <col min="14782" max="14784" width="15.7109375" style="9" customWidth="1"/>
    <col min="14785" max="14785" width="14.7109375" style="9" customWidth="1"/>
    <col min="14786" max="14786" width="13.28515625" style="9" customWidth="1"/>
    <col min="14787" max="14787" width="13.5703125" style="9" bestFit="1" customWidth="1"/>
    <col min="14788" max="15035" width="11.42578125" style="9"/>
    <col min="15036" max="15036" width="41.28515625" style="9" customWidth="1"/>
    <col min="15037" max="15037" width="11.42578125" style="9"/>
    <col min="15038" max="15040" width="15.7109375" style="9" customWidth="1"/>
    <col min="15041" max="15041" width="14.7109375" style="9" customWidth="1"/>
    <col min="15042" max="15042" width="13.28515625" style="9" customWidth="1"/>
    <col min="15043" max="15043" width="13.5703125" style="9" bestFit="1" customWidth="1"/>
    <col min="15044" max="15291" width="11.42578125" style="9"/>
    <col min="15292" max="15292" width="41.28515625" style="9" customWidth="1"/>
    <col min="15293" max="15293" width="11.42578125" style="9"/>
    <col min="15294" max="15296" width="15.7109375" style="9" customWidth="1"/>
    <col min="15297" max="15297" width="14.7109375" style="9" customWidth="1"/>
    <col min="15298" max="15298" width="13.28515625" style="9" customWidth="1"/>
    <col min="15299" max="15299" width="13.5703125" style="9" bestFit="1" customWidth="1"/>
    <col min="15300" max="15547" width="11.42578125" style="9"/>
    <col min="15548" max="15548" width="41.28515625" style="9" customWidth="1"/>
    <col min="15549" max="15549" width="11.42578125" style="9"/>
    <col min="15550" max="15552" width="15.7109375" style="9" customWidth="1"/>
    <col min="15553" max="15553" width="14.7109375" style="9" customWidth="1"/>
    <col min="15554" max="15554" width="13.28515625" style="9" customWidth="1"/>
    <col min="15555" max="15555" width="13.5703125" style="9" bestFit="1" customWidth="1"/>
    <col min="15556" max="15803" width="11.42578125" style="9"/>
    <col min="15804" max="15804" width="41.28515625" style="9" customWidth="1"/>
    <col min="15805" max="15805" width="11.42578125" style="9"/>
    <col min="15806" max="15808" width="15.7109375" style="9" customWidth="1"/>
    <col min="15809" max="15809" width="14.7109375" style="9" customWidth="1"/>
    <col min="15810" max="15810" width="13.28515625" style="9" customWidth="1"/>
    <col min="15811" max="15811" width="13.5703125" style="9" bestFit="1" customWidth="1"/>
    <col min="15812" max="16059" width="11.42578125" style="9"/>
    <col min="16060" max="16060" width="41.28515625" style="9" customWidth="1"/>
    <col min="16061" max="16061" width="11.42578125" style="9"/>
    <col min="16062" max="16064" width="15.7109375" style="9" customWidth="1"/>
    <col min="16065" max="16065" width="14.7109375" style="9" customWidth="1"/>
    <col min="16066" max="16066" width="13.28515625" style="9" customWidth="1"/>
    <col min="16067" max="16067" width="13.5703125" style="9" bestFit="1" customWidth="1"/>
    <col min="16068" max="16384" width="11.42578125" style="9"/>
  </cols>
  <sheetData>
    <row r="1" spans="1:9" s="6" customFormat="1" ht="48.75" customHeight="1" x14ac:dyDescent="0.25">
      <c r="A1" s="89" t="s">
        <v>101</v>
      </c>
      <c r="B1" s="89"/>
      <c r="C1" s="89" t="s">
        <v>246</v>
      </c>
      <c r="D1" s="89"/>
      <c r="E1" s="89"/>
      <c r="F1" s="89"/>
      <c r="G1" s="96" t="s">
        <v>311</v>
      </c>
      <c r="H1" s="96"/>
      <c r="I1" s="96"/>
    </row>
    <row r="2" spans="1:9" s="6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39200</v>
      </c>
      <c r="E4" s="21">
        <v>7448</v>
      </c>
      <c r="F4" s="21">
        <v>46648</v>
      </c>
      <c r="G4" s="49"/>
      <c r="H4" s="50"/>
      <c r="I4" s="51"/>
    </row>
    <row r="5" spans="1:9" x14ac:dyDescent="0.25">
      <c r="A5" s="10">
        <v>2</v>
      </c>
      <c r="B5" s="11" t="s">
        <v>4</v>
      </c>
      <c r="C5" s="12">
        <v>1</v>
      </c>
      <c r="D5" s="21">
        <v>95958</v>
      </c>
      <c r="E5" s="21">
        <v>18232.02</v>
      </c>
      <c r="F5" s="21">
        <v>114190.02</v>
      </c>
      <c r="G5" s="49"/>
      <c r="H5" s="50"/>
      <c r="I5" s="51"/>
    </row>
    <row r="6" spans="1:9" x14ac:dyDescent="0.25">
      <c r="A6" s="10">
        <v>3</v>
      </c>
      <c r="B6" s="11" t="s">
        <v>158</v>
      </c>
      <c r="C6" s="12">
        <v>1</v>
      </c>
      <c r="D6" s="21">
        <v>6101</v>
      </c>
      <c r="E6" s="21">
        <v>1159.19</v>
      </c>
      <c r="F6" s="21">
        <v>7260.1900000000005</v>
      </c>
      <c r="G6" s="49"/>
      <c r="H6" s="50"/>
      <c r="I6" s="51"/>
    </row>
    <row r="7" spans="1:9" x14ac:dyDescent="0.25">
      <c r="A7" s="10">
        <v>4</v>
      </c>
      <c r="B7" s="11" t="s">
        <v>103</v>
      </c>
      <c r="C7" s="12">
        <v>1</v>
      </c>
      <c r="D7" s="21">
        <v>310126</v>
      </c>
      <c r="E7" s="21">
        <v>58923.94</v>
      </c>
      <c r="F7" s="21">
        <v>369049.94</v>
      </c>
      <c r="G7" s="49"/>
      <c r="H7" s="50"/>
      <c r="I7" s="51"/>
    </row>
    <row r="8" spans="1:9" x14ac:dyDescent="0.25">
      <c r="A8" s="10">
        <v>5</v>
      </c>
      <c r="B8" s="11" t="s">
        <v>5</v>
      </c>
      <c r="C8" s="12">
        <v>1</v>
      </c>
      <c r="D8" s="21">
        <v>290042</v>
      </c>
      <c r="E8" s="21">
        <v>55107.98</v>
      </c>
      <c r="F8" s="21">
        <v>345149.98</v>
      </c>
      <c r="G8" s="49"/>
      <c r="H8" s="50"/>
      <c r="I8" s="51"/>
    </row>
    <row r="9" spans="1:9" x14ac:dyDescent="0.25">
      <c r="A9" s="10">
        <v>6</v>
      </c>
      <c r="B9" s="11" t="s">
        <v>6</v>
      </c>
      <c r="C9" s="12">
        <v>1</v>
      </c>
      <c r="D9" s="21">
        <v>91471</v>
      </c>
      <c r="E9" s="21">
        <v>17379.490000000002</v>
      </c>
      <c r="F9" s="21">
        <v>108850.49</v>
      </c>
      <c r="G9" s="49"/>
      <c r="H9" s="50"/>
      <c r="I9" s="51"/>
    </row>
    <row r="10" spans="1:9" x14ac:dyDescent="0.25">
      <c r="A10" s="10">
        <f>+A9+1</f>
        <v>7</v>
      </c>
      <c r="B10" s="11" t="s">
        <v>209</v>
      </c>
      <c r="C10" s="12">
        <v>1</v>
      </c>
      <c r="D10" s="21">
        <v>109393</v>
      </c>
      <c r="E10" s="21">
        <v>20784.670000000002</v>
      </c>
      <c r="F10" s="21">
        <v>130177.67</v>
      </c>
      <c r="G10" s="49"/>
      <c r="H10" s="50"/>
      <c r="I10" s="51"/>
    </row>
    <row r="11" spans="1:9" x14ac:dyDescent="0.25">
      <c r="A11" s="10">
        <f t="shared" ref="A11:A74" si="0">+A10+1</f>
        <v>8</v>
      </c>
      <c r="B11" s="11" t="s">
        <v>201</v>
      </c>
      <c r="C11" s="12">
        <v>1</v>
      </c>
      <c r="D11" s="21">
        <v>500374</v>
      </c>
      <c r="E11" s="21">
        <v>95071.06</v>
      </c>
      <c r="F11" s="21">
        <v>595445.06000000006</v>
      </c>
      <c r="G11" s="49"/>
      <c r="H11" s="50"/>
      <c r="I11" s="51"/>
    </row>
    <row r="12" spans="1:9" x14ac:dyDescent="0.25">
      <c r="A12" s="10">
        <f t="shared" si="0"/>
        <v>9</v>
      </c>
      <c r="B12" s="11" t="s">
        <v>102</v>
      </c>
      <c r="C12" s="12">
        <v>1</v>
      </c>
      <c r="D12" s="21">
        <v>487592</v>
      </c>
      <c r="E12" s="21">
        <v>92642.48</v>
      </c>
      <c r="F12" s="21">
        <v>580234.48</v>
      </c>
      <c r="G12" s="49"/>
      <c r="H12" s="50"/>
      <c r="I12" s="51"/>
    </row>
    <row r="13" spans="1:9" x14ac:dyDescent="0.25">
      <c r="A13" s="10">
        <f t="shared" si="0"/>
        <v>10</v>
      </c>
      <c r="B13" s="11" t="s">
        <v>134</v>
      </c>
      <c r="C13" s="12">
        <v>1</v>
      </c>
      <c r="D13" s="21">
        <v>352801</v>
      </c>
      <c r="E13" s="21">
        <v>67032.19</v>
      </c>
      <c r="F13" s="21">
        <v>419833.19</v>
      </c>
      <c r="G13" s="49"/>
      <c r="H13" s="50"/>
      <c r="I13" s="51"/>
    </row>
    <row r="14" spans="1:9" x14ac:dyDescent="0.25">
      <c r="A14" s="10">
        <f t="shared" si="0"/>
        <v>11</v>
      </c>
      <c r="B14" s="11" t="s">
        <v>8</v>
      </c>
      <c r="C14" s="12">
        <v>1</v>
      </c>
      <c r="D14" s="21">
        <v>769748</v>
      </c>
      <c r="E14" s="21">
        <v>146252.12</v>
      </c>
      <c r="F14" s="21">
        <v>916000.12</v>
      </c>
      <c r="G14" s="49"/>
      <c r="H14" s="50"/>
      <c r="I14" s="51"/>
    </row>
    <row r="15" spans="1:9" x14ac:dyDescent="0.25">
      <c r="A15" s="10">
        <f t="shared" si="0"/>
        <v>12</v>
      </c>
      <c r="B15" s="11" t="s">
        <v>9</v>
      </c>
      <c r="C15" s="12">
        <v>1</v>
      </c>
      <c r="D15" s="21">
        <v>100441</v>
      </c>
      <c r="E15" s="21">
        <v>19083.79</v>
      </c>
      <c r="F15" s="21">
        <v>119524.79000000001</v>
      </c>
      <c r="G15" s="49"/>
      <c r="H15" s="50"/>
      <c r="I15" s="51"/>
    </row>
    <row r="16" spans="1:9" x14ac:dyDescent="0.25">
      <c r="A16" s="10">
        <f t="shared" si="0"/>
        <v>13</v>
      </c>
      <c r="B16" s="11" t="s">
        <v>10</v>
      </c>
      <c r="C16" s="12">
        <v>1</v>
      </c>
      <c r="D16" s="21">
        <v>146274</v>
      </c>
      <c r="E16" s="21">
        <v>27792.06</v>
      </c>
      <c r="F16" s="21">
        <v>174066.06</v>
      </c>
      <c r="G16" s="49"/>
      <c r="H16" s="50"/>
      <c r="I16" s="51"/>
    </row>
    <row r="17" spans="1:9" x14ac:dyDescent="0.25">
      <c r="A17" s="10">
        <f t="shared" si="0"/>
        <v>14</v>
      </c>
      <c r="B17" s="11" t="s">
        <v>11</v>
      </c>
      <c r="C17" s="12">
        <v>1</v>
      </c>
      <c r="D17" s="21">
        <v>51483</v>
      </c>
      <c r="E17" s="21">
        <v>9781.77</v>
      </c>
      <c r="F17" s="21">
        <v>61264.770000000004</v>
      </c>
      <c r="G17" s="49"/>
      <c r="H17" s="50"/>
      <c r="I17" s="51"/>
    </row>
    <row r="18" spans="1:9" x14ac:dyDescent="0.25">
      <c r="A18" s="10">
        <f t="shared" si="0"/>
        <v>15</v>
      </c>
      <c r="B18" s="11" t="s">
        <v>196</v>
      </c>
      <c r="C18" s="12">
        <v>1</v>
      </c>
      <c r="D18" s="21">
        <v>41213</v>
      </c>
      <c r="E18" s="21">
        <v>7830.47</v>
      </c>
      <c r="F18" s="21">
        <v>49043.47</v>
      </c>
      <c r="G18" s="49"/>
      <c r="H18" s="50"/>
      <c r="I18" s="51"/>
    </row>
    <row r="19" spans="1:9" x14ac:dyDescent="0.25">
      <c r="A19" s="10">
        <f t="shared" si="0"/>
        <v>16</v>
      </c>
      <c r="B19" s="11" t="s">
        <v>12</v>
      </c>
      <c r="C19" s="12">
        <v>1</v>
      </c>
      <c r="D19" s="21">
        <v>231708</v>
      </c>
      <c r="E19" s="21">
        <v>44024.520000000004</v>
      </c>
      <c r="F19" s="21">
        <v>275732.52</v>
      </c>
      <c r="G19" s="49"/>
      <c r="H19" s="50"/>
      <c r="I19" s="51"/>
    </row>
    <row r="20" spans="1:9" x14ac:dyDescent="0.25">
      <c r="A20" s="10">
        <f t="shared" si="0"/>
        <v>17</v>
      </c>
      <c r="B20" s="11" t="s">
        <v>211</v>
      </c>
      <c r="C20" s="12">
        <v>1</v>
      </c>
      <c r="D20" s="21">
        <v>1286448</v>
      </c>
      <c r="E20" s="21">
        <v>244425.12</v>
      </c>
      <c r="F20" s="21">
        <v>1530873.12</v>
      </c>
      <c r="G20" s="49"/>
      <c r="H20" s="50"/>
      <c r="I20" s="51"/>
    </row>
    <row r="21" spans="1:9" x14ac:dyDescent="0.25">
      <c r="A21" s="10">
        <f t="shared" si="0"/>
        <v>18</v>
      </c>
      <c r="B21" s="11" t="s">
        <v>210</v>
      </c>
      <c r="C21" s="12">
        <v>1</v>
      </c>
      <c r="D21" s="21">
        <v>386680</v>
      </c>
      <c r="E21" s="21">
        <v>73469.2</v>
      </c>
      <c r="F21" s="21">
        <v>460149.2</v>
      </c>
      <c r="G21" s="49"/>
      <c r="H21" s="50"/>
      <c r="I21" s="51"/>
    </row>
    <row r="22" spans="1:9" x14ac:dyDescent="0.25">
      <c r="A22" s="10">
        <f t="shared" si="0"/>
        <v>19</v>
      </c>
      <c r="B22" s="11" t="s">
        <v>213</v>
      </c>
      <c r="C22" s="12">
        <v>1</v>
      </c>
      <c r="D22" s="21">
        <v>114992</v>
      </c>
      <c r="E22" s="21">
        <v>21848.48</v>
      </c>
      <c r="F22" s="21">
        <v>136840.48000000001</v>
      </c>
      <c r="G22" s="49"/>
      <c r="H22" s="50"/>
      <c r="I22" s="51"/>
    </row>
    <row r="23" spans="1:9" x14ac:dyDescent="0.25">
      <c r="A23" s="10">
        <f t="shared" si="0"/>
        <v>20</v>
      </c>
      <c r="B23" s="11" t="s">
        <v>214</v>
      </c>
      <c r="C23" s="12">
        <v>1</v>
      </c>
      <c r="D23" s="21">
        <v>177940</v>
      </c>
      <c r="E23" s="21">
        <v>33808.6</v>
      </c>
      <c r="F23" s="21">
        <v>211748.6</v>
      </c>
      <c r="G23" s="49"/>
      <c r="H23" s="50"/>
      <c r="I23" s="51"/>
    </row>
    <row r="24" spans="1:9" x14ac:dyDescent="0.25">
      <c r="A24" s="10">
        <f t="shared" si="0"/>
        <v>21</v>
      </c>
      <c r="B24" s="11" t="s">
        <v>212</v>
      </c>
      <c r="C24" s="12">
        <v>1</v>
      </c>
      <c r="D24" s="21">
        <v>85896</v>
      </c>
      <c r="E24" s="21">
        <v>16320.24</v>
      </c>
      <c r="F24" s="21">
        <v>102216.24</v>
      </c>
      <c r="G24" s="49"/>
      <c r="H24" s="50"/>
      <c r="I24" s="51"/>
    </row>
    <row r="25" spans="1:9" x14ac:dyDescent="0.25">
      <c r="A25" s="10">
        <f t="shared" si="0"/>
        <v>22</v>
      </c>
      <c r="B25" s="11" t="s">
        <v>203</v>
      </c>
      <c r="C25" s="12">
        <v>1</v>
      </c>
      <c r="D25" s="21">
        <v>208531</v>
      </c>
      <c r="E25" s="21">
        <v>39620.89</v>
      </c>
      <c r="F25" s="21">
        <v>248151.89</v>
      </c>
      <c r="G25" s="49"/>
      <c r="H25" s="50"/>
      <c r="I25" s="51"/>
    </row>
    <row r="26" spans="1:9" x14ac:dyDescent="0.25">
      <c r="A26" s="10">
        <f t="shared" si="0"/>
        <v>23</v>
      </c>
      <c r="B26" s="11" t="s">
        <v>13</v>
      </c>
      <c r="C26" s="12">
        <v>1</v>
      </c>
      <c r="D26" s="21">
        <v>531294</v>
      </c>
      <c r="E26" s="21">
        <v>100945.86</v>
      </c>
      <c r="F26" s="21">
        <v>632239.86</v>
      </c>
      <c r="G26" s="49"/>
      <c r="H26" s="50"/>
      <c r="I26" s="51"/>
    </row>
    <row r="27" spans="1:9" x14ac:dyDescent="0.25">
      <c r="A27" s="10">
        <f t="shared" si="0"/>
        <v>24</v>
      </c>
      <c r="B27" s="11" t="s">
        <v>14</v>
      </c>
      <c r="C27" s="12">
        <v>1</v>
      </c>
      <c r="D27" s="21">
        <v>536314</v>
      </c>
      <c r="E27" s="21">
        <v>101899.66</v>
      </c>
      <c r="F27" s="21">
        <v>638213.66</v>
      </c>
      <c r="G27" s="49"/>
      <c r="H27" s="50"/>
      <c r="I27" s="51"/>
    </row>
    <row r="28" spans="1:9" x14ac:dyDescent="0.25">
      <c r="A28" s="10">
        <f t="shared" si="0"/>
        <v>25</v>
      </c>
      <c r="B28" s="11" t="s">
        <v>215</v>
      </c>
      <c r="C28" s="12">
        <v>1</v>
      </c>
      <c r="D28" s="21">
        <v>147059</v>
      </c>
      <c r="E28" s="21">
        <v>27941.21</v>
      </c>
      <c r="F28" s="21">
        <v>175000.21</v>
      </c>
      <c r="G28" s="49"/>
      <c r="H28" s="50"/>
      <c r="I28" s="51"/>
    </row>
    <row r="29" spans="1:9" x14ac:dyDescent="0.25">
      <c r="A29" s="10">
        <f t="shared" si="0"/>
        <v>26</v>
      </c>
      <c r="B29" s="11" t="s">
        <v>15</v>
      </c>
      <c r="C29" s="12">
        <v>1</v>
      </c>
      <c r="D29" s="21">
        <v>505878</v>
      </c>
      <c r="E29" s="21">
        <v>96116.82</v>
      </c>
      <c r="F29" s="21">
        <v>601994.82000000007</v>
      </c>
      <c r="G29" s="49"/>
      <c r="H29" s="50"/>
      <c r="I29" s="51"/>
    </row>
    <row r="30" spans="1:9" x14ac:dyDescent="0.25">
      <c r="A30" s="10">
        <f t="shared" si="0"/>
        <v>27</v>
      </c>
      <c r="B30" s="11" t="s">
        <v>216</v>
      </c>
      <c r="C30" s="12">
        <v>1</v>
      </c>
      <c r="D30" s="21">
        <v>383204</v>
      </c>
      <c r="E30" s="21">
        <v>72808.759999999995</v>
      </c>
      <c r="F30" s="21">
        <v>456012.76</v>
      </c>
      <c r="G30" s="49"/>
      <c r="H30" s="50"/>
      <c r="I30" s="51"/>
    </row>
    <row r="31" spans="1:9" x14ac:dyDescent="0.25">
      <c r="A31" s="10">
        <f t="shared" si="0"/>
        <v>28</v>
      </c>
      <c r="B31" s="11" t="s">
        <v>23</v>
      </c>
      <c r="C31" s="12">
        <v>1</v>
      </c>
      <c r="D31" s="21">
        <v>8176094</v>
      </c>
      <c r="E31" s="21">
        <v>1553457.86</v>
      </c>
      <c r="F31" s="21">
        <v>9729551.8599999994</v>
      </c>
      <c r="G31" s="49"/>
      <c r="H31" s="50"/>
      <c r="I31" s="51"/>
    </row>
    <row r="32" spans="1:9" x14ac:dyDescent="0.25">
      <c r="A32" s="10">
        <f t="shared" si="0"/>
        <v>29</v>
      </c>
      <c r="B32" s="11" t="s">
        <v>188</v>
      </c>
      <c r="C32" s="12">
        <v>1</v>
      </c>
      <c r="D32" s="21">
        <v>991640</v>
      </c>
      <c r="E32" s="21">
        <v>188411.6</v>
      </c>
      <c r="F32" s="21">
        <v>1180051.6000000001</v>
      </c>
      <c r="G32" s="49"/>
      <c r="H32" s="50"/>
      <c r="I32" s="51"/>
    </row>
    <row r="33" spans="1:9" x14ac:dyDescent="0.25">
      <c r="A33" s="10">
        <f t="shared" si="0"/>
        <v>30</v>
      </c>
      <c r="B33" s="11" t="s">
        <v>189</v>
      </c>
      <c r="C33" s="12">
        <v>1</v>
      </c>
      <c r="D33" s="21">
        <v>1159412</v>
      </c>
      <c r="E33" s="21">
        <v>220288.28</v>
      </c>
      <c r="F33" s="21">
        <v>1379700.28</v>
      </c>
      <c r="G33" s="49"/>
      <c r="H33" s="50"/>
      <c r="I33" s="51"/>
    </row>
    <row r="34" spans="1:9" x14ac:dyDescent="0.25">
      <c r="A34" s="10">
        <f t="shared" si="0"/>
        <v>31</v>
      </c>
      <c r="B34" s="11" t="s">
        <v>198</v>
      </c>
      <c r="C34" s="12">
        <v>1</v>
      </c>
      <c r="D34" s="21">
        <v>35839</v>
      </c>
      <c r="E34" s="21">
        <v>6809.41</v>
      </c>
      <c r="F34" s="21">
        <v>42648.41</v>
      </c>
      <c r="G34" s="49"/>
      <c r="H34" s="50"/>
      <c r="I34" s="51"/>
    </row>
    <row r="35" spans="1:9" x14ac:dyDescent="0.25">
      <c r="A35" s="10">
        <f t="shared" si="0"/>
        <v>32</v>
      </c>
      <c r="B35" s="11" t="s">
        <v>197</v>
      </c>
      <c r="C35" s="12">
        <v>1</v>
      </c>
      <c r="D35" s="21">
        <v>47168</v>
      </c>
      <c r="E35" s="21">
        <v>8961.92</v>
      </c>
      <c r="F35" s="21">
        <v>56129.919999999998</v>
      </c>
      <c r="G35" s="49"/>
      <c r="H35" s="50"/>
      <c r="I35" s="51"/>
    </row>
    <row r="36" spans="1:9" x14ac:dyDescent="0.25">
      <c r="A36" s="10">
        <f t="shared" si="0"/>
        <v>33</v>
      </c>
      <c r="B36" s="11" t="s">
        <v>25</v>
      </c>
      <c r="C36" s="12">
        <v>1</v>
      </c>
      <c r="D36" s="21">
        <v>356597</v>
      </c>
      <c r="E36" s="21">
        <v>67753.430000000008</v>
      </c>
      <c r="F36" s="21">
        <v>424350.43</v>
      </c>
      <c r="G36" s="49"/>
      <c r="H36" s="50"/>
      <c r="I36" s="51"/>
    </row>
    <row r="37" spans="1:9" x14ac:dyDescent="0.25">
      <c r="A37" s="10">
        <f t="shared" si="0"/>
        <v>34</v>
      </c>
      <c r="B37" s="11" t="s">
        <v>135</v>
      </c>
      <c r="C37" s="12">
        <v>1</v>
      </c>
      <c r="D37" s="21">
        <v>266450</v>
      </c>
      <c r="E37" s="21">
        <v>50625.5</v>
      </c>
      <c r="F37" s="21">
        <v>317075.5</v>
      </c>
      <c r="G37" s="49"/>
      <c r="H37" s="50"/>
      <c r="I37" s="51"/>
    </row>
    <row r="38" spans="1:9" x14ac:dyDescent="0.25">
      <c r="A38" s="10">
        <f t="shared" si="0"/>
        <v>35</v>
      </c>
      <c r="B38" s="11" t="s">
        <v>218</v>
      </c>
      <c r="C38" s="12">
        <v>1</v>
      </c>
      <c r="D38" s="21">
        <v>215387</v>
      </c>
      <c r="E38" s="21">
        <v>40923.53</v>
      </c>
      <c r="F38" s="21">
        <v>256310.53</v>
      </c>
      <c r="G38" s="49"/>
      <c r="H38" s="50"/>
      <c r="I38" s="51"/>
    </row>
    <row r="39" spans="1:9" x14ac:dyDescent="0.25">
      <c r="A39" s="10">
        <f t="shared" si="0"/>
        <v>36</v>
      </c>
      <c r="B39" s="11" t="s">
        <v>192</v>
      </c>
      <c r="C39" s="12">
        <v>1</v>
      </c>
      <c r="D39" s="21">
        <v>815492</v>
      </c>
      <c r="E39" s="21">
        <v>154943.48000000001</v>
      </c>
      <c r="F39" s="21">
        <v>970435.48</v>
      </c>
      <c r="G39" s="49"/>
      <c r="H39" s="50"/>
      <c r="I39" s="51"/>
    </row>
    <row r="40" spans="1:9" x14ac:dyDescent="0.25">
      <c r="A40" s="10">
        <f t="shared" si="0"/>
        <v>37</v>
      </c>
      <c r="B40" s="11" t="s">
        <v>199</v>
      </c>
      <c r="C40" s="12">
        <v>1</v>
      </c>
      <c r="D40" s="21">
        <v>593098</v>
      </c>
      <c r="E40" s="21">
        <v>112688.62</v>
      </c>
      <c r="F40" s="21">
        <v>705786.62</v>
      </c>
      <c r="G40" s="49"/>
      <c r="H40" s="50"/>
      <c r="I40" s="51"/>
    </row>
    <row r="41" spans="1:9" x14ac:dyDescent="0.25">
      <c r="A41" s="10">
        <f t="shared" si="0"/>
        <v>38</v>
      </c>
      <c r="B41" s="11" t="s">
        <v>26</v>
      </c>
      <c r="C41" s="12">
        <v>1</v>
      </c>
      <c r="D41" s="21">
        <v>6077311</v>
      </c>
      <c r="E41" s="21">
        <v>1154689.0900000001</v>
      </c>
      <c r="F41" s="21">
        <v>7232000.0899999999</v>
      </c>
      <c r="G41" s="49"/>
      <c r="H41" s="50"/>
      <c r="I41" s="51"/>
    </row>
    <row r="42" spans="1:9" x14ac:dyDescent="0.25">
      <c r="A42" s="10">
        <f t="shared" si="0"/>
        <v>39</v>
      </c>
      <c r="B42" s="11" t="s">
        <v>176</v>
      </c>
      <c r="C42" s="12">
        <v>1</v>
      </c>
      <c r="D42" s="21">
        <v>1039916</v>
      </c>
      <c r="E42" s="21">
        <v>197584.04</v>
      </c>
      <c r="F42" s="21">
        <v>1237500.04</v>
      </c>
      <c r="G42" s="49"/>
      <c r="H42" s="50"/>
      <c r="I42" s="51"/>
    </row>
    <row r="43" spans="1:9" x14ac:dyDescent="0.25">
      <c r="A43" s="10">
        <f t="shared" si="0"/>
        <v>40</v>
      </c>
      <c r="B43" s="11" t="s">
        <v>27</v>
      </c>
      <c r="C43" s="12">
        <v>1</v>
      </c>
      <c r="D43" s="21">
        <v>1585127</v>
      </c>
      <c r="E43" s="21">
        <v>301174.13</v>
      </c>
      <c r="F43" s="21">
        <v>1886301.13</v>
      </c>
      <c r="G43" s="49"/>
      <c r="H43" s="50"/>
      <c r="I43" s="51"/>
    </row>
    <row r="44" spans="1:9" x14ac:dyDescent="0.25">
      <c r="A44" s="10">
        <f t="shared" si="0"/>
        <v>41</v>
      </c>
      <c r="B44" s="11" t="s">
        <v>28</v>
      </c>
      <c r="C44" s="12">
        <v>1</v>
      </c>
      <c r="D44" s="21">
        <v>617621</v>
      </c>
      <c r="E44" s="21">
        <v>117347.99</v>
      </c>
      <c r="F44" s="21">
        <v>734968.99</v>
      </c>
      <c r="G44" s="49"/>
      <c r="H44" s="50"/>
      <c r="I44" s="51"/>
    </row>
    <row r="45" spans="1:9" x14ac:dyDescent="0.25">
      <c r="A45" s="10">
        <f t="shared" si="0"/>
        <v>42</v>
      </c>
      <c r="B45" s="11" t="s">
        <v>220</v>
      </c>
      <c r="C45" s="12">
        <v>1</v>
      </c>
      <c r="D45" s="21">
        <v>364907</v>
      </c>
      <c r="E45" s="21">
        <v>69332.33</v>
      </c>
      <c r="F45" s="21">
        <v>434239.33</v>
      </c>
      <c r="G45" s="49"/>
      <c r="H45" s="50"/>
      <c r="I45" s="51"/>
    </row>
    <row r="46" spans="1:9" x14ac:dyDescent="0.25">
      <c r="A46" s="10">
        <f t="shared" si="0"/>
        <v>43</v>
      </c>
      <c r="B46" s="11" t="s">
        <v>193</v>
      </c>
      <c r="C46" s="12">
        <v>1</v>
      </c>
      <c r="D46" s="21">
        <v>1050000</v>
      </c>
      <c r="E46" s="21">
        <v>199500</v>
      </c>
      <c r="F46" s="21">
        <v>1249500</v>
      </c>
      <c r="G46" s="49"/>
      <c r="H46" s="50"/>
      <c r="I46" s="51"/>
    </row>
    <row r="47" spans="1:9" x14ac:dyDescent="0.25">
      <c r="A47" s="10">
        <f t="shared" si="0"/>
        <v>44</v>
      </c>
      <c r="B47" s="11" t="s">
        <v>194</v>
      </c>
      <c r="C47" s="12">
        <v>1</v>
      </c>
      <c r="D47" s="21">
        <v>703000</v>
      </c>
      <c r="E47" s="21">
        <v>133570</v>
      </c>
      <c r="F47" s="21">
        <v>836570</v>
      </c>
      <c r="G47" s="49"/>
      <c r="H47" s="50"/>
      <c r="I47" s="51"/>
    </row>
    <row r="48" spans="1:9" x14ac:dyDescent="0.25">
      <c r="A48" s="10">
        <f t="shared" si="0"/>
        <v>45</v>
      </c>
      <c r="B48" s="11" t="s">
        <v>131</v>
      </c>
      <c r="C48" s="12">
        <v>1</v>
      </c>
      <c r="D48" s="21">
        <v>329412</v>
      </c>
      <c r="E48" s="21">
        <v>62588.28</v>
      </c>
      <c r="F48" s="21">
        <v>392000.28</v>
      </c>
      <c r="G48" s="49"/>
      <c r="H48" s="50"/>
      <c r="I48" s="51"/>
    </row>
    <row r="49" spans="1:9" x14ac:dyDescent="0.25">
      <c r="A49" s="10">
        <f t="shared" si="0"/>
        <v>46</v>
      </c>
      <c r="B49" s="11" t="s">
        <v>29</v>
      </c>
      <c r="C49" s="12">
        <v>1</v>
      </c>
      <c r="D49" s="21">
        <v>1146758</v>
      </c>
      <c r="E49" s="21">
        <v>217884.02</v>
      </c>
      <c r="F49" s="21">
        <v>1364642.02</v>
      </c>
      <c r="G49" s="49"/>
      <c r="H49" s="50"/>
      <c r="I49" s="51"/>
    </row>
    <row r="50" spans="1:9" x14ac:dyDescent="0.25">
      <c r="A50" s="10">
        <f t="shared" si="0"/>
        <v>47</v>
      </c>
      <c r="B50" s="11" t="s">
        <v>30</v>
      </c>
      <c r="C50" s="12">
        <v>1</v>
      </c>
      <c r="D50" s="21">
        <v>222051</v>
      </c>
      <c r="E50" s="21">
        <v>42189.69</v>
      </c>
      <c r="F50" s="21">
        <v>264240.69</v>
      </c>
      <c r="G50" s="49"/>
      <c r="H50" s="50"/>
      <c r="I50" s="51"/>
    </row>
    <row r="51" spans="1:9" x14ac:dyDescent="0.25">
      <c r="A51" s="10">
        <f t="shared" si="0"/>
        <v>48</v>
      </c>
      <c r="B51" s="11" t="s">
        <v>31</v>
      </c>
      <c r="C51" s="12">
        <v>1</v>
      </c>
      <c r="D51" s="21">
        <v>173221</v>
      </c>
      <c r="E51" s="21">
        <v>32911.99</v>
      </c>
      <c r="F51" s="21">
        <v>206132.99</v>
      </c>
      <c r="G51" s="49"/>
      <c r="H51" s="50"/>
      <c r="I51" s="51"/>
    </row>
    <row r="52" spans="1:9" x14ac:dyDescent="0.25">
      <c r="A52" s="10">
        <f t="shared" si="0"/>
        <v>49</v>
      </c>
      <c r="B52" s="11" t="s">
        <v>104</v>
      </c>
      <c r="C52" s="12">
        <v>1</v>
      </c>
      <c r="D52" s="21">
        <v>90146</v>
      </c>
      <c r="E52" s="21">
        <v>17127.740000000002</v>
      </c>
      <c r="F52" s="21">
        <v>107273.74</v>
      </c>
      <c r="G52" s="49"/>
      <c r="H52" s="50"/>
      <c r="I52" s="51"/>
    </row>
    <row r="53" spans="1:9" x14ac:dyDescent="0.25">
      <c r="A53" s="10">
        <f t="shared" si="0"/>
        <v>50</v>
      </c>
      <c r="B53" s="11" t="s">
        <v>159</v>
      </c>
      <c r="C53" s="12">
        <v>1</v>
      </c>
      <c r="D53" s="21">
        <v>664846</v>
      </c>
      <c r="E53" s="21">
        <v>126320.74</v>
      </c>
      <c r="F53" s="21">
        <v>791166.74</v>
      </c>
      <c r="G53" s="49"/>
      <c r="H53" s="50"/>
      <c r="I53" s="51"/>
    </row>
    <row r="54" spans="1:9" ht="25.5" x14ac:dyDescent="0.25">
      <c r="A54" s="10">
        <f t="shared" si="0"/>
        <v>51</v>
      </c>
      <c r="B54" s="11" t="s">
        <v>219</v>
      </c>
      <c r="C54" s="12">
        <v>1</v>
      </c>
      <c r="D54" s="21">
        <v>233861</v>
      </c>
      <c r="E54" s="21">
        <v>44433.590000000004</v>
      </c>
      <c r="F54" s="21">
        <v>278294.59000000003</v>
      </c>
      <c r="G54" s="49"/>
      <c r="H54" s="50"/>
      <c r="I54" s="51"/>
    </row>
    <row r="55" spans="1:9" x14ac:dyDescent="0.25">
      <c r="A55" s="10">
        <f t="shared" si="0"/>
        <v>52</v>
      </c>
      <c r="B55" s="11" t="s">
        <v>160</v>
      </c>
      <c r="C55" s="12">
        <v>1</v>
      </c>
      <c r="D55" s="21">
        <v>2357323</v>
      </c>
      <c r="E55" s="21">
        <v>447891.37</v>
      </c>
      <c r="F55" s="21">
        <v>2805214.37</v>
      </c>
      <c r="G55" s="49"/>
      <c r="H55" s="50"/>
      <c r="I55" s="51"/>
    </row>
    <row r="56" spans="1:9" x14ac:dyDescent="0.25">
      <c r="A56" s="10">
        <f t="shared" si="0"/>
        <v>53</v>
      </c>
      <c r="B56" s="11" t="s">
        <v>161</v>
      </c>
      <c r="C56" s="12">
        <v>1</v>
      </c>
      <c r="D56" s="21">
        <v>1612325</v>
      </c>
      <c r="E56" s="21">
        <v>306341.75</v>
      </c>
      <c r="F56" s="21">
        <v>1918666.75</v>
      </c>
      <c r="G56" s="49"/>
      <c r="H56" s="50"/>
      <c r="I56" s="51"/>
    </row>
    <row r="57" spans="1:9" x14ac:dyDescent="0.25">
      <c r="A57" s="10">
        <f t="shared" si="0"/>
        <v>54</v>
      </c>
      <c r="B57" s="11" t="s">
        <v>162</v>
      </c>
      <c r="C57" s="12">
        <v>1</v>
      </c>
      <c r="D57" s="21">
        <v>2371528</v>
      </c>
      <c r="E57" s="21">
        <v>450590.32</v>
      </c>
      <c r="F57" s="21">
        <v>2822118.32</v>
      </c>
      <c r="G57" s="49"/>
      <c r="H57" s="50"/>
      <c r="I57" s="51"/>
    </row>
    <row r="58" spans="1:9" x14ac:dyDescent="0.25">
      <c r="A58" s="10">
        <f t="shared" si="0"/>
        <v>55</v>
      </c>
      <c r="B58" s="11" t="s">
        <v>163</v>
      </c>
      <c r="C58" s="12">
        <v>1</v>
      </c>
      <c r="D58" s="21">
        <v>1551401</v>
      </c>
      <c r="E58" s="21">
        <v>294766.19</v>
      </c>
      <c r="F58" s="21">
        <v>1846167.19</v>
      </c>
      <c r="G58" s="49"/>
      <c r="H58" s="50"/>
      <c r="I58" s="51"/>
    </row>
    <row r="59" spans="1:9" x14ac:dyDescent="0.25">
      <c r="A59" s="10">
        <f t="shared" si="0"/>
        <v>56</v>
      </c>
      <c r="B59" s="11" t="s">
        <v>195</v>
      </c>
      <c r="C59" s="12">
        <v>1</v>
      </c>
      <c r="D59" s="21">
        <v>8542824</v>
      </c>
      <c r="E59" s="21">
        <v>1623136.56</v>
      </c>
      <c r="F59" s="21">
        <v>10165960.560000001</v>
      </c>
      <c r="G59" s="49"/>
      <c r="H59" s="50"/>
      <c r="I59" s="51"/>
    </row>
    <row r="60" spans="1:9" x14ac:dyDescent="0.25">
      <c r="A60" s="10">
        <f t="shared" si="0"/>
        <v>57</v>
      </c>
      <c r="B60" s="11" t="s">
        <v>200</v>
      </c>
      <c r="C60" s="12">
        <v>1</v>
      </c>
      <c r="D60" s="21">
        <v>1569151</v>
      </c>
      <c r="E60" s="21">
        <v>298138.69</v>
      </c>
      <c r="F60" s="21">
        <v>1867289.69</v>
      </c>
      <c r="G60" s="49"/>
      <c r="H60" s="50"/>
      <c r="I60" s="51"/>
    </row>
    <row r="61" spans="1:9" x14ac:dyDescent="0.25">
      <c r="A61" s="10">
        <f t="shared" si="0"/>
        <v>58</v>
      </c>
      <c r="B61" s="11" t="s">
        <v>139</v>
      </c>
      <c r="C61" s="12">
        <v>1</v>
      </c>
      <c r="D61" s="21">
        <v>1308395</v>
      </c>
      <c r="E61" s="21">
        <v>248595.05</v>
      </c>
      <c r="F61" s="21">
        <v>1556990.05</v>
      </c>
      <c r="G61" s="49"/>
      <c r="H61" s="50"/>
      <c r="I61" s="51"/>
    </row>
    <row r="62" spans="1:9" x14ac:dyDescent="0.25">
      <c r="A62" s="10">
        <f t="shared" si="0"/>
        <v>59</v>
      </c>
      <c r="B62" s="11" t="s">
        <v>36</v>
      </c>
      <c r="C62" s="12">
        <v>1</v>
      </c>
      <c r="D62" s="21">
        <v>558442</v>
      </c>
      <c r="E62" s="21">
        <v>106103.98</v>
      </c>
      <c r="F62" s="21">
        <v>664545.98</v>
      </c>
      <c r="G62" s="49"/>
      <c r="H62" s="50"/>
      <c r="I62" s="51"/>
    </row>
    <row r="63" spans="1:9" x14ac:dyDescent="0.25">
      <c r="A63" s="10">
        <f t="shared" si="0"/>
        <v>60</v>
      </c>
      <c r="B63" s="14" t="s">
        <v>105</v>
      </c>
      <c r="C63" s="12">
        <v>1</v>
      </c>
      <c r="D63" s="21">
        <v>5187158</v>
      </c>
      <c r="E63" s="21">
        <v>985560.02</v>
      </c>
      <c r="F63" s="21">
        <v>6172718.0199999996</v>
      </c>
      <c r="G63" s="49"/>
      <c r="H63" s="50"/>
      <c r="I63" s="51"/>
    </row>
    <row r="64" spans="1:9" x14ac:dyDescent="0.25">
      <c r="A64" s="10">
        <f t="shared" si="0"/>
        <v>61</v>
      </c>
      <c r="B64" s="14" t="s">
        <v>166</v>
      </c>
      <c r="C64" s="12">
        <v>1</v>
      </c>
      <c r="D64" s="21">
        <v>794458</v>
      </c>
      <c r="E64" s="21">
        <v>150947.01999999999</v>
      </c>
      <c r="F64" s="21">
        <v>945405.02</v>
      </c>
      <c r="G64" s="49"/>
      <c r="H64" s="50"/>
      <c r="I64" s="51"/>
    </row>
    <row r="65" spans="1:9" x14ac:dyDescent="0.25">
      <c r="A65" s="10">
        <f t="shared" si="0"/>
        <v>62</v>
      </c>
      <c r="B65" s="14" t="s">
        <v>167</v>
      </c>
      <c r="C65" s="12">
        <v>1</v>
      </c>
      <c r="D65" s="21">
        <v>136504</v>
      </c>
      <c r="E65" s="21">
        <v>25935.760000000002</v>
      </c>
      <c r="F65" s="21">
        <v>162439.76</v>
      </c>
      <c r="G65" s="49"/>
      <c r="H65" s="50"/>
      <c r="I65" s="51"/>
    </row>
    <row r="66" spans="1:9" x14ac:dyDescent="0.25">
      <c r="A66" s="10">
        <f t="shared" si="0"/>
        <v>63</v>
      </c>
      <c r="B66" s="11" t="s">
        <v>37</v>
      </c>
      <c r="C66" s="12">
        <v>1</v>
      </c>
      <c r="D66" s="21">
        <v>769748</v>
      </c>
      <c r="E66" s="21">
        <v>146252.12</v>
      </c>
      <c r="F66" s="21">
        <v>916000.12</v>
      </c>
      <c r="G66" s="49"/>
      <c r="H66" s="50"/>
      <c r="I66" s="51"/>
    </row>
    <row r="67" spans="1:9" x14ac:dyDescent="0.25">
      <c r="A67" s="10">
        <f t="shared" si="0"/>
        <v>64</v>
      </c>
      <c r="B67" s="11" t="s">
        <v>38</v>
      </c>
      <c r="C67" s="12">
        <v>1</v>
      </c>
      <c r="D67" s="21">
        <v>102374</v>
      </c>
      <c r="E67" s="21">
        <v>19451.060000000001</v>
      </c>
      <c r="F67" s="21">
        <v>121825.06</v>
      </c>
      <c r="G67" s="49"/>
      <c r="H67" s="50"/>
      <c r="I67" s="51"/>
    </row>
    <row r="68" spans="1:9" x14ac:dyDescent="0.25">
      <c r="A68" s="10">
        <f t="shared" si="0"/>
        <v>65</v>
      </c>
      <c r="B68" s="11" t="s">
        <v>39</v>
      </c>
      <c r="C68" s="12">
        <v>1</v>
      </c>
      <c r="D68" s="21">
        <v>1374939</v>
      </c>
      <c r="E68" s="21">
        <v>261238.41</v>
      </c>
      <c r="F68" s="21">
        <v>1636177.41</v>
      </c>
      <c r="G68" s="49"/>
      <c r="H68" s="50"/>
      <c r="I68" s="51"/>
    </row>
    <row r="69" spans="1:9" x14ac:dyDescent="0.25">
      <c r="A69" s="10">
        <f t="shared" si="0"/>
        <v>66</v>
      </c>
      <c r="B69" s="11" t="s">
        <v>40</v>
      </c>
      <c r="C69" s="12">
        <v>1</v>
      </c>
      <c r="D69" s="21">
        <v>153683</v>
      </c>
      <c r="E69" s="21">
        <v>29199.77</v>
      </c>
      <c r="F69" s="21">
        <v>182882.77</v>
      </c>
      <c r="G69" s="49"/>
      <c r="H69" s="50"/>
      <c r="I69" s="51"/>
    </row>
    <row r="70" spans="1:9" x14ac:dyDescent="0.25">
      <c r="A70" s="10">
        <f t="shared" si="0"/>
        <v>67</v>
      </c>
      <c r="B70" s="11" t="s">
        <v>165</v>
      </c>
      <c r="C70" s="12">
        <v>1</v>
      </c>
      <c r="D70" s="21">
        <v>202774</v>
      </c>
      <c r="E70" s="21">
        <v>38527.06</v>
      </c>
      <c r="F70" s="21">
        <v>241301.06</v>
      </c>
      <c r="G70" s="49"/>
      <c r="H70" s="50"/>
      <c r="I70" s="51"/>
    </row>
    <row r="71" spans="1:9" x14ac:dyDescent="0.25">
      <c r="A71" s="10">
        <f t="shared" si="0"/>
        <v>68</v>
      </c>
      <c r="B71" s="11" t="s">
        <v>164</v>
      </c>
      <c r="C71" s="12">
        <v>1</v>
      </c>
      <c r="D71" s="21">
        <v>93656</v>
      </c>
      <c r="E71" s="21">
        <v>17794.64</v>
      </c>
      <c r="F71" s="21">
        <v>111450.64</v>
      </c>
      <c r="G71" s="49"/>
      <c r="H71" s="50"/>
      <c r="I71" s="51"/>
    </row>
    <row r="72" spans="1:9" x14ac:dyDescent="0.25">
      <c r="A72" s="10">
        <f t="shared" si="0"/>
        <v>69</v>
      </c>
      <c r="B72" s="11" t="s">
        <v>42</v>
      </c>
      <c r="C72" s="12">
        <v>1</v>
      </c>
      <c r="D72" s="21">
        <v>140521</v>
      </c>
      <c r="E72" s="21">
        <v>26698.99</v>
      </c>
      <c r="F72" s="21">
        <v>167219.99</v>
      </c>
      <c r="G72" s="49"/>
      <c r="H72" s="50"/>
      <c r="I72" s="51"/>
    </row>
    <row r="73" spans="1:9" x14ac:dyDescent="0.25">
      <c r="A73" s="10">
        <f t="shared" si="0"/>
        <v>70</v>
      </c>
      <c r="B73" s="11" t="s">
        <v>113</v>
      </c>
      <c r="C73" s="12">
        <v>1</v>
      </c>
      <c r="D73" s="21">
        <v>7590975</v>
      </c>
      <c r="E73" s="21">
        <v>1442285.25</v>
      </c>
      <c r="F73" s="21">
        <v>9033260.25</v>
      </c>
      <c r="G73" s="49"/>
      <c r="H73" s="50"/>
      <c r="I73" s="51"/>
    </row>
    <row r="74" spans="1:9" x14ac:dyDescent="0.25">
      <c r="A74" s="10">
        <f t="shared" si="0"/>
        <v>71</v>
      </c>
      <c r="B74" s="11" t="s">
        <v>114</v>
      </c>
      <c r="C74" s="12">
        <v>1</v>
      </c>
      <c r="D74" s="21">
        <v>2557227</v>
      </c>
      <c r="E74" s="21">
        <v>485873.13</v>
      </c>
      <c r="F74" s="21">
        <v>3043100.13</v>
      </c>
      <c r="G74" s="49"/>
      <c r="H74" s="50"/>
      <c r="I74" s="51"/>
    </row>
    <row r="75" spans="1:9" x14ac:dyDescent="0.25">
      <c r="A75" s="10">
        <f t="shared" ref="A75:A138" si="1">+A74+1</f>
        <v>72</v>
      </c>
      <c r="B75" s="11" t="s">
        <v>115</v>
      </c>
      <c r="C75" s="12">
        <v>1</v>
      </c>
      <c r="D75" s="21">
        <v>3496849</v>
      </c>
      <c r="E75" s="21">
        <v>664401.31000000006</v>
      </c>
      <c r="F75" s="21">
        <v>4161250.31</v>
      </c>
      <c r="G75" s="49"/>
      <c r="H75" s="50"/>
      <c r="I75" s="51"/>
    </row>
    <row r="76" spans="1:9" x14ac:dyDescent="0.25">
      <c r="A76" s="10">
        <f t="shared" si="1"/>
        <v>73</v>
      </c>
      <c r="B76" s="11" t="s">
        <v>122</v>
      </c>
      <c r="C76" s="12">
        <v>1</v>
      </c>
      <c r="D76" s="21">
        <v>242558</v>
      </c>
      <c r="E76" s="21">
        <v>46086.020000000004</v>
      </c>
      <c r="F76" s="21">
        <v>288644.02</v>
      </c>
      <c r="G76" s="49"/>
      <c r="H76" s="50"/>
      <c r="I76" s="51"/>
    </row>
    <row r="77" spans="1:9" x14ac:dyDescent="0.25">
      <c r="A77" s="10">
        <f t="shared" si="1"/>
        <v>74</v>
      </c>
      <c r="B77" s="11" t="s">
        <v>43</v>
      </c>
      <c r="C77" s="12">
        <v>1</v>
      </c>
      <c r="D77" s="21">
        <v>5958742</v>
      </c>
      <c r="E77" s="21">
        <v>1132160.98</v>
      </c>
      <c r="F77" s="21">
        <v>7090902.9800000004</v>
      </c>
      <c r="G77" s="49"/>
      <c r="H77" s="50"/>
      <c r="I77" s="51"/>
    </row>
    <row r="78" spans="1:9" x14ac:dyDescent="0.25">
      <c r="A78" s="10">
        <f t="shared" si="1"/>
        <v>75</v>
      </c>
      <c r="B78" s="11" t="s">
        <v>106</v>
      </c>
      <c r="C78" s="12">
        <v>1</v>
      </c>
      <c r="D78" s="21">
        <v>4952020</v>
      </c>
      <c r="E78" s="21">
        <v>940883.8</v>
      </c>
      <c r="F78" s="21">
        <v>5892903.7999999998</v>
      </c>
      <c r="G78" s="49"/>
      <c r="H78" s="50"/>
      <c r="I78" s="51"/>
    </row>
    <row r="79" spans="1:9" x14ac:dyDescent="0.25">
      <c r="A79" s="10">
        <f t="shared" si="1"/>
        <v>76</v>
      </c>
      <c r="B79" s="11" t="s">
        <v>168</v>
      </c>
      <c r="C79" s="12">
        <v>1</v>
      </c>
      <c r="D79" s="21">
        <v>3368844</v>
      </c>
      <c r="E79" s="21">
        <v>640080.36</v>
      </c>
      <c r="F79" s="21">
        <v>4008924.36</v>
      </c>
      <c r="G79" s="49"/>
      <c r="H79" s="50"/>
      <c r="I79" s="51"/>
    </row>
    <row r="80" spans="1:9" x14ac:dyDescent="0.25">
      <c r="A80" s="10">
        <f t="shared" si="1"/>
        <v>77</v>
      </c>
      <c r="B80" s="11" t="s">
        <v>169</v>
      </c>
      <c r="C80" s="12">
        <v>1</v>
      </c>
      <c r="D80" s="21">
        <v>3353298</v>
      </c>
      <c r="E80" s="21">
        <v>637126.62</v>
      </c>
      <c r="F80" s="21">
        <v>3990424.62</v>
      </c>
      <c r="G80" s="49"/>
      <c r="H80" s="50"/>
      <c r="I80" s="51"/>
    </row>
    <row r="81" spans="1:9" x14ac:dyDescent="0.25">
      <c r="A81" s="10">
        <f t="shared" si="1"/>
        <v>78</v>
      </c>
      <c r="B81" s="11" t="s">
        <v>170</v>
      </c>
      <c r="C81" s="12">
        <v>1</v>
      </c>
      <c r="D81" s="21">
        <v>1253310</v>
      </c>
      <c r="E81" s="21">
        <v>238128.9</v>
      </c>
      <c r="F81" s="21">
        <v>1491438.9</v>
      </c>
      <c r="G81" s="49"/>
      <c r="H81" s="50"/>
      <c r="I81" s="51"/>
    </row>
    <row r="82" spans="1:9" x14ac:dyDescent="0.25">
      <c r="A82" s="10">
        <f t="shared" si="1"/>
        <v>79</v>
      </c>
      <c r="B82" s="11" t="s">
        <v>171</v>
      </c>
      <c r="C82" s="12">
        <v>1</v>
      </c>
      <c r="D82" s="21">
        <v>1253310</v>
      </c>
      <c r="E82" s="21">
        <v>238128.9</v>
      </c>
      <c r="F82" s="21">
        <v>1491438.9</v>
      </c>
      <c r="G82" s="49"/>
      <c r="H82" s="50"/>
      <c r="I82" s="51"/>
    </row>
    <row r="83" spans="1:9" x14ac:dyDescent="0.25">
      <c r="A83" s="10">
        <f t="shared" si="1"/>
        <v>80</v>
      </c>
      <c r="B83" s="11" t="s">
        <v>128</v>
      </c>
      <c r="C83" s="12">
        <v>1</v>
      </c>
      <c r="D83" s="21">
        <v>134244</v>
      </c>
      <c r="E83" s="21">
        <v>25506.36</v>
      </c>
      <c r="F83" s="21">
        <v>159750.35999999999</v>
      </c>
      <c r="G83" s="49"/>
      <c r="H83" s="50"/>
      <c r="I83" s="51"/>
    </row>
    <row r="84" spans="1:9" x14ac:dyDescent="0.25">
      <c r="A84" s="10">
        <f t="shared" si="1"/>
        <v>81</v>
      </c>
      <c r="B84" s="11" t="s">
        <v>140</v>
      </c>
      <c r="C84" s="12">
        <v>1</v>
      </c>
      <c r="D84" s="21">
        <v>436975</v>
      </c>
      <c r="E84" s="21">
        <v>83025.25</v>
      </c>
      <c r="F84" s="21">
        <v>520000.25</v>
      </c>
      <c r="G84" s="49"/>
      <c r="H84" s="50"/>
      <c r="I84" s="51"/>
    </row>
    <row r="85" spans="1:9" x14ac:dyDescent="0.25">
      <c r="A85" s="10">
        <f t="shared" si="1"/>
        <v>82</v>
      </c>
      <c r="B85" s="11" t="s">
        <v>44</v>
      </c>
      <c r="C85" s="12">
        <v>1</v>
      </c>
      <c r="D85" s="21">
        <v>807038</v>
      </c>
      <c r="E85" s="21">
        <v>153337.22</v>
      </c>
      <c r="F85" s="21">
        <v>960375.22</v>
      </c>
      <c r="G85" s="49"/>
      <c r="H85" s="50"/>
      <c r="I85" s="51"/>
    </row>
    <row r="86" spans="1:9" x14ac:dyDescent="0.25">
      <c r="A86" s="10">
        <f t="shared" si="1"/>
        <v>83</v>
      </c>
      <c r="B86" s="11" t="s">
        <v>45</v>
      </c>
      <c r="C86" s="12">
        <v>1</v>
      </c>
      <c r="D86" s="21">
        <v>487193</v>
      </c>
      <c r="E86" s="21">
        <v>92566.67</v>
      </c>
      <c r="F86" s="21">
        <v>579759.67000000004</v>
      </c>
      <c r="G86" s="49"/>
      <c r="H86" s="50"/>
      <c r="I86" s="51"/>
    </row>
    <row r="87" spans="1:9" x14ac:dyDescent="0.25">
      <c r="A87" s="10">
        <f t="shared" si="1"/>
        <v>84</v>
      </c>
      <c r="B87" s="11" t="s">
        <v>202</v>
      </c>
      <c r="C87" s="12">
        <v>1</v>
      </c>
      <c r="D87" s="21">
        <v>126701</v>
      </c>
      <c r="E87" s="21">
        <v>24073.19</v>
      </c>
      <c r="F87" s="21">
        <v>150774.19</v>
      </c>
      <c r="G87" s="49"/>
      <c r="H87" s="50"/>
      <c r="I87" s="51"/>
    </row>
    <row r="88" spans="1:9" x14ac:dyDescent="0.25">
      <c r="A88" s="10">
        <f t="shared" si="1"/>
        <v>85</v>
      </c>
      <c r="B88" s="11" t="s">
        <v>46</v>
      </c>
      <c r="C88" s="12">
        <v>1</v>
      </c>
      <c r="D88" s="21">
        <v>189916</v>
      </c>
      <c r="E88" s="21">
        <v>36084.04</v>
      </c>
      <c r="F88" s="21">
        <v>226000.04</v>
      </c>
      <c r="G88" s="49"/>
      <c r="H88" s="50"/>
      <c r="I88" s="51"/>
    </row>
    <row r="89" spans="1:9" x14ac:dyDescent="0.25">
      <c r="A89" s="10">
        <f t="shared" si="1"/>
        <v>86</v>
      </c>
      <c r="B89" s="11" t="s">
        <v>47</v>
      </c>
      <c r="C89" s="12">
        <v>1</v>
      </c>
      <c r="D89" s="21">
        <v>245378</v>
      </c>
      <c r="E89" s="21">
        <v>46621.82</v>
      </c>
      <c r="F89" s="21">
        <v>291999.82</v>
      </c>
      <c r="G89" s="49"/>
      <c r="H89" s="50"/>
      <c r="I89" s="51"/>
    </row>
    <row r="90" spans="1:9" x14ac:dyDescent="0.25">
      <c r="A90" s="10">
        <f t="shared" si="1"/>
        <v>87</v>
      </c>
      <c r="B90" s="11" t="s">
        <v>48</v>
      </c>
      <c r="C90" s="12">
        <v>1</v>
      </c>
      <c r="D90" s="21">
        <v>78151</v>
      </c>
      <c r="E90" s="21">
        <v>14848.69</v>
      </c>
      <c r="F90" s="21">
        <v>92999.69</v>
      </c>
      <c r="G90" s="49"/>
      <c r="H90" s="50"/>
      <c r="I90" s="51"/>
    </row>
    <row r="91" spans="1:9" x14ac:dyDescent="0.25">
      <c r="A91" s="10">
        <f t="shared" si="1"/>
        <v>88</v>
      </c>
      <c r="B91" s="11" t="s">
        <v>49</v>
      </c>
      <c r="C91" s="12">
        <v>1</v>
      </c>
      <c r="D91" s="21">
        <v>78151</v>
      </c>
      <c r="E91" s="21">
        <v>14848.69</v>
      </c>
      <c r="F91" s="21">
        <v>92999.69</v>
      </c>
      <c r="G91" s="49"/>
      <c r="H91" s="50"/>
      <c r="I91" s="51"/>
    </row>
    <row r="92" spans="1:9" x14ac:dyDescent="0.25">
      <c r="A92" s="10">
        <f t="shared" si="1"/>
        <v>89</v>
      </c>
      <c r="B92" s="11" t="s">
        <v>50</v>
      </c>
      <c r="C92" s="12">
        <v>1</v>
      </c>
      <c r="D92" s="21">
        <v>756303</v>
      </c>
      <c r="E92" s="21">
        <v>143697.57</v>
      </c>
      <c r="F92" s="21">
        <v>900000.57000000007</v>
      </c>
      <c r="G92" s="49"/>
      <c r="H92" s="50"/>
      <c r="I92" s="51"/>
    </row>
    <row r="93" spans="1:9" x14ac:dyDescent="0.25">
      <c r="A93" s="10">
        <f t="shared" si="1"/>
        <v>90</v>
      </c>
      <c r="B93" s="11" t="s">
        <v>172</v>
      </c>
      <c r="C93" s="12">
        <v>1</v>
      </c>
      <c r="D93" s="21">
        <v>183464</v>
      </c>
      <c r="E93" s="21">
        <v>34858.160000000003</v>
      </c>
      <c r="F93" s="21">
        <v>218322.16</v>
      </c>
      <c r="G93" s="49"/>
      <c r="H93" s="50"/>
      <c r="I93" s="51"/>
    </row>
    <row r="94" spans="1:9" x14ac:dyDescent="0.25">
      <c r="A94" s="10">
        <f t="shared" si="1"/>
        <v>91</v>
      </c>
      <c r="B94" s="11" t="s">
        <v>51</v>
      </c>
      <c r="C94" s="12">
        <v>1</v>
      </c>
      <c r="D94" s="21">
        <v>1506268</v>
      </c>
      <c r="E94" s="21">
        <v>286190.92</v>
      </c>
      <c r="F94" s="21">
        <v>1792458.92</v>
      </c>
      <c r="G94" s="49"/>
      <c r="H94" s="50"/>
      <c r="I94" s="51"/>
    </row>
    <row r="95" spans="1:9" x14ac:dyDescent="0.25">
      <c r="A95" s="10">
        <f t="shared" si="1"/>
        <v>92</v>
      </c>
      <c r="B95" s="11" t="s">
        <v>52</v>
      </c>
      <c r="C95" s="12">
        <v>1</v>
      </c>
      <c r="D95" s="21">
        <v>47563</v>
      </c>
      <c r="E95" s="21">
        <v>9036.9699999999993</v>
      </c>
      <c r="F95" s="21">
        <v>56599.97</v>
      </c>
      <c r="G95" s="49"/>
      <c r="H95" s="50"/>
      <c r="I95" s="51"/>
    </row>
    <row r="96" spans="1:9" x14ac:dyDescent="0.25">
      <c r="A96" s="10">
        <f t="shared" si="1"/>
        <v>93</v>
      </c>
      <c r="B96" s="11" t="s">
        <v>53</v>
      </c>
      <c r="C96" s="12">
        <v>1</v>
      </c>
      <c r="D96" s="21">
        <v>47563</v>
      </c>
      <c r="E96" s="21">
        <v>9036.9699999999993</v>
      </c>
      <c r="F96" s="21">
        <v>56599.97</v>
      </c>
      <c r="G96" s="49"/>
      <c r="H96" s="50"/>
      <c r="I96" s="51"/>
    </row>
    <row r="97" spans="1:9" x14ac:dyDescent="0.25">
      <c r="A97" s="10">
        <f t="shared" si="1"/>
        <v>94</v>
      </c>
      <c r="B97" s="11" t="s">
        <v>54</v>
      </c>
      <c r="C97" s="12">
        <v>1</v>
      </c>
      <c r="D97" s="21">
        <v>82794</v>
      </c>
      <c r="E97" s="21">
        <v>15730.86</v>
      </c>
      <c r="F97" s="21">
        <v>98524.86</v>
      </c>
      <c r="G97" s="49"/>
      <c r="H97" s="50"/>
      <c r="I97" s="51"/>
    </row>
    <row r="98" spans="1:9" x14ac:dyDescent="0.25">
      <c r="A98" s="10">
        <f t="shared" si="1"/>
        <v>95</v>
      </c>
      <c r="B98" s="11" t="s">
        <v>56</v>
      </c>
      <c r="C98" s="12">
        <v>1</v>
      </c>
      <c r="D98" s="21">
        <v>53782</v>
      </c>
      <c r="E98" s="21">
        <v>10218.58</v>
      </c>
      <c r="F98" s="21">
        <v>64000.58</v>
      </c>
      <c r="G98" s="49"/>
      <c r="H98" s="50"/>
      <c r="I98" s="51"/>
    </row>
    <row r="99" spans="1:9" x14ac:dyDescent="0.25">
      <c r="A99" s="10">
        <f t="shared" si="1"/>
        <v>96</v>
      </c>
      <c r="B99" s="11" t="s">
        <v>58</v>
      </c>
      <c r="C99" s="12">
        <v>1</v>
      </c>
      <c r="D99" s="21">
        <v>1125651</v>
      </c>
      <c r="E99" s="21">
        <v>213873.69</v>
      </c>
      <c r="F99" s="21">
        <v>1339524.69</v>
      </c>
      <c r="G99" s="49"/>
      <c r="H99" s="50"/>
      <c r="I99" s="51"/>
    </row>
    <row r="100" spans="1:9" x14ac:dyDescent="0.25">
      <c r="A100" s="10">
        <f t="shared" si="1"/>
        <v>97</v>
      </c>
      <c r="B100" s="11" t="s">
        <v>59</v>
      </c>
      <c r="C100" s="12">
        <v>1</v>
      </c>
      <c r="D100" s="21">
        <v>674285</v>
      </c>
      <c r="E100" s="21">
        <v>128114.15000000001</v>
      </c>
      <c r="F100" s="21">
        <v>802399.15</v>
      </c>
      <c r="G100" s="49"/>
      <c r="H100" s="50"/>
      <c r="I100" s="51"/>
    </row>
    <row r="101" spans="1:9" x14ac:dyDescent="0.25">
      <c r="A101" s="10">
        <f t="shared" si="1"/>
        <v>98</v>
      </c>
      <c r="B101" s="11" t="s">
        <v>130</v>
      </c>
      <c r="C101" s="12">
        <v>1</v>
      </c>
      <c r="D101" s="21">
        <v>400000</v>
      </c>
      <c r="E101" s="21">
        <v>76000</v>
      </c>
      <c r="F101" s="21">
        <v>476000</v>
      </c>
      <c r="G101" s="49"/>
      <c r="H101" s="50"/>
      <c r="I101" s="51"/>
    </row>
    <row r="102" spans="1:9" x14ac:dyDescent="0.25">
      <c r="A102" s="10">
        <f t="shared" si="1"/>
        <v>99</v>
      </c>
      <c r="B102" s="11" t="s">
        <v>129</v>
      </c>
      <c r="C102" s="12">
        <v>1</v>
      </c>
      <c r="D102" s="21">
        <v>435512</v>
      </c>
      <c r="E102" s="21">
        <v>82747.28</v>
      </c>
      <c r="F102" s="21">
        <v>518259.28</v>
      </c>
      <c r="G102" s="49"/>
      <c r="H102" s="50"/>
      <c r="I102" s="51"/>
    </row>
    <row r="103" spans="1:9" x14ac:dyDescent="0.25">
      <c r="A103" s="10">
        <f t="shared" si="1"/>
        <v>100</v>
      </c>
      <c r="B103" s="11" t="s">
        <v>61</v>
      </c>
      <c r="C103" s="12">
        <v>1</v>
      </c>
      <c r="D103" s="21">
        <v>491797</v>
      </c>
      <c r="E103" s="21">
        <v>93441.430000000008</v>
      </c>
      <c r="F103" s="21">
        <v>585238.43000000005</v>
      </c>
      <c r="G103" s="49"/>
      <c r="H103" s="50"/>
      <c r="I103" s="51"/>
    </row>
    <row r="104" spans="1:9" x14ac:dyDescent="0.25">
      <c r="A104" s="10">
        <f t="shared" si="1"/>
        <v>101</v>
      </c>
      <c r="B104" s="11" t="s">
        <v>62</v>
      </c>
      <c r="C104" s="12">
        <v>1</v>
      </c>
      <c r="D104" s="21">
        <v>988377</v>
      </c>
      <c r="E104" s="21">
        <v>187791.63</v>
      </c>
      <c r="F104" s="21">
        <v>1176168.6299999999</v>
      </c>
      <c r="G104" s="49"/>
      <c r="H104" s="50"/>
      <c r="I104" s="51"/>
    </row>
    <row r="105" spans="1:9" x14ac:dyDescent="0.25">
      <c r="A105" s="10">
        <f t="shared" si="1"/>
        <v>102</v>
      </c>
      <c r="B105" s="11" t="s">
        <v>60</v>
      </c>
      <c r="C105" s="12">
        <v>1</v>
      </c>
      <c r="D105" s="21">
        <v>2667436</v>
      </c>
      <c r="E105" s="21">
        <v>506812.84</v>
      </c>
      <c r="F105" s="21">
        <v>3174248.84</v>
      </c>
      <c r="G105" s="49"/>
      <c r="H105" s="50"/>
      <c r="I105" s="51"/>
    </row>
    <row r="106" spans="1:9" x14ac:dyDescent="0.25">
      <c r="A106" s="10">
        <f t="shared" si="1"/>
        <v>103</v>
      </c>
      <c r="B106" s="11" t="s">
        <v>173</v>
      </c>
      <c r="C106" s="12">
        <v>1</v>
      </c>
      <c r="D106" s="21">
        <v>2802386</v>
      </c>
      <c r="E106" s="21">
        <v>532453.34</v>
      </c>
      <c r="F106" s="21">
        <v>3334839.34</v>
      </c>
      <c r="G106" s="49"/>
      <c r="H106" s="50"/>
      <c r="I106" s="51"/>
    </row>
    <row r="107" spans="1:9" x14ac:dyDescent="0.25">
      <c r="A107" s="10">
        <f t="shared" si="1"/>
        <v>104</v>
      </c>
      <c r="B107" s="11" t="s">
        <v>63</v>
      </c>
      <c r="C107" s="12">
        <v>1</v>
      </c>
      <c r="D107" s="21">
        <v>718567</v>
      </c>
      <c r="E107" s="21">
        <v>136527.73000000001</v>
      </c>
      <c r="F107" s="21">
        <v>855094.73</v>
      </c>
      <c r="G107" s="49"/>
      <c r="H107" s="50"/>
      <c r="I107" s="51"/>
    </row>
    <row r="108" spans="1:9" x14ac:dyDescent="0.25">
      <c r="A108" s="10">
        <f t="shared" si="1"/>
        <v>105</v>
      </c>
      <c r="B108" s="11" t="s">
        <v>64</v>
      </c>
      <c r="C108" s="12">
        <v>1</v>
      </c>
      <c r="D108" s="21">
        <v>101051</v>
      </c>
      <c r="E108" s="21">
        <v>19199.689999999999</v>
      </c>
      <c r="F108" s="21">
        <v>120250.69</v>
      </c>
      <c r="G108" s="49"/>
      <c r="H108" s="50"/>
      <c r="I108" s="51"/>
    </row>
    <row r="109" spans="1:9" x14ac:dyDescent="0.25">
      <c r="A109" s="10">
        <f t="shared" si="1"/>
        <v>106</v>
      </c>
      <c r="B109" s="15" t="s">
        <v>174</v>
      </c>
      <c r="C109" s="10">
        <v>1</v>
      </c>
      <c r="D109" s="21">
        <v>12249745</v>
      </c>
      <c r="E109" s="21">
        <v>2327451.5499999998</v>
      </c>
      <c r="F109" s="21">
        <v>14577196.550000001</v>
      </c>
      <c r="G109" s="49"/>
      <c r="H109" s="50"/>
      <c r="I109" s="51"/>
    </row>
    <row r="110" spans="1:9" x14ac:dyDescent="0.25">
      <c r="A110" s="10">
        <f t="shared" si="1"/>
        <v>107</v>
      </c>
      <c r="B110" s="15" t="s">
        <v>175</v>
      </c>
      <c r="C110" s="10">
        <v>1</v>
      </c>
      <c r="D110" s="21">
        <v>4812179</v>
      </c>
      <c r="E110" s="21">
        <v>914314.01</v>
      </c>
      <c r="F110" s="21">
        <v>5726493.0099999998</v>
      </c>
      <c r="G110" s="49"/>
      <c r="H110" s="50"/>
      <c r="I110" s="51"/>
    </row>
    <row r="111" spans="1:9" x14ac:dyDescent="0.25">
      <c r="A111" s="10">
        <f t="shared" si="1"/>
        <v>108</v>
      </c>
      <c r="B111" s="15" t="s">
        <v>65</v>
      </c>
      <c r="C111" s="10">
        <v>1</v>
      </c>
      <c r="D111" s="21">
        <v>443391</v>
      </c>
      <c r="E111" s="21">
        <v>84244.290000000008</v>
      </c>
      <c r="F111" s="21">
        <v>527635.29</v>
      </c>
      <c r="G111" s="49"/>
      <c r="H111" s="50"/>
      <c r="I111" s="51"/>
    </row>
    <row r="112" spans="1:9" x14ac:dyDescent="0.25">
      <c r="A112" s="10">
        <f t="shared" si="1"/>
        <v>109</v>
      </c>
      <c r="B112" s="15" t="s">
        <v>180</v>
      </c>
      <c r="C112" s="10">
        <v>1</v>
      </c>
      <c r="D112" s="21">
        <v>6386245</v>
      </c>
      <c r="E112" s="21">
        <v>1213386.55</v>
      </c>
      <c r="F112" s="21">
        <v>7599631.5499999998</v>
      </c>
      <c r="G112" s="49"/>
      <c r="H112" s="50"/>
      <c r="I112" s="51"/>
    </row>
    <row r="113" spans="1:9" x14ac:dyDescent="0.25">
      <c r="A113" s="10">
        <f t="shared" si="1"/>
        <v>110</v>
      </c>
      <c r="B113" s="15" t="s">
        <v>181</v>
      </c>
      <c r="C113" s="10">
        <v>1</v>
      </c>
      <c r="D113" s="21">
        <v>2170087</v>
      </c>
      <c r="E113" s="21">
        <v>412316.53</v>
      </c>
      <c r="F113" s="21">
        <v>2582403.5300000003</v>
      </c>
      <c r="G113" s="49"/>
      <c r="H113" s="50"/>
      <c r="I113" s="51"/>
    </row>
    <row r="114" spans="1:9" x14ac:dyDescent="0.25">
      <c r="A114" s="10">
        <f t="shared" si="1"/>
        <v>111</v>
      </c>
      <c r="B114" s="15" t="s">
        <v>182</v>
      </c>
      <c r="C114" s="10">
        <v>1</v>
      </c>
      <c r="D114" s="21">
        <v>2156222</v>
      </c>
      <c r="E114" s="21">
        <v>409682.18</v>
      </c>
      <c r="F114" s="21">
        <v>2565904.1800000002</v>
      </c>
      <c r="G114" s="49"/>
      <c r="H114" s="50"/>
      <c r="I114" s="51"/>
    </row>
    <row r="115" spans="1:9" x14ac:dyDescent="0.25">
      <c r="A115" s="10">
        <f t="shared" si="1"/>
        <v>112</v>
      </c>
      <c r="B115" s="15" t="s">
        <v>183</v>
      </c>
      <c r="C115" s="10">
        <v>1</v>
      </c>
      <c r="D115" s="21">
        <v>799980</v>
      </c>
      <c r="E115" s="21">
        <v>151996.20000000001</v>
      </c>
      <c r="F115" s="21">
        <v>951976.2</v>
      </c>
      <c r="G115" s="49"/>
      <c r="H115" s="50"/>
      <c r="I115" s="51"/>
    </row>
    <row r="116" spans="1:9" x14ac:dyDescent="0.25">
      <c r="A116" s="10">
        <f t="shared" si="1"/>
        <v>113</v>
      </c>
      <c r="B116" s="15" t="s">
        <v>125</v>
      </c>
      <c r="C116" s="10">
        <v>1</v>
      </c>
      <c r="D116" s="21">
        <v>184874</v>
      </c>
      <c r="E116" s="21">
        <v>35126.06</v>
      </c>
      <c r="F116" s="21">
        <v>220000.06</v>
      </c>
      <c r="G116" s="49"/>
      <c r="H116" s="50"/>
      <c r="I116" s="51"/>
    </row>
    <row r="117" spans="1:9" x14ac:dyDescent="0.25">
      <c r="A117" s="10">
        <f t="shared" si="1"/>
        <v>114</v>
      </c>
      <c r="B117" s="15" t="s">
        <v>149</v>
      </c>
      <c r="C117" s="10">
        <v>1</v>
      </c>
      <c r="D117" s="21">
        <v>588235</v>
      </c>
      <c r="E117" s="21">
        <v>111764.65</v>
      </c>
      <c r="F117" s="21">
        <v>699999.65</v>
      </c>
      <c r="G117" s="49"/>
      <c r="H117" s="50"/>
      <c r="I117" s="51"/>
    </row>
    <row r="118" spans="1:9" x14ac:dyDescent="0.25">
      <c r="A118" s="10">
        <f t="shared" si="1"/>
        <v>115</v>
      </c>
      <c r="B118" s="15" t="s">
        <v>150</v>
      </c>
      <c r="C118" s="10">
        <v>1</v>
      </c>
      <c r="D118" s="21">
        <v>239496</v>
      </c>
      <c r="E118" s="21">
        <v>45504.24</v>
      </c>
      <c r="F118" s="21">
        <v>285000.24</v>
      </c>
      <c r="G118" s="49"/>
      <c r="H118" s="50"/>
      <c r="I118" s="51"/>
    </row>
    <row r="119" spans="1:9" x14ac:dyDescent="0.25">
      <c r="A119" s="10">
        <f t="shared" si="1"/>
        <v>116</v>
      </c>
      <c r="B119" s="15" t="s">
        <v>151</v>
      </c>
      <c r="C119" s="10">
        <v>1</v>
      </c>
      <c r="D119" s="21">
        <v>620648</v>
      </c>
      <c r="E119" s="21">
        <v>117923.12</v>
      </c>
      <c r="F119" s="21">
        <v>738571.12</v>
      </c>
      <c r="G119" s="49"/>
      <c r="H119" s="50"/>
      <c r="I119" s="51"/>
    </row>
    <row r="120" spans="1:9" x14ac:dyDescent="0.25">
      <c r="A120" s="10">
        <f t="shared" si="1"/>
        <v>117</v>
      </c>
      <c r="B120" s="15" t="s">
        <v>177</v>
      </c>
      <c r="C120" s="10">
        <v>1</v>
      </c>
      <c r="D120" s="21">
        <v>1116721</v>
      </c>
      <c r="E120" s="21">
        <v>212176.99</v>
      </c>
      <c r="F120" s="21">
        <v>1328897.99</v>
      </c>
      <c r="G120" s="49"/>
      <c r="H120" s="50"/>
      <c r="I120" s="51"/>
    </row>
    <row r="121" spans="1:9" x14ac:dyDescent="0.25">
      <c r="A121" s="10">
        <f t="shared" si="1"/>
        <v>118</v>
      </c>
      <c r="B121" s="15" t="s">
        <v>126</v>
      </c>
      <c r="C121" s="10">
        <v>1</v>
      </c>
      <c r="D121" s="21">
        <v>1050000</v>
      </c>
      <c r="E121" s="21">
        <v>199500</v>
      </c>
      <c r="F121" s="21">
        <v>1249500</v>
      </c>
      <c r="G121" s="49"/>
      <c r="H121" s="50"/>
      <c r="I121" s="51"/>
    </row>
    <row r="122" spans="1:9" x14ac:dyDescent="0.25">
      <c r="A122" s="10">
        <f t="shared" si="1"/>
        <v>119</v>
      </c>
      <c r="B122" s="15" t="s">
        <v>178</v>
      </c>
      <c r="C122" s="10">
        <v>1</v>
      </c>
      <c r="D122" s="21">
        <v>240000</v>
      </c>
      <c r="E122" s="21">
        <v>45600</v>
      </c>
      <c r="F122" s="21">
        <v>285600</v>
      </c>
      <c r="G122" s="49"/>
      <c r="H122" s="50"/>
      <c r="I122" s="51"/>
    </row>
    <row r="123" spans="1:9" x14ac:dyDescent="0.25">
      <c r="A123" s="10">
        <f t="shared" si="1"/>
        <v>120</v>
      </c>
      <c r="B123" s="15" t="s">
        <v>179</v>
      </c>
      <c r="C123" s="10">
        <v>1</v>
      </c>
      <c r="D123" s="21">
        <v>383629</v>
      </c>
      <c r="E123" s="21">
        <v>72889.509999999995</v>
      </c>
      <c r="F123" s="21">
        <v>456518.51</v>
      </c>
      <c r="G123" s="49"/>
      <c r="H123" s="50"/>
      <c r="I123" s="51"/>
    </row>
    <row r="124" spans="1:9" x14ac:dyDescent="0.25">
      <c r="A124" s="10">
        <f t="shared" si="1"/>
        <v>121</v>
      </c>
      <c r="B124" s="15" t="s">
        <v>148</v>
      </c>
      <c r="C124" s="10">
        <v>1</v>
      </c>
      <c r="D124" s="21">
        <v>174285</v>
      </c>
      <c r="E124" s="21">
        <v>33114.15</v>
      </c>
      <c r="F124" s="21">
        <v>207399.15</v>
      </c>
      <c r="G124" s="49"/>
      <c r="H124" s="50"/>
      <c r="I124" s="51"/>
    </row>
    <row r="125" spans="1:9" x14ac:dyDescent="0.25">
      <c r="A125" s="10">
        <f t="shared" si="1"/>
        <v>122</v>
      </c>
      <c r="B125" s="15" t="s">
        <v>208</v>
      </c>
      <c r="C125" s="10">
        <v>1</v>
      </c>
      <c r="D125" s="21">
        <v>958150</v>
      </c>
      <c r="E125" s="21">
        <v>182048.5</v>
      </c>
      <c r="F125" s="21">
        <v>1140198.5</v>
      </c>
      <c r="G125" s="49"/>
      <c r="H125" s="50"/>
      <c r="I125" s="51"/>
    </row>
    <row r="126" spans="1:9" x14ac:dyDescent="0.25">
      <c r="A126" s="10">
        <f t="shared" si="1"/>
        <v>123</v>
      </c>
      <c r="B126" s="15" t="s">
        <v>67</v>
      </c>
      <c r="C126" s="10">
        <v>1</v>
      </c>
      <c r="D126" s="21">
        <v>220000</v>
      </c>
      <c r="E126" s="21">
        <v>41800</v>
      </c>
      <c r="F126" s="21">
        <v>261800</v>
      </c>
      <c r="G126" s="49"/>
      <c r="H126" s="50"/>
      <c r="I126" s="51"/>
    </row>
    <row r="127" spans="1:9" x14ac:dyDescent="0.25">
      <c r="A127" s="10">
        <f t="shared" si="1"/>
        <v>124</v>
      </c>
      <c r="B127" s="15" t="s">
        <v>68</v>
      </c>
      <c r="C127" s="10">
        <v>1</v>
      </c>
      <c r="D127" s="21">
        <v>88000</v>
      </c>
      <c r="E127" s="21">
        <v>16720</v>
      </c>
      <c r="F127" s="21">
        <v>104720</v>
      </c>
      <c r="G127" s="49"/>
      <c r="H127" s="50"/>
      <c r="I127" s="51"/>
    </row>
    <row r="128" spans="1:9" x14ac:dyDescent="0.25">
      <c r="A128" s="10">
        <f t="shared" si="1"/>
        <v>125</v>
      </c>
      <c r="B128" s="15" t="s">
        <v>132</v>
      </c>
      <c r="C128" s="10">
        <v>1</v>
      </c>
      <c r="D128" s="21">
        <v>88000</v>
      </c>
      <c r="E128" s="21">
        <v>16720</v>
      </c>
      <c r="F128" s="21">
        <v>104720</v>
      </c>
      <c r="G128" s="49"/>
      <c r="H128" s="50"/>
      <c r="I128" s="51"/>
    </row>
    <row r="129" spans="1:9" x14ac:dyDescent="0.25">
      <c r="A129" s="10">
        <f t="shared" si="1"/>
        <v>126</v>
      </c>
      <c r="B129" s="15" t="s">
        <v>107</v>
      </c>
      <c r="C129" s="10">
        <v>1</v>
      </c>
      <c r="D129" s="21">
        <v>154000</v>
      </c>
      <c r="E129" s="21">
        <v>29260</v>
      </c>
      <c r="F129" s="21">
        <v>183260</v>
      </c>
      <c r="G129" s="49"/>
      <c r="H129" s="50"/>
      <c r="I129" s="51"/>
    </row>
    <row r="130" spans="1:9" x14ac:dyDescent="0.25">
      <c r="A130" s="10">
        <f t="shared" si="1"/>
        <v>127</v>
      </c>
      <c r="B130" s="15" t="s">
        <v>69</v>
      </c>
      <c r="C130" s="10">
        <v>1</v>
      </c>
      <c r="D130" s="21">
        <v>110000</v>
      </c>
      <c r="E130" s="21">
        <v>20900</v>
      </c>
      <c r="F130" s="21">
        <v>130900</v>
      </c>
      <c r="G130" s="49"/>
      <c r="H130" s="50"/>
      <c r="I130" s="51"/>
    </row>
    <row r="131" spans="1:9" x14ac:dyDescent="0.25">
      <c r="A131" s="10">
        <f t="shared" si="1"/>
        <v>128</v>
      </c>
      <c r="B131" s="15" t="s">
        <v>108</v>
      </c>
      <c r="C131" s="10">
        <v>1</v>
      </c>
      <c r="D131" s="21">
        <v>9900000</v>
      </c>
      <c r="E131" s="21">
        <v>1881000</v>
      </c>
      <c r="F131" s="21">
        <v>11781000</v>
      </c>
      <c r="G131" s="49"/>
      <c r="H131" s="50"/>
      <c r="I131" s="51"/>
    </row>
    <row r="132" spans="1:9" x14ac:dyDescent="0.25">
      <c r="A132" s="10">
        <f t="shared" si="1"/>
        <v>129</v>
      </c>
      <c r="B132" s="15" t="s">
        <v>221</v>
      </c>
      <c r="C132" s="10">
        <v>1</v>
      </c>
      <c r="D132" s="21">
        <v>5500000</v>
      </c>
      <c r="E132" s="21">
        <v>1045000</v>
      </c>
      <c r="F132" s="21">
        <v>6545000</v>
      </c>
      <c r="G132" s="49"/>
      <c r="H132" s="50"/>
      <c r="I132" s="51"/>
    </row>
    <row r="133" spans="1:9" x14ac:dyDescent="0.25">
      <c r="A133" s="10">
        <f t="shared" si="1"/>
        <v>130</v>
      </c>
      <c r="B133" s="15" t="s">
        <v>70</v>
      </c>
      <c r="C133" s="10">
        <v>1</v>
      </c>
      <c r="D133" s="21">
        <v>660000</v>
      </c>
      <c r="E133" s="21">
        <v>125400</v>
      </c>
      <c r="F133" s="21">
        <v>785400</v>
      </c>
      <c r="G133" s="49"/>
      <c r="H133" s="50"/>
      <c r="I133" s="51"/>
    </row>
    <row r="134" spans="1:9" x14ac:dyDescent="0.25">
      <c r="A134" s="10">
        <f t="shared" si="1"/>
        <v>131</v>
      </c>
      <c r="B134" s="15" t="s">
        <v>71</v>
      </c>
      <c r="C134" s="10">
        <v>1</v>
      </c>
      <c r="D134" s="21">
        <v>660000</v>
      </c>
      <c r="E134" s="21">
        <v>125400</v>
      </c>
      <c r="F134" s="21">
        <v>785400</v>
      </c>
      <c r="G134" s="49"/>
      <c r="H134" s="50"/>
      <c r="I134" s="51"/>
    </row>
    <row r="135" spans="1:9" x14ac:dyDescent="0.25">
      <c r="A135" s="10">
        <f t="shared" si="1"/>
        <v>132</v>
      </c>
      <c r="B135" s="15" t="s">
        <v>72</v>
      </c>
      <c r="C135" s="10">
        <v>1</v>
      </c>
      <c r="D135" s="21">
        <v>880000</v>
      </c>
      <c r="E135" s="21">
        <v>167200</v>
      </c>
      <c r="F135" s="21">
        <v>1047200</v>
      </c>
      <c r="G135" s="49"/>
      <c r="H135" s="50"/>
      <c r="I135" s="51"/>
    </row>
    <row r="136" spans="1:9" x14ac:dyDescent="0.25">
      <c r="A136" s="10">
        <f t="shared" si="1"/>
        <v>133</v>
      </c>
      <c r="B136" s="15" t="s">
        <v>73</v>
      </c>
      <c r="C136" s="10">
        <v>1</v>
      </c>
      <c r="D136" s="21">
        <v>660000</v>
      </c>
      <c r="E136" s="21">
        <v>125400</v>
      </c>
      <c r="F136" s="21">
        <v>785400</v>
      </c>
      <c r="G136" s="49"/>
      <c r="H136" s="50"/>
      <c r="I136" s="51"/>
    </row>
    <row r="137" spans="1:9" x14ac:dyDescent="0.25">
      <c r="A137" s="10">
        <f t="shared" si="1"/>
        <v>134</v>
      </c>
      <c r="B137" s="15" t="s">
        <v>74</v>
      </c>
      <c r="C137" s="10">
        <v>1</v>
      </c>
      <c r="D137" s="21">
        <v>660000</v>
      </c>
      <c r="E137" s="21">
        <v>125400</v>
      </c>
      <c r="F137" s="21">
        <v>785400</v>
      </c>
      <c r="G137" s="49"/>
      <c r="H137" s="50"/>
      <c r="I137" s="51"/>
    </row>
    <row r="138" spans="1:9" x14ac:dyDescent="0.25">
      <c r="A138" s="10">
        <f t="shared" si="1"/>
        <v>135</v>
      </c>
      <c r="B138" s="15" t="s">
        <v>75</v>
      </c>
      <c r="C138" s="10">
        <v>1</v>
      </c>
      <c r="D138" s="21">
        <v>9900000</v>
      </c>
      <c r="E138" s="21">
        <v>1881000</v>
      </c>
      <c r="F138" s="21">
        <v>11781000</v>
      </c>
      <c r="G138" s="49"/>
      <c r="H138" s="50"/>
      <c r="I138" s="51"/>
    </row>
    <row r="139" spans="1:9" x14ac:dyDescent="0.25">
      <c r="A139" s="10">
        <f t="shared" ref="A139:A199" si="2">+A138+1</f>
        <v>136</v>
      </c>
      <c r="B139" s="15" t="s">
        <v>76</v>
      </c>
      <c r="C139" s="10">
        <v>1</v>
      </c>
      <c r="D139" s="21">
        <v>3300000</v>
      </c>
      <c r="E139" s="21">
        <v>627000</v>
      </c>
      <c r="F139" s="21">
        <v>3927000</v>
      </c>
      <c r="G139" s="49"/>
      <c r="H139" s="50"/>
      <c r="I139" s="51"/>
    </row>
    <row r="140" spans="1:9" x14ac:dyDescent="0.25">
      <c r="A140" s="10">
        <f t="shared" si="2"/>
        <v>137</v>
      </c>
      <c r="B140" s="15" t="s">
        <v>77</v>
      </c>
      <c r="C140" s="10">
        <v>1</v>
      </c>
      <c r="D140" s="21">
        <v>880000</v>
      </c>
      <c r="E140" s="21">
        <v>167200</v>
      </c>
      <c r="F140" s="21">
        <v>1047200</v>
      </c>
      <c r="G140" s="49"/>
      <c r="H140" s="50"/>
      <c r="I140" s="51"/>
    </row>
    <row r="141" spans="1:9" x14ac:dyDescent="0.25">
      <c r="A141" s="10">
        <f t="shared" si="2"/>
        <v>138</v>
      </c>
      <c r="B141" s="15" t="s">
        <v>79</v>
      </c>
      <c r="C141" s="10">
        <v>1</v>
      </c>
      <c r="D141" s="21">
        <v>440000</v>
      </c>
      <c r="E141" s="21">
        <v>83600</v>
      </c>
      <c r="F141" s="21">
        <v>523600</v>
      </c>
      <c r="G141" s="49"/>
      <c r="H141" s="50"/>
      <c r="I141" s="51"/>
    </row>
    <row r="142" spans="1:9" x14ac:dyDescent="0.25">
      <c r="A142" s="10">
        <f t="shared" si="2"/>
        <v>139</v>
      </c>
      <c r="B142" s="15" t="s">
        <v>80</v>
      </c>
      <c r="C142" s="10">
        <v>1</v>
      </c>
      <c r="D142" s="21">
        <v>660000</v>
      </c>
      <c r="E142" s="21">
        <v>125400</v>
      </c>
      <c r="F142" s="21">
        <v>785400</v>
      </c>
      <c r="G142" s="49"/>
      <c r="H142" s="50"/>
      <c r="I142" s="51"/>
    </row>
    <row r="143" spans="1:9" x14ac:dyDescent="0.25">
      <c r="A143" s="10">
        <f t="shared" si="2"/>
        <v>140</v>
      </c>
      <c r="B143" s="15" t="s">
        <v>81</v>
      </c>
      <c r="C143" s="10">
        <v>1</v>
      </c>
      <c r="D143" s="21">
        <v>880000</v>
      </c>
      <c r="E143" s="21">
        <v>167200</v>
      </c>
      <c r="F143" s="21">
        <v>1047200</v>
      </c>
      <c r="G143" s="49"/>
      <c r="H143" s="50"/>
      <c r="I143" s="51"/>
    </row>
    <row r="144" spans="1:9" x14ac:dyDescent="0.25">
      <c r="A144" s="10">
        <f t="shared" si="2"/>
        <v>141</v>
      </c>
      <c r="B144" s="15" t="s">
        <v>222</v>
      </c>
      <c r="C144" s="10">
        <v>1</v>
      </c>
      <c r="D144" s="21">
        <v>550000</v>
      </c>
      <c r="E144" s="21">
        <v>104500</v>
      </c>
      <c r="F144" s="21">
        <v>654500</v>
      </c>
      <c r="G144" s="49"/>
      <c r="H144" s="50"/>
      <c r="I144" s="51"/>
    </row>
    <row r="145" spans="1:9" x14ac:dyDescent="0.25">
      <c r="A145" s="10">
        <f t="shared" si="2"/>
        <v>142</v>
      </c>
      <c r="B145" s="15" t="s">
        <v>223</v>
      </c>
      <c r="C145" s="10">
        <v>1</v>
      </c>
      <c r="D145" s="21">
        <v>220000</v>
      </c>
      <c r="E145" s="21">
        <v>41800</v>
      </c>
      <c r="F145" s="21">
        <v>261800</v>
      </c>
      <c r="G145" s="49"/>
      <c r="H145" s="50"/>
      <c r="I145" s="51"/>
    </row>
    <row r="146" spans="1:9" x14ac:dyDescent="0.25">
      <c r="A146" s="10">
        <f t="shared" si="2"/>
        <v>143</v>
      </c>
      <c r="B146" s="15" t="s">
        <v>136</v>
      </c>
      <c r="C146" s="10">
        <v>1</v>
      </c>
      <c r="D146" s="21">
        <v>440000</v>
      </c>
      <c r="E146" s="21">
        <v>83600</v>
      </c>
      <c r="F146" s="21">
        <v>523600</v>
      </c>
      <c r="G146" s="49"/>
      <c r="H146" s="50"/>
      <c r="I146" s="51"/>
    </row>
    <row r="147" spans="1:9" x14ac:dyDescent="0.25">
      <c r="A147" s="10">
        <f t="shared" si="2"/>
        <v>144</v>
      </c>
      <c r="B147" s="15" t="s">
        <v>137</v>
      </c>
      <c r="C147" s="10">
        <v>1</v>
      </c>
      <c r="D147" s="21">
        <v>440000</v>
      </c>
      <c r="E147" s="21">
        <v>83600</v>
      </c>
      <c r="F147" s="21">
        <v>523600</v>
      </c>
      <c r="G147" s="49"/>
      <c r="H147" s="50"/>
      <c r="I147" s="51"/>
    </row>
    <row r="148" spans="1:9" x14ac:dyDescent="0.25">
      <c r="A148" s="10">
        <f t="shared" si="2"/>
        <v>145</v>
      </c>
      <c r="B148" s="15" t="s">
        <v>224</v>
      </c>
      <c r="C148" s="10">
        <v>1</v>
      </c>
      <c r="D148" s="21">
        <v>330000</v>
      </c>
      <c r="E148" s="21">
        <v>62700</v>
      </c>
      <c r="F148" s="21">
        <v>392700</v>
      </c>
      <c r="G148" s="49"/>
      <c r="H148" s="50"/>
      <c r="I148" s="51"/>
    </row>
    <row r="149" spans="1:9" x14ac:dyDescent="0.25">
      <c r="A149" s="10">
        <f t="shared" si="2"/>
        <v>146</v>
      </c>
      <c r="B149" s="15" t="s">
        <v>225</v>
      </c>
      <c r="C149" s="10">
        <v>1</v>
      </c>
      <c r="D149" s="21">
        <v>110000</v>
      </c>
      <c r="E149" s="21">
        <v>20900</v>
      </c>
      <c r="F149" s="21">
        <v>130900</v>
      </c>
      <c r="G149" s="49"/>
      <c r="H149" s="50"/>
      <c r="I149" s="51"/>
    </row>
    <row r="150" spans="1:9" x14ac:dyDescent="0.25">
      <c r="A150" s="10">
        <f t="shared" si="2"/>
        <v>147</v>
      </c>
      <c r="B150" s="15" t="s">
        <v>226</v>
      </c>
      <c r="C150" s="10">
        <v>1</v>
      </c>
      <c r="D150" s="21">
        <v>1100000</v>
      </c>
      <c r="E150" s="21">
        <v>209000</v>
      </c>
      <c r="F150" s="21">
        <v>1309000</v>
      </c>
      <c r="G150" s="49"/>
      <c r="H150" s="50"/>
      <c r="I150" s="51"/>
    </row>
    <row r="151" spans="1:9" x14ac:dyDescent="0.25">
      <c r="A151" s="10">
        <f t="shared" si="2"/>
        <v>148</v>
      </c>
      <c r="B151" s="15" t="s">
        <v>227</v>
      </c>
      <c r="C151" s="10">
        <v>1</v>
      </c>
      <c r="D151" s="21">
        <v>220000</v>
      </c>
      <c r="E151" s="21">
        <v>41800</v>
      </c>
      <c r="F151" s="21">
        <v>261800</v>
      </c>
      <c r="G151" s="49"/>
      <c r="H151" s="50"/>
      <c r="I151" s="51"/>
    </row>
    <row r="152" spans="1:9" x14ac:dyDescent="0.25">
      <c r="A152" s="10">
        <f t="shared" si="2"/>
        <v>149</v>
      </c>
      <c r="B152" s="15" t="s">
        <v>82</v>
      </c>
      <c r="C152" s="10">
        <v>1</v>
      </c>
      <c r="D152" s="21">
        <v>880000</v>
      </c>
      <c r="E152" s="21">
        <v>167200</v>
      </c>
      <c r="F152" s="21">
        <v>1047200</v>
      </c>
      <c r="G152" s="49"/>
      <c r="H152" s="50"/>
      <c r="I152" s="51"/>
    </row>
    <row r="153" spans="1:9" x14ac:dyDescent="0.25">
      <c r="A153" s="10">
        <f t="shared" si="2"/>
        <v>150</v>
      </c>
      <c r="B153" s="15" t="s">
        <v>184</v>
      </c>
      <c r="C153" s="10">
        <v>1</v>
      </c>
      <c r="D153" s="21">
        <v>660000</v>
      </c>
      <c r="E153" s="21">
        <v>125400</v>
      </c>
      <c r="F153" s="21">
        <v>785400</v>
      </c>
      <c r="G153" s="49"/>
      <c r="H153" s="50"/>
      <c r="I153" s="51"/>
    </row>
    <row r="154" spans="1:9" x14ac:dyDescent="0.25">
      <c r="A154" s="10">
        <f t="shared" si="2"/>
        <v>151</v>
      </c>
      <c r="B154" s="11" t="s">
        <v>228</v>
      </c>
      <c r="C154" s="10">
        <v>1</v>
      </c>
      <c r="D154" s="21">
        <v>660000</v>
      </c>
      <c r="E154" s="21">
        <v>125400</v>
      </c>
      <c r="F154" s="21">
        <v>785400</v>
      </c>
      <c r="G154" s="49"/>
      <c r="H154" s="50"/>
      <c r="I154" s="51"/>
    </row>
    <row r="155" spans="1:9" x14ac:dyDescent="0.25">
      <c r="A155" s="10">
        <f t="shared" si="2"/>
        <v>152</v>
      </c>
      <c r="B155" s="15" t="s">
        <v>141</v>
      </c>
      <c r="C155" s="10">
        <v>1</v>
      </c>
      <c r="D155" s="21">
        <v>330000</v>
      </c>
      <c r="E155" s="21">
        <v>62700</v>
      </c>
      <c r="F155" s="21">
        <v>392700</v>
      </c>
      <c r="G155" s="49"/>
      <c r="H155" s="50"/>
      <c r="I155" s="51"/>
    </row>
    <row r="156" spans="1:9" x14ac:dyDescent="0.25">
      <c r="A156" s="10">
        <f t="shared" si="2"/>
        <v>153</v>
      </c>
      <c r="B156" s="15" t="s">
        <v>142</v>
      </c>
      <c r="C156" s="10">
        <v>1</v>
      </c>
      <c r="D156" s="21">
        <v>220000</v>
      </c>
      <c r="E156" s="21">
        <v>41800</v>
      </c>
      <c r="F156" s="21">
        <v>261800</v>
      </c>
      <c r="G156" s="49"/>
      <c r="H156" s="50"/>
      <c r="I156" s="51"/>
    </row>
    <row r="157" spans="1:9" x14ac:dyDescent="0.25">
      <c r="A157" s="10">
        <f t="shared" si="2"/>
        <v>154</v>
      </c>
      <c r="B157" s="15" t="s">
        <v>83</v>
      </c>
      <c r="C157" s="10">
        <v>1</v>
      </c>
      <c r="D157" s="21">
        <v>1100000</v>
      </c>
      <c r="E157" s="21">
        <v>209000</v>
      </c>
      <c r="F157" s="21">
        <v>1309000</v>
      </c>
      <c r="G157" s="49"/>
      <c r="H157" s="50"/>
      <c r="I157" s="51"/>
    </row>
    <row r="158" spans="1:9" x14ac:dyDescent="0.25">
      <c r="A158" s="10">
        <f t="shared" si="2"/>
        <v>155</v>
      </c>
      <c r="B158" s="15" t="s">
        <v>84</v>
      </c>
      <c r="C158" s="10">
        <v>1</v>
      </c>
      <c r="D158" s="21">
        <v>440000</v>
      </c>
      <c r="E158" s="21">
        <v>83600</v>
      </c>
      <c r="F158" s="21">
        <v>523600</v>
      </c>
      <c r="G158" s="49"/>
      <c r="H158" s="50"/>
      <c r="I158" s="51"/>
    </row>
    <row r="159" spans="1:9" x14ac:dyDescent="0.25">
      <c r="A159" s="10">
        <f t="shared" si="2"/>
        <v>156</v>
      </c>
      <c r="B159" s="15" t="s">
        <v>117</v>
      </c>
      <c r="C159" s="10">
        <v>1</v>
      </c>
      <c r="D159" s="21">
        <v>330000</v>
      </c>
      <c r="E159" s="21">
        <v>62700</v>
      </c>
      <c r="F159" s="21">
        <v>392700</v>
      </c>
      <c r="G159" s="49"/>
      <c r="H159" s="50"/>
      <c r="I159" s="51"/>
    </row>
    <row r="160" spans="1:9" x14ac:dyDescent="0.25">
      <c r="A160" s="10">
        <f t="shared" si="2"/>
        <v>157</v>
      </c>
      <c r="B160" s="15" t="s">
        <v>118</v>
      </c>
      <c r="C160" s="10">
        <v>1</v>
      </c>
      <c r="D160" s="21">
        <v>550000</v>
      </c>
      <c r="E160" s="21">
        <v>104500</v>
      </c>
      <c r="F160" s="21">
        <v>654500</v>
      </c>
      <c r="G160" s="49"/>
      <c r="H160" s="50"/>
      <c r="I160" s="51"/>
    </row>
    <row r="161" spans="1:9" x14ac:dyDescent="0.25">
      <c r="A161" s="10">
        <f t="shared" si="2"/>
        <v>158</v>
      </c>
      <c r="B161" s="15" t="s">
        <v>123</v>
      </c>
      <c r="C161" s="10">
        <v>1</v>
      </c>
      <c r="D161" s="21">
        <v>220000</v>
      </c>
      <c r="E161" s="21">
        <v>41800</v>
      </c>
      <c r="F161" s="21">
        <v>261800</v>
      </c>
      <c r="G161" s="49"/>
      <c r="H161" s="50"/>
      <c r="I161" s="51"/>
    </row>
    <row r="162" spans="1:9" x14ac:dyDescent="0.25">
      <c r="A162" s="10">
        <f t="shared" si="2"/>
        <v>159</v>
      </c>
      <c r="B162" s="15" t="s">
        <v>85</v>
      </c>
      <c r="C162" s="10">
        <v>1</v>
      </c>
      <c r="D162" s="21">
        <v>880000</v>
      </c>
      <c r="E162" s="21">
        <v>167200</v>
      </c>
      <c r="F162" s="21">
        <v>1047200</v>
      </c>
      <c r="G162" s="49"/>
      <c r="H162" s="50"/>
      <c r="I162" s="51"/>
    </row>
    <row r="163" spans="1:9" x14ac:dyDescent="0.25">
      <c r="A163" s="10">
        <f t="shared" si="2"/>
        <v>160</v>
      </c>
      <c r="B163" s="15" t="s">
        <v>86</v>
      </c>
      <c r="C163" s="10">
        <v>1</v>
      </c>
      <c r="D163" s="21">
        <v>440000</v>
      </c>
      <c r="E163" s="21">
        <v>83600</v>
      </c>
      <c r="F163" s="21">
        <v>523600</v>
      </c>
      <c r="G163" s="49"/>
      <c r="H163" s="50"/>
      <c r="I163" s="51"/>
    </row>
    <row r="164" spans="1:9" x14ac:dyDescent="0.25">
      <c r="A164" s="10">
        <f t="shared" si="2"/>
        <v>161</v>
      </c>
      <c r="B164" s="15" t="s">
        <v>87</v>
      </c>
      <c r="C164" s="10">
        <v>1</v>
      </c>
      <c r="D164" s="21">
        <v>110000</v>
      </c>
      <c r="E164" s="21">
        <v>20900</v>
      </c>
      <c r="F164" s="21">
        <v>130900</v>
      </c>
      <c r="G164" s="49"/>
      <c r="H164" s="50"/>
      <c r="I164" s="51"/>
    </row>
    <row r="165" spans="1:9" x14ac:dyDescent="0.25">
      <c r="A165" s="10">
        <f t="shared" si="2"/>
        <v>162</v>
      </c>
      <c r="B165" s="15" t="s">
        <v>229</v>
      </c>
      <c r="C165" s="10">
        <v>1</v>
      </c>
      <c r="D165" s="21">
        <v>330000</v>
      </c>
      <c r="E165" s="21">
        <v>62700</v>
      </c>
      <c r="F165" s="21">
        <v>392700</v>
      </c>
      <c r="G165" s="49"/>
      <c r="H165" s="50"/>
      <c r="I165" s="51"/>
    </row>
    <row r="166" spans="1:9" x14ac:dyDescent="0.25">
      <c r="A166" s="10">
        <f t="shared" si="2"/>
        <v>163</v>
      </c>
      <c r="B166" s="15" t="s">
        <v>88</v>
      </c>
      <c r="C166" s="10">
        <v>1</v>
      </c>
      <c r="D166" s="21">
        <v>330000</v>
      </c>
      <c r="E166" s="21">
        <v>62700</v>
      </c>
      <c r="F166" s="21">
        <v>392700</v>
      </c>
      <c r="G166" s="49"/>
      <c r="H166" s="50"/>
      <c r="I166" s="51"/>
    </row>
    <row r="167" spans="1:9" x14ac:dyDescent="0.25">
      <c r="A167" s="10">
        <f t="shared" si="2"/>
        <v>164</v>
      </c>
      <c r="B167" s="15" t="s">
        <v>116</v>
      </c>
      <c r="C167" s="10">
        <v>1</v>
      </c>
      <c r="D167" s="21">
        <v>550000</v>
      </c>
      <c r="E167" s="21">
        <v>104500</v>
      </c>
      <c r="F167" s="21">
        <v>654500</v>
      </c>
      <c r="G167" s="49"/>
      <c r="H167" s="50"/>
      <c r="I167" s="51"/>
    </row>
    <row r="168" spans="1:9" x14ac:dyDescent="0.25">
      <c r="A168" s="10">
        <f t="shared" si="2"/>
        <v>165</v>
      </c>
      <c r="B168" s="15" t="s">
        <v>120</v>
      </c>
      <c r="C168" s="10">
        <v>1</v>
      </c>
      <c r="D168" s="21">
        <v>880000</v>
      </c>
      <c r="E168" s="21">
        <v>167200</v>
      </c>
      <c r="F168" s="21">
        <v>1047200</v>
      </c>
      <c r="G168" s="49"/>
      <c r="H168" s="50"/>
      <c r="I168" s="51"/>
    </row>
    <row r="169" spans="1:9" x14ac:dyDescent="0.25">
      <c r="A169" s="10">
        <f t="shared" si="2"/>
        <v>166</v>
      </c>
      <c r="B169" s="15" t="s">
        <v>119</v>
      </c>
      <c r="C169" s="10">
        <v>1</v>
      </c>
      <c r="D169" s="21">
        <v>660000</v>
      </c>
      <c r="E169" s="21">
        <v>125400</v>
      </c>
      <c r="F169" s="21">
        <v>785400</v>
      </c>
      <c r="G169" s="49"/>
      <c r="H169" s="50"/>
      <c r="I169" s="51"/>
    </row>
    <row r="170" spans="1:9" x14ac:dyDescent="0.25">
      <c r="A170" s="10">
        <f t="shared" si="2"/>
        <v>167</v>
      </c>
      <c r="B170" s="15" t="s">
        <v>121</v>
      </c>
      <c r="C170" s="10">
        <v>1</v>
      </c>
      <c r="D170" s="21">
        <v>660000</v>
      </c>
      <c r="E170" s="21">
        <v>125400</v>
      </c>
      <c r="F170" s="21">
        <v>785400</v>
      </c>
      <c r="G170" s="49"/>
      <c r="H170" s="50"/>
      <c r="I170" s="51"/>
    </row>
    <row r="171" spans="1:9" x14ac:dyDescent="0.25">
      <c r="A171" s="10">
        <f t="shared" si="2"/>
        <v>168</v>
      </c>
      <c r="B171" s="15" t="s">
        <v>89</v>
      </c>
      <c r="C171" s="10">
        <v>1</v>
      </c>
      <c r="D171" s="21">
        <v>660000</v>
      </c>
      <c r="E171" s="21">
        <v>125400</v>
      </c>
      <c r="F171" s="21">
        <v>785400</v>
      </c>
      <c r="G171" s="49"/>
      <c r="H171" s="50"/>
      <c r="I171" s="51"/>
    </row>
    <row r="172" spans="1:9" x14ac:dyDescent="0.25">
      <c r="A172" s="10">
        <f t="shared" si="2"/>
        <v>169</v>
      </c>
      <c r="B172" s="15" t="s">
        <v>90</v>
      </c>
      <c r="C172" s="10">
        <v>1</v>
      </c>
      <c r="D172" s="21">
        <v>220000</v>
      </c>
      <c r="E172" s="21">
        <v>41800</v>
      </c>
      <c r="F172" s="21">
        <v>261800</v>
      </c>
      <c r="G172" s="49"/>
      <c r="H172" s="50"/>
      <c r="I172" s="51"/>
    </row>
    <row r="173" spans="1:9" x14ac:dyDescent="0.25">
      <c r="A173" s="10">
        <f t="shared" si="2"/>
        <v>170</v>
      </c>
      <c r="B173" s="15" t="s">
        <v>91</v>
      </c>
      <c r="C173" s="10">
        <v>1</v>
      </c>
      <c r="D173" s="21">
        <v>330000</v>
      </c>
      <c r="E173" s="21">
        <v>62700</v>
      </c>
      <c r="F173" s="21">
        <v>392700</v>
      </c>
      <c r="G173" s="49"/>
      <c r="H173" s="50"/>
      <c r="I173" s="51"/>
    </row>
    <row r="174" spans="1:9" x14ac:dyDescent="0.25">
      <c r="A174" s="10">
        <f t="shared" si="2"/>
        <v>171</v>
      </c>
      <c r="B174" s="15" t="s">
        <v>92</v>
      </c>
      <c r="C174" s="10">
        <v>1</v>
      </c>
      <c r="D174" s="21">
        <v>220000</v>
      </c>
      <c r="E174" s="21">
        <v>41800</v>
      </c>
      <c r="F174" s="21">
        <v>261800</v>
      </c>
      <c r="G174" s="49"/>
      <c r="H174" s="50"/>
      <c r="I174" s="51"/>
    </row>
    <row r="175" spans="1:9" x14ac:dyDescent="0.25">
      <c r="A175" s="10">
        <f t="shared" si="2"/>
        <v>172</v>
      </c>
      <c r="B175" s="15" t="s">
        <v>230</v>
      </c>
      <c r="C175" s="10">
        <v>1</v>
      </c>
      <c r="D175" s="21">
        <v>110000</v>
      </c>
      <c r="E175" s="21">
        <v>20900</v>
      </c>
      <c r="F175" s="21">
        <v>130900</v>
      </c>
      <c r="G175" s="49"/>
      <c r="H175" s="50"/>
      <c r="I175" s="51"/>
    </row>
    <row r="176" spans="1:9" x14ac:dyDescent="0.25">
      <c r="A176" s="10">
        <f t="shared" si="2"/>
        <v>173</v>
      </c>
      <c r="B176" s="15" t="s">
        <v>232</v>
      </c>
      <c r="C176" s="10">
        <v>1</v>
      </c>
      <c r="D176" s="21">
        <v>550000</v>
      </c>
      <c r="E176" s="21">
        <v>104500</v>
      </c>
      <c r="F176" s="21">
        <v>654500</v>
      </c>
      <c r="G176" s="49"/>
      <c r="H176" s="50"/>
      <c r="I176" s="51"/>
    </row>
    <row r="177" spans="1:9" x14ac:dyDescent="0.25">
      <c r="A177" s="10">
        <f t="shared" si="2"/>
        <v>174</v>
      </c>
      <c r="B177" s="15" t="s">
        <v>93</v>
      </c>
      <c r="C177" s="10">
        <v>1</v>
      </c>
      <c r="D177" s="21">
        <v>220000</v>
      </c>
      <c r="E177" s="21">
        <v>41800</v>
      </c>
      <c r="F177" s="21">
        <v>261800</v>
      </c>
      <c r="G177" s="49"/>
      <c r="H177" s="50"/>
      <c r="I177" s="51"/>
    </row>
    <row r="178" spans="1:9" x14ac:dyDescent="0.25">
      <c r="A178" s="10">
        <f t="shared" si="2"/>
        <v>175</v>
      </c>
      <c r="B178" s="15" t="s">
        <v>94</v>
      </c>
      <c r="C178" s="10">
        <v>1</v>
      </c>
      <c r="D178" s="21">
        <v>220000</v>
      </c>
      <c r="E178" s="21">
        <v>41800</v>
      </c>
      <c r="F178" s="21">
        <v>261800</v>
      </c>
      <c r="G178" s="49"/>
      <c r="H178" s="50"/>
      <c r="I178" s="51"/>
    </row>
    <row r="179" spans="1:9" x14ac:dyDescent="0.25">
      <c r="A179" s="10">
        <f t="shared" si="2"/>
        <v>176</v>
      </c>
      <c r="B179" s="15" t="s">
        <v>143</v>
      </c>
      <c r="C179" s="10">
        <v>1</v>
      </c>
      <c r="D179" s="21">
        <v>550000</v>
      </c>
      <c r="E179" s="21">
        <v>104500</v>
      </c>
      <c r="F179" s="21">
        <v>654500</v>
      </c>
      <c r="G179" s="49"/>
      <c r="H179" s="50"/>
      <c r="I179" s="51"/>
    </row>
    <row r="180" spans="1:9" x14ac:dyDescent="0.25">
      <c r="A180" s="10">
        <f t="shared" si="2"/>
        <v>177</v>
      </c>
      <c r="B180" s="15" t="s">
        <v>95</v>
      </c>
      <c r="C180" s="10">
        <v>1</v>
      </c>
      <c r="D180" s="21">
        <v>550000</v>
      </c>
      <c r="E180" s="21">
        <v>104500</v>
      </c>
      <c r="F180" s="21">
        <v>654500</v>
      </c>
      <c r="G180" s="49"/>
      <c r="H180" s="50"/>
      <c r="I180" s="51"/>
    </row>
    <row r="181" spans="1:9" x14ac:dyDescent="0.25">
      <c r="A181" s="10">
        <f t="shared" si="2"/>
        <v>178</v>
      </c>
      <c r="B181" s="15" t="s">
        <v>96</v>
      </c>
      <c r="C181" s="10">
        <v>1</v>
      </c>
      <c r="D181" s="21">
        <v>2200000</v>
      </c>
      <c r="E181" s="21">
        <v>418000</v>
      </c>
      <c r="F181" s="21">
        <v>2618000</v>
      </c>
      <c r="G181" s="49"/>
      <c r="H181" s="50"/>
      <c r="I181" s="51"/>
    </row>
    <row r="182" spans="1:9" x14ac:dyDescent="0.25">
      <c r="A182" s="10">
        <f t="shared" si="2"/>
        <v>179</v>
      </c>
      <c r="B182" s="15" t="s">
        <v>97</v>
      </c>
      <c r="C182" s="10">
        <v>1</v>
      </c>
      <c r="D182" s="21">
        <v>2200000</v>
      </c>
      <c r="E182" s="21">
        <v>418000</v>
      </c>
      <c r="F182" s="21">
        <v>2618000</v>
      </c>
      <c r="G182" s="49"/>
      <c r="H182" s="50"/>
      <c r="I182" s="51"/>
    </row>
    <row r="183" spans="1:9" x14ac:dyDescent="0.25">
      <c r="A183" s="10">
        <f t="shared" si="2"/>
        <v>180</v>
      </c>
      <c r="B183" s="15" t="s">
        <v>98</v>
      </c>
      <c r="C183" s="10">
        <v>1</v>
      </c>
      <c r="D183" s="21">
        <v>1100000</v>
      </c>
      <c r="E183" s="21">
        <v>209000</v>
      </c>
      <c r="F183" s="21">
        <v>1309000</v>
      </c>
      <c r="G183" s="49"/>
      <c r="H183" s="50"/>
      <c r="I183" s="51"/>
    </row>
    <row r="184" spans="1:9" x14ac:dyDescent="0.25">
      <c r="A184" s="10">
        <f t="shared" si="2"/>
        <v>181</v>
      </c>
      <c r="B184" s="15" t="s">
        <v>185</v>
      </c>
      <c r="C184" s="10">
        <v>1</v>
      </c>
      <c r="D184" s="21">
        <v>9900000</v>
      </c>
      <c r="E184" s="21">
        <v>1881000</v>
      </c>
      <c r="F184" s="21">
        <v>11781000</v>
      </c>
      <c r="G184" s="49"/>
      <c r="H184" s="50"/>
      <c r="I184" s="51"/>
    </row>
    <row r="185" spans="1:9" x14ac:dyDescent="0.25">
      <c r="A185" s="10">
        <f t="shared" si="2"/>
        <v>182</v>
      </c>
      <c r="B185" s="15" t="s">
        <v>233</v>
      </c>
      <c r="C185" s="10">
        <v>1</v>
      </c>
      <c r="D185" s="21">
        <v>2200000</v>
      </c>
      <c r="E185" s="21">
        <v>418000</v>
      </c>
      <c r="F185" s="21">
        <v>2618000</v>
      </c>
      <c r="G185" s="49"/>
      <c r="H185" s="50"/>
      <c r="I185" s="51"/>
    </row>
    <row r="186" spans="1:9" x14ac:dyDescent="0.25">
      <c r="A186" s="10">
        <f t="shared" si="2"/>
        <v>183</v>
      </c>
      <c r="B186" s="11" t="s">
        <v>146</v>
      </c>
      <c r="C186" s="10">
        <v>1</v>
      </c>
      <c r="D186" s="21">
        <v>440000</v>
      </c>
      <c r="E186" s="21">
        <v>83600</v>
      </c>
      <c r="F186" s="21">
        <v>523600</v>
      </c>
      <c r="G186" s="49"/>
      <c r="H186" s="50"/>
      <c r="I186" s="51"/>
    </row>
    <row r="187" spans="1:9" x14ac:dyDescent="0.25">
      <c r="A187" s="10">
        <f t="shared" si="2"/>
        <v>184</v>
      </c>
      <c r="B187" s="11" t="s">
        <v>145</v>
      </c>
      <c r="C187" s="10">
        <v>1</v>
      </c>
      <c r="D187" s="21">
        <v>440000</v>
      </c>
      <c r="E187" s="21">
        <v>83600</v>
      </c>
      <c r="F187" s="21">
        <v>523600</v>
      </c>
      <c r="G187" s="49"/>
      <c r="H187" s="50"/>
      <c r="I187" s="51"/>
    </row>
    <row r="188" spans="1:9" x14ac:dyDescent="0.25">
      <c r="A188" s="10">
        <f t="shared" si="2"/>
        <v>185</v>
      </c>
      <c r="B188" s="15" t="s">
        <v>99</v>
      </c>
      <c r="C188" s="10">
        <v>1</v>
      </c>
      <c r="D188" s="21">
        <v>2200000</v>
      </c>
      <c r="E188" s="21">
        <v>418000</v>
      </c>
      <c r="F188" s="21">
        <v>2618000</v>
      </c>
      <c r="G188" s="49"/>
      <c r="H188" s="50"/>
      <c r="I188" s="51"/>
    </row>
    <row r="189" spans="1:9" x14ac:dyDescent="0.25">
      <c r="A189" s="10">
        <f t="shared" si="2"/>
        <v>186</v>
      </c>
      <c r="B189" s="15" t="s">
        <v>234</v>
      </c>
      <c r="C189" s="10">
        <v>1</v>
      </c>
      <c r="D189" s="21">
        <v>660000</v>
      </c>
      <c r="E189" s="21">
        <v>125400</v>
      </c>
      <c r="F189" s="21">
        <v>785400</v>
      </c>
      <c r="G189" s="49"/>
      <c r="H189" s="50"/>
      <c r="I189" s="51"/>
    </row>
    <row r="190" spans="1:9" x14ac:dyDescent="0.25">
      <c r="A190" s="10">
        <f t="shared" si="2"/>
        <v>187</v>
      </c>
      <c r="B190" s="15" t="s">
        <v>154</v>
      </c>
      <c r="C190" s="10">
        <v>1</v>
      </c>
      <c r="D190" s="21">
        <v>660000</v>
      </c>
      <c r="E190" s="21">
        <v>125400</v>
      </c>
      <c r="F190" s="21">
        <v>785400</v>
      </c>
      <c r="G190" s="49"/>
      <c r="H190" s="50"/>
      <c r="I190" s="51"/>
    </row>
    <row r="191" spans="1:9" x14ac:dyDescent="0.25">
      <c r="A191" s="10">
        <f t="shared" si="2"/>
        <v>188</v>
      </c>
      <c r="B191" s="15" t="s">
        <v>155</v>
      </c>
      <c r="C191" s="10">
        <v>1</v>
      </c>
      <c r="D191" s="21">
        <v>440000</v>
      </c>
      <c r="E191" s="21">
        <v>83600</v>
      </c>
      <c r="F191" s="21">
        <v>523600</v>
      </c>
      <c r="G191" s="49"/>
      <c r="H191" s="50"/>
      <c r="I191" s="51"/>
    </row>
    <row r="192" spans="1:9" x14ac:dyDescent="0.25">
      <c r="A192" s="10">
        <f t="shared" si="2"/>
        <v>189</v>
      </c>
      <c r="B192" s="15" t="s">
        <v>156</v>
      </c>
      <c r="C192" s="10">
        <v>1</v>
      </c>
      <c r="D192" s="21">
        <v>440000</v>
      </c>
      <c r="E192" s="21">
        <v>83600</v>
      </c>
      <c r="F192" s="21">
        <v>523600</v>
      </c>
      <c r="G192" s="49"/>
      <c r="H192" s="50"/>
      <c r="I192" s="51"/>
    </row>
    <row r="193" spans="1:9" x14ac:dyDescent="0.25">
      <c r="A193" s="10">
        <f t="shared" si="2"/>
        <v>190</v>
      </c>
      <c r="B193" s="15" t="s">
        <v>242</v>
      </c>
      <c r="C193" s="10">
        <v>1</v>
      </c>
      <c r="D193" s="21">
        <v>440000</v>
      </c>
      <c r="E193" s="21">
        <v>83600</v>
      </c>
      <c r="F193" s="21">
        <v>523600</v>
      </c>
      <c r="G193" s="49"/>
      <c r="H193" s="50"/>
      <c r="I193" s="51"/>
    </row>
    <row r="194" spans="1:9" x14ac:dyDescent="0.25">
      <c r="A194" s="10">
        <f t="shared" si="2"/>
        <v>191</v>
      </c>
      <c r="B194" s="15" t="s">
        <v>235</v>
      </c>
      <c r="C194" s="10">
        <v>1</v>
      </c>
      <c r="D194" s="21">
        <v>440000</v>
      </c>
      <c r="E194" s="21">
        <v>83600</v>
      </c>
      <c r="F194" s="21">
        <v>523600</v>
      </c>
      <c r="G194" s="49"/>
      <c r="H194" s="50"/>
      <c r="I194" s="51"/>
    </row>
    <row r="195" spans="1:9" x14ac:dyDescent="0.25">
      <c r="A195" s="10">
        <f t="shared" si="2"/>
        <v>192</v>
      </c>
      <c r="B195" s="15" t="s">
        <v>144</v>
      </c>
      <c r="C195" s="10">
        <v>1</v>
      </c>
      <c r="D195" s="21">
        <v>660000</v>
      </c>
      <c r="E195" s="21">
        <v>125400</v>
      </c>
      <c r="F195" s="21">
        <v>785400</v>
      </c>
      <c r="G195" s="49"/>
      <c r="H195" s="50"/>
      <c r="I195" s="51"/>
    </row>
    <row r="196" spans="1:9" x14ac:dyDescent="0.25">
      <c r="A196" s="10">
        <f t="shared" si="2"/>
        <v>193</v>
      </c>
      <c r="B196" s="15" t="s">
        <v>100</v>
      </c>
      <c r="C196" s="10">
        <v>1</v>
      </c>
      <c r="D196" s="21">
        <v>880000</v>
      </c>
      <c r="E196" s="21">
        <v>167200</v>
      </c>
      <c r="F196" s="21">
        <v>1047200</v>
      </c>
      <c r="G196" s="49"/>
      <c r="H196" s="50"/>
      <c r="I196" s="51"/>
    </row>
    <row r="197" spans="1:9" x14ac:dyDescent="0.25">
      <c r="A197" s="10">
        <f t="shared" si="2"/>
        <v>194</v>
      </c>
      <c r="B197" s="15" t="s">
        <v>236</v>
      </c>
      <c r="C197" s="10">
        <v>1</v>
      </c>
      <c r="D197" s="21">
        <v>880000</v>
      </c>
      <c r="E197" s="21">
        <v>167200</v>
      </c>
      <c r="F197" s="21">
        <v>1047200</v>
      </c>
      <c r="G197" s="49"/>
      <c r="H197" s="50"/>
      <c r="I197" s="51"/>
    </row>
    <row r="198" spans="1:9" x14ac:dyDescent="0.25">
      <c r="A198" s="10">
        <f t="shared" si="2"/>
        <v>195</v>
      </c>
      <c r="B198" s="15" t="s">
        <v>237</v>
      </c>
      <c r="C198" s="10">
        <v>1</v>
      </c>
      <c r="D198" s="21">
        <v>550000</v>
      </c>
      <c r="E198" s="21">
        <v>104500</v>
      </c>
      <c r="F198" s="21">
        <v>654500</v>
      </c>
      <c r="G198" s="49"/>
      <c r="H198" s="50"/>
      <c r="I198" s="51"/>
    </row>
    <row r="199" spans="1:9" x14ac:dyDescent="0.25">
      <c r="A199" s="10">
        <f t="shared" si="2"/>
        <v>196</v>
      </c>
      <c r="B199" s="15" t="s">
        <v>147</v>
      </c>
      <c r="C199" s="10">
        <v>1</v>
      </c>
      <c r="D199" s="21">
        <v>110000</v>
      </c>
      <c r="E199" s="21">
        <v>20900</v>
      </c>
      <c r="F199" s="21">
        <v>130900</v>
      </c>
      <c r="G199" s="49"/>
      <c r="H199" s="50"/>
      <c r="I199" s="51"/>
    </row>
    <row r="200" spans="1:9" s="41" customFormat="1" x14ac:dyDescent="0.25">
      <c r="A200" s="40"/>
      <c r="D200" s="9"/>
      <c r="E200" s="9"/>
      <c r="F200" s="9"/>
    </row>
    <row r="201" spans="1:9" x14ac:dyDescent="0.25">
      <c r="A201" s="40"/>
      <c r="E201" s="101" t="s">
        <v>312</v>
      </c>
      <c r="F201" s="102"/>
      <c r="G201" s="54">
        <f>SUM(G15:G199)</f>
        <v>0</v>
      </c>
      <c r="H201" s="54">
        <f>SUM(H15:H199)</f>
        <v>0</v>
      </c>
      <c r="I201" s="54">
        <f>SUM(I15:I199)</f>
        <v>0</v>
      </c>
    </row>
    <row r="202" spans="1:9" x14ac:dyDescent="0.25">
      <c r="A202" s="16"/>
      <c r="G202" s="9"/>
      <c r="H202" s="9"/>
      <c r="I202" s="9"/>
    </row>
    <row r="203" spans="1:9" x14ac:dyDescent="0.25">
      <c r="A203" s="16"/>
      <c r="G203" s="9"/>
      <c r="H203" s="9"/>
      <c r="I203" s="9"/>
    </row>
    <row r="204" spans="1:9" x14ac:dyDescent="0.25">
      <c r="A204" s="16"/>
      <c r="G204" s="9"/>
      <c r="H204" s="9"/>
      <c r="I204" s="9"/>
    </row>
    <row r="205" spans="1:9" x14ac:dyDescent="0.25">
      <c r="A205" s="16"/>
      <c r="G205" s="9"/>
      <c r="H205" s="9"/>
      <c r="I205" s="9"/>
    </row>
    <row r="206" spans="1:9" x14ac:dyDescent="0.25">
      <c r="A206" s="16"/>
      <c r="G206" s="9"/>
      <c r="H206" s="9"/>
      <c r="I206" s="9"/>
    </row>
    <row r="207" spans="1:9" x14ac:dyDescent="0.25">
      <c r="G207" s="9"/>
      <c r="H207" s="9"/>
      <c r="I207" s="9"/>
    </row>
    <row r="208" spans="1:9" x14ac:dyDescent="0.25">
      <c r="G208" s="9"/>
      <c r="H208" s="9"/>
      <c r="I208" s="9"/>
    </row>
    <row r="209" spans="7:9" x14ac:dyDescent="0.25">
      <c r="G209" s="9"/>
      <c r="H209" s="9"/>
      <c r="I209" s="9"/>
    </row>
    <row r="210" spans="7:9" x14ac:dyDescent="0.25">
      <c r="G210" s="9"/>
      <c r="H210" s="9"/>
      <c r="I210" s="9"/>
    </row>
    <row r="211" spans="7:9" x14ac:dyDescent="0.25">
      <c r="G211" s="9"/>
      <c r="H211" s="9"/>
      <c r="I211" s="9"/>
    </row>
    <row r="212" spans="7:9" x14ac:dyDescent="0.25">
      <c r="G212" s="9"/>
      <c r="H212" s="9"/>
      <c r="I212" s="9"/>
    </row>
    <row r="213" spans="7:9" x14ac:dyDescent="0.25">
      <c r="G213" s="9"/>
      <c r="H213" s="9"/>
      <c r="I213" s="9"/>
    </row>
    <row r="214" spans="7:9" x14ac:dyDescent="0.25">
      <c r="G214" s="9"/>
      <c r="H214" s="9"/>
      <c r="I214" s="9"/>
    </row>
    <row r="215" spans="7:9" x14ac:dyDescent="0.25">
      <c r="G215" s="9"/>
      <c r="H215" s="9"/>
      <c r="I215" s="9"/>
    </row>
    <row r="216" spans="7:9" x14ac:dyDescent="0.25">
      <c r="G216" s="9"/>
      <c r="H216" s="9"/>
      <c r="I216" s="9"/>
    </row>
    <row r="217" spans="7:9" x14ac:dyDescent="0.25">
      <c r="G217" s="9"/>
      <c r="H217" s="9"/>
      <c r="I217" s="9"/>
    </row>
    <row r="218" spans="7:9" x14ac:dyDescent="0.25">
      <c r="G218" s="9"/>
      <c r="H218" s="9"/>
      <c r="I218" s="9"/>
    </row>
    <row r="219" spans="7:9" x14ac:dyDescent="0.25">
      <c r="G219" s="9"/>
      <c r="H219" s="9"/>
      <c r="I219" s="9"/>
    </row>
    <row r="220" spans="7:9" x14ac:dyDescent="0.25">
      <c r="G220" s="9"/>
      <c r="H220" s="9"/>
      <c r="I220" s="9"/>
    </row>
    <row r="221" spans="7:9" x14ac:dyDescent="0.25">
      <c r="G221" s="9"/>
      <c r="H221" s="9"/>
      <c r="I221" s="9"/>
    </row>
    <row r="222" spans="7:9" x14ac:dyDescent="0.25">
      <c r="G222" s="9"/>
      <c r="H222" s="9"/>
      <c r="I222" s="9"/>
    </row>
    <row r="223" spans="7:9" x14ac:dyDescent="0.25">
      <c r="G223" s="9"/>
      <c r="H223" s="9"/>
      <c r="I223" s="9"/>
    </row>
  </sheetData>
  <mergeCells count="6">
    <mergeCell ref="E201:F201"/>
    <mergeCell ref="G1:I2"/>
    <mergeCell ref="A2:B2"/>
    <mergeCell ref="C2:F2"/>
    <mergeCell ref="A1:B1"/>
    <mergeCell ref="C1:F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20"/>
  <sheetViews>
    <sheetView showGridLines="0" topLeftCell="A22" zoomScale="80" zoomScaleNormal="80" workbookViewId="0">
      <selection activeCell="C1" sqref="C1:F1"/>
    </sheetView>
  </sheetViews>
  <sheetFormatPr baseColWidth="10" defaultRowHeight="12.75" x14ac:dyDescent="0.2"/>
  <cols>
    <col min="1" max="1" width="11.42578125" style="25"/>
    <col min="2" max="2" width="42.28515625" style="25" customWidth="1"/>
    <col min="3" max="3" width="14.7109375" style="25" customWidth="1"/>
    <col min="4" max="4" width="17.140625" style="29" customWidth="1"/>
    <col min="5" max="5" width="16.7109375" style="29" customWidth="1"/>
    <col min="6" max="6" width="21.28515625" style="29" customWidth="1"/>
    <col min="7" max="7" width="18" style="44" customWidth="1"/>
    <col min="8" max="8" width="16.140625" style="44" customWidth="1"/>
    <col min="9" max="9" width="20.7109375" style="44" customWidth="1"/>
    <col min="10" max="187" width="11.42578125" style="25"/>
    <col min="188" max="188" width="41.28515625" style="25" customWidth="1"/>
    <col min="189" max="189" width="11.42578125" style="25"/>
    <col min="190" max="192" width="15.7109375" style="25" customWidth="1"/>
    <col min="193" max="193" width="14.7109375" style="25" customWidth="1"/>
    <col min="194" max="194" width="13.28515625" style="25" customWidth="1"/>
    <col min="195" max="195" width="13.5703125" style="25" bestFit="1" customWidth="1"/>
    <col min="196" max="443" width="11.42578125" style="25"/>
    <col min="444" max="444" width="41.28515625" style="25" customWidth="1"/>
    <col min="445" max="445" width="11.42578125" style="25"/>
    <col min="446" max="448" width="15.7109375" style="25" customWidth="1"/>
    <col min="449" max="449" width="14.7109375" style="25" customWidth="1"/>
    <col min="450" max="450" width="13.28515625" style="25" customWidth="1"/>
    <col min="451" max="451" width="13.5703125" style="25" bestFit="1" customWidth="1"/>
    <col min="452" max="699" width="11.42578125" style="25"/>
    <col min="700" max="700" width="41.28515625" style="25" customWidth="1"/>
    <col min="701" max="701" width="11.42578125" style="25"/>
    <col min="702" max="704" width="15.7109375" style="25" customWidth="1"/>
    <col min="705" max="705" width="14.7109375" style="25" customWidth="1"/>
    <col min="706" max="706" width="13.28515625" style="25" customWidth="1"/>
    <col min="707" max="707" width="13.5703125" style="25" bestFit="1" customWidth="1"/>
    <col min="708" max="955" width="11.42578125" style="25"/>
    <col min="956" max="956" width="41.28515625" style="25" customWidth="1"/>
    <col min="957" max="957" width="11.42578125" style="25"/>
    <col min="958" max="960" width="15.7109375" style="25" customWidth="1"/>
    <col min="961" max="961" width="14.7109375" style="25" customWidth="1"/>
    <col min="962" max="962" width="13.28515625" style="25" customWidth="1"/>
    <col min="963" max="963" width="13.5703125" style="25" bestFit="1" customWidth="1"/>
    <col min="964" max="1211" width="11.42578125" style="25"/>
    <col min="1212" max="1212" width="41.28515625" style="25" customWidth="1"/>
    <col min="1213" max="1213" width="11.42578125" style="25"/>
    <col min="1214" max="1216" width="15.7109375" style="25" customWidth="1"/>
    <col min="1217" max="1217" width="14.7109375" style="25" customWidth="1"/>
    <col min="1218" max="1218" width="13.28515625" style="25" customWidth="1"/>
    <col min="1219" max="1219" width="13.5703125" style="25" bestFit="1" customWidth="1"/>
    <col min="1220" max="1467" width="11.42578125" style="25"/>
    <col min="1468" max="1468" width="41.28515625" style="25" customWidth="1"/>
    <col min="1469" max="1469" width="11.42578125" style="25"/>
    <col min="1470" max="1472" width="15.7109375" style="25" customWidth="1"/>
    <col min="1473" max="1473" width="14.7109375" style="25" customWidth="1"/>
    <col min="1474" max="1474" width="13.28515625" style="25" customWidth="1"/>
    <col min="1475" max="1475" width="13.5703125" style="25" bestFit="1" customWidth="1"/>
    <col min="1476" max="1723" width="11.42578125" style="25"/>
    <col min="1724" max="1724" width="41.28515625" style="25" customWidth="1"/>
    <col min="1725" max="1725" width="11.42578125" style="25"/>
    <col min="1726" max="1728" width="15.7109375" style="25" customWidth="1"/>
    <col min="1729" max="1729" width="14.7109375" style="25" customWidth="1"/>
    <col min="1730" max="1730" width="13.28515625" style="25" customWidth="1"/>
    <col min="1731" max="1731" width="13.5703125" style="25" bestFit="1" customWidth="1"/>
    <col min="1732" max="1979" width="11.42578125" style="25"/>
    <col min="1980" max="1980" width="41.28515625" style="25" customWidth="1"/>
    <col min="1981" max="1981" width="11.42578125" style="25"/>
    <col min="1982" max="1984" width="15.7109375" style="25" customWidth="1"/>
    <col min="1985" max="1985" width="14.7109375" style="25" customWidth="1"/>
    <col min="1986" max="1986" width="13.28515625" style="25" customWidth="1"/>
    <col min="1987" max="1987" width="13.5703125" style="25" bestFit="1" customWidth="1"/>
    <col min="1988" max="2235" width="11.42578125" style="25"/>
    <col min="2236" max="2236" width="41.28515625" style="25" customWidth="1"/>
    <col min="2237" max="2237" width="11.42578125" style="25"/>
    <col min="2238" max="2240" width="15.7109375" style="25" customWidth="1"/>
    <col min="2241" max="2241" width="14.7109375" style="25" customWidth="1"/>
    <col min="2242" max="2242" width="13.28515625" style="25" customWidth="1"/>
    <col min="2243" max="2243" width="13.5703125" style="25" bestFit="1" customWidth="1"/>
    <col min="2244" max="2491" width="11.42578125" style="25"/>
    <col min="2492" max="2492" width="41.28515625" style="25" customWidth="1"/>
    <col min="2493" max="2493" width="11.42578125" style="25"/>
    <col min="2494" max="2496" width="15.7109375" style="25" customWidth="1"/>
    <col min="2497" max="2497" width="14.7109375" style="25" customWidth="1"/>
    <col min="2498" max="2498" width="13.28515625" style="25" customWidth="1"/>
    <col min="2499" max="2499" width="13.5703125" style="25" bestFit="1" customWidth="1"/>
    <col min="2500" max="2747" width="11.42578125" style="25"/>
    <col min="2748" max="2748" width="41.28515625" style="25" customWidth="1"/>
    <col min="2749" max="2749" width="11.42578125" style="25"/>
    <col min="2750" max="2752" width="15.7109375" style="25" customWidth="1"/>
    <col min="2753" max="2753" width="14.7109375" style="25" customWidth="1"/>
    <col min="2754" max="2754" width="13.28515625" style="25" customWidth="1"/>
    <col min="2755" max="2755" width="13.5703125" style="25" bestFit="1" customWidth="1"/>
    <col min="2756" max="3003" width="11.42578125" style="25"/>
    <col min="3004" max="3004" width="41.28515625" style="25" customWidth="1"/>
    <col min="3005" max="3005" width="11.42578125" style="25"/>
    <col min="3006" max="3008" width="15.7109375" style="25" customWidth="1"/>
    <col min="3009" max="3009" width="14.7109375" style="25" customWidth="1"/>
    <col min="3010" max="3010" width="13.28515625" style="25" customWidth="1"/>
    <col min="3011" max="3011" width="13.5703125" style="25" bestFit="1" customWidth="1"/>
    <col min="3012" max="3259" width="11.42578125" style="25"/>
    <col min="3260" max="3260" width="41.28515625" style="25" customWidth="1"/>
    <col min="3261" max="3261" width="11.42578125" style="25"/>
    <col min="3262" max="3264" width="15.7109375" style="25" customWidth="1"/>
    <col min="3265" max="3265" width="14.7109375" style="25" customWidth="1"/>
    <col min="3266" max="3266" width="13.28515625" style="25" customWidth="1"/>
    <col min="3267" max="3267" width="13.5703125" style="25" bestFit="1" customWidth="1"/>
    <col min="3268" max="3515" width="11.42578125" style="25"/>
    <col min="3516" max="3516" width="41.28515625" style="25" customWidth="1"/>
    <col min="3517" max="3517" width="11.42578125" style="25"/>
    <col min="3518" max="3520" width="15.7109375" style="25" customWidth="1"/>
    <col min="3521" max="3521" width="14.7109375" style="25" customWidth="1"/>
    <col min="3522" max="3522" width="13.28515625" style="25" customWidth="1"/>
    <col min="3523" max="3523" width="13.5703125" style="25" bestFit="1" customWidth="1"/>
    <col min="3524" max="3771" width="11.42578125" style="25"/>
    <col min="3772" max="3772" width="41.28515625" style="25" customWidth="1"/>
    <col min="3773" max="3773" width="11.42578125" style="25"/>
    <col min="3774" max="3776" width="15.7109375" style="25" customWidth="1"/>
    <col min="3777" max="3777" width="14.7109375" style="25" customWidth="1"/>
    <col min="3778" max="3778" width="13.28515625" style="25" customWidth="1"/>
    <col min="3779" max="3779" width="13.5703125" style="25" bestFit="1" customWidth="1"/>
    <col min="3780" max="4027" width="11.42578125" style="25"/>
    <col min="4028" max="4028" width="41.28515625" style="25" customWidth="1"/>
    <col min="4029" max="4029" width="11.42578125" style="25"/>
    <col min="4030" max="4032" width="15.7109375" style="25" customWidth="1"/>
    <col min="4033" max="4033" width="14.7109375" style="25" customWidth="1"/>
    <col min="4034" max="4034" width="13.28515625" style="25" customWidth="1"/>
    <col min="4035" max="4035" width="13.5703125" style="25" bestFit="1" customWidth="1"/>
    <col min="4036" max="4283" width="11.42578125" style="25"/>
    <col min="4284" max="4284" width="41.28515625" style="25" customWidth="1"/>
    <col min="4285" max="4285" width="11.42578125" style="25"/>
    <col min="4286" max="4288" width="15.7109375" style="25" customWidth="1"/>
    <col min="4289" max="4289" width="14.7109375" style="25" customWidth="1"/>
    <col min="4290" max="4290" width="13.28515625" style="25" customWidth="1"/>
    <col min="4291" max="4291" width="13.5703125" style="25" bestFit="1" customWidth="1"/>
    <col min="4292" max="4539" width="11.42578125" style="25"/>
    <col min="4540" max="4540" width="41.28515625" style="25" customWidth="1"/>
    <col min="4541" max="4541" width="11.42578125" style="25"/>
    <col min="4542" max="4544" width="15.7109375" style="25" customWidth="1"/>
    <col min="4545" max="4545" width="14.7109375" style="25" customWidth="1"/>
    <col min="4546" max="4546" width="13.28515625" style="25" customWidth="1"/>
    <col min="4547" max="4547" width="13.5703125" style="25" bestFit="1" customWidth="1"/>
    <col min="4548" max="4795" width="11.42578125" style="25"/>
    <col min="4796" max="4796" width="41.28515625" style="25" customWidth="1"/>
    <col min="4797" max="4797" width="11.42578125" style="25"/>
    <col min="4798" max="4800" width="15.7109375" style="25" customWidth="1"/>
    <col min="4801" max="4801" width="14.7109375" style="25" customWidth="1"/>
    <col min="4802" max="4802" width="13.28515625" style="25" customWidth="1"/>
    <col min="4803" max="4803" width="13.5703125" style="25" bestFit="1" customWidth="1"/>
    <col min="4804" max="5051" width="11.42578125" style="25"/>
    <col min="5052" max="5052" width="41.28515625" style="25" customWidth="1"/>
    <col min="5053" max="5053" width="11.42578125" style="25"/>
    <col min="5054" max="5056" width="15.7109375" style="25" customWidth="1"/>
    <col min="5057" max="5057" width="14.7109375" style="25" customWidth="1"/>
    <col min="5058" max="5058" width="13.28515625" style="25" customWidth="1"/>
    <col min="5059" max="5059" width="13.5703125" style="25" bestFit="1" customWidth="1"/>
    <col min="5060" max="5307" width="11.42578125" style="25"/>
    <col min="5308" max="5308" width="41.28515625" style="25" customWidth="1"/>
    <col min="5309" max="5309" width="11.42578125" style="25"/>
    <col min="5310" max="5312" width="15.7109375" style="25" customWidth="1"/>
    <col min="5313" max="5313" width="14.7109375" style="25" customWidth="1"/>
    <col min="5314" max="5314" width="13.28515625" style="25" customWidth="1"/>
    <col min="5315" max="5315" width="13.5703125" style="25" bestFit="1" customWidth="1"/>
    <col min="5316" max="5563" width="11.42578125" style="25"/>
    <col min="5564" max="5564" width="41.28515625" style="25" customWidth="1"/>
    <col min="5565" max="5565" width="11.42578125" style="25"/>
    <col min="5566" max="5568" width="15.7109375" style="25" customWidth="1"/>
    <col min="5569" max="5569" width="14.7109375" style="25" customWidth="1"/>
    <col min="5570" max="5570" width="13.28515625" style="25" customWidth="1"/>
    <col min="5571" max="5571" width="13.5703125" style="25" bestFit="1" customWidth="1"/>
    <col min="5572" max="5819" width="11.42578125" style="25"/>
    <col min="5820" max="5820" width="41.28515625" style="25" customWidth="1"/>
    <col min="5821" max="5821" width="11.42578125" style="25"/>
    <col min="5822" max="5824" width="15.7109375" style="25" customWidth="1"/>
    <col min="5825" max="5825" width="14.7109375" style="25" customWidth="1"/>
    <col min="5826" max="5826" width="13.28515625" style="25" customWidth="1"/>
    <col min="5827" max="5827" width="13.5703125" style="25" bestFit="1" customWidth="1"/>
    <col min="5828" max="6075" width="11.42578125" style="25"/>
    <col min="6076" max="6076" width="41.28515625" style="25" customWidth="1"/>
    <col min="6077" max="6077" width="11.42578125" style="25"/>
    <col min="6078" max="6080" width="15.7109375" style="25" customWidth="1"/>
    <col min="6081" max="6081" width="14.7109375" style="25" customWidth="1"/>
    <col min="6082" max="6082" width="13.28515625" style="25" customWidth="1"/>
    <col min="6083" max="6083" width="13.5703125" style="25" bestFit="1" customWidth="1"/>
    <col min="6084" max="6331" width="11.42578125" style="25"/>
    <col min="6332" max="6332" width="41.28515625" style="25" customWidth="1"/>
    <col min="6333" max="6333" width="11.42578125" style="25"/>
    <col min="6334" max="6336" width="15.7109375" style="25" customWidth="1"/>
    <col min="6337" max="6337" width="14.7109375" style="25" customWidth="1"/>
    <col min="6338" max="6338" width="13.28515625" style="25" customWidth="1"/>
    <col min="6339" max="6339" width="13.5703125" style="25" bestFit="1" customWidth="1"/>
    <col min="6340" max="6587" width="11.42578125" style="25"/>
    <col min="6588" max="6588" width="41.28515625" style="25" customWidth="1"/>
    <col min="6589" max="6589" width="11.42578125" style="25"/>
    <col min="6590" max="6592" width="15.7109375" style="25" customWidth="1"/>
    <col min="6593" max="6593" width="14.7109375" style="25" customWidth="1"/>
    <col min="6594" max="6594" width="13.28515625" style="25" customWidth="1"/>
    <col min="6595" max="6595" width="13.5703125" style="25" bestFit="1" customWidth="1"/>
    <col min="6596" max="6843" width="11.42578125" style="25"/>
    <col min="6844" max="6844" width="41.28515625" style="25" customWidth="1"/>
    <col min="6845" max="6845" width="11.42578125" style="25"/>
    <col min="6846" max="6848" width="15.7109375" style="25" customWidth="1"/>
    <col min="6849" max="6849" width="14.7109375" style="25" customWidth="1"/>
    <col min="6850" max="6850" width="13.28515625" style="25" customWidth="1"/>
    <col min="6851" max="6851" width="13.5703125" style="25" bestFit="1" customWidth="1"/>
    <col min="6852" max="7099" width="11.42578125" style="25"/>
    <col min="7100" max="7100" width="41.28515625" style="25" customWidth="1"/>
    <col min="7101" max="7101" width="11.42578125" style="25"/>
    <col min="7102" max="7104" width="15.7109375" style="25" customWidth="1"/>
    <col min="7105" max="7105" width="14.7109375" style="25" customWidth="1"/>
    <col min="7106" max="7106" width="13.28515625" style="25" customWidth="1"/>
    <col min="7107" max="7107" width="13.5703125" style="25" bestFit="1" customWidth="1"/>
    <col min="7108" max="7355" width="11.42578125" style="25"/>
    <col min="7356" max="7356" width="41.28515625" style="25" customWidth="1"/>
    <col min="7357" max="7357" width="11.42578125" style="25"/>
    <col min="7358" max="7360" width="15.7109375" style="25" customWidth="1"/>
    <col min="7361" max="7361" width="14.7109375" style="25" customWidth="1"/>
    <col min="7362" max="7362" width="13.28515625" style="25" customWidth="1"/>
    <col min="7363" max="7363" width="13.5703125" style="25" bestFit="1" customWidth="1"/>
    <col min="7364" max="7611" width="11.42578125" style="25"/>
    <col min="7612" max="7612" width="41.28515625" style="25" customWidth="1"/>
    <col min="7613" max="7613" width="11.42578125" style="25"/>
    <col min="7614" max="7616" width="15.7109375" style="25" customWidth="1"/>
    <col min="7617" max="7617" width="14.7109375" style="25" customWidth="1"/>
    <col min="7618" max="7618" width="13.28515625" style="25" customWidth="1"/>
    <col min="7619" max="7619" width="13.5703125" style="25" bestFit="1" customWidth="1"/>
    <col min="7620" max="7867" width="11.42578125" style="25"/>
    <col min="7868" max="7868" width="41.28515625" style="25" customWidth="1"/>
    <col min="7869" max="7869" width="11.42578125" style="25"/>
    <col min="7870" max="7872" width="15.7109375" style="25" customWidth="1"/>
    <col min="7873" max="7873" width="14.7109375" style="25" customWidth="1"/>
    <col min="7874" max="7874" width="13.28515625" style="25" customWidth="1"/>
    <col min="7875" max="7875" width="13.5703125" style="25" bestFit="1" customWidth="1"/>
    <col min="7876" max="8123" width="11.42578125" style="25"/>
    <col min="8124" max="8124" width="41.28515625" style="25" customWidth="1"/>
    <col min="8125" max="8125" width="11.42578125" style="25"/>
    <col min="8126" max="8128" width="15.7109375" style="25" customWidth="1"/>
    <col min="8129" max="8129" width="14.7109375" style="25" customWidth="1"/>
    <col min="8130" max="8130" width="13.28515625" style="25" customWidth="1"/>
    <col min="8131" max="8131" width="13.5703125" style="25" bestFit="1" customWidth="1"/>
    <col min="8132" max="8379" width="11.42578125" style="25"/>
    <col min="8380" max="8380" width="41.28515625" style="25" customWidth="1"/>
    <col min="8381" max="8381" width="11.42578125" style="25"/>
    <col min="8382" max="8384" width="15.7109375" style="25" customWidth="1"/>
    <col min="8385" max="8385" width="14.7109375" style="25" customWidth="1"/>
    <col min="8386" max="8386" width="13.28515625" style="25" customWidth="1"/>
    <col min="8387" max="8387" width="13.5703125" style="25" bestFit="1" customWidth="1"/>
    <col min="8388" max="8635" width="11.42578125" style="25"/>
    <col min="8636" max="8636" width="41.28515625" style="25" customWidth="1"/>
    <col min="8637" max="8637" width="11.42578125" style="25"/>
    <col min="8638" max="8640" width="15.7109375" style="25" customWidth="1"/>
    <col min="8641" max="8641" width="14.7109375" style="25" customWidth="1"/>
    <col min="8642" max="8642" width="13.28515625" style="25" customWidth="1"/>
    <col min="8643" max="8643" width="13.5703125" style="25" bestFit="1" customWidth="1"/>
    <col min="8644" max="8891" width="11.42578125" style="25"/>
    <col min="8892" max="8892" width="41.28515625" style="25" customWidth="1"/>
    <col min="8893" max="8893" width="11.42578125" style="25"/>
    <col min="8894" max="8896" width="15.7109375" style="25" customWidth="1"/>
    <col min="8897" max="8897" width="14.7109375" style="25" customWidth="1"/>
    <col min="8898" max="8898" width="13.28515625" style="25" customWidth="1"/>
    <col min="8899" max="8899" width="13.5703125" style="25" bestFit="1" customWidth="1"/>
    <col min="8900" max="9147" width="11.42578125" style="25"/>
    <col min="9148" max="9148" width="41.28515625" style="25" customWidth="1"/>
    <col min="9149" max="9149" width="11.42578125" style="25"/>
    <col min="9150" max="9152" width="15.7109375" style="25" customWidth="1"/>
    <col min="9153" max="9153" width="14.7109375" style="25" customWidth="1"/>
    <col min="9154" max="9154" width="13.28515625" style="25" customWidth="1"/>
    <col min="9155" max="9155" width="13.5703125" style="25" bestFit="1" customWidth="1"/>
    <col min="9156" max="9403" width="11.42578125" style="25"/>
    <col min="9404" max="9404" width="41.28515625" style="25" customWidth="1"/>
    <col min="9405" max="9405" width="11.42578125" style="25"/>
    <col min="9406" max="9408" width="15.7109375" style="25" customWidth="1"/>
    <col min="9409" max="9409" width="14.7109375" style="25" customWidth="1"/>
    <col min="9410" max="9410" width="13.28515625" style="25" customWidth="1"/>
    <col min="9411" max="9411" width="13.5703125" style="25" bestFit="1" customWidth="1"/>
    <col min="9412" max="9659" width="11.42578125" style="25"/>
    <col min="9660" max="9660" width="41.28515625" style="25" customWidth="1"/>
    <col min="9661" max="9661" width="11.42578125" style="25"/>
    <col min="9662" max="9664" width="15.7109375" style="25" customWidth="1"/>
    <col min="9665" max="9665" width="14.7109375" style="25" customWidth="1"/>
    <col min="9666" max="9666" width="13.28515625" style="25" customWidth="1"/>
    <col min="9667" max="9667" width="13.5703125" style="25" bestFit="1" customWidth="1"/>
    <col min="9668" max="9915" width="11.42578125" style="25"/>
    <col min="9916" max="9916" width="41.28515625" style="25" customWidth="1"/>
    <col min="9917" max="9917" width="11.42578125" style="25"/>
    <col min="9918" max="9920" width="15.7109375" style="25" customWidth="1"/>
    <col min="9921" max="9921" width="14.7109375" style="25" customWidth="1"/>
    <col min="9922" max="9922" width="13.28515625" style="25" customWidth="1"/>
    <col min="9923" max="9923" width="13.5703125" style="25" bestFit="1" customWidth="1"/>
    <col min="9924" max="10171" width="11.42578125" style="25"/>
    <col min="10172" max="10172" width="41.28515625" style="25" customWidth="1"/>
    <col min="10173" max="10173" width="11.42578125" style="25"/>
    <col min="10174" max="10176" width="15.7109375" style="25" customWidth="1"/>
    <col min="10177" max="10177" width="14.7109375" style="25" customWidth="1"/>
    <col min="10178" max="10178" width="13.28515625" style="25" customWidth="1"/>
    <col min="10179" max="10179" width="13.5703125" style="25" bestFit="1" customWidth="1"/>
    <col min="10180" max="10427" width="11.42578125" style="25"/>
    <col min="10428" max="10428" width="41.28515625" style="25" customWidth="1"/>
    <col min="10429" max="10429" width="11.42578125" style="25"/>
    <col min="10430" max="10432" width="15.7109375" style="25" customWidth="1"/>
    <col min="10433" max="10433" width="14.7109375" style="25" customWidth="1"/>
    <col min="10434" max="10434" width="13.28515625" style="25" customWidth="1"/>
    <col min="10435" max="10435" width="13.5703125" style="25" bestFit="1" customWidth="1"/>
    <col min="10436" max="10683" width="11.42578125" style="25"/>
    <col min="10684" max="10684" width="41.28515625" style="25" customWidth="1"/>
    <col min="10685" max="10685" width="11.42578125" style="25"/>
    <col min="10686" max="10688" width="15.7109375" style="25" customWidth="1"/>
    <col min="10689" max="10689" width="14.7109375" style="25" customWidth="1"/>
    <col min="10690" max="10690" width="13.28515625" style="25" customWidth="1"/>
    <col min="10691" max="10691" width="13.5703125" style="25" bestFit="1" customWidth="1"/>
    <col min="10692" max="10939" width="11.42578125" style="25"/>
    <col min="10940" max="10940" width="41.28515625" style="25" customWidth="1"/>
    <col min="10941" max="10941" width="11.42578125" style="25"/>
    <col min="10942" max="10944" width="15.7109375" style="25" customWidth="1"/>
    <col min="10945" max="10945" width="14.7109375" style="25" customWidth="1"/>
    <col min="10946" max="10946" width="13.28515625" style="25" customWidth="1"/>
    <col min="10947" max="10947" width="13.5703125" style="25" bestFit="1" customWidth="1"/>
    <col min="10948" max="11195" width="11.42578125" style="25"/>
    <col min="11196" max="11196" width="41.28515625" style="25" customWidth="1"/>
    <col min="11197" max="11197" width="11.42578125" style="25"/>
    <col min="11198" max="11200" width="15.7109375" style="25" customWidth="1"/>
    <col min="11201" max="11201" width="14.7109375" style="25" customWidth="1"/>
    <col min="11202" max="11202" width="13.28515625" style="25" customWidth="1"/>
    <col min="11203" max="11203" width="13.5703125" style="25" bestFit="1" customWidth="1"/>
    <col min="11204" max="11451" width="11.42578125" style="25"/>
    <col min="11452" max="11452" width="41.28515625" style="25" customWidth="1"/>
    <col min="11453" max="11453" width="11.42578125" style="25"/>
    <col min="11454" max="11456" width="15.7109375" style="25" customWidth="1"/>
    <col min="11457" max="11457" width="14.7109375" style="25" customWidth="1"/>
    <col min="11458" max="11458" width="13.28515625" style="25" customWidth="1"/>
    <col min="11459" max="11459" width="13.5703125" style="25" bestFit="1" customWidth="1"/>
    <col min="11460" max="11707" width="11.42578125" style="25"/>
    <col min="11708" max="11708" width="41.28515625" style="25" customWidth="1"/>
    <col min="11709" max="11709" width="11.42578125" style="25"/>
    <col min="11710" max="11712" width="15.7109375" style="25" customWidth="1"/>
    <col min="11713" max="11713" width="14.7109375" style="25" customWidth="1"/>
    <col min="11714" max="11714" width="13.28515625" style="25" customWidth="1"/>
    <col min="11715" max="11715" width="13.5703125" style="25" bestFit="1" customWidth="1"/>
    <col min="11716" max="11963" width="11.42578125" style="25"/>
    <col min="11964" max="11964" width="41.28515625" style="25" customWidth="1"/>
    <col min="11965" max="11965" width="11.42578125" style="25"/>
    <col min="11966" max="11968" width="15.7109375" style="25" customWidth="1"/>
    <col min="11969" max="11969" width="14.7109375" style="25" customWidth="1"/>
    <col min="11970" max="11970" width="13.28515625" style="25" customWidth="1"/>
    <col min="11971" max="11971" width="13.5703125" style="25" bestFit="1" customWidth="1"/>
    <col min="11972" max="12219" width="11.42578125" style="25"/>
    <col min="12220" max="12220" width="41.28515625" style="25" customWidth="1"/>
    <col min="12221" max="12221" width="11.42578125" style="25"/>
    <col min="12222" max="12224" width="15.7109375" style="25" customWidth="1"/>
    <col min="12225" max="12225" width="14.7109375" style="25" customWidth="1"/>
    <col min="12226" max="12226" width="13.28515625" style="25" customWidth="1"/>
    <col min="12227" max="12227" width="13.5703125" style="25" bestFit="1" customWidth="1"/>
    <col min="12228" max="12475" width="11.42578125" style="25"/>
    <col min="12476" max="12476" width="41.28515625" style="25" customWidth="1"/>
    <col min="12477" max="12477" width="11.42578125" style="25"/>
    <col min="12478" max="12480" width="15.7109375" style="25" customWidth="1"/>
    <col min="12481" max="12481" width="14.7109375" style="25" customWidth="1"/>
    <col min="12482" max="12482" width="13.28515625" style="25" customWidth="1"/>
    <col min="12483" max="12483" width="13.5703125" style="25" bestFit="1" customWidth="1"/>
    <col min="12484" max="12731" width="11.42578125" style="25"/>
    <col min="12732" max="12732" width="41.28515625" style="25" customWidth="1"/>
    <col min="12733" max="12733" width="11.42578125" style="25"/>
    <col min="12734" max="12736" width="15.7109375" style="25" customWidth="1"/>
    <col min="12737" max="12737" width="14.7109375" style="25" customWidth="1"/>
    <col min="12738" max="12738" width="13.28515625" style="25" customWidth="1"/>
    <col min="12739" max="12739" width="13.5703125" style="25" bestFit="1" customWidth="1"/>
    <col min="12740" max="12987" width="11.42578125" style="25"/>
    <col min="12988" max="12988" width="41.28515625" style="25" customWidth="1"/>
    <col min="12989" max="12989" width="11.42578125" style="25"/>
    <col min="12990" max="12992" width="15.7109375" style="25" customWidth="1"/>
    <col min="12993" max="12993" width="14.7109375" style="25" customWidth="1"/>
    <col min="12994" max="12994" width="13.28515625" style="25" customWidth="1"/>
    <col min="12995" max="12995" width="13.5703125" style="25" bestFit="1" customWidth="1"/>
    <col min="12996" max="13243" width="11.42578125" style="25"/>
    <col min="13244" max="13244" width="41.28515625" style="25" customWidth="1"/>
    <col min="13245" max="13245" width="11.42578125" style="25"/>
    <col min="13246" max="13248" width="15.7109375" style="25" customWidth="1"/>
    <col min="13249" max="13249" width="14.7109375" style="25" customWidth="1"/>
    <col min="13250" max="13250" width="13.28515625" style="25" customWidth="1"/>
    <col min="13251" max="13251" width="13.5703125" style="25" bestFit="1" customWidth="1"/>
    <col min="13252" max="13499" width="11.42578125" style="25"/>
    <col min="13500" max="13500" width="41.28515625" style="25" customWidth="1"/>
    <col min="13501" max="13501" width="11.42578125" style="25"/>
    <col min="13502" max="13504" width="15.7109375" style="25" customWidth="1"/>
    <col min="13505" max="13505" width="14.7109375" style="25" customWidth="1"/>
    <col min="13506" max="13506" width="13.28515625" style="25" customWidth="1"/>
    <col min="13507" max="13507" width="13.5703125" style="25" bestFit="1" customWidth="1"/>
    <col min="13508" max="13755" width="11.42578125" style="25"/>
    <col min="13756" max="13756" width="41.28515625" style="25" customWidth="1"/>
    <col min="13757" max="13757" width="11.42578125" style="25"/>
    <col min="13758" max="13760" width="15.7109375" style="25" customWidth="1"/>
    <col min="13761" max="13761" width="14.7109375" style="25" customWidth="1"/>
    <col min="13762" max="13762" width="13.28515625" style="25" customWidth="1"/>
    <col min="13763" max="13763" width="13.5703125" style="25" bestFit="1" customWidth="1"/>
    <col min="13764" max="14011" width="11.42578125" style="25"/>
    <col min="14012" max="14012" width="41.28515625" style="25" customWidth="1"/>
    <col min="14013" max="14013" width="11.42578125" style="25"/>
    <col min="14014" max="14016" width="15.7109375" style="25" customWidth="1"/>
    <col min="14017" max="14017" width="14.7109375" style="25" customWidth="1"/>
    <col min="14018" max="14018" width="13.28515625" style="25" customWidth="1"/>
    <col min="14019" max="14019" width="13.5703125" style="25" bestFit="1" customWidth="1"/>
    <col min="14020" max="14267" width="11.42578125" style="25"/>
    <col min="14268" max="14268" width="41.28515625" style="25" customWidth="1"/>
    <col min="14269" max="14269" width="11.42578125" style="25"/>
    <col min="14270" max="14272" width="15.7109375" style="25" customWidth="1"/>
    <col min="14273" max="14273" width="14.7109375" style="25" customWidth="1"/>
    <col min="14274" max="14274" width="13.28515625" style="25" customWidth="1"/>
    <col min="14275" max="14275" width="13.5703125" style="25" bestFit="1" customWidth="1"/>
    <col min="14276" max="14523" width="11.42578125" style="25"/>
    <col min="14524" max="14524" width="41.28515625" style="25" customWidth="1"/>
    <col min="14525" max="14525" width="11.42578125" style="25"/>
    <col min="14526" max="14528" width="15.7109375" style="25" customWidth="1"/>
    <col min="14529" max="14529" width="14.7109375" style="25" customWidth="1"/>
    <col min="14530" max="14530" width="13.28515625" style="25" customWidth="1"/>
    <col min="14531" max="14531" width="13.5703125" style="25" bestFit="1" customWidth="1"/>
    <col min="14532" max="14779" width="11.42578125" style="25"/>
    <col min="14780" max="14780" width="41.28515625" style="25" customWidth="1"/>
    <col min="14781" max="14781" width="11.42578125" style="25"/>
    <col min="14782" max="14784" width="15.7109375" style="25" customWidth="1"/>
    <col min="14785" max="14785" width="14.7109375" style="25" customWidth="1"/>
    <col min="14786" max="14786" width="13.28515625" style="25" customWidth="1"/>
    <col min="14787" max="14787" width="13.5703125" style="25" bestFit="1" customWidth="1"/>
    <col min="14788" max="15035" width="11.42578125" style="25"/>
    <col min="15036" max="15036" width="41.28515625" style="25" customWidth="1"/>
    <col min="15037" max="15037" width="11.42578125" style="25"/>
    <col min="15038" max="15040" width="15.7109375" style="25" customWidth="1"/>
    <col min="15041" max="15041" width="14.7109375" style="25" customWidth="1"/>
    <col min="15042" max="15042" width="13.28515625" style="25" customWidth="1"/>
    <col min="15043" max="15043" width="13.5703125" style="25" bestFit="1" customWidth="1"/>
    <col min="15044" max="15291" width="11.42578125" style="25"/>
    <col min="15292" max="15292" width="41.28515625" style="25" customWidth="1"/>
    <col min="15293" max="15293" width="11.42578125" style="25"/>
    <col min="15294" max="15296" width="15.7109375" style="25" customWidth="1"/>
    <col min="15297" max="15297" width="14.7109375" style="25" customWidth="1"/>
    <col min="15298" max="15298" width="13.28515625" style="25" customWidth="1"/>
    <col min="15299" max="15299" width="13.5703125" style="25" bestFit="1" customWidth="1"/>
    <col min="15300" max="15547" width="11.42578125" style="25"/>
    <col min="15548" max="15548" width="41.28515625" style="25" customWidth="1"/>
    <col min="15549" max="15549" width="11.42578125" style="25"/>
    <col min="15550" max="15552" width="15.7109375" style="25" customWidth="1"/>
    <col min="15553" max="15553" width="14.7109375" style="25" customWidth="1"/>
    <col min="15554" max="15554" width="13.28515625" style="25" customWidth="1"/>
    <col min="15555" max="15555" width="13.5703125" style="25" bestFit="1" customWidth="1"/>
    <col min="15556" max="15803" width="11.42578125" style="25"/>
    <col min="15804" max="15804" width="41.28515625" style="25" customWidth="1"/>
    <col min="15805" max="15805" width="11.42578125" style="25"/>
    <col min="15806" max="15808" width="15.7109375" style="25" customWidth="1"/>
    <col min="15809" max="15809" width="14.7109375" style="25" customWidth="1"/>
    <col min="15810" max="15810" width="13.28515625" style="25" customWidth="1"/>
    <col min="15811" max="15811" width="13.5703125" style="25" bestFit="1" customWidth="1"/>
    <col min="15812" max="16059" width="11.42578125" style="25"/>
    <col min="16060" max="16060" width="41.28515625" style="25" customWidth="1"/>
    <col min="16061" max="16061" width="11.42578125" style="25"/>
    <col min="16062" max="16064" width="15.7109375" style="25" customWidth="1"/>
    <col min="16065" max="16065" width="14.7109375" style="25" customWidth="1"/>
    <col min="16066" max="16066" width="13.28515625" style="25" customWidth="1"/>
    <col min="16067" max="16067" width="13.5703125" style="25" bestFit="1" customWidth="1"/>
    <col min="16068" max="16384" width="11.42578125" style="25"/>
  </cols>
  <sheetData>
    <row r="1" spans="1:9" s="24" customFormat="1" ht="30.75" customHeight="1" x14ac:dyDescent="0.25">
      <c r="A1" s="89" t="s">
        <v>101</v>
      </c>
      <c r="B1" s="89"/>
      <c r="C1" s="89" t="s">
        <v>244</v>
      </c>
      <c r="D1" s="89"/>
      <c r="E1" s="89"/>
      <c r="F1" s="89"/>
      <c r="G1" s="96" t="s">
        <v>311</v>
      </c>
      <c r="H1" s="96"/>
      <c r="I1" s="96"/>
    </row>
    <row r="2" spans="1:9" s="24" customFormat="1" ht="19.5" customHeight="1" x14ac:dyDescent="0.25">
      <c r="A2" s="103"/>
      <c r="B2" s="103"/>
      <c r="C2" s="89" t="s">
        <v>310</v>
      </c>
      <c r="D2" s="89"/>
      <c r="E2" s="89"/>
      <c r="F2" s="89"/>
      <c r="G2" s="96"/>
      <c r="H2" s="96"/>
      <c r="I2" s="96"/>
    </row>
    <row r="3" spans="1:9" ht="24.75" customHeight="1" x14ac:dyDescent="0.2">
      <c r="A3" s="42" t="s">
        <v>0</v>
      </c>
      <c r="B3" s="3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">
      <c r="A4" s="26">
        <v>1</v>
      </c>
      <c r="B4" s="27" t="s">
        <v>3</v>
      </c>
      <c r="C4" s="28">
        <v>1</v>
      </c>
      <c r="D4" s="37">
        <v>41500</v>
      </c>
      <c r="E4" s="37">
        <v>7885</v>
      </c>
      <c r="F4" s="37">
        <v>49385</v>
      </c>
      <c r="G4" s="49"/>
      <c r="H4" s="50"/>
      <c r="I4" s="51"/>
    </row>
    <row r="5" spans="1:9" x14ac:dyDescent="0.2">
      <c r="A5" s="26">
        <v>2</v>
      </c>
      <c r="B5" s="27" t="s">
        <v>4</v>
      </c>
      <c r="C5" s="28">
        <v>1</v>
      </c>
      <c r="D5" s="37">
        <v>71214</v>
      </c>
      <c r="E5" s="37">
        <v>13530.66</v>
      </c>
      <c r="F5" s="37">
        <v>84744.66</v>
      </c>
      <c r="G5" s="49"/>
      <c r="H5" s="50"/>
      <c r="I5" s="51"/>
    </row>
    <row r="6" spans="1:9" x14ac:dyDescent="0.2">
      <c r="A6" s="26">
        <v>3</v>
      </c>
      <c r="B6" s="27" t="s">
        <v>158</v>
      </c>
      <c r="C6" s="28">
        <v>1</v>
      </c>
      <c r="D6" s="37">
        <v>4101</v>
      </c>
      <c r="E6" s="37">
        <v>779.19</v>
      </c>
      <c r="F6" s="37">
        <v>4880.1900000000005</v>
      </c>
      <c r="G6" s="49"/>
      <c r="H6" s="50"/>
      <c r="I6" s="51"/>
    </row>
    <row r="7" spans="1:9" x14ac:dyDescent="0.2">
      <c r="A7" s="26">
        <v>4</v>
      </c>
      <c r="B7" s="27" t="s">
        <v>103</v>
      </c>
      <c r="C7" s="28">
        <v>1</v>
      </c>
      <c r="D7" s="37">
        <v>283706</v>
      </c>
      <c r="E7" s="37">
        <v>53904.14</v>
      </c>
      <c r="F7" s="37">
        <v>337610.14</v>
      </c>
      <c r="G7" s="49"/>
      <c r="H7" s="50"/>
      <c r="I7" s="51"/>
    </row>
    <row r="8" spans="1:9" x14ac:dyDescent="0.2">
      <c r="A8" s="26">
        <v>5</v>
      </c>
      <c r="B8" s="27" t="s">
        <v>5</v>
      </c>
      <c r="C8" s="28">
        <v>1</v>
      </c>
      <c r="D8" s="37">
        <v>197660</v>
      </c>
      <c r="E8" s="37">
        <v>37555.4</v>
      </c>
      <c r="F8" s="37">
        <v>235215.4</v>
      </c>
      <c r="G8" s="49"/>
      <c r="H8" s="50"/>
      <c r="I8" s="51"/>
    </row>
    <row r="9" spans="1:9" x14ac:dyDescent="0.2">
      <c r="A9" s="26">
        <v>6</v>
      </c>
      <c r="B9" s="27" t="s">
        <v>6</v>
      </c>
      <c r="C9" s="28">
        <v>1</v>
      </c>
      <c r="D9" s="37">
        <v>48765</v>
      </c>
      <c r="E9" s="37">
        <v>9265.35</v>
      </c>
      <c r="F9" s="37">
        <v>58030.35</v>
      </c>
      <c r="G9" s="49"/>
      <c r="H9" s="50"/>
      <c r="I9" s="51"/>
    </row>
    <row r="10" spans="1:9" x14ac:dyDescent="0.2">
      <c r="A10" s="26">
        <f>+A9+1</f>
        <v>7</v>
      </c>
      <c r="B10" s="27" t="s">
        <v>209</v>
      </c>
      <c r="C10" s="28">
        <v>1</v>
      </c>
      <c r="D10" s="37">
        <v>85736</v>
      </c>
      <c r="E10" s="37">
        <v>16289.84</v>
      </c>
      <c r="F10" s="37">
        <v>102025.84</v>
      </c>
      <c r="G10" s="49"/>
      <c r="H10" s="50"/>
      <c r="I10" s="51"/>
    </row>
    <row r="11" spans="1:9" x14ac:dyDescent="0.2">
      <c r="A11" s="26">
        <f t="shared" ref="A11:A74" si="0">+A10+1</f>
        <v>8</v>
      </c>
      <c r="B11" s="27" t="s">
        <v>124</v>
      </c>
      <c r="C11" s="28">
        <v>1</v>
      </c>
      <c r="D11" s="37">
        <v>452601</v>
      </c>
      <c r="E11" s="37">
        <v>85994.19</v>
      </c>
      <c r="F11" s="37">
        <v>538595.18999999994</v>
      </c>
      <c r="G11" s="49"/>
      <c r="H11" s="50"/>
      <c r="I11" s="51"/>
    </row>
    <row r="12" spans="1:9" x14ac:dyDescent="0.2">
      <c r="A12" s="26">
        <f t="shared" si="0"/>
        <v>9</v>
      </c>
      <c r="B12" s="27" t="s">
        <v>201</v>
      </c>
      <c r="C12" s="28">
        <v>1</v>
      </c>
      <c r="D12" s="37">
        <v>514475</v>
      </c>
      <c r="E12" s="37">
        <v>97750.25</v>
      </c>
      <c r="F12" s="37">
        <v>612225.25</v>
      </c>
      <c r="G12" s="49"/>
      <c r="H12" s="50"/>
      <c r="I12" s="51"/>
    </row>
    <row r="13" spans="1:9" x14ac:dyDescent="0.2">
      <c r="A13" s="26">
        <f t="shared" si="0"/>
        <v>10</v>
      </c>
      <c r="B13" s="27" t="s">
        <v>7</v>
      </c>
      <c r="C13" s="28">
        <v>1</v>
      </c>
      <c r="D13" s="37">
        <v>2058706</v>
      </c>
      <c r="E13" s="37">
        <v>391154.14</v>
      </c>
      <c r="F13" s="37">
        <v>2449860.14</v>
      </c>
      <c r="G13" s="49"/>
      <c r="H13" s="50"/>
      <c r="I13" s="51"/>
    </row>
    <row r="14" spans="1:9" x14ac:dyDescent="0.2">
      <c r="A14" s="26">
        <f t="shared" si="0"/>
        <v>11</v>
      </c>
      <c r="B14" s="27" t="s">
        <v>102</v>
      </c>
      <c r="C14" s="28">
        <v>1</v>
      </c>
      <c r="D14" s="37">
        <v>192551</v>
      </c>
      <c r="E14" s="37">
        <v>36584.69</v>
      </c>
      <c r="F14" s="37">
        <v>229135.69</v>
      </c>
      <c r="G14" s="49"/>
      <c r="H14" s="50"/>
      <c r="I14" s="51"/>
    </row>
    <row r="15" spans="1:9" x14ac:dyDescent="0.2">
      <c r="A15" s="26">
        <f t="shared" si="0"/>
        <v>12</v>
      </c>
      <c r="B15" s="27" t="s">
        <v>134</v>
      </c>
      <c r="C15" s="28">
        <v>1</v>
      </c>
      <c r="D15" s="37">
        <v>238883</v>
      </c>
      <c r="E15" s="37">
        <v>45387.770000000004</v>
      </c>
      <c r="F15" s="37">
        <v>284270.77</v>
      </c>
      <c r="G15" s="49"/>
      <c r="H15" s="50"/>
      <c r="I15" s="51"/>
    </row>
    <row r="16" spans="1:9" x14ac:dyDescent="0.2">
      <c r="A16" s="26">
        <f t="shared" si="0"/>
        <v>13</v>
      </c>
      <c r="B16" s="27" t="s">
        <v>8</v>
      </c>
      <c r="C16" s="28">
        <v>1</v>
      </c>
      <c r="D16" s="37">
        <v>514475</v>
      </c>
      <c r="E16" s="37">
        <v>97750.25</v>
      </c>
      <c r="F16" s="37">
        <v>612225.25</v>
      </c>
      <c r="G16" s="49"/>
      <c r="H16" s="50"/>
      <c r="I16" s="51"/>
    </row>
    <row r="17" spans="1:9" x14ac:dyDescent="0.2">
      <c r="A17" s="26">
        <f t="shared" si="0"/>
        <v>14</v>
      </c>
      <c r="B17" s="27" t="s">
        <v>9</v>
      </c>
      <c r="C17" s="28">
        <v>1</v>
      </c>
      <c r="D17" s="37">
        <v>559059</v>
      </c>
      <c r="E17" s="37">
        <v>106221.21</v>
      </c>
      <c r="F17" s="37">
        <v>665280.21</v>
      </c>
      <c r="G17" s="49"/>
      <c r="H17" s="50"/>
      <c r="I17" s="51"/>
    </row>
    <row r="18" spans="1:9" x14ac:dyDescent="0.2">
      <c r="A18" s="26">
        <f t="shared" si="0"/>
        <v>15</v>
      </c>
      <c r="B18" s="27" t="s">
        <v>10</v>
      </c>
      <c r="C18" s="28">
        <v>1</v>
      </c>
      <c r="D18" s="37">
        <v>940265</v>
      </c>
      <c r="E18" s="37">
        <v>178650.35</v>
      </c>
      <c r="F18" s="37">
        <v>1118915.3500000001</v>
      </c>
      <c r="G18" s="49"/>
      <c r="H18" s="50"/>
      <c r="I18" s="51"/>
    </row>
    <row r="19" spans="1:9" x14ac:dyDescent="0.2">
      <c r="A19" s="26">
        <f t="shared" si="0"/>
        <v>16</v>
      </c>
      <c r="B19" s="27" t="s">
        <v>11</v>
      </c>
      <c r="C19" s="28">
        <v>1</v>
      </c>
      <c r="D19" s="37">
        <v>295908</v>
      </c>
      <c r="E19" s="37">
        <v>56222.520000000004</v>
      </c>
      <c r="F19" s="37">
        <v>352130.52</v>
      </c>
      <c r="G19" s="49"/>
      <c r="H19" s="50"/>
      <c r="I19" s="51"/>
    </row>
    <row r="20" spans="1:9" x14ac:dyDescent="0.2">
      <c r="A20" s="26">
        <f t="shared" si="0"/>
        <v>17</v>
      </c>
      <c r="B20" s="27" t="s">
        <v>196</v>
      </c>
      <c r="C20" s="28">
        <v>1</v>
      </c>
      <c r="D20" s="37">
        <v>202046</v>
      </c>
      <c r="E20" s="37">
        <v>38388.74</v>
      </c>
      <c r="F20" s="37">
        <v>240434.74</v>
      </c>
      <c r="G20" s="49"/>
      <c r="H20" s="50"/>
      <c r="I20" s="51"/>
    </row>
    <row r="21" spans="1:9" x14ac:dyDescent="0.2">
      <c r="A21" s="26">
        <f t="shared" si="0"/>
        <v>18</v>
      </c>
      <c r="B21" s="27" t="s">
        <v>12</v>
      </c>
      <c r="C21" s="28">
        <v>1</v>
      </c>
      <c r="D21" s="37">
        <v>164093</v>
      </c>
      <c r="E21" s="37">
        <v>31177.670000000002</v>
      </c>
      <c r="F21" s="37">
        <v>195270.67</v>
      </c>
      <c r="G21" s="49"/>
      <c r="H21" s="50"/>
      <c r="I21" s="51"/>
    </row>
    <row r="22" spans="1:9" x14ac:dyDescent="0.2">
      <c r="A22" s="26">
        <f t="shared" si="0"/>
        <v>19</v>
      </c>
      <c r="B22" s="27" t="s">
        <v>211</v>
      </c>
      <c r="C22" s="28">
        <v>1</v>
      </c>
      <c r="D22" s="37">
        <v>1494563</v>
      </c>
      <c r="E22" s="37">
        <v>283966.97000000003</v>
      </c>
      <c r="F22" s="37">
        <v>1778529.97</v>
      </c>
      <c r="G22" s="49"/>
      <c r="H22" s="50"/>
      <c r="I22" s="51"/>
    </row>
    <row r="23" spans="1:9" x14ac:dyDescent="0.2">
      <c r="A23" s="26">
        <f t="shared" si="0"/>
        <v>20</v>
      </c>
      <c r="B23" s="27" t="s">
        <v>210</v>
      </c>
      <c r="C23" s="28">
        <v>1</v>
      </c>
      <c r="D23" s="37">
        <v>262500</v>
      </c>
      <c r="E23" s="37">
        <v>49875</v>
      </c>
      <c r="F23" s="37">
        <v>312375</v>
      </c>
      <c r="G23" s="49"/>
      <c r="H23" s="50"/>
      <c r="I23" s="51"/>
    </row>
    <row r="24" spans="1:9" x14ac:dyDescent="0.2">
      <c r="A24" s="26">
        <f t="shared" si="0"/>
        <v>21</v>
      </c>
      <c r="B24" s="27" t="s">
        <v>213</v>
      </c>
      <c r="C24" s="28">
        <v>1</v>
      </c>
      <c r="D24" s="37">
        <v>55168</v>
      </c>
      <c r="E24" s="37">
        <v>10481.92</v>
      </c>
      <c r="F24" s="37">
        <v>65649.919999999998</v>
      </c>
      <c r="G24" s="49"/>
      <c r="H24" s="50"/>
      <c r="I24" s="51"/>
    </row>
    <row r="25" spans="1:9" x14ac:dyDescent="0.2">
      <c r="A25" s="26">
        <f t="shared" si="0"/>
        <v>22</v>
      </c>
      <c r="B25" s="27" t="s">
        <v>214</v>
      </c>
      <c r="C25" s="28">
        <v>1</v>
      </c>
      <c r="D25" s="37">
        <v>63168</v>
      </c>
      <c r="E25" s="37">
        <v>12001.92</v>
      </c>
      <c r="F25" s="37">
        <v>75169.919999999998</v>
      </c>
      <c r="G25" s="49"/>
      <c r="H25" s="50"/>
      <c r="I25" s="51"/>
    </row>
    <row r="26" spans="1:9" x14ac:dyDescent="0.2">
      <c r="A26" s="26">
        <f t="shared" si="0"/>
        <v>23</v>
      </c>
      <c r="B26" s="27" t="s">
        <v>212</v>
      </c>
      <c r="C26" s="28">
        <v>1</v>
      </c>
      <c r="D26" s="37">
        <v>82017</v>
      </c>
      <c r="E26" s="37">
        <v>15583.23</v>
      </c>
      <c r="F26" s="37">
        <v>97600.23</v>
      </c>
      <c r="G26" s="49"/>
      <c r="H26" s="50"/>
      <c r="I26" s="51"/>
    </row>
    <row r="27" spans="1:9" x14ac:dyDescent="0.2">
      <c r="A27" s="26">
        <f t="shared" si="0"/>
        <v>24</v>
      </c>
      <c r="B27" s="27" t="s">
        <v>203</v>
      </c>
      <c r="C27" s="28">
        <v>1</v>
      </c>
      <c r="D27" s="37">
        <v>430601</v>
      </c>
      <c r="E27" s="37">
        <v>81814.19</v>
      </c>
      <c r="F27" s="37">
        <v>512415.19</v>
      </c>
      <c r="G27" s="49"/>
      <c r="H27" s="50"/>
      <c r="I27" s="51"/>
    </row>
    <row r="28" spans="1:9" x14ac:dyDescent="0.2">
      <c r="A28" s="26">
        <f t="shared" si="0"/>
        <v>25</v>
      </c>
      <c r="B28" s="27" t="s">
        <v>13</v>
      </c>
      <c r="C28" s="28">
        <v>1</v>
      </c>
      <c r="D28" s="37">
        <v>937051</v>
      </c>
      <c r="E28" s="37">
        <v>178039.69</v>
      </c>
      <c r="F28" s="37">
        <v>1115090.69</v>
      </c>
      <c r="G28" s="49"/>
      <c r="H28" s="50"/>
      <c r="I28" s="51"/>
    </row>
    <row r="29" spans="1:9" x14ac:dyDescent="0.2">
      <c r="A29" s="26">
        <f t="shared" si="0"/>
        <v>26</v>
      </c>
      <c r="B29" s="27" t="s">
        <v>14</v>
      </c>
      <c r="C29" s="28">
        <v>1</v>
      </c>
      <c r="D29" s="37">
        <v>464937</v>
      </c>
      <c r="E29" s="37">
        <v>88338.03</v>
      </c>
      <c r="F29" s="37">
        <v>553275.03</v>
      </c>
      <c r="G29" s="49"/>
      <c r="H29" s="50"/>
      <c r="I29" s="51"/>
    </row>
    <row r="30" spans="1:9" x14ac:dyDescent="0.2">
      <c r="A30" s="26">
        <f t="shared" si="0"/>
        <v>27</v>
      </c>
      <c r="B30" s="27" t="s">
        <v>215</v>
      </c>
      <c r="C30" s="28">
        <v>1</v>
      </c>
      <c r="D30" s="37">
        <v>290357</v>
      </c>
      <c r="E30" s="37">
        <v>55167.83</v>
      </c>
      <c r="F30" s="37">
        <v>345524.83</v>
      </c>
      <c r="G30" s="49"/>
      <c r="H30" s="50"/>
      <c r="I30" s="51"/>
    </row>
    <row r="31" spans="1:9" x14ac:dyDescent="0.2">
      <c r="A31" s="26">
        <f t="shared" si="0"/>
        <v>28</v>
      </c>
      <c r="B31" s="27" t="s">
        <v>15</v>
      </c>
      <c r="C31" s="28">
        <v>1</v>
      </c>
      <c r="D31" s="37">
        <v>526223</v>
      </c>
      <c r="E31" s="37">
        <v>99982.37</v>
      </c>
      <c r="F31" s="37">
        <v>626205.37</v>
      </c>
      <c r="G31" s="49"/>
      <c r="H31" s="50"/>
      <c r="I31" s="51"/>
    </row>
    <row r="32" spans="1:9" x14ac:dyDescent="0.2">
      <c r="A32" s="26">
        <f t="shared" si="0"/>
        <v>29</v>
      </c>
      <c r="B32" s="27" t="s">
        <v>216</v>
      </c>
      <c r="C32" s="28">
        <v>1</v>
      </c>
      <c r="D32" s="37">
        <v>217223</v>
      </c>
      <c r="E32" s="37">
        <v>41272.370000000003</v>
      </c>
      <c r="F32" s="37">
        <v>258495.37</v>
      </c>
      <c r="G32" s="49"/>
      <c r="H32" s="50"/>
      <c r="I32" s="51"/>
    </row>
    <row r="33" spans="1:9" x14ac:dyDescent="0.2">
      <c r="A33" s="26">
        <f t="shared" si="0"/>
        <v>30</v>
      </c>
      <c r="B33" s="27" t="s">
        <v>23</v>
      </c>
      <c r="C33" s="28">
        <v>1</v>
      </c>
      <c r="D33" s="37">
        <v>7072231</v>
      </c>
      <c r="E33" s="37">
        <v>1343723.8900000001</v>
      </c>
      <c r="F33" s="37">
        <v>8415954.8900000006</v>
      </c>
      <c r="G33" s="49"/>
      <c r="H33" s="50"/>
      <c r="I33" s="51"/>
    </row>
    <row r="34" spans="1:9" x14ac:dyDescent="0.2">
      <c r="A34" s="26">
        <f t="shared" si="0"/>
        <v>31</v>
      </c>
      <c r="B34" s="27" t="s">
        <v>188</v>
      </c>
      <c r="C34" s="28">
        <v>1</v>
      </c>
      <c r="D34" s="37">
        <v>762723</v>
      </c>
      <c r="E34" s="37">
        <v>144917.37</v>
      </c>
      <c r="F34" s="37">
        <v>907640.37</v>
      </c>
      <c r="G34" s="49"/>
      <c r="H34" s="50"/>
      <c r="I34" s="51"/>
    </row>
    <row r="35" spans="1:9" x14ac:dyDescent="0.2">
      <c r="A35" s="26">
        <f t="shared" si="0"/>
        <v>32</v>
      </c>
      <c r="B35" s="27" t="s">
        <v>189</v>
      </c>
      <c r="C35" s="28">
        <v>1</v>
      </c>
      <c r="D35" s="37">
        <v>908807</v>
      </c>
      <c r="E35" s="37">
        <v>172673.33000000002</v>
      </c>
      <c r="F35" s="37">
        <v>1081480.33</v>
      </c>
      <c r="G35" s="49"/>
      <c r="H35" s="50"/>
      <c r="I35" s="51"/>
    </row>
    <row r="36" spans="1:9" x14ac:dyDescent="0.2">
      <c r="A36" s="26">
        <f t="shared" si="0"/>
        <v>33</v>
      </c>
      <c r="B36" s="27" t="s">
        <v>198</v>
      </c>
      <c r="C36" s="28">
        <v>1</v>
      </c>
      <c r="D36" s="37">
        <v>20966</v>
      </c>
      <c r="E36" s="37">
        <v>3983.54</v>
      </c>
      <c r="F36" s="37">
        <v>24949.54</v>
      </c>
      <c r="G36" s="49"/>
      <c r="H36" s="50"/>
      <c r="I36" s="51"/>
    </row>
    <row r="37" spans="1:9" x14ac:dyDescent="0.2">
      <c r="A37" s="26">
        <f t="shared" si="0"/>
        <v>34</v>
      </c>
      <c r="B37" s="27" t="s">
        <v>197</v>
      </c>
      <c r="C37" s="28">
        <v>1</v>
      </c>
      <c r="D37" s="37">
        <v>32067</v>
      </c>
      <c r="E37" s="37">
        <v>6092.7300000000005</v>
      </c>
      <c r="F37" s="37">
        <v>38159.730000000003</v>
      </c>
      <c r="G37" s="49"/>
      <c r="H37" s="50"/>
      <c r="I37" s="51"/>
    </row>
    <row r="38" spans="1:9" x14ac:dyDescent="0.2">
      <c r="A38" s="26">
        <f t="shared" si="0"/>
        <v>35</v>
      </c>
      <c r="B38" s="27" t="s">
        <v>25</v>
      </c>
      <c r="C38" s="28">
        <v>1</v>
      </c>
      <c r="D38" s="37">
        <v>291639</v>
      </c>
      <c r="E38" s="37">
        <v>55411.41</v>
      </c>
      <c r="F38" s="37">
        <v>347050.41000000003</v>
      </c>
      <c r="G38" s="49"/>
      <c r="H38" s="50"/>
      <c r="I38" s="51"/>
    </row>
    <row r="39" spans="1:9" x14ac:dyDescent="0.2">
      <c r="A39" s="26">
        <f t="shared" si="0"/>
        <v>36</v>
      </c>
      <c r="B39" s="27" t="s">
        <v>135</v>
      </c>
      <c r="C39" s="28">
        <v>1</v>
      </c>
      <c r="D39" s="37">
        <v>300950</v>
      </c>
      <c r="E39" s="37">
        <v>57180.5</v>
      </c>
      <c r="F39" s="37">
        <v>358130.5</v>
      </c>
      <c r="G39" s="49"/>
      <c r="H39" s="50"/>
      <c r="I39" s="51"/>
    </row>
    <row r="40" spans="1:9" x14ac:dyDescent="0.2">
      <c r="A40" s="26">
        <f t="shared" si="0"/>
        <v>37</v>
      </c>
      <c r="B40" s="27" t="s">
        <v>218</v>
      </c>
      <c r="C40" s="28">
        <v>1</v>
      </c>
      <c r="D40" s="37">
        <v>134786</v>
      </c>
      <c r="E40" s="37">
        <v>25609.34</v>
      </c>
      <c r="F40" s="37">
        <v>160395.34</v>
      </c>
      <c r="G40" s="49"/>
      <c r="H40" s="50"/>
      <c r="I40" s="51"/>
    </row>
    <row r="41" spans="1:9" x14ac:dyDescent="0.2">
      <c r="A41" s="26">
        <f t="shared" si="0"/>
        <v>38</v>
      </c>
      <c r="B41" s="27" t="s">
        <v>192</v>
      </c>
      <c r="C41" s="28">
        <v>1</v>
      </c>
      <c r="D41" s="37">
        <v>585815</v>
      </c>
      <c r="E41" s="37">
        <v>111304.85</v>
      </c>
      <c r="F41" s="37">
        <v>697119.85</v>
      </c>
      <c r="G41" s="49"/>
      <c r="H41" s="50"/>
      <c r="I41" s="51"/>
    </row>
    <row r="42" spans="1:9" x14ac:dyDescent="0.2">
      <c r="A42" s="26">
        <f t="shared" si="0"/>
        <v>39</v>
      </c>
      <c r="B42" s="27" t="s">
        <v>199</v>
      </c>
      <c r="C42" s="28">
        <v>1</v>
      </c>
      <c r="D42" s="37">
        <v>369395</v>
      </c>
      <c r="E42" s="37">
        <v>70185.05</v>
      </c>
      <c r="F42" s="37">
        <v>439580.05</v>
      </c>
      <c r="G42" s="49"/>
      <c r="H42" s="50"/>
      <c r="I42" s="51"/>
    </row>
    <row r="43" spans="1:9" x14ac:dyDescent="0.2">
      <c r="A43" s="26">
        <f t="shared" si="0"/>
        <v>40</v>
      </c>
      <c r="B43" s="27" t="s">
        <v>26</v>
      </c>
      <c r="C43" s="28">
        <v>1</v>
      </c>
      <c r="D43" s="37">
        <v>2957143</v>
      </c>
      <c r="E43" s="37">
        <v>561857.17000000004</v>
      </c>
      <c r="F43" s="37">
        <v>3519000.17</v>
      </c>
      <c r="G43" s="49"/>
      <c r="H43" s="50"/>
      <c r="I43" s="51"/>
    </row>
    <row r="44" spans="1:9" x14ac:dyDescent="0.2">
      <c r="A44" s="26">
        <f t="shared" si="0"/>
        <v>41</v>
      </c>
      <c r="B44" s="27" t="s">
        <v>176</v>
      </c>
      <c r="C44" s="28">
        <v>1</v>
      </c>
      <c r="D44" s="37">
        <v>812916</v>
      </c>
      <c r="E44" s="37">
        <v>154454.04</v>
      </c>
      <c r="F44" s="37">
        <v>967370.04</v>
      </c>
      <c r="G44" s="49"/>
      <c r="H44" s="50"/>
      <c r="I44" s="51"/>
    </row>
    <row r="45" spans="1:9" x14ac:dyDescent="0.2">
      <c r="A45" s="26">
        <f t="shared" si="0"/>
        <v>42</v>
      </c>
      <c r="B45" s="27" t="s">
        <v>27</v>
      </c>
      <c r="C45" s="28">
        <v>1</v>
      </c>
      <c r="D45" s="37">
        <v>1241000</v>
      </c>
      <c r="E45" s="37">
        <v>235790</v>
      </c>
      <c r="F45" s="37">
        <v>1476790</v>
      </c>
      <c r="G45" s="49"/>
      <c r="H45" s="50"/>
      <c r="I45" s="51"/>
    </row>
    <row r="46" spans="1:9" x14ac:dyDescent="0.2">
      <c r="A46" s="26">
        <f t="shared" si="0"/>
        <v>43</v>
      </c>
      <c r="B46" s="27" t="s">
        <v>28</v>
      </c>
      <c r="C46" s="28">
        <v>1</v>
      </c>
      <c r="D46" s="37">
        <v>510500</v>
      </c>
      <c r="E46" s="37">
        <v>96995</v>
      </c>
      <c r="F46" s="37">
        <v>607495</v>
      </c>
      <c r="G46" s="49"/>
      <c r="H46" s="50"/>
      <c r="I46" s="51"/>
    </row>
    <row r="47" spans="1:9" x14ac:dyDescent="0.2">
      <c r="A47" s="26">
        <f t="shared" si="0"/>
        <v>44</v>
      </c>
      <c r="B47" s="27" t="s">
        <v>220</v>
      </c>
      <c r="C47" s="28">
        <v>1</v>
      </c>
      <c r="D47" s="37">
        <v>290257</v>
      </c>
      <c r="E47" s="37">
        <v>55148.83</v>
      </c>
      <c r="F47" s="37">
        <v>345405.83</v>
      </c>
      <c r="G47" s="49"/>
      <c r="H47" s="50"/>
      <c r="I47" s="51"/>
    </row>
    <row r="48" spans="1:9" x14ac:dyDescent="0.2">
      <c r="A48" s="26">
        <f t="shared" si="0"/>
        <v>45</v>
      </c>
      <c r="B48" s="27" t="s">
        <v>193</v>
      </c>
      <c r="C48" s="28">
        <v>1</v>
      </c>
      <c r="D48" s="37">
        <v>1507000</v>
      </c>
      <c r="E48" s="37">
        <v>286330</v>
      </c>
      <c r="F48" s="37">
        <v>1793330</v>
      </c>
      <c r="G48" s="49"/>
      <c r="H48" s="50"/>
      <c r="I48" s="51"/>
    </row>
    <row r="49" spans="1:9" x14ac:dyDescent="0.2">
      <c r="A49" s="26">
        <f t="shared" si="0"/>
        <v>46</v>
      </c>
      <c r="B49" s="27" t="s">
        <v>194</v>
      </c>
      <c r="C49" s="28">
        <v>1</v>
      </c>
      <c r="D49" s="37">
        <v>942000</v>
      </c>
      <c r="E49" s="37">
        <v>178980</v>
      </c>
      <c r="F49" s="37">
        <v>1120980</v>
      </c>
      <c r="G49" s="49"/>
      <c r="H49" s="50"/>
      <c r="I49" s="51"/>
    </row>
    <row r="50" spans="1:9" x14ac:dyDescent="0.2">
      <c r="A50" s="26">
        <f t="shared" si="0"/>
        <v>47</v>
      </c>
      <c r="B50" s="27" t="s">
        <v>131</v>
      </c>
      <c r="C50" s="28">
        <v>1</v>
      </c>
      <c r="D50" s="37">
        <v>214757</v>
      </c>
      <c r="E50" s="37">
        <v>40803.83</v>
      </c>
      <c r="F50" s="37">
        <v>255560.83000000002</v>
      </c>
      <c r="G50" s="49"/>
      <c r="H50" s="50"/>
      <c r="I50" s="51"/>
    </row>
    <row r="51" spans="1:9" x14ac:dyDescent="0.2">
      <c r="A51" s="26">
        <f t="shared" si="0"/>
        <v>48</v>
      </c>
      <c r="B51" s="27" t="s">
        <v>29</v>
      </c>
      <c r="C51" s="28">
        <v>1</v>
      </c>
      <c r="D51" s="37">
        <v>1159731</v>
      </c>
      <c r="E51" s="37">
        <v>220348.89</v>
      </c>
      <c r="F51" s="37">
        <v>1380079.8900000001</v>
      </c>
      <c r="G51" s="49"/>
      <c r="H51" s="50"/>
      <c r="I51" s="51"/>
    </row>
    <row r="52" spans="1:9" x14ac:dyDescent="0.2">
      <c r="A52" s="26">
        <f t="shared" si="0"/>
        <v>49</v>
      </c>
      <c r="B52" s="27" t="s">
        <v>30</v>
      </c>
      <c r="C52" s="28">
        <v>1</v>
      </c>
      <c r="D52" s="37">
        <v>202261</v>
      </c>
      <c r="E52" s="37">
        <v>38429.590000000004</v>
      </c>
      <c r="F52" s="37">
        <v>240690.59</v>
      </c>
      <c r="G52" s="49"/>
      <c r="H52" s="50"/>
      <c r="I52" s="51"/>
    </row>
    <row r="53" spans="1:9" x14ac:dyDescent="0.2">
      <c r="A53" s="26">
        <f t="shared" si="0"/>
        <v>50</v>
      </c>
      <c r="B53" s="27" t="s">
        <v>31</v>
      </c>
      <c r="C53" s="28">
        <v>1</v>
      </c>
      <c r="D53" s="37">
        <v>132404</v>
      </c>
      <c r="E53" s="37">
        <v>25156.760000000002</v>
      </c>
      <c r="F53" s="37">
        <v>157560.76</v>
      </c>
      <c r="G53" s="49"/>
      <c r="H53" s="50"/>
      <c r="I53" s="51"/>
    </row>
    <row r="54" spans="1:9" x14ac:dyDescent="0.2">
      <c r="A54" s="26">
        <f t="shared" si="0"/>
        <v>51</v>
      </c>
      <c r="B54" s="27" t="s">
        <v>104</v>
      </c>
      <c r="C54" s="28">
        <v>1</v>
      </c>
      <c r="D54" s="37">
        <v>94131</v>
      </c>
      <c r="E54" s="37">
        <v>17884.89</v>
      </c>
      <c r="F54" s="37">
        <v>112015.89</v>
      </c>
      <c r="G54" s="49"/>
      <c r="H54" s="50"/>
      <c r="I54" s="51"/>
    </row>
    <row r="55" spans="1:9" x14ac:dyDescent="0.2">
      <c r="A55" s="26">
        <f t="shared" si="0"/>
        <v>52</v>
      </c>
      <c r="B55" s="27" t="s">
        <v>159</v>
      </c>
      <c r="C55" s="28">
        <v>1</v>
      </c>
      <c r="D55" s="37">
        <v>902736</v>
      </c>
      <c r="E55" s="37">
        <v>171519.84</v>
      </c>
      <c r="F55" s="37">
        <v>1074255.8400000001</v>
      </c>
      <c r="G55" s="49"/>
      <c r="H55" s="50"/>
      <c r="I55" s="51"/>
    </row>
    <row r="56" spans="1:9" ht="25.5" x14ac:dyDescent="0.2">
      <c r="A56" s="26">
        <f t="shared" si="0"/>
        <v>53</v>
      </c>
      <c r="B56" s="27" t="s">
        <v>219</v>
      </c>
      <c r="C56" s="28">
        <v>1</v>
      </c>
      <c r="D56" s="37">
        <v>167593</v>
      </c>
      <c r="E56" s="37">
        <v>31842.670000000002</v>
      </c>
      <c r="F56" s="37">
        <v>199435.67</v>
      </c>
      <c r="G56" s="49"/>
      <c r="H56" s="50"/>
      <c r="I56" s="51"/>
    </row>
    <row r="57" spans="1:9" x14ac:dyDescent="0.2">
      <c r="A57" s="26">
        <f t="shared" si="0"/>
        <v>54</v>
      </c>
      <c r="B57" s="27" t="s">
        <v>160</v>
      </c>
      <c r="C57" s="28">
        <v>1</v>
      </c>
      <c r="D57" s="37">
        <v>2559967</v>
      </c>
      <c r="E57" s="37">
        <v>486393.73</v>
      </c>
      <c r="F57" s="37">
        <v>3046360.73</v>
      </c>
      <c r="G57" s="49"/>
      <c r="H57" s="50"/>
      <c r="I57" s="51"/>
    </row>
    <row r="58" spans="1:9" x14ac:dyDescent="0.2">
      <c r="A58" s="26">
        <f t="shared" si="0"/>
        <v>55</v>
      </c>
      <c r="B58" s="27" t="s">
        <v>161</v>
      </c>
      <c r="C58" s="28">
        <v>1</v>
      </c>
      <c r="D58" s="37">
        <v>1594290</v>
      </c>
      <c r="E58" s="37">
        <v>302915.09999999998</v>
      </c>
      <c r="F58" s="37">
        <v>1897205.1</v>
      </c>
      <c r="G58" s="49"/>
      <c r="H58" s="50"/>
      <c r="I58" s="51"/>
    </row>
    <row r="59" spans="1:9" x14ac:dyDescent="0.2">
      <c r="A59" s="26">
        <f t="shared" si="0"/>
        <v>56</v>
      </c>
      <c r="B59" s="27" t="s">
        <v>162</v>
      </c>
      <c r="C59" s="28">
        <v>1</v>
      </c>
      <c r="D59" s="37">
        <v>2615719</v>
      </c>
      <c r="E59" s="37">
        <v>496986.61</v>
      </c>
      <c r="F59" s="37">
        <v>3112705.61</v>
      </c>
      <c r="G59" s="49"/>
      <c r="H59" s="50"/>
      <c r="I59" s="51"/>
    </row>
    <row r="60" spans="1:9" x14ac:dyDescent="0.2">
      <c r="A60" s="26">
        <f t="shared" si="0"/>
        <v>57</v>
      </c>
      <c r="B60" s="27" t="s">
        <v>163</v>
      </c>
      <c r="C60" s="28">
        <v>1</v>
      </c>
      <c r="D60" s="37">
        <v>1597290</v>
      </c>
      <c r="E60" s="37">
        <v>303485.09999999998</v>
      </c>
      <c r="F60" s="37">
        <v>1900775.1</v>
      </c>
      <c r="G60" s="49"/>
      <c r="H60" s="50"/>
      <c r="I60" s="51"/>
    </row>
    <row r="61" spans="1:9" x14ac:dyDescent="0.2">
      <c r="A61" s="26">
        <f t="shared" si="0"/>
        <v>58</v>
      </c>
      <c r="B61" s="27" t="s">
        <v>32</v>
      </c>
      <c r="C61" s="28">
        <v>1</v>
      </c>
      <c r="D61" s="37">
        <v>878992</v>
      </c>
      <c r="E61" s="37">
        <v>167008.48000000001</v>
      </c>
      <c r="F61" s="37">
        <v>1046000.48</v>
      </c>
      <c r="G61" s="49"/>
      <c r="H61" s="50"/>
      <c r="I61" s="51"/>
    </row>
    <row r="62" spans="1:9" x14ac:dyDescent="0.2">
      <c r="A62" s="26">
        <f t="shared" si="0"/>
        <v>59</v>
      </c>
      <c r="B62" s="27" t="s">
        <v>33</v>
      </c>
      <c r="C62" s="28">
        <v>1</v>
      </c>
      <c r="D62" s="37">
        <v>342017</v>
      </c>
      <c r="E62" s="37">
        <v>64983.23</v>
      </c>
      <c r="F62" s="37">
        <v>407000.23</v>
      </c>
      <c r="G62" s="49"/>
      <c r="H62" s="50"/>
      <c r="I62" s="51"/>
    </row>
    <row r="63" spans="1:9" x14ac:dyDescent="0.2">
      <c r="A63" s="26">
        <f t="shared" si="0"/>
        <v>60</v>
      </c>
      <c r="B63" s="27" t="s">
        <v>34</v>
      </c>
      <c r="C63" s="28">
        <v>1</v>
      </c>
      <c r="D63" s="37">
        <v>594118</v>
      </c>
      <c r="E63" s="37">
        <v>112882.42</v>
      </c>
      <c r="F63" s="37">
        <v>707000.42</v>
      </c>
      <c r="G63" s="49"/>
      <c r="H63" s="50"/>
      <c r="I63" s="51"/>
    </row>
    <row r="64" spans="1:9" x14ac:dyDescent="0.2">
      <c r="A64" s="26">
        <f t="shared" si="0"/>
        <v>61</v>
      </c>
      <c r="B64" s="27" t="s">
        <v>195</v>
      </c>
      <c r="C64" s="28">
        <v>1</v>
      </c>
      <c r="D64" s="37">
        <v>7763580</v>
      </c>
      <c r="E64" s="37">
        <v>1475080.2</v>
      </c>
      <c r="F64" s="37">
        <v>9238660.1999999993</v>
      </c>
      <c r="G64" s="49"/>
      <c r="H64" s="50"/>
      <c r="I64" s="51"/>
    </row>
    <row r="65" spans="1:9" x14ac:dyDescent="0.2">
      <c r="A65" s="26">
        <f t="shared" si="0"/>
        <v>62</v>
      </c>
      <c r="B65" s="27" t="s">
        <v>200</v>
      </c>
      <c r="C65" s="28">
        <v>1</v>
      </c>
      <c r="D65" s="37">
        <v>1738299</v>
      </c>
      <c r="E65" s="37">
        <v>330276.81</v>
      </c>
      <c r="F65" s="37">
        <v>2068575.81</v>
      </c>
      <c r="G65" s="49"/>
      <c r="H65" s="50"/>
      <c r="I65" s="51"/>
    </row>
    <row r="66" spans="1:9" x14ac:dyDescent="0.2">
      <c r="A66" s="26">
        <f t="shared" si="0"/>
        <v>63</v>
      </c>
      <c r="B66" s="27" t="s">
        <v>138</v>
      </c>
      <c r="C66" s="28">
        <v>1</v>
      </c>
      <c r="D66" s="37">
        <v>1308799</v>
      </c>
      <c r="E66" s="37">
        <v>248671.81</v>
      </c>
      <c r="F66" s="37">
        <v>1557470.81</v>
      </c>
      <c r="G66" s="49"/>
      <c r="H66" s="50"/>
      <c r="I66" s="51"/>
    </row>
    <row r="67" spans="1:9" x14ac:dyDescent="0.2">
      <c r="A67" s="26">
        <f t="shared" si="0"/>
        <v>64</v>
      </c>
      <c r="B67" s="27" t="s">
        <v>139</v>
      </c>
      <c r="C67" s="28">
        <v>1</v>
      </c>
      <c r="D67" s="37">
        <v>408135</v>
      </c>
      <c r="E67" s="37">
        <v>77545.649999999994</v>
      </c>
      <c r="F67" s="37">
        <v>485680.65</v>
      </c>
      <c r="G67" s="49"/>
      <c r="H67" s="50"/>
      <c r="I67" s="51"/>
    </row>
    <row r="68" spans="1:9" x14ac:dyDescent="0.2">
      <c r="A68" s="26">
        <f t="shared" si="0"/>
        <v>65</v>
      </c>
      <c r="B68" s="27" t="s">
        <v>36</v>
      </c>
      <c r="C68" s="28">
        <v>1</v>
      </c>
      <c r="D68" s="37">
        <v>443664</v>
      </c>
      <c r="E68" s="37">
        <v>84296.16</v>
      </c>
      <c r="F68" s="37">
        <v>527960.16</v>
      </c>
      <c r="G68" s="49"/>
      <c r="H68" s="50"/>
      <c r="I68" s="51"/>
    </row>
    <row r="69" spans="1:9" x14ac:dyDescent="0.2">
      <c r="A69" s="26">
        <f t="shared" si="0"/>
        <v>66</v>
      </c>
      <c r="B69" s="30" t="s">
        <v>105</v>
      </c>
      <c r="C69" s="31">
        <v>1</v>
      </c>
      <c r="D69" s="37">
        <v>3837441</v>
      </c>
      <c r="E69" s="37">
        <v>729113.79</v>
      </c>
      <c r="F69" s="37">
        <v>4566554.79</v>
      </c>
      <c r="G69" s="49"/>
      <c r="H69" s="50"/>
      <c r="I69" s="51"/>
    </row>
    <row r="70" spans="1:9" x14ac:dyDescent="0.2">
      <c r="A70" s="26">
        <f t="shared" si="0"/>
        <v>67</v>
      </c>
      <c r="B70" s="30" t="s">
        <v>166</v>
      </c>
      <c r="C70" s="31">
        <v>1</v>
      </c>
      <c r="D70" s="37">
        <v>307437</v>
      </c>
      <c r="E70" s="37">
        <v>58413.03</v>
      </c>
      <c r="F70" s="37">
        <v>365850.03</v>
      </c>
      <c r="G70" s="49"/>
      <c r="H70" s="50"/>
      <c r="I70" s="51"/>
    </row>
    <row r="71" spans="1:9" x14ac:dyDescent="0.2">
      <c r="A71" s="26">
        <f t="shared" si="0"/>
        <v>68</v>
      </c>
      <c r="B71" s="30" t="s">
        <v>167</v>
      </c>
      <c r="C71" s="31">
        <v>1</v>
      </c>
      <c r="D71" s="37">
        <v>72878</v>
      </c>
      <c r="E71" s="37">
        <v>13846.82</v>
      </c>
      <c r="F71" s="37">
        <v>86724.82</v>
      </c>
      <c r="G71" s="49"/>
      <c r="H71" s="50"/>
      <c r="I71" s="51"/>
    </row>
    <row r="72" spans="1:9" x14ac:dyDescent="0.2">
      <c r="A72" s="26">
        <f t="shared" si="0"/>
        <v>69</v>
      </c>
      <c r="B72" s="27" t="s">
        <v>37</v>
      </c>
      <c r="C72" s="31">
        <v>1</v>
      </c>
      <c r="D72" s="37">
        <v>513975</v>
      </c>
      <c r="E72" s="37">
        <v>97655.25</v>
      </c>
      <c r="F72" s="37">
        <v>611630.25</v>
      </c>
      <c r="G72" s="49"/>
      <c r="H72" s="50"/>
      <c r="I72" s="51"/>
    </row>
    <row r="73" spans="1:9" x14ac:dyDescent="0.2">
      <c r="A73" s="26">
        <f t="shared" si="0"/>
        <v>70</v>
      </c>
      <c r="B73" s="27" t="s">
        <v>38</v>
      </c>
      <c r="C73" s="28">
        <v>1</v>
      </c>
      <c r="D73" s="37">
        <v>93320</v>
      </c>
      <c r="E73" s="37">
        <v>17730.8</v>
      </c>
      <c r="F73" s="37">
        <v>111050.8</v>
      </c>
      <c r="G73" s="49"/>
      <c r="H73" s="50"/>
      <c r="I73" s="51"/>
    </row>
    <row r="74" spans="1:9" x14ac:dyDescent="0.2">
      <c r="A74" s="26">
        <f t="shared" si="0"/>
        <v>71</v>
      </c>
      <c r="B74" s="27" t="s">
        <v>39</v>
      </c>
      <c r="C74" s="28">
        <v>1</v>
      </c>
      <c r="D74" s="37">
        <v>1095937</v>
      </c>
      <c r="E74" s="37">
        <v>208228.03</v>
      </c>
      <c r="F74" s="37">
        <v>1304165.03</v>
      </c>
      <c r="G74" s="49"/>
      <c r="H74" s="50"/>
      <c r="I74" s="51"/>
    </row>
    <row r="75" spans="1:9" x14ac:dyDescent="0.2">
      <c r="A75" s="26">
        <f t="shared" ref="A75:A137" si="1">+A74+1</f>
        <v>72</v>
      </c>
      <c r="B75" s="27" t="s">
        <v>40</v>
      </c>
      <c r="C75" s="28">
        <v>1</v>
      </c>
      <c r="D75" s="37">
        <v>109122</v>
      </c>
      <c r="E75" s="37">
        <v>20733.18</v>
      </c>
      <c r="F75" s="37">
        <v>129855.18</v>
      </c>
      <c r="G75" s="49"/>
      <c r="H75" s="50"/>
      <c r="I75" s="51"/>
    </row>
    <row r="76" spans="1:9" x14ac:dyDescent="0.2">
      <c r="A76" s="26">
        <f t="shared" si="1"/>
        <v>73</v>
      </c>
      <c r="B76" s="27" t="s">
        <v>165</v>
      </c>
      <c r="C76" s="28">
        <v>1</v>
      </c>
      <c r="D76" s="37">
        <v>189513</v>
      </c>
      <c r="E76" s="37">
        <v>36007.47</v>
      </c>
      <c r="F76" s="37">
        <v>225520.47</v>
      </c>
      <c r="G76" s="49"/>
      <c r="H76" s="50"/>
      <c r="I76" s="51"/>
    </row>
    <row r="77" spans="1:9" x14ac:dyDescent="0.2">
      <c r="A77" s="26">
        <f t="shared" si="1"/>
        <v>74</v>
      </c>
      <c r="B77" s="27" t="s">
        <v>41</v>
      </c>
      <c r="C77" s="28">
        <v>1</v>
      </c>
      <c r="D77" s="37">
        <v>85278</v>
      </c>
      <c r="E77" s="37">
        <v>16202.82</v>
      </c>
      <c r="F77" s="37">
        <v>101480.82</v>
      </c>
      <c r="G77" s="49"/>
      <c r="H77" s="50"/>
      <c r="I77" s="51"/>
    </row>
    <row r="78" spans="1:9" x14ac:dyDescent="0.2">
      <c r="A78" s="26">
        <f t="shared" si="1"/>
        <v>75</v>
      </c>
      <c r="B78" s="27" t="s">
        <v>164</v>
      </c>
      <c r="C78" s="28">
        <v>1</v>
      </c>
      <c r="D78" s="37">
        <v>74156</v>
      </c>
      <c r="E78" s="37">
        <v>14089.64</v>
      </c>
      <c r="F78" s="37">
        <v>88245.64</v>
      </c>
      <c r="G78" s="49"/>
      <c r="H78" s="50"/>
      <c r="I78" s="51"/>
    </row>
    <row r="79" spans="1:9" x14ac:dyDescent="0.2">
      <c r="A79" s="26">
        <f t="shared" si="1"/>
        <v>76</v>
      </c>
      <c r="B79" s="27" t="s">
        <v>42</v>
      </c>
      <c r="C79" s="28">
        <v>1</v>
      </c>
      <c r="D79" s="37">
        <v>185257</v>
      </c>
      <c r="E79" s="37">
        <v>35198.83</v>
      </c>
      <c r="F79" s="37">
        <v>220455.83000000002</v>
      </c>
      <c r="G79" s="49"/>
      <c r="H79" s="50"/>
      <c r="I79" s="51"/>
    </row>
    <row r="80" spans="1:9" x14ac:dyDescent="0.2">
      <c r="A80" s="26">
        <f t="shared" si="1"/>
        <v>77</v>
      </c>
      <c r="B80" s="27" t="s">
        <v>113</v>
      </c>
      <c r="C80" s="28">
        <v>1</v>
      </c>
      <c r="D80" s="37">
        <v>4071832</v>
      </c>
      <c r="E80" s="37">
        <v>773648.08</v>
      </c>
      <c r="F80" s="37">
        <v>4845480.08</v>
      </c>
      <c r="G80" s="49"/>
      <c r="H80" s="50"/>
      <c r="I80" s="51"/>
    </row>
    <row r="81" spans="1:9" x14ac:dyDescent="0.2">
      <c r="A81" s="26">
        <f t="shared" si="1"/>
        <v>78</v>
      </c>
      <c r="B81" s="27" t="s">
        <v>114</v>
      </c>
      <c r="C81" s="28">
        <v>1</v>
      </c>
      <c r="D81" s="37">
        <v>2675841</v>
      </c>
      <c r="E81" s="37">
        <v>508409.79</v>
      </c>
      <c r="F81" s="37">
        <v>3184250.79</v>
      </c>
      <c r="G81" s="49"/>
      <c r="H81" s="50"/>
      <c r="I81" s="51"/>
    </row>
    <row r="82" spans="1:9" x14ac:dyDescent="0.2">
      <c r="A82" s="26">
        <f t="shared" si="1"/>
        <v>79</v>
      </c>
      <c r="B82" s="27" t="s">
        <v>115</v>
      </c>
      <c r="C82" s="28">
        <v>1</v>
      </c>
      <c r="D82" s="37">
        <v>2482160</v>
      </c>
      <c r="E82" s="37">
        <v>471610.4</v>
      </c>
      <c r="F82" s="37">
        <v>2953770.4</v>
      </c>
      <c r="G82" s="49"/>
      <c r="H82" s="50"/>
      <c r="I82" s="51"/>
    </row>
    <row r="83" spans="1:9" x14ac:dyDescent="0.2">
      <c r="A83" s="26">
        <f t="shared" si="1"/>
        <v>80</v>
      </c>
      <c r="B83" s="27" t="s">
        <v>122</v>
      </c>
      <c r="C83" s="28">
        <v>1</v>
      </c>
      <c r="D83" s="37">
        <v>192198</v>
      </c>
      <c r="E83" s="37">
        <v>36517.620000000003</v>
      </c>
      <c r="F83" s="37">
        <v>228715.62</v>
      </c>
      <c r="G83" s="49"/>
      <c r="H83" s="50"/>
      <c r="I83" s="51"/>
    </row>
    <row r="84" spans="1:9" x14ac:dyDescent="0.2">
      <c r="A84" s="26">
        <f t="shared" si="1"/>
        <v>81</v>
      </c>
      <c r="B84" s="27" t="s">
        <v>43</v>
      </c>
      <c r="C84" s="28">
        <v>1</v>
      </c>
      <c r="D84" s="37">
        <v>4647857</v>
      </c>
      <c r="E84" s="37">
        <v>883092.83</v>
      </c>
      <c r="F84" s="37">
        <v>5530949.8300000001</v>
      </c>
      <c r="G84" s="49"/>
      <c r="H84" s="50"/>
      <c r="I84" s="51"/>
    </row>
    <row r="85" spans="1:9" x14ac:dyDescent="0.2">
      <c r="A85" s="26">
        <f t="shared" si="1"/>
        <v>82</v>
      </c>
      <c r="B85" s="27" t="s">
        <v>106</v>
      </c>
      <c r="C85" s="28">
        <v>1</v>
      </c>
      <c r="D85" s="37">
        <v>2954412</v>
      </c>
      <c r="E85" s="37">
        <v>561338.28</v>
      </c>
      <c r="F85" s="37">
        <v>3515750.2800000003</v>
      </c>
      <c r="G85" s="49"/>
      <c r="H85" s="50"/>
      <c r="I85" s="51"/>
    </row>
    <row r="86" spans="1:9" x14ac:dyDescent="0.2">
      <c r="A86" s="26">
        <f t="shared" si="1"/>
        <v>83</v>
      </c>
      <c r="B86" s="27" t="s">
        <v>168</v>
      </c>
      <c r="C86" s="28">
        <v>1</v>
      </c>
      <c r="D86" s="37">
        <v>1829387</v>
      </c>
      <c r="E86" s="37">
        <v>347583.53</v>
      </c>
      <c r="F86" s="37">
        <v>2176970.5300000003</v>
      </c>
      <c r="G86" s="49"/>
      <c r="H86" s="50"/>
      <c r="I86" s="51"/>
    </row>
    <row r="87" spans="1:9" x14ac:dyDescent="0.2">
      <c r="A87" s="26">
        <f t="shared" si="1"/>
        <v>84</v>
      </c>
      <c r="B87" s="27" t="s">
        <v>169</v>
      </c>
      <c r="C87" s="28">
        <v>1</v>
      </c>
      <c r="D87" s="37">
        <v>1829387</v>
      </c>
      <c r="E87" s="37">
        <v>347583.53</v>
      </c>
      <c r="F87" s="37">
        <v>2176970.5300000003</v>
      </c>
      <c r="G87" s="49"/>
      <c r="H87" s="50"/>
      <c r="I87" s="51"/>
    </row>
    <row r="88" spans="1:9" x14ac:dyDescent="0.2">
      <c r="A88" s="26">
        <f t="shared" si="1"/>
        <v>85</v>
      </c>
      <c r="B88" s="27" t="s">
        <v>170</v>
      </c>
      <c r="C88" s="28">
        <v>1</v>
      </c>
      <c r="D88" s="37">
        <v>962862</v>
      </c>
      <c r="E88" s="37">
        <v>182943.78</v>
      </c>
      <c r="F88" s="37">
        <v>1145805.78</v>
      </c>
      <c r="G88" s="49"/>
      <c r="H88" s="50"/>
      <c r="I88" s="51"/>
    </row>
    <row r="89" spans="1:9" x14ac:dyDescent="0.2">
      <c r="A89" s="26">
        <f t="shared" si="1"/>
        <v>86</v>
      </c>
      <c r="B89" s="27" t="s">
        <v>171</v>
      </c>
      <c r="C89" s="28">
        <v>1</v>
      </c>
      <c r="D89" s="37">
        <v>960341</v>
      </c>
      <c r="E89" s="37">
        <v>182464.79</v>
      </c>
      <c r="F89" s="37">
        <v>1142805.79</v>
      </c>
      <c r="G89" s="49"/>
      <c r="H89" s="50"/>
      <c r="I89" s="51"/>
    </row>
    <row r="90" spans="1:9" x14ac:dyDescent="0.2">
      <c r="A90" s="26">
        <f t="shared" si="1"/>
        <v>87</v>
      </c>
      <c r="B90" s="27" t="s">
        <v>128</v>
      </c>
      <c r="C90" s="28">
        <v>1</v>
      </c>
      <c r="D90" s="37">
        <v>89744</v>
      </c>
      <c r="E90" s="37">
        <v>17051.36</v>
      </c>
      <c r="F90" s="37">
        <v>106795.36</v>
      </c>
      <c r="G90" s="49"/>
      <c r="H90" s="50"/>
      <c r="I90" s="51"/>
    </row>
    <row r="91" spans="1:9" x14ac:dyDescent="0.2">
      <c r="A91" s="26">
        <f t="shared" si="1"/>
        <v>88</v>
      </c>
      <c r="B91" s="27" t="s">
        <v>140</v>
      </c>
      <c r="C91" s="28">
        <v>1</v>
      </c>
      <c r="D91" s="37">
        <v>1187101</v>
      </c>
      <c r="E91" s="37">
        <v>225549.19</v>
      </c>
      <c r="F91" s="37">
        <v>1412650.19</v>
      </c>
      <c r="G91" s="49"/>
      <c r="H91" s="50"/>
      <c r="I91" s="51"/>
    </row>
    <row r="92" spans="1:9" x14ac:dyDescent="0.2">
      <c r="A92" s="26">
        <f t="shared" si="1"/>
        <v>89</v>
      </c>
      <c r="B92" s="27" t="s">
        <v>44</v>
      </c>
      <c r="C92" s="28">
        <v>1</v>
      </c>
      <c r="D92" s="37">
        <v>562387</v>
      </c>
      <c r="E92" s="37">
        <v>106853.53</v>
      </c>
      <c r="F92" s="37">
        <v>669240.53</v>
      </c>
      <c r="G92" s="49"/>
      <c r="H92" s="50"/>
      <c r="I92" s="51"/>
    </row>
    <row r="93" spans="1:9" x14ac:dyDescent="0.2">
      <c r="A93" s="26">
        <f t="shared" si="1"/>
        <v>90</v>
      </c>
      <c r="B93" s="27" t="s">
        <v>45</v>
      </c>
      <c r="C93" s="28">
        <v>1</v>
      </c>
      <c r="D93" s="37">
        <v>393341</v>
      </c>
      <c r="E93" s="37">
        <v>74734.790000000008</v>
      </c>
      <c r="F93" s="37">
        <v>468075.79000000004</v>
      </c>
      <c r="G93" s="49"/>
      <c r="H93" s="50"/>
      <c r="I93" s="51"/>
    </row>
    <row r="94" spans="1:9" x14ac:dyDescent="0.2">
      <c r="A94" s="26">
        <f t="shared" si="1"/>
        <v>91</v>
      </c>
      <c r="B94" s="27" t="s">
        <v>202</v>
      </c>
      <c r="C94" s="28">
        <v>1</v>
      </c>
      <c r="D94" s="37">
        <v>97320</v>
      </c>
      <c r="E94" s="37">
        <v>18490.8</v>
      </c>
      <c r="F94" s="37">
        <v>115810.8</v>
      </c>
      <c r="G94" s="49"/>
      <c r="H94" s="50"/>
      <c r="I94" s="51"/>
    </row>
    <row r="95" spans="1:9" x14ac:dyDescent="0.2">
      <c r="A95" s="26">
        <f t="shared" si="1"/>
        <v>92</v>
      </c>
      <c r="B95" s="27" t="s">
        <v>46</v>
      </c>
      <c r="C95" s="28">
        <v>1</v>
      </c>
      <c r="D95" s="37">
        <v>333530</v>
      </c>
      <c r="E95" s="37">
        <v>63370.700000000004</v>
      </c>
      <c r="F95" s="37">
        <v>396900.7</v>
      </c>
      <c r="G95" s="49"/>
      <c r="H95" s="50"/>
      <c r="I95" s="51"/>
    </row>
    <row r="96" spans="1:9" x14ac:dyDescent="0.2">
      <c r="A96" s="26">
        <f t="shared" si="1"/>
        <v>93</v>
      </c>
      <c r="B96" s="27" t="s">
        <v>47</v>
      </c>
      <c r="C96" s="28">
        <v>1</v>
      </c>
      <c r="D96" s="37">
        <v>211189</v>
      </c>
      <c r="E96" s="37">
        <v>40125.910000000003</v>
      </c>
      <c r="F96" s="37">
        <v>251314.91</v>
      </c>
      <c r="G96" s="49"/>
      <c r="H96" s="50"/>
      <c r="I96" s="51"/>
    </row>
    <row r="97" spans="1:9" x14ac:dyDescent="0.2">
      <c r="A97" s="26">
        <f t="shared" si="1"/>
        <v>94</v>
      </c>
      <c r="B97" s="27" t="s">
        <v>48</v>
      </c>
      <c r="C97" s="28">
        <v>1</v>
      </c>
      <c r="D97" s="37">
        <v>75916</v>
      </c>
      <c r="E97" s="37">
        <v>14424.04</v>
      </c>
      <c r="F97" s="37">
        <v>90340.040000000008</v>
      </c>
      <c r="G97" s="49"/>
      <c r="H97" s="50"/>
      <c r="I97" s="51"/>
    </row>
    <row r="98" spans="1:9" x14ac:dyDescent="0.2">
      <c r="A98" s="26">
        <f t="shared" si="1"/>
        <v>95</v>
      </c>
      <c r="B98" s="27" t="s">
        <v>49</v>
      </c>
      <c r="C98" s="28">
        <v>1</v>
      </c>
      <c r="D98" s="37">
        <v>187395</v>
      </c>
      <c r="E98" s="37">
        <v>35605.050000000003</v>
      </c>
      <c r="F98" s="37">
        <v>223000.05</v>
      </c>
      <c r="G98" s="49"/>
      <c r="H98" s="50"/>
      <c r="I98" s="51"/>
    </row>
    <row r="99" spans="1:9" x14ac:dyDescent="0.2">
      <c r="A99" s="26">
        <f t="shared" si="1"/>
        <v>96</v>
      </c>
      <c r="B99" s="27" t="s">
        <v>50</v>
      </c>
      <c r="C99" s="28">
        <v>1</v>
      </c>
      <c r="D99" s="37">
        <v>495803</v>
      </c>
      <c r="E99" s="37">
        <v>94202.57</v>
      </c>
      <c r="F99" s="37">
        <v>590005.57000000007</v>
      </c>
      <c r="G99" s="49"/>
      <c r="H99" s="50"/>
      <c r="I99" s="51"/>
    </row>
    <row r="100" spans="1:9" x14ac:dyDescent="0.2">
      <c r="A100" s="26">
        <f t="shared" si="1"/>
        <v>97</v>
      </c>
      <c r="B100" s="27" t="s">
        <v>172</v>
      </c>
      <c r="C100" s="28">
        <v>1</v>
      </c>
      <c r="D100" s="37">
        <v>124210</v>
      </c>
      <c r="E100" s="37">
        <v>23599.9</v>
      </c>
      <c r="F100" s="37">
        <v>147809.9</v>
      </c>
      <c r="G100" s="49"/>
      <c r="H100" s="50"/>
      <c r="I100" s="51"/>
    </row>
    <row r="101" spans="1:9" x14ac:dyDescent="0.2">
      <c r="A101" s="26">
        <f t="shared" si="1"/>
        <v>98</v>
      </c>
      <c r="B101" s="27" t="s">
        <v>51</v>
      </c>
      <c r="C101" s="28">
        <v>1</v>
      </c>
      <c r="D101" s="37">
        <v>1649173</v>
      </c>
      <c r="E101" s="37">
        <v>313342.87</v>
      </c>
      <c r="F101" s="37">
        <v>1962515.87</v>
      </c>
      <c r="G101" s="49"/>
      <c r="H101" s="50"/>
      <c r="I101" s="51"/>
    </row>
    <row r="102" spans="1:9" x14ac:dyDescent="0.2">
      <c r="A102" s="26">
        <f t="shared" si="1"/>
        <v>99</v>
      </c>
      <c r="B102" s="27" t="s">
        <v>52</v>
      </c>
      <c r="C102" s="28">
        <v>1</v>
      </c>
      <c r="D102" s="37">
        <v>55488</v>
      </c>
      <c r="E102" s="37">
        <v>10542.72</v>
      </c>
      <c r="F102" s="37">
        <v>66030.720000000001</v>
      </c>
      <c r="G102" s="49"/>
      <c r="H102" s="50"/>
      <c r="I102" s="51"/>
    </row>
    <row r="103" spans="1:9" x14ac:dyDescent="0.2">
      <c r="A103" s="26">
        <f t="shared" si="1"/>
        <v>100</v>
      </c>
      <c r="B103" s="27" t="s">
        <v>53</v>
      </c>
      <c r="C103" s="28">
        <v>1</v>
      </c>
      <c r="D103" s="37">
        <v>10702</v>
      </c>
      <c r="E103" s="37">
        <v>2033.38</v>
      </c>
      <c r="F103" s="37">
        <v>12735.380000000001</v>
      </c>
      <c r="G103" s="49"/>
      <c r="H103" s="50"/>
      <c r="I103" s="51"/>
    </row>
    <row r="104" spans="1:9" x14ac:dyDescent="0.2">
      <c r="A104" s="26">
        <f t="shared" si="1"/>
        <v>101</v>
      </c>
      <c r="B104" s="27" t="s">
        <v>54</v>
      </c>
      <c r="C104" s="28">
        <v>1</v>
      </c>
      <c r="D104" s="37">
        <v>105248</v>
      </c>
      <c r="E104" s="37">
        <v>19997.12</v>
      </c>
      <c r="F104" s="37">
        <v>125245.12</v>
      </c>
      <c r="G104" s="49"/>
      <c r="H104" s="50"/>
      <c r="I104" s="51"/>
    </row>
    <row r="105" spans="1:9" x14ac:dyDescent="0.2">
      <c r="A105" s="26">
        <f t="shared" si="1"/>
        <v>102</v>
      </c>
      <c r="B105" s="27" t="s">
        <v>55</v>
      </c>
      <c r="C105" s="28">
        <v>1</v>
      </c>
      <c r="D105" s="37">
        <v>601765</v>
      </c>
      <c r="E105" s="37">
        <v>114335.35</v>
      </c>
      <c r="F105" s="37">
        <v>716100.35</v>
      </c>
      <c r="G105" s="49"/>
      <c r="H105" s="50"/>
      <c r="I105" s="51"/>
    </row>
    <row r="106" spans="1:9" x14ac:dyDescent="0.2">
      <c r="A106" s="26">
        <f t="shared" si="1"/>
        <v>103</v>
      </c>
      <c r="B106" s="27" t="s">
        <v>56</v>
      </c>
      <c r="C106" s="28">
        <v>1</v>
      </c>
      <c r="D106" s="37">
        <v>87962</v>
      </c>
      <c r="E106" s="37">
        <v>16712.78</v>
      </c>
      <c r="F106" s="37">
        <v>104674.78</v>
      </c>
      <c r="G106" s="49"/>
      <c r="H106" s="50"/>
      <c r="I106" s="51"/>
    </row>
    <row r="107" spans="1:9" x14ac:dyDescent="0.2">
      <c r="A107" s="26">
        <f t="shared" si="1"/>
        <v>104</v>
      </c>
      <c r="B107" s="27" t="s">
        <v>57</v>
      </c>
      <c r="C107" s="28">
        <v>1</v>
      </c>
      <c r="D107" s="37">
        <v>60504</v>
      </c>
      <c r="E107" s="37">
        <v>11495.76</v>
      </c>
      <c r="F107" s="37">
        <v>71999.759999999995</v>
      </c>
      <c r="G107" s="49"/>
      <c r="H107" s="50"/>
      <c r="I107" s="51"/>
    </row>
    <row r="108" spans="1:9" x14ac:dyDescent="0.2">
      <c r="A108" s="26">
        <f t="shared" si="1"/>
        <v>105</v>
      </c>
      <c r="B108" s="27" t="s">
        <v>58</v>
      </c>
      <c r="C108" s="28">
        <v>1</v>
      </c>
      <c r="D108" s="37">
        <v>878151</v>
      </c>
      <c r="E108" s="37">
        <v>166848.69</v>
      </c>
      <c r="F108" s="37">
        <v>1044999.69</v>
      </c>
      <c r="G108" s="49"/>
      <c r="H108" s="50"/>
      <c r="I108" s="51"/>
    </row>
    <row r="109" spans="1:9" x14ac:dyDescent="0.2">
      <c r="A109" s="26">
        <f t="shared" si="1"/>
        <v>106</v>
      </c>
      <c r="B109" s="27" t="s">
        <v>59</v>
      </c>
      <c r="C109" s="28">
        <v>1</v>
      </c>
      <c r="D109" s="37">
        <v>493353</v>
      </c>
      <c r="E109" s="37">
        <v>93737.07</v>
      </c>
      <c r="F109" s="37">
        <v>587090.07000000007</v>
      </c>
      <c r="G109" s="49"/>
      <c r="H109" s="50"/>
      <c r="I109" s="51"/>
    </row>
    <row r="110" spans="1:9" x14ac:dyDescent="0.2">
      <c r="A110" s="26">
        <f t="shared" si="1"/>
        <v>107</v>
      </c>
      <c r="B110" s="27" t="s">
        <v>130</v>
      </c>
      <c r="C110" s="28">
        <v>1</v>
      </c>
      <c r="D110" s="37">
        <v>352941</v>
      </c>
      <c r="E110" s="37">
        <v>67058.789999999994</v>
      </c>
      <c r="F110" s="37">
        <v>419999.79</v>
      </c>
      <c r="G110" s="49"/>
      <c r="H110" s="50"/>
      <c r="I110" s="51"/>
    </row>
    <row r="111" spans="1:9" x14ac:dyDescent="0.2">
      <c r="A111" s="26">
        <f t="shared" si="1"/>
        <v>108</v>
      </c>
      <c r="B111" s="27" t="s">
        <v>129</v>
      </c>
      <c r="C111" s="28">
        <v>1</v>
      </c>
      <c r="D111" s="37">
        <v>372252</v>
      </c>
      <c r="E111" s="37">
        <v>70727.88</v>
      </c>
      <c r="F111" s="37">
        <v>442979.88</v>
      </c>
      <c r="G111" s="49"/>
      <c r="H111" s="50"/>
      <c r="I111" s="51"/>
    </row>
    <row r="112" spans="1:9" x14ac:dyDescent="0.2">
      <c r="A112" s="26">
        <f t="shared" si="1"/>
        <v>109</v>
      </c>
      <c r="B112" s="27" t="s">
        <v>61</v>
      </c>
      <c r="C112" s="28">
        <v>1</v>
      </c>
      <c r="D112" s="37">
        <v>563387</v>
      </c>
      <c r="E112" s="37">
        <v>107043.53</v>
      </c>
      <c r="F112" s="37">
        <v>670430.53</v>
      </c>
      <c r="G112" s="49"/>
      <c r="H112" s="50"/>
      <c r="I112" s="51"/>
    </row>
    <row r="113" spans="1:9" x14ac:dyDescent="0.2">
      <c r="A113" s="26">
        <f t="shared" si="1"/>
        <v>110</v>
      </c>
      <c r="B113" s="27" t="s">
        <v>62</v>
      </c>
      <c r="C113" s="28">
        <v>1</v>
      </c>
      <c r="D113" s="37">
        <v>1691597</v>
      </c>
      <c r="E113" s="37">
        <v>321403.43</v>
      </c>
      <c r="F113" s="37">
        <v>2013000.43</v>
      </c>
      <c r="G113" s="49"/>
      <c r="H113" s="50"/>
      <c r="I113" s="51"/>
    </row>
    <row r="114" spans="1:9" x14ac:dyDescent="0.2">
      <c r="A114" s="26">
        <f t="shared" si="1"/>
        <v>111</v>
      </c>
      <c r="B114" s="27" t="s">
        <v>60</v>
      </c>
      <c r="C114" s="28">
        <v>1</v>
      </c>
      <c r="D114" s="37">
        <v>3811458</v>
      </c>
      <c r="E114" s="37">
        <v>724177.02</v>
      </c>
      <c r="F114" s="37">
        <v>4535635.0199999996</v>
      </c>
      <c r="G114" s="49"/>
      <c r="H114" s="50"/>
      <c r="I114" s="51"/>
    </row>
    <row r="115" spans="1:9" x14ac:dyDescent="0.2">
      <c r="A115" s="26">
        <f t="shared" si="1"/>
        <v>112</v>
      </c>
      <c r="B115" s="27" t="s">
        <v>173</v>
      </c>
      <c r="C115" s="28">
        <v>1</v>
      </c>
      <c r="D115" s="37">
        <v>3989916</v>
      </c>
      <c r="E115" s="37">
        <v>758084.04</v>
      </c>
      <c r="F115" s="37">
        <v>4748000.04</v>
      </c>
      <c r="G115" s="49"/>
      <c r="H115" s="50"/>
      <c r="I115" s="51"/>
    </row>
    <row r="116" spans="1:9" x14ac:dyDescent="0.2">
      <c r="A116" s="26">
        <f t="shared" si="1"/>
        <v>113</v>
      </c>
      <c r="B116" s="27" t="s">
        <v>63</v>
      </c>
      <c r="C116" s="28">
        <v>1</v>
      </c>
      <c r="D116" s="37">
        <v>1395299</v>
      </c>
      <c r="E116" s="37">
        <v>265106.81</v>
      </c>
      <c r="F116" s="37">
        <v>1660405.81</v>
      </c>
      <c r="G116" s="49"/>
      <c r="H116" s="50"/>
      <c r="I116" s="51"/>
    </row>
    <row r="117" spans="1:9" x14ac:dyDescent="0.2">
      <c r="A117" s="26">
        <f t="shared" si="1"/>
        <v>114</v>
      </c>
      <c r="B117" s="27" t="s">
        <v>64</v>
      </c>
      <c r="C117" s="28">
        <v>1</v>
      </c>
      <c r="D117" s="37">
        <v>153425</v>
      </c>
      <c r="E117" s="37">
        <v>29150.75</v>
      </c>
      <c r="F117" s="37">
        <v>182575.75</v>
      </c>
      <c r="G117" s="49"/>
      <c r="H117" s="50"/>
      <c r="I117" s="51"/>
    </row>
    <row r="118" spans="1:9" x14ac:dyDescent="0.2">
      <c r="A118" s="26">
        <f t="shared" si="1"/>
        <v>115</v>
      </c>
      <c r="B118" s="32" t="s">
        <v>174</v>
      </c>
      <c r="C118" s="26">
        <v>1</v>
      </c>
      <c r="D118" s="37">
        <v>4870320</v>
      </c>
      <c r="E118" s="37">
        <v>925360.8</v>
      </c>
      <c r="F118" s="37">
        <v>5795680.7999999998</v>
      </c>
      <c r="G118" s="49"/>
      <c r="H118" s="50"/>
      <c r="I118" s="51"/>
    </row>
    <row r="119" spans="1:9" x14ac:dyDescent="0.2">
      <c r="A119" s="26">
        <f t="shared" si="1"/>
        <v>116</v>
      </c>
      <c r="B119" s="32" t="s">
        <v>175</v>
      </c>
      <c r="C119" s="26">
        <v>1</v>
      </c>
      <c r="D119" s="37">
        <v>962042</v>
      </c>
      <c r="E119" s="37">
        <v>182787.98</v>
      </c>
      <c r="F119" s="37">
        <v>1144829.98</v>
      </c>
      <c r="G119" s="49"/>
      <c r="H119" s="50"/>
      <c r="I119" s="51"/>
    </row>
    <row r="120" spans="1:9" x14ac:dyDescent="0.2">
      <c r="A120" s="26">
        <f t="shared" si="1"/>
        <v>117</v>
      </c>
      <c r="B120" s="32" t="s">
        <v>153</v>
      </c>
      <c r="C120" s="26">
        <v>1</v>
      </c>
      <c r="D120" s="37">
        <v>3850618</v>
      </c>
      <c r="E120" s="37">
        <v>731617.42</v>
      </c>
      <c r="F120" s="37">
        <v>4582235.42</v>
      </c>
      <c r="G120" s="49"/>
      <c r="H120" s="50"/>
      <c r="I120" s="51"/>
    </row>
    <row r="121" spans="1:9" x14ac:dyDescent="0.2">
      <c r="A121" s="26">
        <f t="shared" si="1"/>
        <v>118</v>
      </c>
      <c r="B121" s="32" t="s">
        <v>152</v>
      </c>
      <c r="C121" s="26">
        <v>1</v>
      </c>
      <c r="D121" s="37">
        <v>747567</v>
      </c>
      <c r="E121" s="37">
        <v>142037.73000000001</v>
      </c>
      <c r="F121" s="37">
        <v>889604.73</v>
      </c>
      <c r="G121" s="49"/>
      <c r="H121" s="50"/>
      <c r="I121" s="51"/>
    </row>
    <row r="122" spans="1:9" x14ac:dyDescent="0.2">
      <c r="A122" s="26">
        <f t="shared" si="1"/>
        <v>119</v>
      </c>
      <c r="B122" s="32" t="s">
        <v>65</v>
      </c>
      <c r="C122" s="26">
        <v>1</v>
      </c>
      <c r="D122" s="37">
        <v>661694</v>
      </c>
      <c r="E122" s="37">
        <v>125721.86</v>
      </c>
      <c r="F122" s="37">
        <v>787415.86</v>
      </c>
      <c r="G122" s="49"/>
      <c r="H122" s="50"/>
      <c r="I122" s="51"/>
    </row>
    <row r="123" spans="1:9" x14ac:dyDescent="0.2">
      <c r="A123" s="26">
        <f t="shared" si="1"/>
        <v>120</v>
      </c>
      <c r="B123" s="32" t="s">
        <v>66</v>
      </c>
      <c r="C123" s="26">
        <v>1</v>
      </c>
      <c r="D123" s="37">
        <v>1323740</v>
      </c>
      <c r="E123" s="37">
        <v>251510.6</v>
      </c>
      <c r="F123" s="37">
        <v>1575250.6</v>
      </c>
      <c r="G123" s="49"/>
      <c r="H123" s="50"/>
      <c r="I123" s="51"/>
    </row>
    <row r="124" spans="1:9" x14ac:dyDescent="0.2">
      <c r="A124" s="26">
        <f t="shared" si="1"/>
        <v>121</v>
      </c>
      <c r="B124" s="32" t="s">
        <v>180</v>
      </c>
      <c r="C124" s="26">
        <v>1</v>
      </c>
      <c r="D124" s="37">
        <v>4710504</v>
      </c>
      <c r="E124" s="37">
        <v>894995.76</v>
      </c>
      <c r="F124" s="37">
        <v>5605499.7599999998</v>
      </c>
      <c r="G124" s="49"/>
      <c r="H124" s="50"/>
      <c r="I124" s="51"/>
    </row>
    <row r="125" spans="1:9" x14ac:dyDescent="0.2">
      <c r="A125" s="26">
        <f t="shared" si="1"/>
        <v>122</v>
      </c>
      <c r="B125" s="32" t="s">
        <v>181</v>
      </c>
      <c r="C125" s="26">
        <v>1</v>
      </c>
      <c r="D125" s="37">
        <v>1304299</v>
      </c>
      <c r="E125" s="37">
        <v>247816.81</v>
      </c>
      <c r="F125" s="37">
        <v>1552115.81</v>
      </c>
      <c r="G125" s="49"/>
      <c r="H125" s="50"/>
      <c r="I125" s="51"/>
    </row>
    <row r="126" spans="1:9" x14ac:dyDescent="0.2">
      <c r="A126" s="26">
        <f t="shared" si="1"/>
        <v>123</v>
      </c>
      <c r="B126" s="32" t="s">
        <v>182</v>
      </c>
      <c r="C126" s="26">
        <v>1</v>
      </c>
      <c r="D126" s="37">
        <v>1399799</v>
      </c>
      <c r="E126" s="37">
        <v>265961.81</v>
      </c>
      <c r="F126" s="37">
        <v>1665760.81</v>
      </c>
      <c r="G126" s="49"/>
      <c r="H126" s="50"/>
      <c r="I126" s="51"/>
    </row>
    <row r="127" spans="1:9" x14ac:dyDescent="0.2">
      <c r="A127" s="26">
        <f t="shared" si="1"/>
        <v>124</v>
      </c>
      <c r="B127" s="32" t="s">
        <v>183</v>
      </c>
      <c r="C127" s="26">
        <v>1</v>
      </c>
      <c r="D127" s="37">
        <v>357290</v>
      </c>
      <c r="E127" s="37">
        <v>67885.100000000006</v>
      </c>
      <c r="F127" s="37">
        <v>425175.1</v>
      </c>
      <c r="G127" s="49"/>
      <c r="H127" s="50"/>
      <c r="I127" s="51"/>
    </row>
    <row r="128" spans="1:9" x14ac:dyDescent="0.2">
      <c r="A128" s="26">
        <f t="shared" si="1"/>
        <v>125</v>
      </c>
      <c r="B128" s="32" t="s">
        <v>125</v>
      </c>
      <c r="C128" s="26">
        <v>1</v>
      </c>
      <c r="D128" s="37">
        <v>242437</v>
      </c>
      <c r="E128" s="37">
        <v>46063.03</v>
      </c>
      <c r="F128" s="37">
        <v>288500.03000000003</v>
      </c>
      <c r="G128" s="49"/>
      <c r="H128" s="50"/>
      <c r="I128" s="51"/>
    </row>
    <row r="129" spans="1:9" x14ac:dyDescent="0.2">
      <c r="A129" s="26">
        <f t="shared" si="1"/>
        <v>126</v>
      </c>
      <c r="B129" s="32" t="s">
        <v>149</v>
      </c>
      <c r="C129" s="26">
        <v>1</v>
      </c>
      <c r="D129" s="37">
        <v>588235</v>
      </c>
      <c r="E129" s="37">
        <v>111764.65</v>
      </c>
      <c r="F129" s="37">
        <v>699999.65</v>
      </c>
      <c r="G129" s="49"/>
      <c r="H129" s="50"/>
      <c r="I129" s="51"/>
    </row>
    <row r="130" spans="1:9" x14ac:dyDescent="0.2">
      <c r="A130" s="26">
        <f t="shared" si="1"/>
        <v>127</v>
      </c>
      <c r="B130" s="32" t="s">
        <v>150</v>
      </c>
      <c r="C130" s="26">
        <v>1</v>
      </c>
      <c r="D130" s="37">
        <v>239496</v>
      </c>
      <c r="E130" s="37">
        <v>45504.24</v>
      </c>
      <c r="F130" s="37">
        <v>285000.24</v>
      </c>
      <c r="G130" s="49"/>
      <c r="H130" s="50"/>
      <c r="I130" s="51"/>
    </row>
    <row r="131" spans="1:9" x14ac:dyDescent="0.2">
      <c r="A131" s="26">
        <f t="shared" si="1"/>
        <v>128</v>
      </c>
      <c r="B131" s="32" t="s">
        <v>151</v>
      </c>
      <c r="C131" s="26">
        <v>1</v>
      </c>
      <c r="D131" s="37">
        <v>429878</v>
      </c>
      <c r="E131" s="37">
        <v>81676.820000000007</v>
      </c>
      <c r="F131" s="37">
        <v>511554.82</v>
      </c>
      <c r="G131" s="49"/>
      <c r="H131" s="50"/>
      <c r="I131" s="51"/>
    </row>
    <row r="132" spans="1:9" x14ac:dyDescent="0.2">
      <c r="A132" s="26">
        <f t="shared" si="1"/>
        <v>129</v>
      </c>
      <c r="B132" s="32" t="s">
        <v>177</v>
      </c>
      <c r="C132" s="26">
        <v>1</v>
      </c>
      <c r="D132" s="37">
        <v>306471</v>
      </c>
      <c r="E132" s="37">
        <v>58229.49</v>
      </c>
      <c r="F132" s="37">
        <v>364700.49</v>
      </c>
      <c r="G132" s="49"/>
      <c r="H132" s="50"/>
      <c r="I132" s="51"/>
    </row>
    <row r="133" spans="1:9" x14ac:dyDescent="0.2">
      <c r="A133" s="26">
        <f t="shared" si="1"/>
        <v>130</v>
      </c>
      <c r="B133" s="32" t="s">
        <v>126</v>
      </c>
      <c r="C133" s="26">
        <v>1</v>
      </c>
      <c r="D133" s="37">
        <v>1050000</v>
      </c>
      <c r="E133" s="37">
        <v>199500</v>
      </c>
      <c r="F133" s="37">
        <v>1249500</v>
      </c>
      <c r="G133" s="49"/>
      <c r="H133" s="50"/>
      <c r="I133" s="51"/>
    </row>
    <row r="134" spans="1:9" x14ac:dyDescent="0.2">
      <c r="A134" s="26">
        <f t="shared" si="1"/>
        <v>131</v>
      </c>
      <c r="B134" s="32" t="s">
        <v>178</v>
      </c>
      <c r="C134" s="26">
        <v>1</v>
      </c>
      <c r="D134" s="37">
        <v>245000</v>
      </c>
      <c r="E134" s="37">
        <v>46550</v>
      </c>
      <c r="F134" s="37">
        <v>291550</v>
      </c>
      <c r="G134" s="49"/>
      <c r="H134" s="50"/>
      <c r="I134" s="51"/>
    </row>
    <row r="135" spans="1:9" x14ac:dyDescent="0.2">
      <c r="A135" s="26">
        <f t="shared" si="1"/>
        <v>132</v>
      </c>
      <c r="B135" s="32" t="s">
        <v>179</v>
      </c>
      <c r="C135" s="26">
        <v>1</v>
      </c>
      <c r="D135" s="37">
        <v>200904</v>
      </c>
      <c r="E135" s="37">
        <v>38171.760000000002</v>
      </c>
      <c r="F135" s="37">
        <v>239075.76</v>
      </c>
      <c r="G135" s="49"/>
      <c r="H135" s="50"/>
      <c r="I135" s="51"/>
    </row>
    <row r="136" spans="1:9" x14ac:dyDescent="0.2">
      <c r="A136" s="26">
        <f t="shared" si="1"/>
        <v>133</v>
      </c>
      <c r="B136" s="32" t="s">
        <v>148</v>
      </c>
      <c r="C136" s="26">
        <v>1</v>
      </c>
      <c r="D136" s="37">
        <v>101160</v>
      </c>
      <c r="E136" s="37">
        <v>19220.400000000001</v>
      </c>
      <c r="F136" s="37">
        <v>120380.4</v>
      </c>
      <c r="G136" s="49"/>
      <c r="H136" s="50"/>
      <c r="I136" s="51"/>
    </row>
    <row r="137" spans="1:9" x14ac:dyDescent="0.2">
      <c r="A137" s="26">
        <f t="shared" si="1"/>
        <v>134</v>
      </c>
      <c r="B137" s="32" t="s">
        <v>208</v>
      </c>
      <c r="C137" s="26">
        <v>1</v>
      </c>
      <c r="D137" s="37">
        <v>1150000</v>
      </c>
      <c r="E137" s="37">
        <v>218500</v>
      </c>
      <c r="F137" s="37">
        <v>1368500</v>
      </c>
      <c r="G137" s="49"/>
      <c r="H137" s="50"/>
      <c r="I137" s="51"/>
    </row>
    <row r="138" spans="1:9" x14ac:dyDescent="0.2">
      <c r="A138" s="26">
        <f>+A137+1</f>
        <v>135</v>
      </c>
      <c r="B138" s="32" t="s">
        <v>67</v>
      </c>
      <c r="C138" s="26">
        <v>1</v>
      </c>
      <c r="D138" s="37">
        <v>220000</v>
      </c>
      <c r="E138" s="37">
        <v>41800</v>
      </c>
      <c r="F138" s="37">
        <v>261800</v>
      </c>
      <c r="G138" s="49"/>
      <c r="H138" s="50"/>
      <c r="I138" s="51"/>
    </row>
    <row r="139" spans="1:9" x14ac:dyDescent="0.2">
      <c r="A139" s="26">
        <f>+A138+1</f>
        <v>136</v>
      </c>
      <c r="B139" s="32" t="s">
        <v>68</v>
      </c>
      <c r="C139" s="26">
        <v>1</v>
      </c>
      <c r="D139" s="37">
        <v>88000</v>
      </c>
      <c r="E139" s="37">
        <v>16720</v>
      </c>
      <c r="F139" s="37">
        <v>104720</v>
      </c>
      <c r="G139" s="49"/>
      <c r="H139" s="50"/>
      <c r="I139" s="51"/>
    </row>
    <row r="140" spans="1:9" x14ac:dyDescent="0.2">
      <c r="A140" s="26">
        <f t="shared" ref="A140:A203" si="2">+A139+1</f>
        <v>137</v>
      </c>
      <c r="B140" s="32" t="s">
        <v>132</v>
      </c>
      <c r="C140" s="26">
        <v>1</v>
      </c>
      <c r="D140" s="37">
        <v>88000</v>
      </c>
      <c r="E140" s="37">
        <v>16720</v>
      </c>
      <c r="F140" s="37">
        <v>104720</v>
      </c>
      <c r="G140" s="49"/>
      <c r="H140" s="50"/>
      <c r="I140" s="51"/>
    </row>
    <row r="141" spans="1:9" x14ac:dyDescent="0.2">
      <c r="A141" s="26">
        <f t="shared" si="2"/>
        <v>138</v>
      </c>
      <c r="B141" s="32" t="s">
        <v>107</v>
      </c>
      <c r="C141" s="26">
        <v>1</v>
      </c>
      <c r="D141" s="37">
        <v>154000</v>
      </c>
      <c r="E141" s="37">
        <v>29260</v>
      </c>
      <c r="F141" s="37">
        <v>183260</v>
      </c>
      <c r="G141" s="49"/>
      <c r="H141" s="50"/>
      <c r="I141" s="51"/>
    </row>
    <row r="142" spans="1:9" x14ac:dyDescent="0.2">
      <c r="A142" s="26">
        <f t="shared" si="2"/>
        <v>139</v>
      </c>
      <c r="B142" s="32" t="s">
        <v>69</v>
      </c>
      <c r="C142" s="26">
        <v>1</v>
      </c>
      <c r="D142" s="37">
        <v>110000</v>
      </c>
      <c r="E142" s="37">
        <v>20900</v>
      </c>
      <c r="F142" s="37">
        <v>130900</v>
      </c>
      <c r="G142" s="49"/>
      <c r="H142" s="50"/>
      <c r="I142" s="51"/>
    </row>
    <row r="143" spans="1:9" x14ac:dyDescent="0.2">
      <c r="A143" s="26">
        <f t="shared" si="2"/>
        <v>140</v>
      </c>
      <c r="B143" s="32" t="s">
        <v>108</v>
      </c>
      <c r="C143" s="26">
        <v>1</v>
      </c>
      <c r="D143" s="37">
        <v>9900000</v>
      </c>
      <c r="E143" s="37">
        <v>1881000</v>
      </c>
      <c r="F143" s="37">
        <v>11781000</v>
      </c>
      <c r="G143" s="49"/>
      <c r="H143" s="50"/>
      <c r="I143" s="51"/>
    </row>
    <row r="144" spans="1:9" x14ac:dyDescent="0.2">
      <c r="A144" s="26">
        <f t="shared" si="2"/>
        <v>141</v>
      </c>
      <c r="B144" s="32" t="s">
        <v>221</v>
      </c>
      <c r="C144" s="26">
        <v>1</v>
      </c>
      <c r="D144" s="37">
        <v>5500000</v>
      </c>
      <c r="E144" s="37">
        <v>1045000</v>
      </c>
      <c r="F144" s="37">
        <v>6545000</v>
      </c>
      <c r="G144" s="49"/>
      <c r="H144" s="50"/>
      <c r="I144" s="51"/>
    </row>
    <row r="145" spans="1:9" x14ac:dyDescent="0.2">
      <c r="A145" s="26">
        <f t="shared" si="2"/>
        <v>142</v>
      </c>
      <c r="B145" s="32" t="s">
        <v>70</v>
      </c>
      <c r="C145" s="26">
        <v>1</v>
      </c>
      <c r="D145" s="37">
        <v>660000</v>
      </c>
      <c r="E145" s="37">
        <v>125400</v>
      </c>
      <c r="F145" s="37">
        <v>785400</v>
      </c>
      <c r="G145" s="49"/>
      <c r="H145" s="50"/>
      <c r="I145" s="51"/>
    </row>
    <row r="146" spans="1:9" x14ac:dyDescent="0.2">
      <c r="A146" s="26">
        <f t="shared" si="2"/>
        <v>143</v>
      </c>
      <c r="B146" s="32" t="s">
        <v>71</v>
      </c>
      <c r="C146" s="26">
        <v>1</v>
      </c>
      <c r="D146" s="37">
        <v>660000</v>
      </c>
      <c r="E146" s="37">
        <v>125400</v>
      </c>
      <c r="F146" s="37">
        <v>785400</v>
      </c>
      <c r="G146" s="49"/>
      <c r="H146" s="50"/>
      <c r="I146" s="51"/>
    </row>
    <row r="147" spans="1:9" x14ac:dyDescent="0.2">
      <c r="A147" s="26">
        <f t="shared" si="2"/>
        <v>144</v>
      </c>
      <c r="B147" s="32" t="s">
        <v>72</v>
      </c>
      <c r="C147" s="26">
        <v>1</v>
      </c>
      <c r="D147" s="37">
        <v>880000</v>
      </c>
      <c r="E147" s="37">
        <v>167200</v>
      </c>
      <c r="F147" s="37">
        <v>1047200</v>
      </c>
      <c r="G147" s="49"/>
      <c r="H147" s="50"/>
      <c r="I147" s="51"/>
    </row>
    <row r="148" spans="1:9" x14ac:dyDescent="0.2">
      <c r="A148" s="26">
        <f t="shared" si="2"/>
        <v>145</v>
      </c>
      <c r="B148" s="32" t="s">
        <v>73</v>
      </c>
      <c r="C148" s="26">
        <v>1</v>
      </c>
      <c r="D148" s="37">
        <v>660000</v>
      </c>
      <c r="E148" s="37">
        <v>125400</v>
      </c>
      <c r="F148" s="37">
        <v>785400</v>
      </c>
      <c r="G148" s="49"/>
      <c r="H148" s="50"/>
      <c r="I148" s="51"/>
    </row>
    <row r="149" spans="1:9" x14ac:dyDescent="0.2">
      <c r="A149" s="26">
        <f t="shared" si="2"/>
        <v>146</v>
      </c>
      <c r="B149" s="32" t="s">
        <v>74</v>
      </c>
      <c r="C149" s="26">
        <v>1</v>
      </c>
      <c r="D149" s="37">
        <v>660000</v>
      </c>
      <c r="E149" s="37">
        <v>125400</v>
      </c>
      <c r="F149" s="37">
        <v>785400</v>
      </c>
      <c r="G149" s="49"/>
      <c r="H149" s="50"/>
      <c r="I149" s="51"/>
    </row>
    <row r="150" spans="1:9" x14ac:dyDescent="0.2">
      <c r="A150" s="26">
        <f t="shared" si="2"/>
        <v>147</v>
      </c>
      <c r="B150" s="32" t="s">
        <v>75</v>
      </c>
      <c r="C150" s="26">
        <v>1</v>
      </c>
      <c r="D150" s="37">
        <v>9900000</v>
      </c>
      <c r="E150" s="37">
        <v>1881000</v>
      </c>
      <c r="F150" s="37">
        <v>11781000</v>
      </c>
      <c r="G150" s="49"/>
      <c r="H150" s="50"/>
      <c r="I150" s="51"/>
    </row>
    <row r="151" spans="1:9" x14ac:dyDescent="0.2">
      <c r="A151" s="26">
        <f t="shared" si="2"/>
        <v>148</v>
      </c>
      <c r="B151" s="32" t="s">
        <v>76</v>
      </c>
      <c r="C151" s="26">
        <v>1</v>
      </c>
      <c r="D151" s="37">
        <v>3300000</v>
      </c>
      <c r="E151" s="37">
        <v>627000</v>
      </c>
      <c r="F151" s="37">
        <v>3927000</v>
      </c>
      <c r="G151" s="49"/>
      <c r="H151" s="50"/>
      <c r="I151" s="51"/>
    </row>
    <row r="152" spans="1:9" x14ac:dyDescent="0.2">
      <c r="A152" s="26">
        <f t="shared" si="2"/>
        <v>149</v>
      </c>
      <c r="B152" s="32" t="s">
        <v>77</v>
      </c>
      <c r="C152" s="26">
        <v>1</v>
      </c>
      <c r="D152" s="37">
        <v>880000</v>
      </c>
      <c r="E152" s="37">
        <v>167200</v>
      </c>
      <c r="F152" s="37">
        <v>1047200</v>
      </c>
      <c r="G152" s="49"/>
      <c r="H152" s="50"/>
      <c r="I152" s="51"/>
    </row>
    <row r="153" spans="1:9" x14ac:dyDescent="0.2">
      <c r="A153" s="26">
        <f t="shared" si="2"/>
        <v>150</v>
      </c>
      <c r="B153" s="32" t="s">
        <v>79</v>
      </c>
      <c r="C153" s="26">
        <v>1</v>
      </c>
      <c r="D153" s="37">
        <v>440000</v>
      </c>
      <c r="E153" s="37">
        <v>83600</v>
      </c>
      <c r="F153" s="37">
        <v>523600</v>
      </c>
      <c r="G153" s="49"/>
      <c r="H153" s="50"/>
      <c r="I153" s="51"/>
    </row>
    <row r="154" spans="1:9" x14ac:dyDescent="0.2">
      <c r="A154" s="26">
        <f t="shared" si="2"/>
        <v>151</v>
      </c>
      <c r="B154" s="32" t="s">
        <v>80</v>
      </c>
      <c r="C154" s="26">
        <v>1</v>
      </c>
      <c r="D154" s="37">
        <v>660000</v>
      </c>
      <c r="E154" s="37">
        <v>125400</v>
      </c>
      <c r="F154" s="37">
        <v>785400</v>
      </c>
      <c r="G154" s="49"/>
      <c r="H154" s="50"/>
      <c r="I154" s="51"/>
    </row>
    <row r="155" spans="1:9" x14ac:dyDescent="0.2">
      <c r="A155" s="26">
        <f t="shared" si="2"/>
        <v>152</v>
      </c>
      <c r="B155" s="32" t="s">
        <v>81</v>
      </c>
      <c r="C155" s="26">
        <v>1</v>
      </c>
      <c r="D155" s="37">
        <v>880000</v>
      </c>
      <c r="E155" s="37">
        <v>167200</v>
      </c>
      <c r="F155" s="37">
        <v>1047200</v>
      </c>
      <c r="G155" s="49"/>
      <c r="H155" s="50"/>
      <c r="I155" s="51"/>
    </row>
    <row r="156" spans="1:9" x14ac:dyDescent="0.2">
      <c r="A156" s="26">
        <f t="shared" si="2"/>
        <v>153</v>
      </c>
      <c r="B156" s="32" t="s">
        <v>222</v>
      </c>
      <c r="C156" s="26">
        <v>1</v>
      </c>
      <c r="D156" s="37">
        <v>550000</v>
      </c>
      <c r="E156" s="37">
        <v>104500</v>
      </c>
      <c r="F156" s="37">
        <v>654500</v>
      </c>
      <c r="G156" s="49"/>
      <c r="H156" s="50"/>
      <c r="I156" s="51"/>
    </row>
    <row r="157" spans="1:9" x14ac:dyDescent="0.2">
      <c r="A157" s="26">
        <f t="shared" si="2"/>
        <v>154</v>
      </c>
      <c r="B157" s="32" t="s">
        <v>223</v>
      </c>
      <c r="C157" s="26">
        <v>1</v>
      </c>
      <c r="D157" s="37">
        <v>220000</v>
      </c>
      <c r="E157" s="37">
        <v>41800</v>
      </c>
      <c r="F157" s="37">
        <v>261800</v>
      </c>
      <c r="G157" s="49"/>
      <c r="H157" s="50"/>
      <c r="I157" s="51"/>
    </row>
    <row r="158" spans="1:9" x14ac:dyDescent="0.2">
      <c r="A158" s="26">
        <f t="shared" si="2"/>
        <v>155</v>
      </c>
      <c r="B158" s="32" t="s">
        <v>136</v>
      </c>
      <c r="C158" s="26">
        <v>1</v>
      </c>
      <c r="D158" s="37">
        <v>440000</v>
      </c>
      <c r="E158" s="37">
        <v>83600</v>
      </c>
      <c r="F158" s="37">
        <v>523600</v>
      </c>
      <c r="G158" s="49"/>
      <c r="H158" s="50"/>
      <c r="I158" s="51"/>
    </row>
    <row r="159" spans="1:9" x14ac:dyDescent="0.2">
      <c r="A159" s="26">
        <f t="shared" si="2"/>
        <v>156</v>
      </c>
      <c r="B159" s="32" t="s">
        <v>137</v>
      </c>
      <c r="C159" s="26">
        <v>1</v>
      </c>
      <c r="D159" s="37">
        <v>440000</v>
      </c>
      <c r="E159" s="37">
        <v>83600</v>
      </c>
      <c r="F159" s="37">
        <v>523600</v>
      </c>
      <c r="G159" s="49"/>
      <c r="H159" s="50"/>
      <c r="I159" s="51"/>
    </row>
    <row r="160" spans="1:9" x14ac:dyDescent="0.2">
      <c r="A160" s="26">
        <f t="shared" si="2"/>
        <v>157</v>
      </c>
      <c r="B160" s="32" t="s">
        <v>224</v>
      </c>
      <c r="C160" s="26">
        <v>1</v>
      </c>
      <c r="D160" s="37">
        <v>330000</v>
      </c>
      <c r="E160" s="37">
        <v>62700</v>
      </c>
      <c r="F160" s="37">
        <v>392700</v>
      </c>
      <c r="G160" s="49"/>
      <c r="H160" s="50"/>
      <c r="I160" s="51"/>
    </row>
    <row r="161" spans="1:9" x14ac:dyDescent="0.2">
      <c r="A161" s="26">
        <f t="shared" si="2"/>
        <v>158</v>
      </c>
      <c r="B161" s="32" t="s">
        <v>225</v>
      </c>
      <c r="C161" s="26">
        <v>1</v>
      </c>
      <c r="D161" s="37">
        <v>110000</v>
      </c>
      <c r="E161" s="37">
        <v>20900</v>
      </c>
      <c r="F161" s="37">
        <v>130900</v>
      </c>
      <c r="G161" s="49"/>
      <c r="H161" s="50"/>
      <c r="I161" s="51"/>
    </row>
    <row r="162" spans="1:9" x14ac:dyDescent="0.2">
      <c r="A162" s="26">
        <f t="shared" si="2"/>
        <v>159</v>
      </c>
      <c r="B162" s="32" t="s">
        <v>227</v>
      </c>
      <c r="C162" s="26">
        <v>1</v>
      </c>
      <c r="D162" s="37">
        <v>220000</v>
      </c>
      <c r="E162" s="37">
        <v>41800</v>
      </c>
      <c r="F162" s="37">
        <v>261800</v>
      </c>
      <c r="G162" s="49"/>
      <c r="H162" s="50"/>
      <c r="I162" s="51"/>
    </row>
    <row r="163" spans="1:9" x14ac:dyDescent="0.2">
      <c r="A163" s="26">
        <f t="shared" si="2"/>
        <v>160</v>
      </c>
      <c r="B163" s="32" t="s">
        <v>82</v>
      </c>
      <c r="C163" s="26">
        <v>1</v>
      </c>
      <c r="D163" s="37">
        <v>880000</v>
      </c>
      <c r="E163" s="37">
        <v>167200</v>
      </c>
      <c r="F163" s="37">
        <v>1047200</v>
      </c>
      <c r="G163" s="49"/>
      <c r="H163" s="50"/>
      <c r="I163" s="51"/>
    </row>
    <row r="164" spans="1:9" x14ac:dyDescent="0.2">
      <c r="A164" s="26">
        <f t="shared" si="2"/>
        <v>161</v>
      </c>
      <c r="B164" s="32" t="s">
        <v>184</v>
      </c>
      <c r="C164" s="26">
        <v>1</v>
      </c>
      <c r="D164" s="37">
        <v>660000</v>
      </c>
      <c r="E164" s="37">
        <v>125400</v>
      </c>
      <c r="F164" s="37">
        <v>785400</v>
      </c>
      <c r="G164" s="49"/>
      <c r="H164" s="50"/>
      <c r="I164" s="51"/>
    </row>
    <row r="165" spans="1:9" x14ac:dyDescent="0.2">
      <c r="A165" s="26">
        <f t="shared" si="2"/>
        <v>162</v>
      </c>
      <c r="B165" s="27" t="s">
        <v>228</v>
      </c>
      <c r="C165" s="26">
        <v>1</v>
      </c>
      <c r="D165" s="37">
        <v>660000</v>
      </c>
      <c r="E165" s="37">
        <v>125400</v>
      </c>
      <c r="F165" s="37">
        <v>785400</v>
      </c>
      <c r="G165" s="49"/>
      <c r="H165" s="50"/>
      <c r="I165" s="51"/>
    </row>
    <row r="166" spans="1:9" x14ac:dyDescent="0.2">
      <c r="A166" s="26">
        <f t="shared" si="2"/>
        <v>163</v>
      </c>
      <c r="B166" s="27" t="s">
        <v>133</v>
      </c>
      <c r="C166" s="26">
        <v>1</v>
      </c>
      <c r="D166" s="37">
        <v>660000</v>
      </c>
      <c r="E166" s="37">
        <v>125400</v>
      </c>
      <c r="F166" s="37">
        <v>785400</v>
      </c>
      <c r="G166" s="49"/>
      <c r="H166" s="50"/>
      <c r="I166" s="51"/>
    </row>
    <row r="167" spans="1:9" x14ac:dyDescent="0.2">
      <c r="A167" s="26">
        <f t="shared" si="2"/>
        <v>164</v>
      </c>
      <c r="B167" s="32" t="s">
        <v>141</v>
      </c>
      <c r="C167" s="26">
        <v>1</v>
      </c>
      <c r="D167" s="37">
        <v>330000</v>
      </c>
      <c r="E167" s="37">
        <v>62700</v>
      </c>
      <c r="F167" s="37">
        <v>392700</v>
      </c>
      <c r="G167" s="49"/>
      <c r="H167" s="50"/>
      <c r="I167" s="51"/>
    </row>
    <row r="168" spans="1:9" x14ac:dyDescent="0.2">
      <c r="A168" s="26">
        <f t="shared" si="2"/>
        <v>165</v>
      </c>
      <c r="B168" s="32" t="s">
        <v>142</v>
      </c>
      <c r="C168" s="26">
        <v>1</v>
      </c>
      <c r="D168" s="37">
        <v>220000</v>
      </c>
      <c r="E168" s="37">
        <v>41800</v>
      </c>
      <c r="F168" s="37">
        <v>261800</v>
      </c>
      <c r="G168" s="49"/>
      <c r="H168" s="50"/>
      <c r="I168" s="51"/>
    </row>
    <row r="169" spans="1:9" x14ac:dyDescent="0.2">
      <c r="A169" s="26">
        <f t="shared" si="2"/>
        <v>166</v>
      </c>
      <c r="B169" s="32" t="s">
        <v>83</v>
      </c>
      <c r="C169" s="26">
        <v>1</v>
      </c>
      <c r="D169" s="37">
        <v>1100000</v>
      </c>
      <c r="E169" s="37">
        <v>209000</v>
      </c>
      <c r="F169" s="37">
        <v>1309000</v>
      </c>
      <c r="G169" s="49"/>
      <c r="H169" s="50"/>
      <c r="I169" s="51"/>
    </row>
    <row r="170" spans="1:9" x14ac:dyDescent="0.2">
      <c r="A170" s="26">
        <f t="shared" si="2"/>
        <v>167</v>
      </c>
      <c r="B170" s="32" t="s">
        <v>110</v>
      </c>
      <c r="C170" s="31">
        <v>1</v>
      </c>
      <c r="D170" s="37">
        <v>1540000</v>
      </c>
      <c r="E170" s="37">
        <v>292600</v>
      </c>
      <c r="F170" s="37">
        <v>1832600</v>
      </c>
      <c r="G170" s="49"/>
      <c r="H170" s="50"/>
      <c r="I170" s="51"/>
    </row>
    <row r="171" spans="1:9" x14ac:dyDescent="0.2">
      <c r="A171" s="26">
        <f t="shared" si="2"/>
        <v>168</v>
      </c>
      <c r="B171" s="32" t="s">
        <v>111</v>
      </c>
      <c r="C171" s="31">
        <v>1</v>
      </c>
      <c r="D171" s="37">
        <v>1540000</v>
      </c>
      <c r="E171" s="37">
        <v>292600</v>
      </c>
      <c r="F171" s="37">
        <v>1832600</v>
      </c>
      <c r="G171" s="49"/>
      <c r="H171" s="50"/>
      <c r="I171" s="51"/>
    </row>
    <row r="172" spans="1:9" x14ac:dyDescent="0.2">
      <c r="A172" s="26">
        <f t="shared" si="2"/>
        <v>169</v>
      </c>
      <c r="B172" s="32" t="s">
        <v>84</v>
      </c>
      <c r="C172" s="26">
        <v>1</v>
      </c>
      <c r="D172" s="37">
        <v>440000</v>
      </c>
      <c r="E172" s="37">
        <v>83600</v>
      </c>
      <c r="F172" s="37">
        <v>523600</v>
      </c>
      <c r="G172" s="49"/>
      <c r="H172" s="50"/>
      <c r="I172" s="51"/>
    </row>
    <row r="173" spans="1:9" x14ac:dyDescent="0.2">
      <c r="A173" s="26">
        <f t="shared" si="2"/>
        <v>170</v>
      </c>
      <c r="B173" s="32" t="s">
        <v>117</v>
      </c>
      <c r="C173" s="26">
        <v>1</v>
      </c>
      <c r="D173" s="37">
        <v>330000</v>
      </c>
      <c r="E173" s="37">
        <v>62700</v>
      </c>
      <c r="F173" s="37">
        <v>392700</v>
      </c>
      <c r="G173" s="49"/>
      <c r="H173" s="50"/>
      <c r="I173" s="51"/>
    </row>
    <row r="174" spans="1:9" x14ac:dyDescent="0.2">
      <c r="A174" s="26">
        <f t="shared" si="2"/>
        <v>171</v>
      </c>
      <c r="B174" s="32" t="s">
        <v>118</v>
      </c>
      <c r="C174" s="26">
        <v>1</v>
      </c>
      <c r="D174" s="37">
        <v>550000</v>
      </c>
      <c r="E174" s="37">
        <v>104500</v>
      </c>
      <c r="F174" s="37">
        <v>654500</v>
      </c>
      <c r="G174" s="49"/>
      <c r="H174" s="50"/>
      <c r="I174" s="51"/>
    </row>
    <row r="175" spans="1:9" x14ac:dyDescent="0.2">
      <c r="A175" s="26">
        <f t="shared" si="2"/>
        <v>172</v>
      </c>
      <c r="B175" s="32" t="s">
        <v>123</v>
      </c>
      <c r="C175" s="26">
        <v>1</v>
      </c>
      <c r="D175" s="37">
        <v>220000</v>
      </c>
      <c r="E175" s="37">
        <v>41800</v>
      </c>
      <c r="F175" s="37">
        <v>261800</v>
      </c>
      <c r="G175" s="49"/>
      <c r="H175" s="50"/>
      <c r="I175" s="51"/>
    </row>
    <row r="176" spans="1:9" x14ac:dyDescent="0.2">
      <c r="A176" s="26">
        <f t="shared" si="2"/>
        <v>173</v>
      </c>
      <c r="B176" s="32" t="s">
        <v>85</v>
      </c>
      <c r="C176" s="26">
        <v>1</v>
      </c>
      <c r="D176" s="37">
        <v>880000</v>
      </c>
      <c r="E176" s="37">
        <v>167200</v>
      </c>
      <c r="F176" s="37">
        <v>1047200</v>
      </c>
      <c r="G176" s="49"/>
      <c r="H176" s="50"/>
      <c r="I176" s="51"/>
    </row>
    <row r="177" spans="1:9" x14ac:dyDescent="0.2">
      <c r="A177" s="26">
        <f t="shared" si="2"/>
        <v>174</v>
      </c>
      <c r="B177" s="32" t="s">
        <v>86</v>
      </c>
      <c r="C177" s="26">
        <v>1</v>
      </c>
      <c r="D177" s="37">
        <v>440000</v>
      </c>
      <c r="E177" s="37">
        <v>83600</v>
      </c>
      <c r="F177" s="37">
        <v>523600</v>
      </c>
      <c r="G177" s="49"/>
      <c r="H177" s="50"/>
      <c r="I177" s="51"/>
    </row>
    <row r="178" spans="1:9" x14ac:dyDescent="0.2">
      <c r="A178" s="26">
        <f t="shared" si="2"/>
        <v>175</v>
      </c>
      <c r="B178" s="32" t="s">
        <v>87</v>
      </c>
      <c r="C178" s="26">
        <v>1</v>
      </c>
      <c r="D178" s="37">
        <v>110000</v>
      </c>
      <c r="E178" s="37">
        <v>20900</v>
      </c>
      <c r="F178" s="37">
        <v>130900</v>
      </c>
      <c r="G178" s="49"/>
      <c r="H178" s="50"/>
      <c r="I178" s="51"/>
    </row>
    <row r="179" spans="1:9" x14ac:dyDescent="0.2">
      <c r="A179" s="26">
        <f t="shared" si="2"/>
        <v>176</v>
      </c>
      <c r="B179" s="32" t="s">
        <v>229</v>
      </c>
      <c r="C179" s="26">
        <v>1</v>
      </c>
      <c r="D179" s="37">
        <v>330000</v>
      </c>
      <c r="E179" s="37">
        <v>62700</v>
      </c>
      <c r="F179" s="37">
        <v>392700</v>
      </c>
      <c r="G179" s="49"/>
      <c r="H179" s="50"/>
      <c r="I179" s="51"/>
    </row>
    <row r="180" spans="1:9" x14ac:dyDescent="0.2">
      <c r="A180" s="26">
        <f t="shared" si="2"/>
        <v>177</v>
      </c>
      <c r="B180" s="32" t="s">
        <v>88</v>
      </c>
      <c r="C180" s="26">
        <v>1</v>
      </c>
      <c r="D180" s="37">
        <v>330000</v>
      </c>
      <c r="E180" s="37">
        <v>62700</v>
      </c>
      <c r="F180" s="37">
        <v>392700</v>
      </c>
      <c r="G180" s="49"/>
      <c r="H180" s="50"/>
      <c r="I180" s="51"/>
    </row>
    <row r="181" spans="1:9" x14ac:dyDescent="0.2">
      <c r="A181" s="26">
        <f t="shared" si="2"/>
        <v>178</v>
      </c>
      <c r="B181" s="32" t="s">
        <v>116</v>
      </c>
      <c r="C181" s="26">
        <v>1</v>
      </c>
      <c r="D181" s="37">
        <v>550000</v>
      </c>
      <c r="E181" s="37">
        <v>104500</v>
      </c>
      <c r="F181" s="37">
        <v>654500</v>
      </c>
      <c r="G181" s="49"/>
      <c r="H181" s="50"/>
      <c r="I181" s="51"/>
    </row>
    <row r="182" spans="1:9" x14ac:dyDescent="0.2">
      <c r="A182" s="26">
        <f t="shared" si="2"/>
        <v>179</v>
      </c>
      <c r="B182" s="32" t="s">
        <v>120</v>
      </c>
      <c r="C182" s="26">
        <v>1</v>
      </c>
      <c r="D182" s="37">
        <v>880000</v>
      </c>
      <c r="E182" s="37">
        <v>167200</v>
      </c>
      <c r="F182" s="37">
        <v>1047200</v>
      </c>
      <c r="G182" s="49"/>
      <c r="H182" s="50"/>
      <c r="I182" s="51"/>
    </row>
    <row r="183" spans="1:9" x14ac:dyDescent="0.2">
      <c r="A183" s="26">
        <f t="shared" si="2"/>
        <v>180</v>
      </c>
      <c r="B183" s="32" t="s">
        <v>119</v>
      </c>
      <c r="C183" s="26">
        <v>1</v>
      </c>
      <c r="D183" s="37">
        <v>660000</v>
      </c>
      <c r="E183" s="37">
        <v>125400</v>
      </c>
      <c r="F183" s="37">
        <v>785400</v>
      </c>
      <c r="G183" s="49"/>
      <c r="H183" s="50"/>
      <c r="I183" s="51"/>
    </row>
    <row r="184" spans="1:9" x14ac:dyDescent="0.2">
      <c r="A184" s="26">
        <f t="shared" si="2"/>
        <v>181</v>
      </c>
      <c r="B184" s="32" t="s">
        <v>121</v>
      </c>
      <c r="C184" s="26">
        <v>1</v>
      </c>
      <c r="D184" s="37">
        <v>660000</v>
      </c>
      <c r="E184" s="37">
        <v>125400</v>
      </c>
      <c r="F184" s="37">
        <v>785400</v>
      </c>
      <c r="G184" s="49"/>
      <c r="H184" s="50"/>
      <c r="I184" s="51"/>
    </row>
    <row r="185" spans="1:9" x14ac:dyDescent="0.2">
      <c r="A185" s="26">
        <f t="shared" si="2"/>
        <v>182</v>
      </c>
      <c r="B185" s="32" t="s">
        <v>89</v>
      </c>
      <c r="C185" s="26">
        <v>1</v>
      </c>
      <c r="D185" s="37">
        <v>660000</v>
      </c>
      <c r="E185" s="37">
        <v>125400</v>
      </c>
      <c r="F185" s="37">
        <v>785400</v>
      </c>
      <c r="G185" s="49"/>
      <c r="H185" s="50"/>
      <c r="I185" s="51"/>
    </row>
    <row r="186" spans="1:9" x14ac:dyDescent="0.2">
      <c r="A186" s="26">
        <f t="shared" si="2"/>
        <v>183</v>
      </c>
      <c r="B186" s="32" t="s">
        <v>90</v>
      </c>
      <c r="C186" s="26">
        <v>1</v>
      </c>
      <c r="D186" s="37">
        <v>220000</v>
      </c>
      <c r="E186" s="37">
        <v>41800</v>
      </c>
      <c r="F186" s="37">
        <v>261800</v>
      </c>
      <c r="G186" s="49"/>
      <c r="H186" s="50"/>
      <c r="I186" s="51"/>
    </row>
    <row r="187" spans="1:9" x14ac:dyDescent="0.2">
      <c r="A187" s="26">
        <f t="shared" si="2"/>
        <v>184</v>
      </c>
      <c r="B187" s="32" t="s">
        <v>91</v>
      </c>
      <c r="C187" s="26">
        <v>1</v>
      </c>
      <c r="D187" s="37">
        <v>330000</v>
      </c>
      <c r="E187" s="37">
        <v>62700</v>
      </c>
      <c r="F187" s="37">
        <v>392700</v>
      </c>
      <c r="G187" s="49"/>
      <c r="H187" s="50"/>
      <c r="I187" s="51"/>
    </row>
    <row r="188" spans="1:9" x14ac:dyDescent="0.2">
      <c r="A188" s="26">
        <f t="shared" si="2"/>
        <v>185</v>
      </c>
      <c r="B188" s="32" t="s">
        <v>92</v>
      </c>
      <c r="C188" s="26">
        <v>1</v>
      </c>
      <c r="D188" s="37">
        <v>220000</v>
      </c>
      <c r="E188" s="37">
        <v>41800</v>
      </c>
      <c r="F188" s="37">
        <v>261800</v>
      </c>
      <c r="G188" s="49"/>
      <c r="H188" s="50"/>
      <c r="I188" s="51"/>
    </row>
    <row r="189" spans="1:9" x14ac:dyDescent="0.2">
      <c r="A189" s="26">
        <f t="shared" si="2"/>
        <v>186</v>
      </c>
      <c r="B189" s="32" t="s">
        <v>230</v>
      </c>
      <c r="C189" s="26">
        <v>1</v>
      </c>
      <c r="D189" s="37">
        <v>110000</v>
      </c>
      <c r="E189" s="37">
        <v>20900</v>
      </c>
      <c r="F189" s="37">
        <v>130900</v>
      </c>
      <c r="G189" s="49"/>
      <c r="H189" s="50"/>
      <c r="I189" s="51"/>
    </row>
    <row r="190" spans="1:9" x14ac:dyDescent="0.2">
      <c r="A190" s="26">
        <f t="shared" si="2"/>
        <v>187</v>
      </c>
      <c r="B190" s="32" t="s">
        <v>232</v>
      </c>
      <c r="C190" s="26">
        <v>1</v>
      </c>
      <c r="D190" s="37">
        <v>550000</v>
      </c>
      <c r="E190" s="37">
        <v>104500</v>
      </c>
      <c r="F190" s="37">
        <v>654500</v>
      </c>
      <c r="G190" s="49"/>
      <c r="H190" s="50"/>
      <c r="I190" s="51"/>
    </row>
    <row r="191" spans="1:9" x14ac:dyDescent="0.2">
      <c r="A191" s="26">
        <f t="shared" si="2"/>
        <v>188</v>
      </c>
      <c r="B191" s="32" t="s">
        <v>93</v>
      </c>
      <c r="C191" s="26">
        <v>1</v>
      </c>
      <c r="D191" s="37">
        <v>220000</v>
      </c>
      <c r="E191" s="37">
        <v>41800</v>
      </c>
      <c r="F191" s="37">
        <v>261800</v>
      </c>
      <c r="G191" s="49"/>
      <c r="H191" s="50"/>
      <c r="I191" s="51"/>
    </row>
    <row r="192" spans="1:9" x14ac:dyDescent="0.2">
      <c r="A192" s="26">
        <f t="shared" si="2"/>
        <v>189</v>
      </c>
      <c r="B192" s="32" t="s">
        <v>94</v>
      </c>
      <c r="C192" s="26">
        <v>1</v>
      </c>
      <c r="D192" s="37">
        <v>220000</v>
      </c>
      <c r="E192" s="37">
        <v>41800</v>
      </c>
      <c r="F192" s="37">
        <v>261800</v>
      </c>
      <c r="G192" s="49"/>
      <c r="H192" s="50"/>
      <c r="I192" s="51"/>
    </row>
    <row r="193" spans="1:9" x14ac:dyDescent="0.2">
      <c r="A193" s="26">
        <f t="shared" si="2"/>
        <v>190</v>
      </c>
      <c r="B193" s="32" t="s">
        <v>143</v>
      </c>
      <c r="C193" s="26">
        <v>1</v>
      </c>
      <c r="D193" s="37">
        <v>550000</v>
      </c>
      <c r="E193" s="37">
        <v>104500</v>
      </c>
      <c r="F193" s="37">
        <v>654500</v>
      </c>
      <c r="G193" s="49"/>
      <c r="H193" s="50"/>
      <c r="I193" s="51"/>
    </row>
    <row r="194" spans="1:9" x14ac:dyDescent="0.2">
      <c r="A194" s="26">
        <f t="shared" si="2"/>
        <v>191</v>
      </c>
      <c r="B194" s="32" t="s">
        <v>95</v>
      </c>
      <c r="C194" s="26">
        <v>1</v>
      </c>
      <c r="D194" s="37">
        <v>550000</v>
      </c>
      <c r="E194" s="37">
        <v>104500</v>
      </c>
      <c r="F194" s="37">
        <v>654500</v>
      </c>
      <c r="G194" s="49"/>
      <c r="H194" s="50"/>
      <c r="I194" s="51"/>
    </row>
    <row r="195" spans="1:9" x14ac:dyDescent="0.2">
      <c r="A195" s="26">
        <f t="shared" si="2"/>
        <v>192</v>
      </c>
      <c r="B195" s="32" t="s">
        <v>96</v>
      </c>
      <c r="C195" s="26">
        <v>1</v>
      </c>
      <c r="D195" s="37">
        <v>2200000</v>
      </c>
      <c r="E195" s="37">
        <v>418000</v>
      </c>
      <c r="F195" s="37">
        <v>2618000</v>
      </c>
      <c r="G195" s="49"/>
      <c r="H195" s="50"/>
      <c r="I195" s="51"/>
    </row>
    <row r="196" spans="1:9" x14ac:dyDescent="0.2">
      <c r="A196" s="26">
        <f t="shared" si="2"/>
        <v>193</v>
      </c>
      <c r="B196" s="32" t="s">
        <v>97</v>
      </c>
      <c r="C196" s="26">
        <v>1</v>
      </c>
      <c r="D196" s="37">
        <v>2200000</v>
      </c>
      <c r="E196" s="37">
        <v>418000</v>
      </c>
      <c r="F196" s="37">
        <v>2618000</v>
      </c>
      <c r="G196" s="49"/>
      <c r="H196" s="50"/>
      <c r="I196" s="51"/>
    </row>
    <row r="197" spans="1:9" x14ac:dyDescent="0.2">
      <c r="A197" s="26">
        <f t="shared" si="2"/>
        <v>194</v>
      </c>
      <c r="B197" s="32" t="s">
        <v>98</v>
      </c>
      <c r="C197" s="26">
        <v>1</v>
      </c>
      <c r="D197" s="37">
        <v>1100000</v>
      </c>
      <c r="E197" s="37">
        <v>209000</v>
      </c>
      <c r="F197" s="37">
        <v>1309000</v>
      </c>
      <c r="G197" s="49"/>
      <c r="H197" s="50"/>
      <c r="I197" s="51"/>
    </row>
    <row r="198" spans="1:9" x14ac:dyDescent="0.2">
      <c r="A198" s="26">
        <f t="shared" si="2"/>
        <v>195</v>
      </c>
      <c r="B198" s="32" t="s">
        <v>185</v>
      </c>
      <c r="C198" s="26">
        <v>1</v>
      </c>
      <c r="D198" s="37">
        <v>9900000</v>
      </c>
      <c r="E198" s="37">
        <v>1881000</v>
      </c>
      <c r="F198" s="37">
        <v>11781000</v>
      </c>
      <c r="G198" s="49"/>
      <c r="H198" s="50"/>
      <c r="I198" s="51"/>
    </row>
    <row r="199" spans="1:9" x14ac:dyDescent="0.2">
      <c r="A199" s="26">
        <f t="shared" si="2"/>
        <v>196</v>
      </c>
      <c r="B199" s="32" t="s">
        <v>233</v>
      </c>
      <c r="C199" s="26">
        <v>1</v>
      </c>
      <c r="D199" s="37">
        <v>2200000</v>
      </c>
      <c r="E199" s="37">
        <v>418000</v>
      </c>
      <c r="F199" s="37">
        <v>2618000</v>
      </c>
      <c r="G199" s="49"/>
      <c r="H199" s="50"/>
      <c r="I199" s="51"/>
    </row>
    <row r="200" spans="1:9" x14ac:dyDescent="0.2">
      <c r="A200" s="26">
        <f t="shared" si="2"/>
        <v>197</v>
      </c>
      <c r="B200" s="27" t="s">
        <v>146</v>
      </c>
      <c r="C200" s="26">
        <v>1</v>
      </c>
      <c r="D200" s="37">
        <v>440000</v>
      </c>
      <c r="E200" s="37">
        <v>83600</v>
      </c>
      <c r="F200" s="37">
        <v>523600</v>
      </c>
      <c r="G200" s="49"/>
      <c r="H200" s="50"/>
      <c r="I200" s="51"/>
    </row>
    <row r="201" spans="1:9" x14ac:dyDescent="0.2">
      <c r="A201" s="26">
        <f t="shared" si="2"/>
        <v>198</v>
      </c>
      <c r="B201" s="27" t="s">
        <v>145</v>
      </c>
      <c r="C201" s="26">
        <v>1</v>
      </c>
      <c r="D201" s="37">
        <v>440000</v>
      </c>
      <c r="E201" s="37">
        <v>83600</v>
      </c>
      <c r="F201" s="37">
        <v>523600</v>
      </c>
      <c r="G201" s="49"/>
      <c r="H201" s="50"/>
      <c r="I201" s="51"/>
    </row>
    <row r="202" spans="1:9" x14ac:dyDescent="0.2">
      <c r="A202" s="26">
        <f t="shared" si="2"/>
        <v>199</v>
      </c>
      <c r="B202" s="32" t="s">
        <v>99</v>
      </c>
      <c r="C202" s="26">
        <v>1</v>
      </c>
      <c r="D202" s="37">
        <v>2200000</v>
      </c>
      <c r="E202" s="37">
        <v>418000</v>
      </c>
      <c r="F202" s="37">
        <v>2618000</v>
      </c>
      <c r="G202" s="49"/>
      <c r="H202" s="50"/>
      <c r="I202" s="51"/>
    </row>
    <row r="203" spans="1:9" x14ac:dyDescent="0.2">
      <c r="A203" s="26">
        <f t="shared" si="2"/>
        <v>200</v>
      </c>
      <c r="B203" s="32" t="s">
        <v>234</v>
      </c>
      <c r="C203" s="26">
        <v>1</v>
      </c>
      <c r="D203" s="37">
        <v>660000</v>
      </c>
      <c r="E203" s="37">
        <v>125400</v>
      </c>
      <c r="F203" s="37">
        <v>785400</v>
      </c>
      <c r="G203" s="49"/>
      <c r="H203" s="50"/>
      <c r="I203" s="51"/>
    </row>
    <row r="204" spans="1:9" x14ac:dyDescent="0.2">
      <c r="A204" s="26">
        <f t="shared" ref="A204:A213" si="3">+A203+1</f>
        <v>201</v>
      </c>
      <c r="B204" s="32" t="s">
        <v>154</v>
      </c>
      <c r="C204" s="26">
        <v>1</v>
      </c>
      <c r="D204" s="37">
        <v>660000</v>
      </c>
      <c r="E204" s="37">
        <v>125400</v>
      </c>
      <c r="F204" s="37">
        <v>785400</v>
      </c>
      <c r="G204" s="49"/>
      <c r="H204" s="50"/>
      <c r="I204" s="51"/>
    </row>
    <row r="205" spans="1:9" x14ac:dyDescent="0.2">
      <c r="A205" s="26">
        <f t="shared" si="3"/>
        <v>202</v>
      </c>
      <c r="B205" s="32" t="s">
        <v>155</v>
      </c>
      <c r="C205" s="26">
        <v>1</v>
      </c>
      <c r="D205" s="37">
        <v>440000</v>
      </c>
      <c r="E205" s="37">
        <v>83600</v>
      </c>
      <c r="F205" s="37">
        <v>523600</v>
      </c>
      <c r="G205" s="49"/>
      <c r="H205" s="50"/>
      <c r="I205" s="51"/>
    </row>
    <row r="206" spans="1:9" x14ac:dyDescent="0.2">
      <c r="A206" s="26">
        <f t="shared" si="3"/>
        <v>203</v>
      </c>
      <c r="B206" s="32" t="s">
        <v>156</v>
      </c>
      <c r="C206" s="26">
        <v>1</v>
      </c>
      <c r="D206" s="37">
        <v>440000</v>
      </c>
      <c r="E206" s="37">
        <v>83600</v>
      </c>
      <c r="F206" s="37">
        <v>523600</v>
      </c>
      <c r="G206" s="49"/>
      <c r="H206" s="50"/>
      <c r="I206" s="51"/>
    </row>
    <row r="207" spans="1:9" x14ac:dyDescent="0.2">
      <c r="A207" s="26">
        <f t="shared" si="3"/>
        <v>204</v>
      </c>
      <c r="B207" s="32" t="s">
        <v>242</v>
      </c>
      <c r="C207" s="26">
        <v>1</v>
      </c>
      <c r="D207" s="37">
        <v>440000</v>
      </c>
      <c r="E207" s="37">
        <v>83600</v>
      </c>
      <c r="F207" s="37">
        <v>523600</v>
      </c>
      <c r="G207" s="49"/>
      <c r="H207" s="50"/>
      <c r="I207" s="51"/>
    </row>
    <row r="208" spans="1:9" x14ac:dyDescent="0.2">
      <c r="A208" s="26">
        <f t="shared" si="3"/>
        <v>205</v>
      </c>
      <c r="B208" s="32" t="s">
        <v>235</v>
      </c>
      <c r="C208" s="26">
        <v>1</v>
      </c>
      <c r="D208" s="37">
        <v>440000</v>
      </c>
      <c r="E208" s="37">
        <v>83600</v>
      </c>
      <c r="F208" s="37">
        <v>523600</v>
      </c>
      <c r="G208" s="49"/>
      <c r="H208" s="50"/>
      <c r="I208" s="51"/>
    </row>
    <row r="209" spans="1:9" x14ac:dyDescent="0.2">
      <c r="A209" s="26">
        <f t="shared" si="3"/>
        <v>206</v>
      </c>
      <c r="B209" s="32" t="s">
        <v>144</v>
      </c>
      <c r="C209" s="26">
        <v>1</v>
      </c>
      <c r="D209" s="37">
        <v>660000</v>
      </c>
      <c r="E209" s="37">
        <v>125400</v>
      </c>
      <c r="F209" s="37">
        <v>785400</v>
      </c>
      <c r="G209" s="49"/>
      <c r="H209" s="50"/>
      <c r="I209" s="51"/>
    </row>
    <row r="210" spans="1:9" x14ac:dyDescent="0.2">
      <c r="A210" s="26">
        <f t="shared" si="3"/>
        <v>207</v>
      </c>
      <c r="B210" s="32" t="s">
        <v>100</v>
      </c>
      <c r="C210" s="26">
        <v>1</v>
      </c>
      <c r="D210" s="37">
        <v>880000</v>
      </c>
      <c r="E210" s="37">
        <v>167200</v>
      </c>
      <c r="F210" s="37">
        <v>1047200</v>
      </c>
      <c r="G210" s="49"/>
      <c r="H210" s="50"/>
      <c r="I210" s="51"/>
    </row>
    <row r="211" spans="1:9" x14ac:dyDescent="0.2">
      <c r="A211" s="26">
        <f t="shared" si="3"/>
        <v>208</v>
      </c>
      <c r="B211" s="32" t="s">
        <v>236</v>
      </c>
      <c r="C211" s="26">
        <v>1</v>
      </c>
      <c r="D211" s="37">
        <v>880000</v>
      </c>
      <c r="E211" s="37">
        <v>167200</v>
      </c>
      <c r="F211" s="37">
        <v>1047200</v>
      </c>
      <c r="G211" s="49"/>
      <c r="H211" s="50"/>
      <c r="I211" s="51"/>
    </row>
    <row r="212" spans="1:9" x14ac:dyDescent="0.2">
      <c r="A212" s="26">
        <f t="shared" si="3"/>
        <v>209</v>
      </c>
      <c r="B212" s="32" t="s">
        <v>237</v>
      </c>
      <c r="C212" s="26">
        <v>1</v>
      </c>
      <c r="D212" s="37">
        <v>550000</v>
      </c>
      <c r="E212" s="37">
        <v>104500</v>
      </c>
      <c r="F212" s="37">
        <v>654500</v>
      </c>
      <c r="G212" s="49"/>
      <c r="H212" s="50"/>
      <c r="I212" s="51"/>
    </row>
    <row r="213" spans="1:9" x14ac:dyDescent="0.2">
      <c r="A213" s="26">
        <f t="shared" si="3"/>
        <v>210</v>
      </c>
      <c r="B213" s="32" t="s">
        <v>147</v>
      </c>
      <c r="C213" s="26">
        <v>1</v>
      </c>
      <c r="D213" s="37">
        <v>110000</v>
      </c>
      <c r="E213" s="37">
        <v>20900</v>
      </c>
      <c r="F213" s="37">
        <v>130900</v>
      </c>
      <c r="G213" s="49"/>
      <c r="H213" s="50"/>
      <c r="I213" s="51"/>
    </row>
    <row r="214" spans="1:9" s="33" customFormat="1" x14ac:dyDescent="0.2">
      <c r="A214" s="34"/>
      <c r="D214" s="29"/>
      <c r="E214" s="29"/>
      <c r="F214" s="29"/>
      <c r="G214" s="9"/>
      <c r="H214" s="9"/>
      <c r="I214" s="9"/>
    </row>
    <row r="215" spans="1:9" x14ac:dyDescent="0.2">
      <c r="A215" s="34"/>
      <c r="E215" s="94" t="s">
        <v>312</v>
      </c>
      <c r="F215" s="95"/>
      <c r="G215" s="54">
        <f>SUM(G15:G213)</f>
        <v>0</v>
      </c>
      <c r="H215" s="54">
        <f t="shared" ref="H215:I215" si="4">SUM(H15:H213)</f>
        <v>0</v>
      </c>
      <c r="I215" s="54">
        <f t="shared" si="4"/>
        <v>0</v>
      </c>
    </row>
    <row r="216" spans="1:9" x14ac:dyDescent="0.2">
      <c r="A216" s="35"/>
      <c r="G216" s="9"/>
      <c r="H216" s="9"/>
      <c r="I216" s="9"/>
    </row>
    <row r="217" spans="1:9" x14ac:dyDescent="0.2">
      <c r="A217" s="35"/>
      <c r="G217" s="9"/>
      <c r="H217" s="9"/>
      <c r="I217" s="9"/>
    </row>
    <row r="218" spans="1:9" x14ac:dyDescent="0.2">
      <c r="A218" s="35"/>
      <c r="G218" s="9"/>
      <c r="H218" s="9"/>
      <c r="I218" s="9"/>
    </row>
    <row r="219" spans="1:9" x14ac:dyDescent="0.2">
      <c r="A219" s="35"/>
      <c r="G219" s="9"/>
      <c r="H219" s="9"/>
      <c r="I219" s="9"/>
    </row>
    <row r="220" spans="1:9" x14ac:dyDescent="0.2">
      <c r="A220" s="35"/>
      <c r="G220" s="9"/>
      <c r="H220" s="9"/>
      <c r="I220" s="9"/>
    </row>
  </sheetData>
  <autoFilter ref="A3:F213"/>
  <mergeCells count="6">
    <mergeCell ref="E215:F215"/>
    <mergeCell ref="G1:I2"/>
    <mergeCell ref="A2:B2"/>
    <mergeCell ref="C2:F2"/>
    <mergeCell ref="A1:B1"/>
    <mergeCell ref="C1:F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29"/>
  <sheetViews>
    <sheetView showGridLines="0" topLeftCell="A55" zoomScale="80" zoomScaleNormal="80" workbookViewId="0">
      <selection activeCell="G32" sqref="G32"/>
    </sheetView>
  </sheetViews>
  <sheetFormatPr baseColWidth="10" defaultRowHeight="12.75" x14ac:dyDescent="0.25"/>
  <cols>
    <col min="1" max="1" width="11.5703125" style="9" bestFit="1" customWidth="1"/>
    <col min="2" max="2" width="42.28515625" style="9" customWidth="1"/>
    <col min="3" max="3" width="13.140625" style="9" customWidth="1"/>
    <col min="4" max="4" width="17.42578125" style="13" customWidth="1"/>
    <col min="5" max="5" width="18" style="13" customWidth="1"/>
    <col min="6" max="6" width="17.85546875" style="13" customWidth="1"/>
    <col min="7" max="7" width="18" style="44" customWidth="1"/>
    <col min="8" max="8" width="16.140625" style="44" customWidth="1"/>
    <col min="9" max="9" width="20.7109375" style="44" customWidth="1"/>
    <col min="10" max="184" width="11.42578125" style="9"/>
    <col min="185" max="185" width="41.28515625" style="9" customWidth="1"/>
    <col min="186" max="186" width="11.42578125" style="9"/>
    <col min="187" max="189" width="15.7109375" style="9" customWidth="1"/>
    <col min="190" max="190" width="14.7109375" style="9" customWidth="1"/>
    <col min="191" max="191" width="13.28515625" style="9" customWidth="1"/>
    <col min="192" max="192" width="13.5703125" style="9" bestFit="1" customWidth="1"/>
    <col min="193" max="440" width="11.42578125" style="9"/>
    <col min="441" max="441" width="41.28515625" style="9" customWidth="1"/>
    <col min="442" max="442" width="11.42578125" style="9"/>
    <col min="443" max="445" width="15.7109375" style="9" customWidth="1"/>
    <col min="446" max="446" width="14.7109375" style="9" customWidth="1"/>
    <col min="447" max="447" width="13.28515625" style="9" customWidth="1"/>
    <col min="448" max="448" width="13.5703125" style="9" bestFit="1" customWidth="1"/>
    <col min="449" max="696" width="11.42578125" style="9"/>
    <col min="697" max="697" width="41.28515625" style="9" customWidth="1"/>
    <col min="698" max="698" width="11.42578125" style="9"/>
    <col min="699" max="701" width="15.7109375" style="9" customWidth="1"/>
    <col min="702" max="702" width="14.7109375" style="9" customWidth="1"/>
    <col min="703" max="703" width="13.28515625" style="9" customWidth="1"/>
    <col min="704" max="704" width="13.5703125" style="9" bestFit="1" customWidth="1"/>
    <col min="705" max="952" width="11.42578125" style="9"/>
    <col min="953" max="953" width="41.28515625" style="9" customWidth="1"/>
    <col min="954" max="954" width="11.42578125" style="9"/>
    <col min="955" max="957" width="15.7109375" style="9" customWidth="1"/>
    <col min="958" max="958" width="14.7109375" style="9" customWidth="1"/>
    <col min="959" max="959" width="13.28515625" style="9" customWidth="1"/>
    <col min="960" max="960" width="13.5703125" style="9" bestFit="1" customWidth="1"/>
    <col min="961" max="1208" width="11.42578125" style="9"/>
    <col min="1209" max="1209" width="41.28515625" style="9" customWidth="1"/>
    <col min="1210" max="1210" width="11.42578125" style="9"/>
    <col min="1211" max="1213" width="15.7109375" style="9" customWidth="1"/>
    <col min="1214" max="1214" width="14.7109375" style="9" customWidth="1"/>
    <col min="1215" max="1215" width="13.28515625" style="9" customWidth="1"/>
    <col min="1216" max="1216" width="13.5703125" style="9" bestFit="1" customWidth="1"/>
    <col min="1217" max="1464" width="11.42578125" style="9"/>
    <col min="1465" max="1465" width="41.28515625" style="9" customWidth="1"/>
    <col min="1466" max="1466" width="11.42578125" style="9"/>
    <col min="1467" max="1469" width="15.7109375" style="9" customWidth="1"/>
    <col min="1470" max="1470" width="14.7109375" style="9" customWidth="1"/>
    <col min="1471" max="1471" width="13.28515625" style="9" customWidth="1"/>
    <col min="1472" max="1472" width="13.5703125" style="9" bestFit="1" customWidth="1"/>
    <col min="1473" max="1720" width="11.42578125" style="9"/>
    <col min="1721" max="1721" width="41.28515625" style="9" customWidth="1"/>
    <col min="1722" max="1722" width="11.42578125" style="9"/>
    <col min="1723" max="1725" width="15.7109375" style="9" customWidth="1"/>
    <col min="1726" max="1726" width="14.7109375" style="9" customWidth="1"/>
    <col min="1727" max="1727" width="13.28515625" style="9" customWidth="1"/>
    <col min="1728" max="1728" width="13.5703125" style="9" bestFit="1" customWidth="1"/>
    <col min="1729" max="1976" width="11.42578125" style="9"/>
    <col min="1977" max="1977" width="41.28515625" style="9" customWidth="1"/>
    <col min="1978" max="1978" width="11.42578125" style="9"/>
    <col min="1979" max="1981" width="15.7109375" style="9" customWidth="1"/>
    <col min="1982" max="1982" width="14.7109375" style="9" customWidth="1"/>
    <col min="1983" max="1983" width="13.28515625" style="9" customWidth="1"/>
    <col min="1984" max="1984" width="13.5703125" style="9" bestFit="1" customWidth="1"/>
    <col min="1985" max="2232" width="11.42578125" style="9"/>
    <col min="2233" max="2233" width="41.28515625" style="9" customWidth="1"/>
    <col min="2234" max="2234" width="11.42578125" style="9"/>
    <col min="2235" max="2237" width="15.7109375" style="9" customWidth="1"/>
    <col min="2238" max="2238" width="14.7109375" style="9" customWidth="1"/>
    <col min="2239" max="2239" width="13.28515625" style="9" customWidth="1"/>
    <col min="2240" max="2240" width="13.5703125" style="9" bestFit="1" customWidth="1"/>
    <col min="2241" max="2488" width="11.42578125" style="9"/>
    <col min="2489" max="2489" width="41.28515625" style="9" customWidth="1"/>
    <col min="2490" max="2490" width="11.42578125" style="9"/>
    <col min="2491" max="2493" width="15.7109375" style="9" customWidth="1"/>
    <col min="2494" max="2494" width="14.7109375" style="9" customWidth="1"/>
    <col min="2495" max="2495" width="13.28515625" style="9" customWidth="1"/>
    <col min="2496" max="2496" width="13.5703125" style="9" bestFit="1" customWidth="1"/>
    <col min="2497" max="2744" width="11.42578125" style="9"/>
    <col min="2745" max="2745" width="41.28515625" style="9" customWidth="1"/>
    <col min="2746" max="2746" width="11.42578125" style="9"/>
    <col min="2747" max="2749" width="15.7109375" style="9" customWidth="1"/>
    <col min="2750" max="2750" width="14.7109375" style="9" customWidth="1"/>
    <col min="2751" max="2751" width="13.28515625" style="9" customWidth="1"/>
    <col min="2752" max="2752" width="13.5703125" style="9" bestFit="1" customWidth="1"/>
    <col min="2753" max="3000" width="11.42578125" style="9"/>
    <col min="3001" max="3001" width="41.28515625" style="9" customWidth="1"/>
    <col min="3002" max="3002" width="11.42578125" style="9"/>
    <col min="3003" max="3005" width="15.7109375" style="9" customWidth="1"/>
    <col min="3006" max="3006" width="14.7109375" style="9" customWidth="1"/>
    <col min="3007" max="3007" width="13.28515625" style="9" customWidth="1"/>
    <col min="3008" max="3008" width="13.5703125" style="9" bestFit="1" customWidth="1"/>
    <col min="3009" max="3256" width="11.42578125" style="9"/>
    <col min="3257" max="3257" width="41.28515625" style="9" customWidth="1"/>
    <col min="3258" max="3258" width="11.42578125" style="9"/>
    <col min="3259" max="3261" width="15.7109375" style="9" customWidth="1"/>
    <col min="3262" max="3262" width="14.7109375" style="9" customWidth="1"/>
    <col min="3263" max="3263" width="13.28515625" style="9" customWidth="1"/>
    <col min="3264" max="3264" width="13.5703125" style="9" bestFit="1" customWidth="1"/>
    <col min="3265" max="3512" width="11.42578125" style="9"/>
    <col min="3513" max="3513" width="41.28515625" style="9" customWidth="1"/>
    <col min="3514" max="3514" width="11.42578125" style="9"/>
    <col min="3515" max="3517" width="15.7109375" style="9" customWidth="1"/>
    <col min="3518" max="3518" width="14.7109375" style="9" customWidth="1"/>
    <col min="3519" max="3519" width="13.28515625" style="9" customWidth="1"/>
    <col min="3520" max="3520" width="13.5703125" style="9" bestFit="1" customWidth="1"/>
    <col min="3521" max="3768" width="11.42578125" style="9"/>
    <col min="3769" max="3769" width="41.28515625" style="9" customWidth="1"/>
    <col min="3770" max="3770" width="11.42578125" style="9"/>
    <col min="3771" max="3773" width="15.7109375" style="9" customWidth="1"/>
    <col min="3774" max="3774" width="14.7109375" style="9" customWidth="1"/>
    <col min="3775" max="3775" width="13.28515625" style="9" customWidth="1"/>
    <col min="3776" max="3776" width="13.5703125" style="9" bestFit="1" customWidth="1"/>
    <col min="3777" max="4024" width="11.42578125" style="9"/>
    <col min="4025" max="4025" width="41.28515625" style="9" customWidth="1"/>
    <col min="4026" max="4026" width="11.42578125" style="9"/>
    <col min="4027" max="4029" width="15.7109375" style="9" customWidth="1"/>
    <col min="4030" max="4030" width="14.7109375" style="9" customWidth="1"/>
    <col min="4031" max="4031" width="13.28515625" style="9" customWidth="1"/>
    <col min="4032" max="4032" width="13.5703125" style="9" bestFit="1" customWidth="1"/>
    <col min="4033" max="4280" width="11.42578125" style="9"/>
    <col min="4281" max="4281" width="41.28515625" style="9" customWidth="1"/>
    <col min="4282" max="4282" width="11.42578125" style="9"/>
    <col min="4283" max="4285" width="15.7109375" style="9" customWidth="1"/>
    <col min="4286" max="4286" width="14.7109375" style="9" customWidth="1"/>
    <col min="4287" max="4287" width="13.28515625" style="9" customWidth="1"/>
    <col min="4288" max="4288" width="13.5703125" style="9" bestFit="1" customWidth="1"/>
    <col min="4289" max="4536" width="11.42578125" style="9"/>
    <col min="4537" max="4537" width="41.28515625" style="9" customWidth="1"/>
    <col min="4538" max="4538" width="11.42578125" style="9"/>
    <col min="4539" max="4541" width="15.7109375" style="9" customWidth="1"/>
    <col min="4542" max="4542" width="14.7109375" style="9" customWidth="1"/>
    <col min="4543" max="4543" width="13.28515625" style="9" customWidth="1"/>
    <col min="4544" max="4544" width="13.5703125" style="9" bestFit="1" customWidth="1"/>
    <col min="4545" max="4792" width="11.42578125" style="9"/>
    <col min="4793" max="4793" width="41.28515625" style="9" customWidth="1"/>
    <col min="4794" max="4794" width="11.42578125" style="9"/>
    <col min="4795" max="4797" width="15.7109375" style="9" customWidth="1"/>
    <col min="4798" max="4798" width="14.7109375" style="9" customWidth="1"/>
    <col min="4799" max="4799" width="13.28515625" style="9" customWidth="1"/>
    <col min="4800" max="4800" width="13.5703125" style="9" bestFit="1" customWidth="1"/>
    <col min="4801" max="5048" width="11.42578125" style="9"/>
    <col min="5049" max="5049" width="41.28515625" style="9" customWidth="1"/>
    <col min="5050" max="5050" width="11.42578125" style="9"/>
    <col min="5051" max="5053" width="15.7109375" style="9" customWidth="1"/>
    <col min="5054" max="5054" width="14.7109375" style="9" customWidth="1"/>
    <col min="5055" max="5055" width="13.28515625" style="9" customWidth="1"/>
    <col min="5056" max="5056" width="13.5703125" style="9" bestFit="1" customWidth="1"/>
    <col min="5057" max="5304" width="11.42578125" style="9"/>
    <col min="5305" max="5305" width="41.28515625" style="9" customWidth="1"/>
    <col min="5306" max="5306" width="11.42578125" style="9"/>
    <col min="5307" max="5309" width="15.7109375" style="9" customWidth="1"/>
    <col min="5310" max="5310" width="14.7109375" style="9" customWidth="1"/>
    <col min="5311" max="5311" width="13.28515625" style="9" customWidth="1"/>
    <col min="5312" max="5312" width="13.5703125" style="9" bestFit="1" customWidth="1"/>
    <col min="5313" max="5560" width="11.42578125" style="9"/>
    <col min="5561" max="5561" width="41.28515625" style="9" customWidth="1"/>
    <col min="5562" max="5562" width="11.42578125" style="9"/>
    <col min="5563" max="5565" width="15.7109375" style="9" customWidth="1"/>
    <col min="5566" max="5566" width="14.7109375" style="9" customWidth="1"/>
    <col min="5567" max="5567" width="13.28515625" style="9" customWidth="1"/>
    <col min="5568" max="5568" width="13.5703125" style="9" bestFit="1" customWidth="1"/>
    <col min="5569" max="5816" width="11.42578125" style="9"/>
    <col min="5817" max="5817" width="41.28515625" style="9" customWidth="1"/>
    <col min="5818" max="5818" width="11.42578125" style="9"/>
    <col min="5819" max="5821" width="15.7109375" style="9" customWidth="1"/>
    <col min="5822" max="5822" width="14.7109375" style="9" customWidth="1"/>
    <col min="5823" max="5823" width="13.28515625" style="9" customWidth="1"/>
    <col min="5824" max="5824" width="13.5703125" style="9" bestFit="1" customWidth="1"/>
    <col min="5825" max="6072" width="11.42578125" style="9"/>
    <col min="6073" max="6073" width="41.28515625" style="9" customWidth="1"/>
    <col min="6074" max="6074" width="11.42578125" style="9"/>
    <col min="6075" max="6077" width="15.7109375" style="9" customWidth="1"/>
    <col min="6078" max="6078" width="14.7109375" style="9" customWidth="1"/>
    <col min="6079" max="6079" width="13.28515625" style="9" customWidth="1"/>
    <col min="6080" max="6080" width="13.5703125" style="9" bestFit="1" customWidth="1"/>
    <col min="6081" max="6328" width="11.42578125" style="9"/>
    <col min="6329" max="6329" width="41.28515625" style="9" customWidth="1"/>
    <col min="6330" max="6330" width="11.42578125" style="9"/>
    <col min="6331" max="6333" width="15.7109375" style="9" customWidth="1"/>
    <col min="6334" max="6334" width="14.7109375" style="9" customWidth="1"/>
    <col min="6335" max="6335" width="13.28515625" style="9" customWidth="1"/>
    <col min="6336" max="6336" width="13.5703125" style="9" bestFit="1" customWidth="1"/>
    <col min="6337" max="6584" width="11.42578125" style="9"/>
    <col min="6585" max="6585" width="41.28515625" style="9" customWidth="1"/>
    <col min="6586" max="6586" width="11.42578125" style="9"/>
    <col min="6587" max="6589" width="15.7109375" style="9" customWidth="1"/>
    <col min="6590" max="6590" width="14.7109375" style="9" customWidth="1"/>
    <col min="6591" max="6591" width="13.28515625" style="9" customWidth="1"/>
    <col min="6592" max="6592" width="13.5703125" style="9" bestFit="1" customWidth="1"/>
    <col min="6593" max="6840" width="11.42578125" style="9"/>
    <col min="6841" max="6841" width="41.28515625" style="9" customWidth="1"/>
    <col min="6842" max="6842" width="11.42578125" style="9"/>
    <col min="6843" max="6845" width="15.7109375" style="9" customWidth="1"/>
    <col min="6846" max="6846" width="14.7109375" style="9" customWidth="1"/>
    <col min="6847" max="6847" width="13.28515625" style="9" customWidth="1"/>
    <col min="6848" max="6848" width="13.5703125" style="9" bestFit="1" customWidth="1"/>
    <col min="6849" max="7096" width="11.42578125" style="9"/>
    <col min="7097" max="7097" width="41.28515625" style="9" customWidth="1"/>
    <col min="7098" max="7098" width="11.42578125" style="9"/>
    <col min="7099" max="7101" width="15.7109375" style="9" customWidth="1"/>
    <col min="7102" max="7102" width="14.7109375" style="9" customWidth="1"/>
    <col min="7103" max="7103" width="13.28515625" style="9" customWidth="1"/>
    <col min="7104" max="7104" width="13.5703125" style="9" bestFit="1" customWidth="1"/>
    <col min="7105" max="7352" width="11.42578125" style="9"/>
    <col min="7353" max="7353" width="41.28515625" style="9" customWidth="1"/>
    <col min="7354" max="7354" width="11.42578125" style="9"/>
    <col min="7355" max="7357" width="15.7109375" style="9" customWidth="1"/>
    <col min="7358" max="7358" width="14.7109375" style="9" customWidth="1"/>
    <col min="7359" max="7359" width="13.28515625" style="9" customWidth="1"/>
    <col min="7360" max="7360" width="13.5703125" style="9" bestFit="1" customWidth="1"/>
    <col min="7361" max="7608" width="11.42578125" style="9"/>
    <col min="7609" max="7609" width="41.28515625" style="9" customWidth="1"/>
    <col min="7610" max="7610" width="11.42578125" style="9"/>
    <col min="7611" max="7613" width="15.7109375" style="9" customWidth="1"/>
    <col min="7614" max="7614" width="14.7109375" style="9" customWidth="1"/>
    <col min="7615" max="7615" width="13.28515625" style="9" customWidth="1"/>
    <col min="7616" max="7616" width="13.5703125" style="9" bestFit="1" customWidth="1"/>
    <col min="7617" max="7864" width="11.42578125" style="9"/>
    <col min="7865" max="7865" width="41.28515625" style="9" customWidth="1"/>
    <col min="7866" max="7866" width="11.42578125" style="9"/>
    <col min="7867" max="7869" width="15.7109375" style="9" customWidth="1"/>
    <col min="7870" max="7870" width="14.7109375" style="9" customWidth="1"/>
    <col min="7871" max="7871" width="13.28515625" style="9" customWidth="1"/>
    <col min="7872" max="7872" width="13.5703125" style="9" bestFit="1" customWidth="1"/>
    <col min="7873" max="8120" width="11.42578125" style="9"/>
    <col min="8121" max="8121" width="41.28515625" style="9" customWidth="1"/>
    <col min="8122" max="8122" width="11.42578125" style="9"/>
    <col min="8123" max="8125" width="15.7109375" style="9" customWidth="1"/>
    <col min="8126" max="8126" width="14.7109375" style="9" customWidth="1"/>
    <col min="8127" max="8127" width="13.28515625" style="9" customWidth="1"/>
    <col min="8128" max="8128" width="13.5703125" style="9" bestFit="1" customWidth="1"/>
    <col min="8129" max="8376" width="11.42578125" style="9"/>
    <col min="8377" max="8377" width="41.28515625" style="9" customWidth="1"/>
    <col min="8378" max="8378" width="11.42578125" style="9"/>
    <col min="8379" max="8381" width="15.7109375" style="9" customWidth="1"/>
    <col min="8382" max="8382" width="14.7109375" style="9" customWidth="1"/>
    <col min="8383" max="8383" width="13.28515625" style="9" customWidth="1"/>
    <col min="8384" max="8384" width="13.5703125" style="9" bestFit="1" customWidth="1"/>
    <col min="8385" max="8632" width="11.42578125" style="9"/>
    <col min="8633" max="8633" width="41.28515625" style="9" customWidth="1"/>
    <col min="8634" max="8634" width="11.42578125" style="9"/>
    <col min="8635" max="8637" width="15.7109375" style="9" customWidth="1"/>
    <col min="8638" max="8638" width="14.7109375" style="9" customWidth="1"/>
    <col min="8639" max="8639" width="13.28515625" style="9" customWidth="1"/>
    <col min="8640" max="8640" width="13.5703125" style="9" bestFit="1" customWidth="1"/>
    <col min="8641" max="8888" width="11.42578125" style="9"/>
    <col min="8889" max="8889" width="41.28515625" style="9" customWidth="1"/>
    <col min="8890" max="8890" width="11.42578125" style="9"/>
    <col min="8891" max="8893" width="15.7109375" style="9" customWidth="1"/>
    <col min="8894" max="8894" width="14.7109375" style="9" customWidth="1"/>
    <col min="8895" max="8895" width="13.28515625" style="9" customWidth="1"/>
    <col min="8896" max="8896" width="13.5703125" style="9" bestFit="1" customWidth="1"/>
    <col min="8897" max="9144" width="11.42578125" style="9"/>
    <col min="9145" max="9145" width="41.28515625" style="9" customWidth="1"/>
    <col min="9146" max="9146" width="11.42578125" style="9"/>
    <col min="9147" max="9149" width="15.7109375" style="9" customWidth="1"/>
    <col min="9150" max="9150" width="14.7109375" style="9" customWidth="1"/>
    <col min="9151" max="9151" width="13.28515625" style="9" customWidth="1"/>
    <col min="9152" max="9152" width="13.5703125" style="9" bestFit="1" customWidth="1"/>
    <col min="9153" max="9400" width="11.42578125" style="9"/>
    <col min="9401" max="9401" width="41.28515625" style="9" customWidth="1"/>
    <col min="9402" max="9402" width="11.42578125" style="9"/>
    <col min="9403" max="9405" width="15.7109375" style="9" customWidth="1"/>
    <col min="9406" max="9406" width="14.7109375" style="9" customWidth="1"/>
    <col min="9407" max="9407" width="13.28515625" style="9" customWidth="1"/>
    <col min="9408" max="9408" width="13.5703125" style="9" bestFit="1" customWidth="1"/>
    <col min="9409" max="9656" width="11.42578125" style="9"/>
    <col min="9657" max="9657" width="41.28515625" style="9" customWidth="1"/>
    <col min="9658" max="9658" width="11.42578125" style="9"/>
    <col min="9659" max="9661" width="15.7109375" style="9" customWidth="1"/>
    <col min="9662" max="9662" width="14.7109375" style="9" customWidth="1"/>
    <col min="9663" max="9663" width="13.28515625" style="9" customWidth="1"/>
    <col min="9664" max="9664" width="13.5703125" style="9" bestFit="1" customWidth="1"/>
    <col min="9665" max="9912" width="11.42578125" style="9"/>
    <col min="9913" max="9913" width="41.28515625" style="9" customWidth="1"/>
    <col min="9914" max="9914" width="11.42578125" style="9"/>
    <col min="9915" max="9917" width="15.7109375" style="9" customWidth="1"/>
    <col min="9918" max="9918" width="14.7109375" style="9" customWidth="1"/>
    <col min="9919" max="9919" width="13.28515625" style="9" customWidth="1"/>
    <col min="9920" max="9920" width="13.5703125" style="9" bestFit="1" customWidth="1"/>
    <col min="9921" max="10168" width="11.42578125" style="9"/>
    <col min="10169" max="10169" width="41.28515625" style="9" customWidth="1"/>
    <col min="10170" max="10170" width="11.42578125" style="9"/>
    <col min="10171" max="10173" width="15.7109375" style="9" customWidth="1"/>
    <col min="10174" max="10174" width="14.7109375" style="9" customWidth="1"/>
    <col min="10175" max="10175" width="13.28515625" style="9" customWidth="1"/>
    <col min="10176" max="10176" width="13.5703125" style="9" bestFit="1" customWidth="1"/>
    <col min="10177" max="10424" width="11.42578125" style="9"/>
    <col min="10425" max="10425" width="41.28515625" style="9" customWidth="1"/>
    <col min="10426" max="10426" width="11.42578125" style="9"/>
    <col min="10427" max="10429" width="15.7109375" style="9" customWidth="1"/>
    <col min="10430" max="10430" width="14.7109375" style="9" customWidth="1"/>
    <col min="10431" max="10431" width="13.28515625" style="9" customWidth="1"/>
    <col min="10432" max="10432" width="13.5703125" style="9" bestFit="1" customWidth="1"/>
    <col min="10433" max="10680" width="11.42578125" style="9"/>
    <col min="10681" max="10681" width="41.28515625" style="9" customWidth="1"/>
    <col min="10682" max="10682" width="11.42578125" style="9"/>
    <col min="10683" max="10685" width="15.7109375" style="9" customWidth="1"/>
    <col min="10686" max="10686" width="14.7109375" style="9" customWidth="1"/>
    <col min="10687" max="10687" width="13.28515625" style="9" customWidth="1"/>
    <col min="10688" max="10688" width="13.5703125" style="9" bestFit="1" customWidth="1"/>
    <col min="10689" max="10936" width="11.42578125" style="9"/>
    <col min="10937" max="10937" width="41.28515625" style="9" customWidth="1"/>
    <col min="10938" max="10938" width="11.42578125" style="9"/>
    <col min="10939" max="10941" width="15.7109375" style="9" customWidth="1"/>
    <col min="10942" max="10942" width="14.7109375" style="9" customWidth="1"/>
    <col min="10943" max="10943" width="13.28515625" style="9" customWidth="1"/>
    <col min="10944" max="10944" width="13.5703125" style="9" bestFit="1" customWidth="1"/>
    <col min="10945" max="11192" width="11.42578125" style="9"/>
    <col min="11193" max="11193" width="41.28515625" style="9" customWidth="1"/>
    <col min="11194" max="11194" width="11.42578125" style="9"/>
    <col min="11195" max="11197" width="15.7109375" style="9" customWidth="1"/>
    <col min="11198" max="11198" width="14.7109375" style="9" customWidth="1"/>
    <col min="11199" max="11199" width="13.28515625" style="9" customWidth="1"/>
    <col min="11200" max="11200" width="13.5703125" style="9" bestFit="1" customWidth="1"/>
    <col min="11201" max="11448" width="11.42578125" style="9"/>
    <col min="11449" max="11449" width="41.28515625" style="9" customWidth="1"/>
    <col min="11450" max="11450" width="11.42578125" style="9"/>
    <col min="11451" max="11453" width="15.7109375" style="9" customWidth="1"/>
    <col min="11454" max="11454" width="14.7109375" style="9" customWidth="1"/>
    <col min="11455" max="11455" width="13.28515625" style="9" customWidth="1"/>
    <col min="11456" max="11456" width="13.5703125" style="9" bestFit="1" customWidth="1"/>
    <col min="11457" max="11704" width="11.42578125" style="9"/>
    <col min="11705" max="11705" width="41.28515625" style="9" customWidth="1"/>
    <col min="11706" max="11706" width="11.42578125" style="9"/>
    <col min="11707" max="11709" width="15.7109375" style="9" customWidth="1"/>
    <col min="11710" max="11710" width="14.7109375" style="9" customWidth="1"/>
    <col min="11711" max="11711" width="13.28515625" style="9" customWidth="1"/>
    <col min="11712" max="11712" width="13.5703125" style="9" bestFit="1" customWidth="1"/>
    <col min="11713" max="11960" width="11.42578125" style="9"/>
    <col min="11961" max="11961" width="41.28515625" style="9" customWidth="1"/>
    <col min="11962" max="11962" width="11.42578125" style="9"/>
    <col min="11963" max="11965" width="15.7109375" style="9" customWidth="1"/>
    <col min="11966" max="11966" width="14.7109375" style="9" customWidth="1"/>
    <col min="11967" max="11967" width="13.28515625" style="9" customWidth="1"/>
    <col min="11968" max="11968" width="13.5703125" style="9" bestFit="1" customWidth="1"/>
    <col min="11969" max="12216" width="11.42578125" style="9"/>
    <col min="12217" max="12217" width="41.28515625" style="9" customWidth="1"/>
    <col min="12218" max="12218" width="11.42578125" style="9"/>
    <col min="12219" max="12221" width="15.7109375" style="9" customWidth="1"/>
    <col min="12222" max="12222" width="14.7109375" style="9" customWidth="1"/>
    <col min="12223" max="12223" width="13.28515625" style="9" customWidth="1"/>
    <col min="12224" max="12224" width="13.5703125" style="9" bestFit="1" customWidth="1"/>
    <col min="12225" max="12472" width="11.42578125" style="9"/>
    <col min="12473" max="12473" width="41.28515625" style="9" customWidth="1"/>
    <col min="12474" max="12474" width="11.42578125" style="9"/>
    <col min="12475" max="12477" width="15.7109375" style="9" customWidth="1"/>
    <col min="12478" max="12478" width="14.7109375" style="9" customWidth="1"/>
    <col min="12479" max="12479" width="13.28515625" style="9" customWidth="1"/>
    <col min="12480" max="12480" width="13.5703125" style="9" bestFit="1" customWidth="1"/>
    <col min="12481" max="12728" width="11.42578125" style="9"/>
    <col min="12729" max="12729" width="41.28515625" style="9" customWidth="1"/>
    <col min="12730" max="12730" width="11.42578125" style="9"/>
    <col min="12731" max="12733" width="15.7109375" style="9" customWidth="1"/>
    <col min="12734" max="12734" width="14.7109375" style="9" customWidth="1"/>
    <col min="12735" max="12735" width="13.28515625" style="9" customWidth="1"/>
    <col min="12736" max="12736" width="13.5703125" style="9" bestFit="1" customWidth="1"/>
    <col min="12737" max="12984" width="11.42578125" style="9"/>
    <col min="12985" max="12985" width="41.28515625" style="9" customWidth="1"/>
    <col min="12986" max="12986" width="11.42578125" style="9"/>
    <col min="12987" max="12989" width="15.7109375" style="9" customWidth="1"/>
    <col min="12990" max="12990" width="14.7109375" style="9" customWidth="1"/>
    <col min="12991" max="12991" width="13.28515625" style="9" customWidth="1"/>
    <col min="12992" max="12992" width="13.5703125" style="9" bestFit="1" customWidth="1"/>
    <col min="12993" max="13240" width="11.42578125" style="9"/>
    <col min="13241" max="13241" width="41.28515625" style="9" customWidth="1"/>
    <col min="13242" max="13242" width="11.42578125" style="9"/>
    <col min="13243" max="13245" width="15.7109375" style="9" customWidth="1"/>
    <col min="13246" max="13246" width="14.7109375" style="9" customWidth="1"/>
    <col min="13247" max="13247" width="13.28515625" style="9" customWidth="1"/>
    <col min="13248" max="13248" width="13.5703125" style="9" bestFit="1" customWidth="1"/>
    <col min="13249" max="13496" width="11.42578125" style="9"/>
    <col min="13497" max="13497" width="41.28515625" style="9" customWidth="1"/>
    <col min="13498" max="13498" width="11.42578125" style="9"/>
    <col min="13499" max="13501" width="15.7109375" style="9" customWidth="1"/>
    <col min="13502" max="13502" width="14.7109375" style="9" customWidth="1"/>
    <col min="13503" max="13503" width="13.28515625" style="9" customWidth="1"/>
    <col min="13504" max="13504" width="13.5703125" style="9" bestFit="1" customWidth="1"/>
    <col min="13505" max="13752" width="11.42578125" style="9"/>
    <col min="13753" max="13753" width="41.28515625" style="9" customWidth="1"/>
    <col min="13754" max="13754" width="11.42578125" style="9"/>
    <col min="13755" max="13757" width="15.7109375" style="9" customWidth="1"/>
    <col min="13758" max="13758" width="14.7109375" style="9" customWidth="1"/>
    <col min="13759" max="13759" width="13.28515625" style="9" customWidth="1"/>
    <col min="13760" max="13760" width="13.5703125" style="9" bestFit="1" customWidth="1"/>
    <col min="13761" max="14008" width="11.42578125" style="9"/>
    <col min="14009" max="14009" width="41.28515625" style="9" customWidth="1"/>
    <col min="14010" max="14010" width="11.42578125" style="9"/>
    <col min="14011" max="14013" width="15.7109375" style="9" customWidth="1"/>
    <col min="14014" max="14014" width="14.7109375" style="9" customWidth="1"/>
    <col min="14015" max="14015" width="13.28515625" style="9" customWidth="1"/>
    <col min="14016" max="14016" width="13.5703125" style="9" bestFit="1" customWidth="1"/>
    <col min="14017" max="14264" width="11.42578125" style="9"/>
    <col min="14265" max="14265" width="41.28515625" style="9" customWidth="1"/>
    <col min="14266" max="14266" width="11.42578125" style="9"/>
    <col min="14267" max="14269" width="15.7109375" style="9" customWidth="1"/>
    <col min="14270" max="14270" width="14.7109375" style="9" customWidth="1"/>
    <col min="14271" max="14271" width="13.28515625" style="9" customWidth="1"/>
    <col min="14272" max="14272" width="13.5703125" style="9" bestFit="1" customWidth="1"/>
    <col min="14273" max="14520" width="11.42578125" style="9"/>
    <col min="14521" max="14521" width="41.28515625" style="9" customWidth="1"/>
    <col min="14522" max="14522" width="11.42578125" style="9"/>
    <col min="14523" max="14525" width="15.7109375" style="9" customWidth="1"/>
    <col min="14526" max="14526" width="14.7109375" style="9" customWidth="1"/>
    <col min="14527" max="14527" width="13.28515625" style="9" customWidth="1"/>
    <col min="14528" max="14528" width="13.5703125" style="9" bestFit="1" customWidth="1"/>
    <col min="14529" max="14776" width="11.42578125" style="9"/>
    <col min="14777" max="14777" width="41.28515625" style="9" customWidth="1"/>
    <col min="14778" max="14778" width="11.42578125" style="9"/>
    <col min="14779" max="14781" width="15.7109375" style="9" customWidth="1"/>
    <col min="14782" max="14782" width="14.7109375" style="9" customWidth="1"/>
    <col min="14783" max="14783" width="13.28515625" style="9" customWidth="1"/>
    <col min="14784" max="14784" width="13.5703125" style="9" bestFit="1" customWidth="1"/>
    <col min="14785" max="15032" width="11.42578125" style="9"/>
    <col min="15033" max="15033" width="41.28515625" style="9" customWidth="1"/>
    <col min="15034" max="15034" width="11.42578125" style="9"/>
    <col min="15035" max="15037" width="15.7109375" style="9" customWidth="1"/>
    <col min="15038" max="15038" width="14.7109375" style="9" customWidth="1"/>
    <col min="15039" max="15039" width="13.28515625" style="9" customWidth="1"/>
    <col min="15040" max="15040" width="13.5703125" style="9" bestFit="1" customWidth="1"/>
    <col min="15041" max="15288" width="11.42578125" style="9"/>
    <col min="15289" max="15289" width="41.28515625" style="9" customWidth="1"/>
    <col min="15290" max="15290" width="11.42578125" style="9"/>
    <col min="15291" max="15293" width="15.7109375" style="9" customWidth="1"/>
    <col min="15294" max="15294" width="14.7109375" style="9" customWidth="1"/>
    <col min="15295" max="15295" width="13.28515625" style="9" customWidth="1"/>
    <col min="15296" max="15296" width="13.5703125" style="9" bestFit="1" customWidth="1"/>
    <col min="15297" max="15544" width="11.42578125" style="9"/>
    <col min="15545" max="15545" width="41.28515625" style="9" customWidth="1"/>
    <col min="15546" max="15546" width="11.42578125" style="9"/>
    <col min="15547" max="15549" width="15.7109375" style="9" customWidth="1"/>
    <col min="15550" max="15550" width="14.7109375" style="9" customWidth="1"/>
    <col min="15551" max="15551" width="13.28515625" style="9" customWidth="1"/>
    <col min="15552" max="15552" width="13.5703125" style="9" bestFit="1" customWidth="1"/>
    <col min="15553" max="15800" width="11.42578125" style="9"/>
    <col min="15801" max="15801" width="41.28515625" style="9" customWidth="1"/>
    <col min="15802" max="15802" width="11.42578125" style="9"/>
    <col min="15803" max="15805" width="15.7109375" style="9" customWidth="1"/>
    <col min="15806" max="15806" width="14.7109375" style="9" customWidth="1"/>
    <col min="15807" max="15807" width="13.28515625" style="9" customWidth="1"/>
    <col min="15808" max="15808" width="13.5703125" style="9" bestFit="1" customWidth="1"/>
    <col min="15809" max="16056" width="11.42578125" style="9"/>
    <col min="16057" max="16057" width="41.28515625" style="9" customWidth="1"/>
    <col min="16058" max="16058" width="11.42578125" style="9"/>
    <col min="16059" max="16061" width="15.7109375" style="9" customWidth="1"/>
    <col min="16062" max="16062" width="14.7109375" style="9" customWidth="1"/>
    <col min="16063" max="16063" width="13.28515625" style="9" customWidth="1"/>
    <col min="16064" max="16064" width="13.5703125" style="9" bestFit="1" customWidth="1"/>
    <col min="16065" max="16384" width="11.42578125" style="9"/>
  </cols>
  <sheetData>
    <row r="1" spans="1:9" s="6" customFormat="1" ht="30.75" customHeight="1" x14ac:dyDescent="0.25">
      <c r="A1" s="89" t="s">
        <v>101</v>
      </c>
      <c r="B1" s="89"/>
      <c r="C1" s="89" t="s">
        <v>304</v>
      </c>
      <c r="D1" s="89"/>
      <c r="E1" s="89"/>
      <c r="F1" s="89"/>
      <c r="G1" s="96" t="s">
        <v>311</v>
      </c>
      <c r="H1" s="96"/>
      <c r="I1" s="96"/>
    </row>
    <row r="2" spans="1:9" s="6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39200</v>
      </c>
      <c r="E4" s="21">
        <v>7448</v>
      </c>
      <c r="F4" s="21">
        <v>46648</v>
      </c>
      <c r="G4" s="49"/>
      <c r="H4" s="50"/>
      <c r="I4" s="51"/>
    </row>
    <row r="5" spans="1:9" x14ac:dyDescent="0.25">
      <c r="A5" s="10">
        <v>2</v>
      </c>
      <c r="B5" s="11" t="s">
        <v>4</v>
      </c>
      <c r="C5" s="12">
        <v>1</v>
      </c>
      <c r="D5" s="21">
        <v>82583</v>
      </c>
      <c r="E5" s="21">
        <v>15690.77</v>
      </c>
      <c r="F5" s="21">
        <v>98273.77</v>
      </c>
      <c r="G5" s="49"/>
      <c r="H5" s="50"/>
      <c r="I5" s="51"/>
    </row>
    <row r="6" spans="1:9" x14ac:dyDescent="0.25">
      <c r="A6" s="10">
        <v>3</v>
      </c>
      <c r="B6" s="11" t="s">
        <v>158</v>
      </c>
      <c r="C6" s="12">
        <v>1</v>
      </c>
      <c r="D6" s="21">
        <v>4238</v>
      </c>
      <c r="E6" s="21">
        <v>805.22</v>
      </c>
      <c r="F6" s="21">
        <v>5043.22</v>
      </c>
      <c r="G6" s="49"/>
      <c r="H6" s="50"/>
      <c r="I6" s="51"/>
    </row>
    <row r="7" spans="1:9" x14ac:dyDescent="0.25">
      <c r="A7" s="10">
        <v>4</v>
      </c>
      <c r="B7" s="11" t="s">
        <v>103</v>
      </c>
      <c r="C7" s="12">
        <v>1</v>
      </c>
      <c r="D7" s="21">
        <v>269491</v>
      </c>
      <c r="E7" s="21">
        <v>51203.29</v>
      </c>
      <c r="F7" s="21">
        <v>320694.28999999998</v>
      </c>
      <c r="G7" s="49"/>
      <c r="H7" s="50"/>
      <c r="I7" s="51"/>
    </row>
    <row r="8" spans="1:9" x14ac:dyDescent="0.25">
      <c r="A8" s="10">
        <v>5</v>
      </c>
      <c r="B8" s="11" t="s">
        <v>5</v>
      </c>
      <c r="C8" s="12">
        <v>1</v>
      </c>
      <c r="D8" s="21">
        <v>185327</v>
      </c>
      <c r="E8" s="21">
        <v>35212.129999999997</v>
      </c>
      <c r="F8" s="21">
        <v>220539.13</v>
      </c>
      <c r="G8" s="49"/>
      <c r="H8" s="50"/>
      <c r="I8" s="51"/>
    </row>
    <row r="9" spans="1:9" x14ac:dyDescent="0.25">
      <c r="A9" s="10">
        <v>6</v>
      </c>
      <c r="B9" s="11" t="s">
        <v>6</v>
      </c>
      <c r="C9" s="12">
        <v>1</v>
      </c>
      <c r="D9" s="21">
        <v>25012</v>
      </c>
      <c r="E9" s="21">
        <v>4752.28</v>
      </c>
      <c r="F9" s="21">
        <v>29764.28</v>
      </c>
      <c r="G9" s="49"/>
      <c r="H9" s="50"/>
      <c r="I9" s="51"/>
    </row>
    <row r="10" spans="1:9" x14ac:dyDescent="0.25">
      <c r="A10" s="10">
        <f>+A9+1</f>
        <v>7</v>
      </c>
      <c r="B10" s="11" t="s">
        <v>259</v>
      </c>
      <c r="C10" s="12">
        <v>1</v>
      </c>
      <c r="D10" s="21">
        <v>81474</v>
      </c>
      <c r="E10" s="21">
        <v>15480.06</v>
      </c>
      <c r="F10" s="21">
        <v>96954.06</v>
      </c>
      <c r="G10" s="49"/>
      <c r="H10" s="50"/>
      <c r="I10" s="51"/>
    </row>
    <row r="11" spans="1:9" x14ac:dyDescent="0.25">
      <c r="A11" s="10">
        <f t="shared" ref="A11:A74" si="0">+A10+1</f>
        <v>8</v>
      </c>
      <c r="B11" s="11" t="s">
        <v>186</v>
      </c>
      <c r="C11" s="12">
        <v>1</v>
      </c>
      <c r="D11" s="21">
        <v>373479</v>
      </c>
      <c r="E11" s="21">
        <v>70961.009999999995</v>
      </c>
      <c r="F11" s="21">
        <v>444440.01</v>
      </c>
      <c r="G11" s="49"/>
      <c r="H11" s="50"/>
      <c r="I11" s="51"/>
    </row>
    <row r="12" spans="1:9" x14ac:dyDescent="0.25">
      <c r="A12" s="10">
        <f t="shared" si="0"/>
        <v>9</v>
      </c>
      <c r="B12" s="11" t="s">
        <v>124</v>
      </c>
      <c r="C12" s="12">
        <v>1</v>
      </c>
      <c r="D12" s="21">
        <v>467966</v>
      </c>
      <c r="E12" s="21">
        <v>88913.540000000008</v>
      </c>
      <c r="F12" s="21">
        <v>556879.54</v>
      </c>
      <c r="G12" s="49"/>
      <c r="H12" s="50"/>
      <c r="I12" s="51"/>
    </row>
    <row r="13" spans="1:9" x14ac:dyDescent="0.25">
      <c r="A13" s="10">
        <f t="shared" si="0"/>
        <v>10</v>
      </c>
      <c r="B13" s="11" t="s">
        <v>201</v>
      </c>
      <c r="C13" s="12">
        <v>1</v>
      </c>
      <c r="D13" s="21">
        <v>196570</v>
      </c>
      <c r="E13" s="21">
        <v>37348.300000000003</v>
      </c>
      <c r="F13" s="21">
        <v>233918.3</v>
      </c>
      <c r="G13" s="49"/>
      <c r="H13" s="50"/>
      <c r="I13" s="51"/>
    </row>
    <row r="14" spans="1:9" x14ac:dyDescent="0.25">
      <c r="A14" s="10">
        <f t="shared" si="0"/>
        <v>11</v>
      </c>
      <c r="B14" s="11" t="s">
        <v>7</v>
      </c>
      <c r="C14" s="12">
        <v>1</v>
      </c>
      <c r="D14" s="21">
        <v>1012908</v>
      </c>
      <c r="E14" s="21">
        <v>192452.52</v>
      </c>
      <c r="F14" s="21">
        <v>1205360.52</v>
      </c>
      <c r="G14" s="49"/>
      <c r="H14" s="50"/>
      <c r="I14" s="51"/>
    </row>
    <row r="15" spans="1:9" x14ac:dyDescent="0.25">
      <c r="A15" s="10">
        <f t="shared" si="0"/>
        <v>12</v>
      </c>
      <c r="B15" s="11" t="s">
        <v>102</v>
      </c>
      <c r="C15" s="12">
        <v>1</v>
      </c>
      <c r="D15" s="21">
        <v>373228</v>
      </c>
      <c r="E15" s="21">
        <v>70913.320000000007</v>
      </c>
      <c r="F15" s="21">
        <v>444141.32</v>
      </c>
      <c r="G15" s="49"/>
      <c r="H15" s="50"/>
      <c r="I15" s="51"/>
    </row>
    <row r="16" spans="1:9" x14ac:dyDescent="0.25">
      <c r="A16" s="10">
        <f t="shared" si="0"/>
        <v>13</v>
      </c>
      <c r="B16" s="11" t="s">
        <v>134</v>
      </c>
      <c r="C16" s="12">
        <v>1</v>
      </c>
      <c r="D16" s="21">
        <v>424495</v>
      </c>
      <c r="E16" s="21">
        <v>80654.05</v>
      </c>
      <c r="F16" s="21">
        <v>505149.05</v>
      </c>
      <c r="G16" s="49"/>
      <c r="H16" s="50"/>
      <c r="I16" s="51"/>
    </row>
    <row r="17" spans="1:9" x14ac:dyDescent="0.25">
      <c r="A17" s="10">
        <f t="shared" si="0"/>
        <v>14</v>
      </c>
      <c r="B17" s="11" t="s">
        <v>8</v>
      </c>
      <c r="C17" s="12">
        <v>1</v>
      </c>
      <c r="D17" s="21">
        <v>401698</v>
      </c>
      <c r="E17" s="21">
        <v>76322.62</v>
      </c>
      <c r="F17" s="21">
        <v>478020.62</v>
      </c>
      <c r="G17" s="49"/>
      <c r="H17" s="50"/>
      <c r="I17" s="51"/>
    </row>
    <row r="18" spans="1:9" x14ac:dyDescent="0.25">
      <c r="A18" s="10">
        <f t="shared" si="0"/>
        <v>15</v>
      </c>
      <c r="B18" s="11" t="s">
        <v>9</v>
      </c>
      <c r="C18" s="12">
        <v>1</v>
      </c>
      <c r="D18" s="21">
        <v>102122</v>
      </c>
      <c r="E18" s="21">
        <v>19403.18</v>
      </c>
      <c r="F18" s="21">
        <v>121525.18</v>
      </c>
      <c r="G18" s="49"/>
      <c r="H18" s="50"/>
      <c r="I18" s="51"/>
    </row>
    <row r="19" spans="1:9" x14ac:dyDescent="0.25">
      <c r="A19" s="10">
        <f t="shared" si="0"/>
        <v>16</v>
      </c>
      <c r="B19" s="11" t="s">
        <v>10</v>
      </c>
      <c r="C19" s="12">
        <v>1</v>
      </c>
      <c r="D19" s="21">
        <v>148375</v>
      </c>
      <c r="E19" s="21">
        <v>28191.25</v>
      </c>
      <c r="F19" s="21">
        <v>176566.25</v>
      </c>
      <c r="G19" s="49"/>
      <c r="H19" s="50"/>
      <c r="I19" s="51"/>
    </row>
    <row r="20" spans="1:9" x14ac:dyDescent="0.25">
      <c r="A20" s="10">
        <f t="shared" si="0"/>
        <v>17</v>
      </c>
      <c r="B20" s="11" t="s">
        <v>11</v>
      </c>
      <c r="C20" s="12">
        <v>1</v>
      </c>
      <c r="D20" s="21">
        <v>50643</v>
      </c>
      <c r="E20" s="21">
        <v>9622.17</v>
      </c>
      <c r="F20" s="21">
        <v>60265.17</v>
      </c>
      <c r="G20" s="49"/>
      <c r="H20" s="50"/>
      <c r="I20" s="51"/>
    </row>
    <row r="21" spans="1:9" x14ac:dyDescent="0.25">
      <c r="A21" s="10">
        <f t="shared" si="0"/>
        <v>18</v>
      </c>
      <c r="B21" s="11" t="s">
        <v>196</v>
      </c>
      <c r="C21" s="12">
        <v>1</v>
      </c>
      <c r="D21" s="21">
        <v>39952</v>
      </c>
      <c r="E21" s="21">
        <v>7590.88</v>
      </c>
      <c r="F21" s="21">
        <v>47542.879999999997</v>
      </c>
      <c r="G21" s="49"/>
      <c r="H21" s="50"/>
      <c r="I21" s="51"/>
    </row>
    <row r="22" spans="1:9" x14ac:dyDescent="0.25">
      <c r="A22" s="10">
        <f t="shared" si="0"/>
        <v>19</v>
      </c>
      <c r="B22" s="11" t="s">
        <v>12</v>
      </c>
      <c r="C22" s="12">
        <v>1</v>
      </c>
      <c r="D22" s="21">
        <v>155648</v>
      </c>
      <c r="E22" s="21">
        <v>29573.119999999999</v>
      </c>
      <c r="F22" s="21">
        <v>185221.12</v>
      </c>
      <c r="G22" s="49"/>
      <c r="H22" s="50"/>
      <c r="I22" s="51"/>
    </row>
    <row r="23" spans="1:9" x14ac:dyDescent="0.25">
      <c r="A23" s="10">
        <f t="shared" si="0"/>
        <v>20</v>
      </c>
      <c r="B23" s="11" t="s">
        <v>260</v>
      </c>
      <c r="C23" s="12">
        <v>1</v>
      </c>
      <c r="D23" s="21">
        <v>322370</v>
      </c>
      <c r="E23" s="21">
        <v>61250.3</v>
      </c>
      <c r="F23" s="21">
        <v>383620.3</v>
      </c>
      <c r="G23" s="49"/>
      <c r="H23" s="50"/>
      <c r="I23" s="51"/>
    </row>
    <row r="24" spans="1:9" x14ac:dyDescent="0.25">
      <c r="A24" s="10">
        <f t="shared" si="0"/>
        <v>21</v>
      </c>
      <c r="B24" s="11" t="s">
        <v>261</v>
      </c>
      <c r="C24" s="12">
        <v>1</v>
      </c>
      <c r="D24" s="21">
        <v>55748</v>
      </c>
      <c r="E24" s="21">
        <v>10592.12</v>
      </c>
      <c r="F24" s="21">
        <v>66340.12</v>
      </c>
      <c r="G24" s="49"/>
      <c r="H24" s="50"/>
      <c r="I24" s="51"/>
    </row>
    <row r="25" spans="1:9" x14ac:dyDescent="0.25">
      <c r="A25" s="10">
        <f t="shared" si="0"/>
        <v>22</v>
      </c>
      <c r="B25" s="11" t="s">
        <v>262</v>
      </c>
      <c r="C25" s="12">
        <v>1</v>
      </c>
      <c r="D25" s="21">
        <v>242147</v>
      </c>
      <c r="E25" s="21">
        <v>46007.93</v>
      </c>
      <c r="F25" s="21">
        <v>288154.93</v>
      </c>
      <c r="G25" s="49"/>
      <c r="H25" s="50"/>
      <c r="I25" s="51"/>
    </row>
    <row r="26" spans="1:9" x14ac:dyDescent="0.25">
      <c r="A26" s="10">
        <f t="shared" si="0"/>
        <v>23</v>
      </c>
      <c r="B26" s="11" t="s">
        <v>263</v>
      </c>
      <c r="C26" s="12">
        <v>1</v>
      </c>
      <c r="D26" s="21">
        <v>87996</v>
      </c>
      <c r="E26" s="21">
        <v>16719.240000000002</v>
      </c>
      <c r="F26" s="21">
        <v>104715.24</v>
      </c>
      <c r="G26" s="49"/>
      <c r="H26" s="50"/>
      <c r="I26" s="51"/>
    </row>
    <row r="27" spans="1:9" x14ac:dyDescent="0.25">
      <c r="A27" s="10">
        <f t="shared" si="0"/>
        <v>24</v>
      </c>
      <c r="B27" s="11" t="s">
        <v>203</v>
      </c>
      <c r="C27" s="12">
        <v>1</v>
      </c>
      <c r="D27" s="21">
        <v>128985</v>
      </c>
      <c r="E27" s="21">
        <v>24507.15</v>
      </c>
      <c r="F27" s="21">
        <v>153492.15</v>
      </c>
      <c r="G27" s="49"/>
      <c r="H27" s="50"/>
      <c r="I27" s="51"/>
    </row>
    <row r="28" spans="1:9" x14ac:dyDescent="0.25">
      <c r="A28" s="10">
        <f t="shared" si="0"/>
        <v>25</v>
      </c>
      <c r="B28" s="11" t="s">
        <v>13</v>
      </c>
      <c r="C28" s="12">
        <v>1</v>
      </c>
      <c r="D28" s="21">
        <v>743479</v>
      </c>
      <c r="E28" s="21">
        <v>141261.01</v>
      </c>
      <c r="F28" s="21">
        <v>884740.01</v>
      </c>
      <c r="G28" s="49"/>
      <c r="H28" s="50"/>
      <c r="I28" s="51"/>
    </row>
    <row r="29" spans="1:9" x14ac:dyDescent="0.25">
      <c r="A29" s="10">
        <f t="shared" si="0"/>
        <v>26</v>
      </c>
      <c r="B29" s="11" t="s">
        <v>14</v>
      </c>
      <c r="C29" s="12">
        <v>1</v>
      </c>
      <c r="D29" s="21">
        <v>349108</v>
      </c>
      <c r="E29" s="21">
        <v>66330.52</v>
      </c>
      <c r="F29" s="21">
        <v>415438.52</v>
      </c>
      <c r="G29" s="49"/>
      <c r="H29" s="50"/>
      <c r="I29" s="51"/>
    </row>
    <row r="30" spans="1:9" x14ac:dyDescent="0.25">
      <c r="A30" s="10">
        <f t="shared" si="0"/>
        <v>27</v>
      </c>
      <c r="B30" s="11" t="s">
        <v>215</v>
      </c>
      <c r="C30" s="12">
        <v>1</v>
      </c>
      <c r="D30" s="21">
        <v>606213</v>
      </c>
      <c r="E30" s="21">
        <v>115180.47</v>
      </c>
      <c r="F30" s="21">
        <v>721393.47</v>
      </c>
      <c r="G30" s="49"/>
      <c r="H30" s="50"/>
      <c r="I30" s="51"/>
    </row>
    <row r="31" spans="1:9" x14ac:dyDescent="0.25">
      <c r="A31" s="10">
        <f t="shared" si="0"/>
        <v>28</v>
      </c>
      <c r="B31" s="11" t="s">
        <v>15</v>
      </c>
      <c r="C31" s="12">
        <v>1</v>
      </c>
      <c r="D31" s="21">
        <v>565910</v>
      </c>
      <c r="E31" s="21">
        <v>107522.9</v>
      </c>
      <c r="F31" s="21">
        <v>673432.9</v>
      </c>
      <c r="G31" s="49"/>
      <c r="H31" s="50"/>
      <c r="I31" s="51"/>
    </row>
    <row r="32" spans="1:9" x14ac:dyDescent="0.25">
      <c r="A32" s="10">
        <f t="shared" si="0"/>
        <v>29</v>
      </c>
      <c r="B32" s="14" t="s">
        <v>112</v>
      </c>
      <c r="C32" s="12">
        <v>1</v>
      </c>
      <c r="D32" s="21">
        <v>2765147</v>
      </c>
      <c r="E32" s="21">
        <v>525377.93000000005</v>
      </c>
      <c r="F32" s="21">
        <v>3290524.93</v>
      </c>
      <c r="G32" s="49"/>
      <c r="H32" s="50"/>
      <c r="I32" s="51"/>
    </row>
    <row r="33" spans="1:9" x14ac:dyDescent="0.25">
      <c r="A33" s="10">
        <f t="shared" si="0"/>
        <v>30</v>
      </c>
      <c r="B33" s="11" t="s">
        <v>16</v>
      </c>
      <c r="C33" s="12">
        <v>1</v>
      </c>
      <c r="D33" s="21">
        <v>375460</v>
      </c>
      <c r="E33" s="21">
        <v>71337.399999999994</v>
      </c>
      <c r="F33" s="21">
        <v>446797.4</v>
      </c>
      <c r="G33" s="49"/>
      <c r="H33" s="50"/>
      <c r="I33" s="51"/>
    </row>
    <row r="34" spans="1:9" x14ac:dyDescent="0.25">
      <c r="A34" s="10">
        <f t="shared" si="0"/>
        <v>31</v>
      </c>
      <c r="B34" s="11" t="s">
        <v>17</v>
      </c>
      <c r="C34" s="12">
        <v>1</v>
      </c>
      <c r="D34" s="21">
        <v>310705</v>
      </c>
      <c r="E34" s="21">
        <v>59033.95</v>
      </c>
      <c r="F34" s="21">
        <v>369738.95</v>
      </c>
      <c r="G34" s="49"/>
      <c r="H34" s="50"/>
      <c r="I34" s="51"/>
    </row>
    <row r="35" spans="1:9" x14ac:dyDescent="0.25">
      <c r="A35" s="10">
        <f t="shared" si="0"/>
        <v>32</v>
      </c>
      <c r="B35" s="11" t="s">
        <v>18</v>
      </c>
      <c r="C35" s="12">
        <v>1</v>
      </c>
      <c r="D35" s="21">
        <v>532595</v>
      </c>
      <c r="E35" s="21">
        <v>101193.05</v>
      </c>
      <c r="F35" s="21">
        <v>633788.05000000005</v>
      </c>
      <c r="G35" s="49"/>
      <c r="H35" s="50"/>
      <c r="I35" s="51"/>
    </row>
    <row r="36" spans="1:9" x14ac:dyDescent="0.25">
      <c r="A36" s="10">
        <f t="shared" si="0"/>
        <v>33</v>
      </c>
      <c r="B36" s="11" t="s">
        <v>19</v>
      </c>
      <c r="C36" s="12">
        <v>1</v>
      </c>
      <c r="D36" s="21">
        <v>1096876</v>
      </c>
      <c r="E36" s="21">
        <v>208406.44</v>
      </c>
      <c r="F36" s="21">
        <v>1305282.44</v>
      </c>
      <c r="G36" s="49"/>
      <c r="H36" s="50"/>
      <c r="I36" s="51"/>
    </row>
    <row r="37" spans="1:9" x14ac:dyDescent="0.25">
      <c r="A37" s="10">
        <f t="shared" si="0"/>
        <v>34</v>
      </c>
      <c r="B37" s="11" t="s">
        <v>20</v>
      </c>
      <c r="C37" s="12">
        <v>1</v>
      </c>
      <c r="D37" s="21">
        <v>173295</v>
      </c>
      <c r="E37" s="21">
        <v>32926.050000000003</v>
      </c>
      <c r="F37" s="21">
        <v>206221.05</v>
      </c>
      <c r="G37" s="49"/>
      <c r="H37" s="50"/>
      <c r="I37" s="51"/>
    </row>
    <row r="38" spans="1:9" x14ac:dyDescent="0.25">
      <c r="A38" s="10">
        <f t="shared" si="0"/>
        <v>35</v>
      </c>
      <c r="B38" s="11" t="s">
        <v>21</v>
      </c>
      <c r="C38" s="12">
        <v>1</v>
      </c>
      <c r="D38" s="21">
        <v>836746</v>
      </c>
      <c r="E38" s="21">
        <v>158981.74</v>
      </c>
      <c r="F38" s="21">
        <v>995727.74</v>
      </c>
      <c r="G38" s="49"/>
      <c r="H38" s="50"/>
      <c r="I38" s="51"/>
    </row>
    <row r="39" spans="1:9" x14ac:dyDescent="0.25">
      <c r="A39" s="10">
        <f t="shared" si="0"/>
        <v>36</v>
      </c>
      <c r="B39" s="11" t="s">
        <v>22</v>
      </c>
      <c r="C39" s="12">
        <v>1</v>
      </c>
      <c r="D39" s="21">
        <v>834886</v>
      </c>
      <c r="E39" s="21">
        <v>158628.34</v>
      </c>
      <c r="F39" s="21">
        <v>993514.34</v>
      </c>
      <c r="G39" s="49"/>
      <c r="H39" s="50"/>
      <c r="I39" s="51"/>
    </row>
    <row r="40" spans="1:9" x14ac:dyDescent="0.25">
      <c r="A40" s="10">
        <f t="shared" si="0"/>
        <v>37</v>
      </c>
      <c r="B40" s="11" t="s">
        <v>216</v>
      </c>
      <c r="C40" s="12">
        <v>1</v>
      </c>
      <c r="D40" s="21">
        <v>720145</v>
      </c>
      <c r="E40" s="21">
        <v>136827.54999999999</v>
      </c>
      <c r="F40" s="21">
        <v>856972.55</v>
      </c>
      <c r="G40" s="49"/>
      <c r="H40" s="50"/>
      <c r="I40" s="51"/>
    </row>
    <row r="41" spans="1:9" x14ac:dyDescent="0.25">
      <c r="A41" s="10">
        <f t="shared" si="0"/>
        <v>38</v>
      </c>
      <c r="B41" s="11" t="s">
        <v>23</v>
      </c>
      <c r="C41" s="12">
        <v>1</v>
      </c>
      <c r="D41" s="21">
        <v>2194486</v>
      </c>
      <c r="E41" s="21">
        <v>416952.34</v>
      </c>
      <c r="F41" s="21">
        <v>2611438.34</v>
      </c>
      <c r="G41" s="49"/>
      <c r="H41" s="50"/>
      <c r="I41" s="51"/>
    </row>
    <row r="42" spans="1:9" x14ac:dyDescent="0.25">
      <c r="A42" s="10">
        <f t="shared" si="0"/>
        <v>39</v>
      </c>
      <c r="B42" s="11" t="s">
        <v>188</v>
      </c>
      <c r="C42" s="12">
        <v>1</v>
      </c>
      <c r="D42" s="21">
        <v>770530</v>
      </c>
      <c r="E42" s="21">
        <v>146400.70000000001</v>
      </c>
      <c r="F42" s="21">
        <v>916930.7</v>
      </c>
      <c r="G42" s="49"/>
      <c r="H42" s="50"/>
      <c r="I42" s="51"/>
    </row>
    <row r="43" spans="1:9" x14ac:dyDescent="0.25">
      <c r="A43" s="10">
        <f t="shared" si="0"/>
        <v>40</v>
      </c>
      <c r="B43" s="11" t="s">
        <v>189</v>
      </c>
      <c r="C43" s="12">
        <v>1</v>
      </c>
      <c r="D43" s="21">
        <v>912926</v>
      </c>
      <c r="E43" s="21">
        <v>173455.94</v>
      </c>
      <c r="F43" s="21">
        <v>1086381.94</v>
      </c>
      <c r="G43" s="49"/>
      <c r="H43" s="50"/>
      <c r="I43" s="51"/>
    </row>
    <row r="44" spans="1:9" x14ac:dyDescent="0.25">
      <c r="A44" s="10">
        <f t="shared" si="0"/>
        <v>41</v>
      </c>
      <c r="B44" s="11" t="s">
        <v>198</v>
      </c>
      <c r="C44" s="12">
        <v>1</v>
      </c>
      <c r="D44" s="21">
        <v>18273</v>
      </c>
      <c r="E44" s="21">
        <v>3471.87</v>
      </c>
      <c r="F44" s="21">
        <v>21744.87</v>
      </c>
      <c r="G44" s="49"/>
      <c r="H44" s="50"/>
      <c r="I44" s="51"/>
    </row>
    <row r="45" spans="1:9" x14ac:dyDescent="0.25">
      <c r="A45" s="10">
        <f t="shared" si="0"/>
        <v>42</v>
      </c>
      <c r="B45" s="11" t="s">
        <v>197</v>
      </c>
      <c r="C45" s="12">
        <v>1</v>
      </c>
      <c r="D45" s="21">
        <v>30722</v>
      </c>
      <c r="E45" s="21">
        <v>5837.18</v>
      </c>
      <c r="F45" s="21">
        <v>36559.18</v>
      </c>
      <c r="G45" s="49"/>
      <c r="H45" s="50"/>
      <c r="I45" s="51"/>
    </row>
    <row r="46" spans="1:9" x14ac:dyDescent="0.25">
      <c r="A46" s="10">
        <f t="shared" si="0"/>
        <v>43</v>
      </c>
      <c r="B46" s="11" t="s">
        <v>25</v>
      </c>
      <c r="C46" s="12">
        <v>1</v>
      </c>
      <c r="D46" s="21">
        <v>429388</v>
      </c>
      <c r="E46" s="21">
        <v>81583.72</v>
      </c>
      <c r="F46" s="21">
        <v>510971.72</v>
      </c>
      <c r="G46" s="49"/>
      <c r="H46" s="50"/>
      <c r="I46" s="51"/>
    </row>
    <row r="47" spans="1:9" x14ac:dyDescent="0.25">
      <c r="A47" s="10">
        <f t="shared" si="0"/>
        <v>44</v>
      </c>
      <c r="B47" s="11" t="s">
        <v>135</v>
      </c>
      <c r="C47" s="12">
        <v>1</v>
      </c>
      <c r="D47" s="21">
        <v>253940</v>
      </c>
      <c r="E47" s="21">
        <v>48248.6</v>
      </c>
      <c r="F47" s="21">
        <v>302188.59999999998</v>
      </c>
      <c r="G47" s="49"/>
      <c r="H47" s="50"/>
      <c r="I47" s="51"/>
    </row>
    <row r="48" spans="1:9" x14ac:dyDescent="0.25">
      <c r="A48" s="10">
        <f t="shared" si="0"/>
        <v>45</v>
      </c>
      <c r="B48" s="11" t="s">
        <v>218</v>
      </c>
      <c r="C48" s="12">
        <v>1</v>
      </c>
      <c r="D48" s="21">
        <v>249643</v>
      </c>
      <c r="E48" s="21">
        <v>47432.17</v>
      </c>
      <c r="F48" s="21">
        <v>297075.17</v>
      </c>
      <c r="G48" s="49"/>
      <c r="H48" s="50"/>
      <c r="I48" s="51"/>
    </row>
    <row r="49" spans="1:9" x14ac:dyDescent="0.25">
      <c r="A49" s="10">
        <f t="shared" si="0"/>
        <v>46</v>
      </c>
      <c r="B49" s="11" t="s">
        <v>192</v>
      </c>
      <c r="C49" s="12">
        <v>1</v>
      </c>
      <c r="D49" s="21">
        <v>926108</v>
      </c>
      <c r="E49" s="21">
        <v>175960.52</v>
      </c>
      <c r="F49" s="21">
        <v>1102068.52</v>
      </c>
      <c r="G49" s="49"/>
      <c r="H49" s="50"/>
      <c r="I49" s="51"/>
    </row>
    <row r="50" spans="1:9" x14ac:dyDescent="0.25">
      <c r="A50" s="10">
        <f t="shared" si="0"/>
        <v>47</v>
      </c>
      <c r="B50" s="11" t="s">
        <v>199</v>
      </c>
      <c r="C50" s="12">
        <v>1</v>
      </c>
      <c r="D50" s="21">
        <v>683498</v>
      </c>
      <c r="E50" s="21">
        <v>129864.62</v>
      </c>
      <c r="F50" s="21">
        <v>813362.62</v>
      </c>
      <c r="G50" s="49"/>
      <c r="H50" s="50"/>
      <c r="I50" s="51"/>
    </row>
    <row r="51" spans="1:9" x14ac:dyDescent="0.25">
      <c r="A51" s="10">
        <f t="shared" si="0"/>
        <v>48</v>
      </c>
      <c r="B51" s="11" t="s">
        <v>26</v>
      </c>
      <c r="C51" s="12">
        <v>1</v>
      </c>
      <c r="D51" s="21">
        <v>9068456</v>
      </c>
      <c r="E51" s="21">
        <v>1723006.6400000001</v>
      </c>
      <c r="F51" s="21">
        <v>10791462.640000001</v>
      </c>
      <c r="G51" s="49"/>
      <c r="H51" s="50"/>
      <c r="I51" s="51"/>
    </row>
    <row r="52" spans="1:9" x14ac:dyDescent="0.25">
      <c r="A52" s="10">
        <f t="shared" si="0"/>
        <v>49</v>
      </c>
      <c r="B52" s="11" t="s">
        <v>176</v>
      </c>
      <c r="C52" s="12">
        <v>1</v>
      </c>
      <c r="D52" s="21">
        <v>813744</v>
      </c>
      <c r="E52" s="21">
        <v>154611.36000000002</v>
      </c>
      <c r="F52" s="21">
        <v>968355.36</v>
      </c>
      <c r="G52" s="49"/>
      <c r="H52" s="50"/>
      <c r="I52" s="51"/>
    </row>
    <row r="53" spans="1:9" x14ac:dyDescent="0.25">
      <c r="A53" s="10">
        <f t="shared" si="0"/>
        <v>50</v>
      </c>
      <c r="B53" s="11" t="s">
        <v>27</v>
      </c>
      <c r="C53" s="12">
        <v>1</v>
      </c>
      <c r="D53" s="21">
        <v>1584707</v>
      </c>
      <c r="E53" s="21">
        <v>301094.33</v>
      </c>
      <c r="F53" s="21">
        <v>1885801.33</v>
      </c>
      <c r="G53" s="49"/>
      <c r="H53" s="50"/>
      <c r="I53" s="51"/>
    </row>
    <row r="54" spans="1:9" x14ac:dyDescent="0.25">
      <c r="A54" s="10">
        <f t="shared" si="0"/>
        <v>51</v>
      </c>
      <c r="B54" s="11" t="s">
        <v>28</v>
      </c>
      <c r="C54" s="12">
        <v>1</v>
      </c>
      <c r="D54" s="21">
        <v>508957</v>
      </c>
      <c r="E54" s="21">
        <v>96701.83</v>
      </c>
      <c r="F54" s="21">
        <v>605658.82999999996</v>
      </c>
      <c r="G54" s="49"/>
      <c r="H54" s="50"/>
      <c r="I54" s="51"/>
    </row>
    <row r="55" spans="1:9" x14ac:dyDescent="0.25">
      <c r="A55" s="10">
        <f t="shared" si="0"/>
        <v>52</v>
      </c>
      <c r="B55" s="11" t="s">
        <v>220</v>
      </c>
      <c r="C55" s="12">
        <v>1</v>
      </c>
      <c r="D55" s="21">
        <v>265067</v>
      </c>
      <c r="E55" s="21">
        <v>50362.73</v>
      </c>
      <c r="F55" s="21">
        <v>315429.73</v>
      </c>
      <c r="G55" s="49"/>
      <c r="H55" s="50"/>
      <c r="I55" s="51"/>
    </row>
    <row r="56" spans="1:9" x14ac:dyDescent="0.25">
      <c r="A56" s="10">
        <f t="shared" si="0"/>
        <v>53</v>
      </c>
      <c r="B56" s="11" t="s">
        <v>193</v>
      </c>
      <c r="C56" s="12">
        <v>1</v>
      </c>
      <c r="D56" s="21">
        <v>745368</v>
      </c>
      <c r="E56" s="21">
        <v>141619.92000000001</v>
      </c>
      <c r="F56" s="21">
        <v>886987.92</v>
      </c>
      <c r="G56" s="49"/>
      <c r="H56" s="50"/>
      <c r="I56" s="51"/>
    </row>
    <row r="57" spans="1:9" x14ac:dyDescent="0.25">
      <c r="A57" s="10">
        <f t="shared" si="0"/>
        <v>54</v>
      </c>
      <c r="B57" s="11" t="s">
        <v>194</v>
      </c>
      <c r="C57" s="12">
        <v>1</v>
      </c>
      <c r="D57" s="21">
        <v>692218</v>
      </c>
      <c r="E57" s="21">
        <v>131521.42000000001</v>
      </c>
      <c r="F57" s="21">
        <v>823739.42</v>
      </c>
      <c r="G57" s="49"/>
      <c r="H57" s="50"/>
      <c r="I57" s="51"/>
    </row>
    <row r="58" spans="1:9" x14ac:dyDescent="0.25">
      <c r="A58" s="10">
        <f t="shared" si="0"/>
        <v>55</v>
      </c>
      <c r="B58" s="11" t="s">
        <v>131</v>
      </c>
      <c r="C58" s="12">
        <v>1</v>
      </c>
      <c r="D58" s="21">
        <v>266937</v>
      </c>
      <c r="E58" s="21">
        <v>50718.03</v>
      </c>
      <c r="F58" s="21">
        <v>317655.03000000003</v>
      </c>
      <c r="G58" s="49"/>
      <c r="H58" s="50"/>
      <c r="I58" s="51"/>
    </row>
    <row r="59" spans="1:9" x14ac:dyDescent="0.25">
      <c r="A59" s="10">
        <f t="shared" si="0"/>
        <v>56</v>
      </c>
      <c r="B59" s="11" t="s">
        <v>29</v>
      </c>
      <c r="C59" s="12">
        <v>1</v>
      </c>
      <c r="D59" s="21">
        <v>1146758</v>
      </c>
      <c r="E59" s="21">
        <v>217884.02</v>
      </c>
      <c r="F59" s="21">
        <v>1364642.02</v>
      </c>
      <c r="G59" s="49"/>
      <c r="H59" s="50"/>
      <c r="I59" s="51"/>
    </row>
    <row r="60" spans="1:9" x14ac:dyDescent="0.25">
      <c r="A60" s="10">
        <f t="shared" si="0"/>
        <v>57</v>
      </c>
      <c r="B60" s="11" t="s">
        <v>30</v>
      </c>
      <c r="C60" s="12">
        <v>1</v>
      </c>
      <c r="D60" s="21">
        <v>194214</v>
      </c>
      <c r="E60" s="21">
        <v>36900.660000000003</v>
      </c>
      <c r="F60" s="21">
        <v>231114.66</v>
      </c>
      <c r="G60" s="49"/>
      <c r="H60" s="50"/>
      <c r="I60" s="51"/>
    </row>
    <row r="61" spans="1:9" x14ac:dyDescent="0.25">
      <c r="A61" s="10">
        <f t="shared" si="0"/>
        <v>58</v>
      </c>
      <c r="B61" s="11" t="s">
        <v>31</v>
      </c>
      <c r="C61" s="12">
        <v>1</v>
      </c>
      <c r="D61" s="21">
        <v>189608</v>
      </c>
      <c r="E61" s="21">
        <v>36025.519999999997</v>
      </c>
      <c r="F61" s="21">
        <v>225633.52</v>
      </c>
      <c r="G61" s="49"/>
      <c r="H61" s="50"/>
      <c r="I61" s="51"/>
    </row>
    <row r="62" spans="1:9" x14ac:dyDescent="0.25">
      <c r="A62" s="10">
        <f t="shared" si="0"/>
        <v>59</v>
      </c>
      <c r="B62" s="11" t="s">
        <v>104</v>
      </c>
      <c r="C62" s="12">
        <v>1</v>
      </c>
      <c r="D62" s="21">
        <v>67155</v>
      </c>
      <c r="E62" s="21">
        <v>12759.45</v>
      </c>
      <c r="F62" s="21">
        <v>79914.45</v>
      </c>
      <c r="G62" s="49"/>
      <c r="H62" s="50"/>
      <c r="I62" s="51"/>
    </row>
    <row r="63" spans="1:9" x14ac:dyDescent="0.25">
      <c r="A63" s="10">
        <f t="shared" si="0"/>
        <v>60</v>
      </c>
      <c r="B63" s="11" t="s">
        <v>159</v>
      </c>
      <c r="C63" s="12">
        <v>1</v>
      </c>
      <c r="D63" s="21">
        <v>608123</v>
      </c>
      <c r="E63" s="21">
        <v>115543.37</v>
      </c>
      <c r="F63" s="21">
        <v>723666.37</v>
      </c>
      <c r="G63" s="49"/>
      <c r="H63" s="50"/>
      <c r="I63" s="51"/>
    </row>
    <row r="64" spans="1:9" ht="25.5" x14ac:dyDescent="0.25">
      <c r="A64" s="10">
        <f t="shared" si="0"/>
        <v>61</v>
      </c>
      <c r="B64" s="11" t="s">
        <v>219</v>
      </c>
      <c r="C64" s="12">
        <v>1</v>
      </c>
      <c r="D64" s="21">
        <v>308231</v>
      </c>
      <c r="E64" s="21">
        <v>58563.89</v>
      </c>
      <c r="F64" s="21">
        <v>366794.89</v>
      </c>
      <c r="G64" s="49"/>
      <c r="H64" s="50"/>
      <c r="I64" s="51"/>
    </row>
    <row r="65" spans="1:9" x14ac:dyDescent="0.25">
      <c r="A65" s="10">
        <f t="shared" si="0"/>
        <v>62</v>
      </c>
      <c r="B65" s="11" t="s">
        <v>160</v>
      </c>
      <c r="C65" s="12">
        <v>1</v>
      </c>
      <c r="D65" s="21">
        <v>1496719</v>
      </c>
      <c r="E65" s="21">
        <v>284376.61</v>
      </c>
      <c r="F65" s="21">
        <v>1781095.6099999999</v>
      </c>
      <c r="G65" s="49"/>
      <c r="H65" s="50"/>
      <c r="I65" s="51"/>
    </row>
    <row r="66" spans="1:9" x14ac:dyDescent="0.25">
      <c r="A66" s="10">
        <f t="shared" si="0"/>
        <v>63</v>
      </c>
      <c r="B66" s="11" t="s">
        <v>161</v>
      </c>
      <c r="C66" s="12">
        <v>1</v>
      </c>
      <c r="D66" s="21">
        <v>1021155</v>
      </c>
      <c r="E66" s="21">
        <v>194019.45</v>
      </c>
      <c r="F66" s="21">
        <v>1215174.45</v>
      </c>
      <c r="G66" s="49"/>
      <c r="H66" s="50"/>
      <c r="I66" s="51"/>
    </row>
    <row r="67" spans="1:9" x14ac:dyDescent="0.25">
      <c r="A67" s="10">
        <f t="shared" si="0"/>
        <v>64</v>
      </c>
      <c r="B67" s="11" t="s">
        <v>162</v>
      </c>
      <c r="C67" s="12">
        <v>1</v>
      </c>
      <c r="D67" s="21">
        <v>1519633</v>
      </c>
      <c r="E67" s="21">
        <v>288730.27</v>
      </c>
      <c r="F67" s="21">
        <v>1808363.27</v>
      </c>
      <c r="G67" s="49"/>
      <c r="H67" s="50"/>
      <c r="I67" s="51"/>
    </row>
    <row r="68" spans="1:9" x14ac:dyDescent="0.25">
      <c r="A68" s="10">
        <f t="shared" si="0"/>
        <v>65</v>
      </c>
      <c r="B68" s="11" t="s">
        <v>163</v>
      </c>
      <c r="C68" s="12">
        <v>1</v>
      </c>
      <c r="D68" s="21">
        <v>968550</v>
      </c>
      <c r="E68" s="21">
        <v>184024.5</v>
      </c>
      <c r="F68" s="21">
        <v>1152574.5</v>
      </c>
      <c r="G68" s="49"/>
      <c r="H68" s="50"/>
      <c r="I68" s="51"/>
    </row>
    <row r="69" spans="1:9" x14ac:dyDescent="0.25">
      <c r="A69" s="10">
        <f t="shared" si="0"/>
        <v>66</v>
      </c>
      <c r="B69" s="11" t="s">
        <v>32</v>
      </c>
      <c r="C69" s="12">
        <v>1</v>
      </c>
      <c r="D69" s="21">
        <v>972570</v>
      </c>
      <c r="E69" s="21">
        <v>184788.3</v>
      </c>
      <c r="F69" s="21">
        <v>1157358.3</v>
      </c>
      <c r="G69" s="49"/>
      <c r="H69" s="50"/>
      <c r="I69" s="51"/>
    </row>
    <row r="70" spans="1:9" x14ac:dyDescent="0.25">
      <c r="A70" s="10">
        <f t="shared" si="0"/>
        <v>67</v>
      </c>
      <c r="B70" s="11" t="s">
        <v>33</v>
      </c>
      <c r="C70" s="12">
        <v>1</v>
      </c>
      <c r="D70" s="21">
        <v>385094</v>
      </c>
      <c r="E70" s="21">
        <v>73167.86</v>
      </c>
      <c r="F70" s="21">
        <v>458261.86</v>
      </c>
      <c r="G70" s="49"/>
      <c r="H70" s="50"/>
      <c r="I70" s="51"/>
    </row>
    <row r="71" spans="1:9" x14ac:dyDescent="0.25">
      <c r="A71" s="10">
        <f t="shared" si="0"/>
        <v>68</v>
      </c>
      <c r="B71" s="11" t="s">
        <v>34</v>
      </c>
      <c r="C71" s="12">
        <v>1</v>
      </c>
      <c r="D71" s="21">
        <v>648600</v>
      </c>
      <c r="E71" s="21">
        <v>123234</v>
      </c>
      <c r="F71" s="21">
        <v>771834</v>
      </c>
      <c r="G71" s="49"/>
      <c r="H71" s="50"/>
      <c r="I71" s="51"/>
    </row>
    <row r="72" spans="1:9" x14ac:dyDescent="0.25">
      <c r="A72" s="10">
        <f t="shared" si="0"/>
        <v>69</v>
      </c>
      <c r="B72" s="11" t="s">
        <v>195</v>
      </c>
      <c r="C72" s="12">
        <v>1</v>
      </c>
      <c r="D72" s="21">
        <v>7379796</v>
      </c>
      <c r="E72" s="21">
        <v>1402161.24</v>
      </c>
      <c r="F72" s="21">
        <v>8781957.2400000002</v>
      </c>
      <c r="G72" s="49"/>
      <c r="H72" s="50"/>
      <c r="I72" s="51"/>
    </row>
    <row r="73" spans="1:9" x14ac:dyDescent="0.25">
      <c r="A73" s="10">
        <f t="shared" si="0"/>
        <v>70</v>
      </c>
      <c r="B73" s="11" t="s">
        <v>200</v>
      </c>
      <c r="C73" s="12">
        <v>1</v>
      </c>
      <c r="D73" s="21">
        <v>954445</v>
      </c>
      <c r="E73" s="21">
        <v>181344.55</v>
      </c>
      <c r="F73" s="21">
        <v>1135789.55</v>
      </c>
      <c r="G73" s="49"/>
      <c r="H73" s="50"/>
      <c r="I73" s="51"/>
    </row>
    <row r="74" spans="1:9" x14ac:dyDescent="0.25">
      <c r="A74" s="10">
        <f t="shared" si="0"/>
        <v>71</v>
      </c>
      <c r="B74" s="11" t="s">
        <v>138</v>
      </c>
      <c r="C74" s="12">
        <v>1</v>
      </c>
      <c r="D74" s="21">
        <v>930509</v>
      </c>
      <c r="E74" s="21">
        <v>176796.71</v>
      </c>
      <c r="F74" s="21">
        <v>1107305.71</v>
      </c>
      <c r="G74" s="49"/>
      <c r="H74" s="50"/>
      <c r="I74" s="51"/>
    </row>
    <row r="75" spans="1:9" x14ac:dyDescent="0.25">
      <c r="A75" s="10">
        <f t="shared" ref="A75:A138" si="1">+A74+1</f>
        <v>72</v>
      </c>
      <c r="B75" s="11" t="s">
        <v>139</v>
      </c>
      <c r="C75" s="12">
        <v>1</v>
      </c>
      <c r="D75" s="21">
        <v>75863</v>
      </c>
      <c r="E75" s="21">
        <v>14413.97</v>
      </c>
      <c r="F75" s="21">
        <v>90276.97</v>
      </c>
      <c r="G75" s="49"/>
      <c r="H75" s="50"/>
      <c r="I75" s="51"/>
    </row>
    <row r="76" spans="1:9" x14ac:dyDescent="0.25">
      <c r="A76" s="10">
        <f t="shared" si="1"/>
        <v>73</v>
      </c>
      <c r="B76" s="11" t="s">
        <v>36</v>
      </c>
      <c r="C76" s="12">
        <v>1</v>
      </c>
      <c r="D76" s="21">
        <v>239057</v>
      </c>
      <c r="E76" s="21">
        <v>45420.83</v>
      </c>
      <c r="F76" s="21">
        <v>284477.83</v>
      </c>
      <c r="G76" s="49"/>
      <c r="H76" s="50"/>
      <c r="I76" s="51"/>
    </row>
    <row r="77" spans="1:9" x14ac:dyDescent="0.25">
      <c r="A77" s="10">
        <f t="shared" si="1"/>
        <v>74</v>
      </c>
      <c r="B77" s="14" t="s">
        <v>105</v>
      </c>
      <c r="C77" s="12">
        <v>1</v>
      </c>
      <c r="D77" s="21">
        <v>3898465</v>
      </c>
      <c r="E77" s="21">
        <v>740708.35</v>
      </c>
      <c r="F77" s="21">
        <v>4639173.3499999996</v>
      </c>
      <c r="G77" s="49"/>
      <c r="H77" s="50"/>
      <c r="I77" s="51"/>
    </row>
    <row r="78" spans="1:9" ht="15" customHeight="1" x14ac:dyDescent="0.25">
      <c r="A78" s="10">
        <f t="shared" si="1"/>
        <v>75</v>
      </c>
      <c r="B78" s="14" t="s">
        <v>166</v>
      </c>
      <c r="C78" s="12">
        <v>1</v>
      </c>
      <c r="D78" s="21">
        <v>334941</v>
      </c>
      <c r="E78" s="21">
        <v>63638.79</v>
      </c>
      <c r="F78" s="21">
        <v>398579.79</v>
      </c>
      <c r="G78" s="49"/>
      <c r="H78" s="50"/>
      <c r="I78" s="51"/>
    </row>
    <row r="79" spans="1:9" x14ac:dyDescent="0.25">
      <c r="A79" s="10">
        <f t="shared" si="1"/>
        <v>76</v>
      </c>
      <c r="B79" s="14" t="s">
        <v>167</v>
      </c>
      <c r="C79" s="12">
        <v>1</v>
      </c>
      <c r="D79" s="21">
        <v>116696</v>
      </c>
      <c r="E79" s="21">
        <v>22172.240000000002</v>
      </c>
      <c r="F79" s="21">
        <v>138868.24</v>
      </c>
      <c r="G79" s="49"/>
      <c r="H79" s="50"/>
      <c r="I79" s="51"/>
    </row>
    <row r="80" spans="1:9" x14ac:dyDescent="0.25">
      <c r="A80" s="10">
        <f t="shared" si="1"/>
        <v>77</v>
      </c>
      <c r="B80" s="11" t="s">
        <v>37</v>
      </c>
      <c r="C80" s="12">
        <v>1</v>
      </c>
      <c r="D80" s="21">
        <v>397265</v>
      </c>
      <c r="E80" s="21">
        <v>75480.350000000006</v>
      </c>
      <c r="F80" s="21">
        <v>472745.35</v>
      </c>
      <c r="G80" s="49"/>
      <c r="H80" s="50"/>
      <c r="I80" s="51"/>
    </row>
    <row r="81" spans="1:9" x14ac:dyDescent="0.25">
      <c r="A81" s="10">
        <f t="shared" si="1"/>
        <v>78</v>
      </c>
      <c r="B81" s="11" t="s">
        <v>38</v>
      </c>
      <c r="C81" s="12">
        <v>1</v>
      </c>
      <c r="D81" s="21">
        <v>80636</v>
      </c>
      <c r="E81" s="21">
        <v>15320.84</v>
      </c>
      <c r="F81" s="21">
        <v>95956.84</v>
      </c>
      <c r="G81" s="49"/>
      <c r="H81" s="50"/>
      <c r="I81" s="51"/>
    </row>
    <row r="82" spans="1:9" x14ac:dyDescent="0.25">
      <c r="A82" s="10">
        <f t="shared" si="1"/>
        <v>79</v>
      </c>
      <c r="B82" s="11" t="s">
        <v>39</v>
      </c>
      <c r="C82" s="12">
        <v>1</v>
      </c>
      <c r="D82" s="21">
        <v>1058592</v>
      </c>
      <c r="E82" s="21">
        <v>201132.48</v>
      </c>
      <c r="F82" s="21">
        <v>1259724.48</v>
      </c>
      <c r="G82" s="49"/>
      <c r="H82" s="50"/>
      <c r="I82" s="51"/>
    </row>
    <row r="83" spans="1:9" x14ac:dyDescent="0.25">
      <c r="A83" s="10">
        <f t="shared" si="1"/>
        <v>80</v>
      </c>
      <c r="B83" s="11" t="s">
        <v>40</v>
      </c>
      <c r="C83" s="12">
        <v>1</v>
      </c>
      <c r="D83" s="21">
        <v>140725</v>
      </c>
      <c r="E83" s="21">
        <v>26737.75</v>
      </c>
      <c r="F83" s="21">
        <v>167462.75</v>
      </c>
      <c r="G83" s="49"/>
      <c r="H83" s="50"/>
      <c r="I83" s="51"/>
    </row>
    <row r="84" spans="1:9" x14ac:dyDescent="0.25">
      <c r="A84" s="10">
        <f t="shared" si="1"/>
        <v>81</v>
      </c>
      <c r="B84" s="11" t="s">
        <v>165</v>
      </c>
      <c r="C84" s="12">
        <v>1</v>
      </c>
      <c r="D84" s="21">
        <v>202774</v>
      </c>
      <c r="E84" s="21">
        <v>38527.06</v>
      </c>
      <c r="F84" s="21">
        <v>241301.06</v>
      </c>
      <c r="G84" s="49"/>
      <c r="H84" s="50"/>
      <c r="I84" s="51"/>
    </row>
    <row r="85" spans="1:9" x14ac:dyDescent="0.25">
      <c r="A85" s="10">
        <f t="shared" si="1"/>
        <v>82</v>
      </c>
      <c r="B85" s="11" t="s">
        <v>41</v>
      </c>
      <c r="C85" s="12">
        <v>1</v>
      </c>
      <c r="D85" s="21">
        <v>122584</v>
      </c>
      <c r="E85" s="21">
        <v>23290.959999999999</v>
      </c>
      <c r="F85" s="21">
        <v>145874.96</v>
      </c>
      <c r="G85" s="49"/>
      <c r="H85" s="50"/>
      <c r="I85" s="51"/>
    </row>
    <row r="86" spans="1:9" x14ac:dyDescent="0.25">
      <c r="A86" s="10">
        <f t="shared" si="1"/>
        <v>83</v>
      </c>
      <c r="B86" s="11" t="s">
        <v>164</v>
      </c>
      <c r="C86" s="12">
        <v>1</v>
      </c>
      <c r="D86" s="21">
        <v>68256</v>
      </c>
      <c r="E86" s="21">
        <v>12968.64</v>
      </c>
      <c r="F86" s="21">
        <v>81224.639999999999</v>
      </c>
      <c r="G86" s="49"/>
      <c r="H86" s="50"/>
      <c r="I86" s="51"/>
    </row>
    <row r="87" spans="1:9" x14ac:dyDescent="0.25">
      <c r="A87" s="10">
        <f t="shared" si="1"/>
        <v>84</v>
      </c>
      <c r="B87" s="11" t="s">
        <v>42</v>
      </c>
      <c r="C87" s="12">
        <v>1</v>
      </c>
      <c r="D87" s="21">
        <v>98013</v>
      </c>
      <c r="E87" s="21">
        <v>18622.47</v>
      </c>
      <c r="F87" s="21">
        <v>116635.47</v>
      </c>
      <c r="G87" s="49"/>
      <c r="H87" s="50"/>
      <c r="I87" s="51"/>
    </row>
    <row r="88" spans="1:9" x14ac:dyDescent="0.25">
      <c r="A88" s="10">
        <f t="shared" si="1"/>
        <v>85</v>
      </c>
      <c r="B88" s="11" t="s">
        <v>113</v>
      </c>
      <c r="C88" s="12">
        <v>1</v>
      </c>
      <c r="D88" s="21">
        <v>4472091</v>
      </c>
      <c r="E88" s="21">
        <v>849697.29</v>
      </c>
      <c r="F88" s="21">
        <v>5321788.29</v>
      </c>
      <c r="G88" s="49"/>
      <c r="H88" s="50"/>
      <c r="I88" s="51"/>
    </row>
    <row r="89" spans="1:9" x14ac:dyDescent="0.25">
      <c r="A89" s="10">
        <f t="shared" si="1"/>
        <v>86</v>
      </c>
      <c r="B89" s="11" t="s">
        <v>114</v>
      </c>
      <c r="C89" s="12">
        <v>1</v>
      </c>
      <c r="D89" s="21">
        <v>2326333</v>
      </c>
      <c r="E89" s="21">
        <v>442003.27</v>
      </c>
      <c r="F89" s="21">
        <v>2768336.27</v>
      </c>
      <c r="G89" s="49"/>
      <c r="H89" s="50"/>
      <c r="I89" s="51"/>
    </row>
    <row r="90" spans="1:9" x14ac:dyDescent="0.25">
      <c r="A90" s="10">
        <f t="shared" si="1"/>
        <v>87</v>
      </c>
      <c r="B90" s="11" t="s">
        <v>115</v>
      </c>
      <c r="C90" s="12">
        <v>1</v>
      </c>
      <c r="D90" s="21">
        <v>2870493</v>
      </c>
      <c r="E90" s="21">
        <v>545393.67000000004</v>
      </c>
      <c r="F90" s="21">
        <v>3415886.67</v>
      </c>
      <c r="G90" s="49"/>
      <c r="H90" s="50"/>
      <c r="I90" s="51"/>
    </row>
    <row r="91" spans="1:9" x14ac:dyDescent="0.25">
      <c r="A91" s="10">
        <f t="shared" si="1"/>
        <v>88</v>
      </c>
      <c r="B91" s="11" t="s">
        <v>43</v>
      </c>
      <c r="C91" s="12">
        <v>1</v>
      </c>
      <c r="D91" s="21">
        <v>4529288</v>
      </c>
      <c r="E91" s="21">
        <v>860564.72</v>
      </c>
      <c r="F91" s="21">
        <v>5389852.7199999997</v>
      </c>
      <c r="G91" s="49"/>
      <c r="H91" s="50"/>
      <c r="I91" s="51"/>
    </row>
    <row r="92" spans="1:9" x14ac:dyDescent="0.25">
      <c r="A92" s="10">
        <f t="shared" si="1"/>
        <v>89</v>
      </c>
      <c r="B92" s="11" t="s">
        <v>106</v>
      </c>
      <c r="C92" s="12">
        <v>1</v>
      </c>
      <c r="D92" s="21">
        <v>3272407</v>
      </c>
      <c r="E92" s="21">
        <v>621757.32999999996</v>
      </c>
      <c r="F92" s="21">
        <v>3894164.33</v>
      </c>
      <c r="G92" s="49"/>
      <c r="H92" s="50"/>
      <c r="I92" s="51"/>
    </row>
    <row r="93" spans="1:9" x14ac:dyDescent="0.25">
      <c r="A93" s="10">
        <f t="shared" si="1"/>
        <v>90</v>
      </c>
      <c r="B93" s="11" t="s">
        <v>168</v>
      </c>
      <c r="C93" s="12">
        <v>1</v>
      </c>
      <c r="D93" s="21">
        <v>1507161</v>
      </c>
      <c r="E93" s="21">
        <v>286360.59000000003</v>
      </c>
      <c r="F93" s="21">
        <v>1793521.59</v>
      </c>
      <c r="G93" s="49"/>
      <c r="H93" s="50"/>
      <c r="I93" s="51"/>
    </row>
    <row r="94" spans="1:9" x14ac:dyDescent="0.25">
      <c r="A94" s="10">
        <f t="shared" si="1"/>
        <v>91</v>
      </c>
      <c r="B94" s="11" t="s">
        <v>169</v>
      </c>
      <c r="C94" s="12">
        <v>1</v>
      </c>
      <c r="D94" s="21">
        <v>1500395</v>
      </c>
      <c r="E94" s="21">
        <v>285075.05</v>
      </c>
      <c r="F94" s="21">
        <v>1785470.05</v>
      </c>
      <c r="G94" s="49"/>
      <c r="H94" s="50"/>
      <c r="I94" s="51"/>
    </row>
    <row r="95" spans="1:9" x14ac:dyDescent="0.25">
      <c r="A95" s="10">
        <f t="shared" si="1"/>
        <v>92</v>
      </c>
      <c r="B95" s="11" t="s">
        <v>170</v>
      </c>
      <c r="C95" s="12">
        <v>1</v>
      </c>
      <c r="D95" s="21">
        <v>550155</v>
      </c>
      <c r="E95" s="21">
        <v>104529.45</v>
      </c>
      <c r="F95" s="21">
        <v>654684.44999999995</v>
      </c>
      <c r="G95" s="49"/>
      <c r="H95" s="50"/>
      <c r="I95" s="51"/>
    </row>
    <row r="96" spans="1:9" x14ac:dyDescent="0.25">
      <c r="A96" s="10">
        <f t="shared" si="1"/>
        <v>93</v>
      </c>
      <c r="B96" s="11" t="s">
        <v>171</v>
      </c>
      <c r="C96" s="12">
        <v>1</v>
      </c>
      <c r="D96" s="21">
        <v>551083</v>
      </c>
      <c r="E96" s="21">
        <v>104705.77</v>
      </c>
      <c r="F96" s="21">
        <v>655788.77</v>
      </c>
      <c r="G96" s="49"/>
      <c r="H96" s="50"/>
      <c r="I96" s="51"/>
    </row>
    <row r="97" spans="1:9" x14ac:dyDescent="0.25">
      <c r="A97" s="10">
        <f t="shared" si="1"/>
        <v>94</v>
      </c>
      <c r="B97" s="11" t="s">
        <v>128</v>
      </c>
      <c r="C97" s="12">
        <v>1</v>
      </c>
      <c r="D97" s="21">
        <v>106369</v>
      </c>
      <c r="E97" s="21">
        <v>20210.11</v>
      </c>
      <c r="F97" s="21">
        <v>126579.11</v>
      </c>
      <c r="G97" s="49"/>
      <c r="H97" s="50"/>
      <c r="I97" s="51"/>
    </row>
    <row r="98" spans="1:9" x14ac:dyDescent="0.25">
      <c r="A98" s="10">
        <f t="shared" si="1"/>
        <v>95</v>
      </c>
      <c r="B98" s="11" t="s">
        <v>140</v>
      </c>
      <c r="C98" s="12">
        <v>1</v>
      </c>
      <c r="D98" s="21">
        <v>241368</v>
      </c>
      <c r="E98" s="21">
        <v>45859.92</v>
      </c>
      <c r="F98" s="21">
        <v>287227.92</v>
      </c>
      <c r="G98" s="49"/>
      <c r="H98" s="50"/>
      <c r="I98" s="51"/>
    </row>
    <row r="99" spans="1:9" x14ac:dyDescent="0.25">
      <c r="A99" s="10">
        <f t="shared" si="1"/>
        <v>96</v>
      </c>
      <c r="B99" s="11" t="s">
        <v>44</v>
      </c>
      <c r="C99" s="12">
        <v>1</v>
      </c>
      <c r="D99" s="21">
        <v>815021</v>
      </c>
      <c r="E99" s="21">
        <v>154853.99</v>
      </c>
      <c r="F99" s="21">
        <v>969874.99</v>
      </c>
      <c r="G99" s="49"/>
      <c r="H99" s="50"/>
      <c r="I99" s="51"/>
    </row>
    <row r="100" spans="1:9" x14ac:dyDescent="0.25">
      <c r="A100" s="10">
        <f t="shared" si="1"/>
        <v>97</v>
      </c>
      <c r="B100" s="11" t="s">
        <v>45</v>
      </c>
      <c r="C100" s="12">
        <v>1</v>
      </c>
      <c r="D100" s="21">
        <v>240294</v>
      </c>
      <c r="E100" s="21">
        <v>45655.86</v>
      </c>
      <c r="F100" s="21">
        <v>285949.86</v>
      </c>
      <c r="G100" s="49"/>
      <c r="H100" s="50"/>
      <c r="I100" s="51"/>
    </row>
    <row r="101" spans="1:9" x14ac:dyDescent="0.25">
      <c r="A101" s="10">
        <f t="shared" si="1"/>
        <v>98</v>
      </c>
      <c r="B101" s="11" t="s">
        <v>202</v>
      </c>
      <c r="C101" s="12">
        <v>1</v>
      </c>
      <c r="D101" s="21">
        <v>91784</v>
      </c>
      <c r="E101" s="21">
        <v>17438.96</v>
      </c>
      <c r="F101" s="21">
        <v>109222.95999999999</v>
      </c>
      <c r="G101" s="49"/>
      <c r="H101" s="50"/>
      <c r="I101" s="51"/>
    </row>
    <row r="102" spans="1:9" x14ac:dyDescent="0.25">
      <c r="A102" s="10">
        <f t="shared" si="1"/>
        <v>99</v>
      </c>
      <c r="B102" s="11" t="s">
        <v>46</v>
      </c>
      <c r="C102" s="12">
        <v>1</v>
      </c>
      <c r="D102" s="21">
        <v>224033</v>
      </c>
      <c r="E102" s="21">
        <v>42566.270000000004</v>
      </c>
      <c r="F102" s="21">
        <v>266599.27</v>
      </c>
      <c r="G102" s="49"/>
      <c r="H102" s="50"/>
      <c r="I102" s="51"/>
    </row>
    <row r="103" spans="1:9" x14ac:dyDescent="0.25">
      <c r="A103" s="10">
        <f t="shared" si="1"/>
        <v>100</v>
      </c>
      <c r="B103" s="11" t="s">
        <v>47</v>
      </c>
      <c r="C103" s="12">
        <v>1</v>
      </c>
      <c r="D103" s="21">
        <v>182826</v>
      </c>
      <c r="E103" s="21">
        <v>34736.94</v>
      </c>
      <c r="F103" s="21">
        <v>217562.94</v>
      </c>
      <c r="G103" s="49"/>
      <c r="H103" s="50"/>
      <c r="I103" s="51"/>
    </row>
    <row r="104" spans="1:9" x14ac:dyDescent="0.25">
      <c r="A104" s="10">
        <f t="shared" si="1"/>
        <v>101</v>
      </c>
      <c r="B104" s="11" t="s">
        <v>48</v>
      </c>
      <c r="C104" s="12">
        <v>1</v>
      </c>
      <c r="D104" s="21">
        <v>73013</v>
      </c>
      <c r="E104" s="21">
        <v>13872.47</v>
      </c>
      <c r="F104" s="21">
        <v>86885.47</v>
      </c>
      <c r="G104" s="49"/>
      <c r="H104" s="50"/>
      <c r="I104" s="51"/>
    </row>
    <row r="105" spans="1:9" x14ac:dyDescent="0.25">
      <c r="A105" s="10">
        <f t="shared" si="1"/>
        <v>102</v>
      </c>
      <c r="B105" s="11" t="s">
        <v>49</v>
      </c>
      <c r="C105" s="12">
        <v>1</v>
      </c>
      <c r="D105" s="21">
        <v>137190</v>
      </c>
      <c r="E105" s="21">
        <v>26066.1</v>
      </c>
      <c r="F105" s="21">
        <v>163256.1</v>
      </c>
      <c r="G105" s="49"/>
      <c r="H105" s="50"/>
      <c r="I105" s="51"/>
    </row>
    <row r="106" spans="1:9" x14ac:dyDescent="0.25">
      <c r="A106" s="10">
        <f t="shared" si="1"/>
        <v>103</v>
      </c>
      <c r="B106" s="11" t="s">
        <v>50</v>
      </c>
      <c r="C106" s="12">
        <v>1</v>
      </c>
      <c r="D106" s="21">
        <v>743840</v>
      </c>
      <c r="E106" s="21">
        <v>141329.60000000001</v>
      </c>
      <c r="F106" s="21">
        <v>885169.6</v>
      </c>
      <c r="G106" s="49"/>
      <c r="H106" s="50"/>
      <c r="I106" s="51"/>
    </row>
    <row r="107" spans="1:9" x14ac:dyDescent="0.25">
      <c r="A107" s="10">
        <f t="shared" si="1"/>
        <v>104</v>
      </c>
      <c r="B107" s="11" t="s">
        <v>172</v>
      </c>
      <c r="C107" s="12">
        <v>1</v>
      </c>
      <c r="D107" s="21">
        <v>143197</v>
      </c>
      <c r="E107" s="21">
        <v>27207.43</v>
      </c>
      <c r="F107" s="21">
        <v>170404.43</v>
      </c>
      <c r="G107" s="49"/>
      <c r="H107" s="50"/>
      <c r="I107" s="51"/>
    </row>
    <row r="108" spans="1:9" x14ac:dyDescent="0.25">
      <c r="A108" s="10">
        <f t="shared" si="1"/>
        <v>105</v>
      </c>
      <c r="B108" s="11" t="s">
        <v>51</v>
      </c>
      <c r="C108" s="12">
        <v>1</v>
      </c>
      <c r="D108" s="21">
        <v>1764749</v>
      </c>
      <c r="E108" s="21">
        <v>335302.31</v>
      </c>
      <c r="F108" s="21">
        <v>2100051.31</v>
      </c>
      <c r="G108" s="49"/>
      <c r="H108" s="50"/>
      <c r="I108" s="51"/>
    </row>
    <row r="109" spans="1:9" x14ac:dyDescent="0.25">
      <c r="A109" s="10">
        <f t="shared" si="1"/>
        <v>106</v>
      </c>
      <c r="B109" s="11" t="s">
        <v>52</v>
      </c>
      <c r="C109" s="12">
        <v>1</v>
      </c>
      <c r="D109" s="21">
        <v>17336</v>
      </c>
      <c r="E109" s="21">
        <v>3293.84</v>
      </c>
      <c r="F109" s="21">
        <v>20629.84</v>
      </c>
      <c r="G109" s="49"/>
      <c r="H109" s="50"/>
      <c r="I109" s="51"/>
    </row>
    <row r="110" spans="1:9" x14ac:dyDescent="0.25">
      <c r="A110" s="10">
        <f t="shared" si="1"/>
        <v>107</v>
      </c>
      <c r="B110" s="11" t="s">
        <v>53</v>
      </c>
      <c r="C110" s="12">
        <v>1</v>
      </c>
      <c r="D110" s="21">
        <v>15820</v>
      </c>
      <c r="E110" s="21">
        <v>3005.8</v>
      </c>
      <c r="F110" s="21">
        <v>18825.8</v>
      </c>
      <c r="G110" s="49"/>
      <c r="H110" s="50"/>
      <c r="I110" s="51"/>
    </row>
    <row r="111" spans="1:9" x14ac:dyDescent="0.25">
      <c r="A111" s="10">
        <f t="shared" si="1"/>
        <v>108</v>
      </c>
      <c r="B111" s="11" t="s">
        <v>54</v>
      </c>
      <c r="C111" s="12">
        <v>1</v>
      </c>
      <c r="D111" s="21">
        <v>109684</v>
      </c>
      <c r="E111" s="21">
        <v>20839.96</v>
      </c>
      <c r="F111" s="21">
        <v>130523.95999999999</v>
      </c>
      <c r="G111" s="49"/>
      <c r="H111" s="50"/>
      <c r="I111" s="51"/>
    </row>
    <row r="112" spans="1:9" x14ac:dyDescent="0.25">
      <c r="A112" s="10">
        <f t="shared" si="1"/>
        <v>109</v>
      </c>
      <c r="B112" s="11" t="s">
        <v>55</v>
      </c>
      <c r="C112" s="12">
        <v>1</v>
      </c>
      <c r="D112" s="21">
        <v>695449</v>
      </c>
      <c r="E112" s="21">
        <v>132135.31</v>
      </c>
      <c r="F112" s="21">
        <v>827584.31</v>
      </c>
      <c r="G112" s="49"/>
      <c r="H112" s="50"/>
      <c r="I112" s="51"/>
    </row>
    <row r="113" spans="1:9" x14ac:dyDescent="0.25">
      <c r="A113" s="10">
        <f t="shared" si="1"/>
        <v>110</v>
      </c>
      <c r="B113" s="11" t="s">
        <v>56</v>
      </c>
      <c r="C113" s="12">
        <v>1</v>
      </c>
      <c r="D113" s="21">
        <v>101982</v>
      </c>
      <c r="E113" s="21">
        <v>19376.580000000002</v>
      </c>
      <c r="F113" s="21">
        <v>121358.58</v>
      </c>
      <c r="G113" s="49"/>
      <c r="H113" s="50"/>
      <c r="I113" s="51"/>
    </row>
    <row r="114" spans="1:9" x14ac:dyDescent="0.25">
      <c r="A114" s="10">
        <f t="shared" si="1"/>
        <v>111</v>
      </c>
      <c r="B114" s="11" t="s">
        <v>57</v>
      </c>
      <c r="C114" s="12">
        <v>1</v>
      </c>
      <c r="D114" s="21">
        <v>57793</v>
      </c>
      <c r="E114" s="21">
        <v>10980.67</v>
      </c>
      <c r="F114" s="21">
        <v>68773.67</v>
      </c>
      <c r="G114" s="49"/>
      <c r="H114" s="50"/>
      <c r="I114" s="51"/>
    </row>
    <row r="115" spans="1:9" x14ac:dyDescent="0.25">
      <c r="A115" s="10">
        <f t="shared" si="1"/>
        <v>112</v>
      </c>
      <c r="B115" s="11" t="s">
        <v>58</v>
      </c>
      <c r="C115" s="12">
        <v>1</v>
      </c>
      <c r="D115" s="21">
        <v>751227</v>
      </c>
      <c r="E115" s="21">
        <v>142733.13</v>
      </c>
      <c r="F115" s="21">
        <v>893960.13</v>
      </c>
      <c r="G115" s="49"/>
      <c r="H115" s="50"/>
      <c r="I115" s="51"/>
    </row>
    <row r="116" spans="1:9" x14ac:dyDescent="0.25">
      <c r="A116" s="10">
        <f t="shared" si="1"/>
        <v>113</v>
      </c>
      <c r="B116" s="11" t="s">
        <v>59</v>
      </c>
      <c r="C116" s="12">
        <v>1</v>
      </c>
      <c r="D116" s="21">
        <v>401875</v>
      </c>
      <c r="E116" s="21">
        <v>76356.25</v>
      </c>
      <c r="F116" s="21">
        <v>478231.25</v>
      </c>
      <c r="G116" s="49"/>
      <c r="H116" s="50"/>
      <c r="I116" s="51"/>
    </row>
    <row r="117" spans="1:9" x14ac:dyDescent="0.25">
      <c r="A117" s="10">
        <f t="shared" si="1"/>
        <v>114</v>
      </c>
      <c r="B117" s="11" t="s">
        <v>130</v>
      </c>
      <c r="C117" s="12">
        <v>1</v>
      </c>
      <c r="D117" s="21">
        <v>329905</v>
      </c>
      <c r="E117" s="21">
        <v>62681.950000000004</v>
      </c>
      <c r="F117" s="21">
        <v>392586.95</v>
      </c>
      <c r="G117" s="49"/>
      <c r="H117" s="50"/>
      <c r="I117" s="51"/>
    </row>
    <row r="118" spans="1:9" x14ac:dyDescent="0.25">
      <c r="A118" s="10">
        <f t="shared" si="1"/>
        <v>115</v>
      </c>
      <c r="B118" s="11" t="s">
        <v>129</v>
      </c>
      <c r="C118" s="12">
        <v>1</v>
      </c>
      <c r="D118" s="21">
        <v>348175</v>
      </c>
      <c r="E118" s="21">
        <v>66153.25</v>
      </c>
      <c r="F118" s="21">
        <v>414328.25</v>
      </c>
      <c r="G118" s="49"/>
      <c r="H118" s="50"/>
      <c r="I118" s="51"/>
    </row>
    <row r="119" spans="1:9" x14ac:dyDescent="0.25">
      <c r="A119" s="10">
        <f t="shared" si="1"/>
        <v>116</v>
      </c>
      <c r="B119" s="11" t="s">
        <v>61</v>
      </c>
      <c r="C119" s="12">
        <v>1</v>
      </c>
      <c r="D119" s="21">
        <v>174816</v>
      </c>
      <c r="E119" s="21">
        <v>33215.040000000001</v>
      </c>
      <c r="F119" s="21">
        <v>208031.04</v>
      </c>
      <c r="G119" s="49"/>
      <c r="H119" s="50"/>
      <c r="I119" s="51"/>
    </row>
    <row r="120" spans="1:9" x14ac:dyDescent="0.25">
      <c r="A120" s="10">
        <f t="shared" si="1"/>
        <v>117</v>
      </c>
      <c r="B120" s="11" t="s">
        <v>62</v>
      </c>
      <c r="C120" s="12">
        <v>1</v>
      </c>
      <c r="D120" s="21">
        <v>687893</v>
      </c>
      <c r="E120" s="21">
        <v>130699.67</v>
      </c>
      <c r="F120" s="21">
        <v>818592.67</v>
      </c>
      <c r="G120" s="49"/>
      <c r="H120" s="50"/>
      <c r="I120" s="51"/>
    </row>
    <row r="121" spans="1:9" x14ac:dyDescent="0.25">
      <c r="A121" s="10">
        <f t="shared" si="1"/>
        <v>118</v>
      </c>
      <c r="B121" s="11" t="s">
        <v>60</v>
      </c>
      <c r="C121" s="12">
        <v>1</v>
      </c>
      <c r="D121" s="21">
        <v>3290639</v>
      </c>
      <c r="E121" s="21">
        <v>625221.41</v>
      </c>
      <c r="F121" s="21">
        <v>3915860.41</v>
      </c>
      <c r="G121" s="49"/>
      <c r="H121" s="50"/>
      <c r="I121" s="51"/>
    </row>
    <row r="122" spans="1:9" x14ac:dyDescent="0.25">
      <c r="A122" s="10">
        <f t="shared" si="1"/>
        <v>119</v>
      </c>
      <c r="B122" s="11" t="s">
        <v>173</v>
      </c>
      <c r="C122" s="12">
        <v>1</v>
      </c>
      <c r="D122" s="21">
        <v>3500086</v>
      </c>
      <c r="E122" s="21">
        <v>665016.34</v>
      </c>
      <c r="F122" s="21">
        <v>4165102.34</v>
      </c>
      <c r="G122" s="49"/>
      <c r="H122" s="50"/>
      <c r="I122" s="51"/>
    </row>
    <row r="123" spans="1:9" x14ac:dyDescent="0.25">
      <c r="A123" s="10">
        <f t="shared" si="1"/>
        <v>120</v>
      </c>
      <c r="B123" s="11" t="s">
        <v>63</v>
      </c>
      <c r="C123" s="12">
        <v>1</v>
      </c>
      <c r="D123" s="21">
        <v>947559</v>
      </c>
      <c r="E123" s="21">
        <v>180036.21</v>
      </c>
      <c r="F123" s="21">
        <v>1127595.21</v>
      </c>
      <c r="G123" s="49"/>
      <c r="H123" s="50"/>
      <c r="I123" s="51"/>
    </row>
    <row r="124" spans="1:9" x14ac:dyDescent="0.25">
      <c r="A124" s="10">
        <f t="shared" si="1"/>
        <v>121</v>
      </c>
      <c r="B124" s="11" t="s">
        <v>64</v>
      </c>
      <c r="C124" s="12">
        <v>1</v>
      </c>
      <c r="D124" s="21">
        <v>133310</v>
      </c>
      <c r="E124" s="21">
        <v>25328.9</v>
      </c>
      <c r="F124" s="21">
        <v>158638.9</v>
      </c>
      <c r="G124" s="49"/>
      <c r="H124" s="50"/>
      <c r="I124" s="51"/>
    </row>
    <row r="125" spans="1:9" x14ac:dyDescent="0.25">
      <c r="A125" s="10">
        <f t="shared" si="1"/>
        <v>122</v>
      </c>
      <c r="B125" s="15" t="s">
        <v>174</v>
      </c>
      <c r="C125" s="10">
        <v>1</v>
      </c>
      <c r="D125" s="21">
        <v>7216982</v>
      </c>
      <c r="E125" s="21">
        <v>1371226.58</v>
      </c>
      <c r="F125" s="21">
        <v>8588208.5800000001</v>
      </c>
      <c r="G125" s="49"/>
      <c r="H125" s="50"/>
      <c r="I125" s="51"/>
    </row>
    <row r="126" spans="1:9" x14ac:dyDescent="0.25">
      <c r="A126" s="10">
        <f t="shared" si="1"/>
        <v>123</v>
      </c>
      <c r="B126" s="15" t="s">
        <v>175</v>
      </c>
      <c r="C126" s="10">
        <v>1</v>
      </c>
      <c r="D126" s="21">
        <v>5149574</v>
      </c>
      <c r="E126" s="21">
        <v>978419.06</v>
      </c>
      <c r="F126" s="21">
        <v>6127993.0600000005</v>
      </c>
      <c r="G126" s="49"/>
      <c r="H126" s="50"/>
      <c r="I126" s="51"/>
    </row>
    <row r="127" spans="1:9" x14ac:dyDescent="0.25">
      <c r="A127" s="10">
        <f t="shared" si="1"/>
        <v>124</v>
      </c>
      <c r="B127" s="15" t="s">
        <v>153</v>
      </c>
      <c r="C127" s="10">
        <v>1</v>
      </c>
      <c r="D127" s="21">
        <v>4241778</v>
      </c>
      <c r="E127" s="21">
        <v>805937.82000000007</v>
      </c>
      <c r="F127" s="21">
        <v>5047715.82</v>
      </c>
      <c r="G127" s="49"/>
      <c r="H127" s="50"/>
      <c r="I127" s="51"/>
    </row>
    <row r="128" spans="1:9" x14ac:dyDescent="0.25">
      <c r="A128" s="10">
        <f t="shared" si="1"/>
        <v>125</v>
      </c>
      <c r="B128" s="15" t="s">
        <v>152</v>
      </c>
      <c r="C128" s="10">
        <v>1</v>
      </c>
      <c r="D128" s="21">
        <v>499273</v>
      </c>
      <c r="E128" s="21">
        <v>94861.87</v>
      </c>
      <c r="F128" s="21">
        <v>594134.87</v>
      </c>
      <c r="G128" s="49"/>
      <c r="H128" s="50"/>
      <c r="I128" s="51"/>
    </row>
    <row r="129" spans="1:9" x14ac:dyDescent="0.25">
      <c r="A129" s="10">
        <f t="shared" si="1"/>
        <v>126</v>
      </c>
      <c r="B129" s="15" t="s">
        <v>65</v>
      </c>
      <c r="C129" s="10">
        <v>1</v>
      </c>
      <c r="D129" s="21">
        <v>627055</v>
      </c>
      <c r="E129" s="21">
        <v>119140.45</v>
      </c>
      <c r="F129" s="21">
        <v>746195.45</v>
      </c>
      <c r="G129" s="49"/>
      <c r="H129" s="50"/>
      <c r="I129" s="51"/>
    </row>
    <row r="130" spans="1:9" x14ac:dyDescent="0.25">
      <c r="A130" s="10">
        <f t="shared" si="1"/>
        <v>127</v>
      </c>
      <c r="B130" s="15" t="s">
        <v>66</v>
      </c>
      <c r="C130" s="10">
        <v>1</v>
      </c>
      <c r="D130" s="21">
        <v>1122995</v>
      </c>
      <c r="E130" s="21">
        <v>213369.05</v>
      </c>
      <c r="F130" s="21">
        <v>1336364.05</v>
      </c>
      <c r="G130" s="49"/>
      <c r="H130" s="50"/>
      <c r="I130" s="51"/>
    </row>
    <row r="131" spans="1:9" x14ac:dyDescent="0.25">
      <c r="A131" s="10">
        <f t="shared" si="1"/>
        <v>128</v>
      </c>
      <c r="B131" s="15" t="s">
        <v>180</v>
      </c>
      <c r="C131" s="10">
        <v>1</v>
      </c>
      <c r="D131" s="21">
        <v>1890997</v>
      </c>
      <c r="E131" s="21">
        <v>359289.43</v>
      </c>
      <c r="F131" s="21">
        <v>2250286.4300000002</v>
      </c>
      <c r="G131" s="49"/>
      <c r="H131" s="50"/>
      <c r="I131" s="51"/>
    </row>
    <row r="132" spans="1:9" x14ac:dyDescent="0.25">
      <c r="A132" s="10">
        <f t="shared" si="1"/>
        <v>129</v>
      </c>
      <c r="B132" s="15" t="s">
        <v>181</v>
      </c>
      <c r="C132" s="10">
        <v>1</v>
      </c>
      <c r="D132" s="21">
        <v>904317</v>
      </c>
      <c r="E132" s="21">
        <v>171820.23</v>
      </c>
      <c r="F132" s="21">
        <v>1076137.23</v>
      </c>
      <c r="G132" s="49"/>
      <c r="H132" s="50"/>
      <c r="I132" s="51"/>
    </row>
    <row r="133" spans="1:9" x14ac:dyDescent="0.25">
      <c r="A133" s="10">
        <f t="shared" si="1"/>
        <v>130</v>
      </c>
      <c r="B133" s="15" t="s">
        <v>182</v>
      </c>
      <c r="C133" s="10">
        <v>1</v>
      </c>
      <c r="D133" s="21">
        <v>819806</v>
      </c>
      <c r="E133" s="21">
        <v>155763.14000000001</v>
      </c>
      <c r="F133" s="21">
        <v>975569.14</v>
      </c>
      <c r="G133" s="49"/>
      <c r="H133" s="50"/>
      <c r="I133" s="51"/>
    </row>
    <row r="134" spans="1:9" x14ac:dyDescent="0.25">
      <c r="A134" s="10">
        <f t="shared" si="1"/>
        <v>131</v>
      </c>
      <c r="B134" s="15" t="s">
        <v>183</v>
      </c>
      <c r="C134" s="10">
        <v>1</v>
      </c>
      <c r="D134" s="21">
        <v>322504</v>
      </c>
      <c r="E134" s="21">
        <v>61275.76</v>
      </c>
      <c r="F134" s="21">
        <v>383779.76</v>
      </c>
      <c r="G134" s="49"/>
      <c r="H134" s="50"/>
      <c r="I134" s="51"/>
    </row>
    <row r="135" spans="1:9" x14ac:dyDescent="0.25">
      <c r="A135" s="10">
        <f t="shared" si="1"/>
        <v>132</v>
      </c>
      <c r="B135" s="15" t="s">
        <v>125</v>
      </c>
      <c r="C135" s="10">
        <v>1</v>
      </c>
      <c r="D135" s="21">
        <v>184239</v>
      </c>
      <c r="E135" s="21">
        <v>35005.410000000003</v>
      </c>
      <c r="F135" s="21">
        <v>219244.41</v>
      </c>
      <c r="G135" s="49"/>
      <c r="H135" s="50"/>
      <c r="I135" s="51"/>
    </row>
    <row r="136" spans="1:9" x14ac:dyDescent="0.25">
      <c r="A136" s="10">
        <f t="shared" si="1"/>
        <v>133</v>
      </c>
      <c r="B136" s="15" t="s">
        <v>150</v>
      </c>
      <c r="C136" s="10">
        <v>1</v>
      </c>
      <c r="D136" s="21">
        <v>201083</v>
      </c>
      <c r="E136" s="21">
        <v>38205.770000000004</v>
      </c>
      <c r="F136" s="21">
        <v>239288.77000000002</v>
      </c>
      <c r="G136" s="49"/>
      <c r="H136" s="50"/>
      <c r="I136" s="51"/>
    </row>
    <row r="137" spans="1:9" x14ac:dyDescent="0.25">
      <c r="A137" s="10">
        <f t="shared" si="1"/>
        <v>134</v>
      </c>
      <c r="B137" s="15" t="s">
        <v>151</v>
      </c>
      <c r="C137" s="10">
        <v>1</v>
      </c>
      <c r="D137" s="21">
        <v>358316</v>
      </c>
      <c r="E137" s="21">
        <v>68080.039999999994</v>
      </c>
      <c r="F137" s="21">
        <v>426396.04</v>
      </c>
      <c r="G137" s="49"/>
      <c r="H137" s="50"/>
      <c r="I137" s="51"/>
    </row>
    <row r="138" spans="1:9" x14ac:dyDescent="0.25">
      <c r="A138" s="10">
        <f t="shared" si="1"/>
        <v>135</v>
      </c>
      <c r="B138" s="15" t="s">
        <v>177</v>
      </c>
      <c r="C138" s="10">
        <v>1</v>
      </c>
      <c r="D138" s="21">
        <v>169468</v>
      </c>
      <c r="E138" s="21">
        <v>32198.920000000002</v>
      </c>
      <c r="F138" s="21">
        <v>201666.92</v>
      </c>
      <c r="G138" s="49"/>
      <c r="H138" s="50"/>
      <c r="I138" s="51"/>
    </row>
    <row r="139" spans="1:9" x14ac:dyDescent="0.25">
      <c r="A139" s="10">
        <f t="shared" ref="A139:A143" si="2">+A138+1</f>
        <v>136</v>
      </c>
      <c r="B139" s="15" t="s">
        <v>126</v>
      </c>
      <c r="C139" s="10">
        <v>1</v>
      </c>
      <c r="D139" s="21">
        <v>1006752</v>
      </c>
      <c r="E139" s="21">
        <v>191282.88</v>
      </c>
      <c r="F139" s="21">
        <v>1198034.8799999999</v>
      </c>
      <c r="G139" s="49"/>
      <c r="H139" s="50"/>
      <c r="I139" s="51"/>
    </row>
    <row r="140" spans="1:9" x14ac:dyDescent="0.25">
      <c r="A140" s="10">
        <f t="shared" si="2"/>
        <v>137</v>
      </c>
      <c r="B140" s="15" t="s">
        <v>178</v>
      </c>
      <c r="C140" s="10">
        <v>1</v>
      </c>
      <c r="D140" s="21">
        <v>234187</v>
      </c>
      <c r="E140" s="21">
        <v>44495.53</v>
      </c>
      <c r="F140" s="21">
        <v>278682.53000000003</v>
      </c>
      <c r="G140" s="49"/>
      <c r="H140" s="50"/>
      <c r="I140" s="51"/>
    </row>
    <row r="141" spans="1:9" x14ac:dyDescent="0.25">
      <c r="A141" s="10">
        <f t="shared" si="2"/>
        <v>138</v>
      </c>
      <c r="B141" s="15" t="s">
        <v>179</v>
      </c>
      <c r="C141" s="10">
        <v>1</v>
      </c>
      <c r="D141" s="21">
        <v>252628</v>
      </c>
      <c r="E141" s="21">
        <v>47999.32</v>
      </c>
      <c r="F141" s="21">
        <v>300627.32</v>
      </c>
      <c r="G141" s="49"/>
      <c r="H141" s="50"/>
      <c r="I141" s="51"/>
    </row>
    <row r="142" spans="1:9" x14ac:dyDescent="0.25">
      <c r="A142" s="10">
        <f t="shared" si="2"/>
        <v>139</v>
      </c>
      <c r="B142" s="15" t="s">
        <v>148</v>
      </c>
      <c r="C142" s="10">
        <v>1</v>
      </c>
      <c r="D142" s="21">
        <v>104230</v>
      </c>
      <c r="E142" s="21">
        <v>19803.7</v>
      </c>
      <c r="F142" s="21">
        <v>124033.7</v>
      </c>
      <c r="G142" s="49"/>
      <c r="H142" s="50"/>
      <c r="I142" s="51"/>
    </row>
    <row r="143" spans="1:9" x14ac:dyDescent="0.25">
      <c r="A143" s="10">
        <f t="shared" si="2"/>
        <v>140</v>
      </c>
      <c r="B143" s="15" t="s">
        <v>208</v>
      </c>
      <c r="C143" s="10">
        <v>1</v>
      </c>
      <c r="D143" s="21">
        <v>1156464</v>
      </c>
      <c r="E143" s="21">
        <v>219728.16</v>
      </c>
      <c r="F143" s="21">
        <v>1376192.16</v>
      </c>
      <c r="G143" s="49"/>
      <c r="H143" s="50"/>
      <c r="I143" s="51"/>
    </row>
    <row r="144" spans="1:9" x14ac:dyDescent="0.25">
      <c r="A144" s="10">
        <v>141</v>
      </c>
      <c r="B144" s="15" t="s">
        <v>67</v>
      </c>
      <c r="C144" s="10">
        <v>1</v>
      </c>
      <c r="D144" s="21">
        <v>177237</v>
      </c>
      <c r="E144" s="21">
        <v>33675.03</v>
      </c>
      <c r="F144" s="21">
        <v>210912.03</v>
      </c>
      <c r="G144" s="49"/>
      <c r="H144" s="50"/>
      <c r="I144" s="51"/>
    </row>
    <row r="145" spans="1:9" x14ac:dyDescent="0.25">
      <c r="A145" s="10">
        <f>+A144+1</f>
        <v>142</v>
      </c>
      <c r="B145" s="15" t="s">
        <v>68</v>
      </c>
      <c r="C145" s="10">
        <v>1</v>
      </c>
      <c r="D145" s="21">
        <v>68154</v>
      </c>
      <c r="E145" s="21">
        <v>12949.26</v>
      </c>
      <c r="F145" s="21">
        <v>81103.259999999995</v>
      </c>
      <c r="G145" s="49"/>
      <c r="H145" s="50"/>
      <c r="I145" s="51"/>
    </row>
    <row r="146" spans="1:9" x14ac:dyDescent="0.25">
      <c r="A146" s="10">
        <f t="shared" ref="A146:A209" si="3">+A145+1</f>
        <v>143</v>
      </c>
      <c r="B146" s="15" t="s">
        <v>132</v>
      </c>
      <c r="C146" s="10">
        <v>1</v>
      </c>
      <c r="D146" s="21">
        <v>73457</v>
      </c>
      <c r="E146" s="21">
        <v>13956.83</v>
      </c>
      <c r="F146" s="21">
        <v>87413.83</v>
      </c>
      <c r="G146" s="49"/>
      <c r="H146" s="50"/>
      <c r="I146" s="51"/>
    </row>
    <row r="147" spans="1:9" x14ac:dyDescent="0.25">
      <c r="A147" s="10">
        <f t="shared" si="3"/>
        <v>144</v>
      </c>
      <c r="B147" s="15" t="s">
        <v>107</v>
      </c>
      <c r="C147" s="10">
        <v>1</v>
      </c>
      <c r="D147" s="21">
        <v>128399</v>
      </c>
      <c r="E147" s="21">
        <v>24395.81</v>
      </c>
      <c r="F147" s="21">
        <v>152794.81</v>
      </c>
      <c r="G147" s="49"/>
      <c r="H147" s="50"/>
      <c r="I147" s="51"/>
    </row>
    <row r="148" spans="1:9" x14ac:dyDescent="0.25">
      <c r="A148" s="10">
        <f t="shared" si="3"/>
        <v>145</v>
      </c>
      <c r="B148" s="15" t="s">
        <v>69</v>
      </c>
      <c r="C148" s="10">
        <v>1</v>
      </c>
      <c r="D148" s="21">
        <v>94979</v>
      </c>
      <c r="E148" s="21">
        <v>18046.009999999998</v>
      </c>
      <c r="F148" s="21">
        <v>113025.01</v>
      </c>
      <c r="G148" s="49"/>
      <c r="H148" s="50"/>
      <c r="I148" s="51"/>
    </row>
    <row r="149" spans="1:9" x14ac:dyDescent="0.25">
      <c r="A149" s="10">
        <f t="shared" si="3"/>
        <v>146</v>
      </c>
      <c r="B149" s="15" t="s">
        <v>108</v>
      </c>
      <c r="C149" s="10">
        <v>1</v>
      </c>
      <c r="D149" s="21">
        <v>8410834</v>
      </c>
      <c r="E149" s="21">
        <v>1598058.46</v>
      </c>
      <c r="F149" s="21">
        <v>10008892.460000001</v>
      </c>
      <c r="G149" s="49"/>
      <c r="H149" s="50"/>
      <c r="I149" s="51"/>
    </row>
    <row r="150" spans="1:9" x14ac:dyDescent="0.25">
      <c r="A150" s="10">
        <f t="shared" si="3"/>
        <v>147</v>
      </c>
      <c r="B150" s="15" t="s">
        <v>70</v>
      </c>
      <c r="C150" s="10">
        <v>1</v>
      </c>
      <c r="D150" s="21">
        <v>591395</v>
      </c>
      <c r="E150" s="21">
        <v>112365.05</v>
      </c>
      <c r="F150" s="21">
        <v>703760.05</v>
      </c>
      <c r="G150" s="49"/>
      <c r="H150" s="50"/>
      <c r="I150" s="51"/>
    </row>
    <row r="151" spans="1:9" x14ac:dyDescent="0.25">
      <c r="A151" s="10">
        <f t="shared" si="3"/>
        <v>148</v>
      </c>
      <c r="B151" s="15" t="s">
        <v>71</v>
      </c>
      <c r="C151" s="10">
        <v>1</v>
      </c>
      <c r="D151" s="21">
        <v>903727</v>
      </c>
      <c r="E151" s="21">
        <v>171708.13</v>
      </c>
      <c r="F151" s="21">
        <v>1075435.1299999999</v>
      </c>
      <c r="G151" s="49"/>
      <c r="H151" s="50"/>
      <c r="I151" s="51"/>
    </row>
    <row r="152" spans="1:9" x14ac:dyDescent="0.25">
      <c r="A152" s="10">
        <f t="shared" si="3"/>
        <v>149</v>
      </c>
      <c r="B152" s="15" t="s">
        <v>72</v>
      </c>
      <c r="C152" s="10">
        <v>1</v>
      </c>
      <c r="D152" s="21">
        <v>1054858</v>
      </c>
      <c r="E152" s="21">
        <v>200423.02</v>
      </c>
      <c r="F152" s="21">
        <v>1255281.02</v>
      </c>
      <c r="G152" s="49"/>
      <c r="H152" s="50"/>
      <c r="I152" s="51"/>
    </row>
    <row r="153" spans="1:9" x14ac:dyDescent="0.25">
      <c r="A153" s="10">
        <f t="shared" si="3"/>
        <v>150</v>
      </c>
      <c r="B153" s="15" t="s">
        <v>73</v>
      </c>
      <c r="C153" s="10">
        <v>1</v>
      </c>
      <c r="D153" s="21">
        <v>559088</v>
      </c>
      <c r="E153" s="21">
        <v>106226.72</v>
      </c>
      <c r="F153" s="21">
        <v>665314.72</v>
      </c>
      <c r="G153" s="49"/>
      <c r="H153" s="50"/>
      <c r="I153" s="51"/>
    </row>
    <row r="154" spans="1:9" x14ac:dyDescent="0.25">
      <c r="A154" s="10">
        <f t="shared" si="3"/>
        <v>151</v>
      </c>
      <c r="B154" s="15" t="s">
        <v>74</v>
      </c>
      <c r="C154" s="10">
        <v>1</v>
      </c>
      <c r="D154" s="21">
        <v>481091</v>
      </c>
      <c r="E154" s="21">
        <v>91407.290000000008</v>
      </c>
      <c r="F154" s="21">
        <v>572498.29</v>
      </c>
      <c r="G154" s="49"/>
      <c r="H154" s="50"/>
      <c r="I154" s="51"/>
    </row>
    <row r="155" spans="1:9" x14ac:dyDescent="0.25">
      <c r="A155" s="10">
        <f t="shared" si="3"/>
        <v>152</v>
      </c>
      <c r="B155" s="15" t="s">
        <v>75</v>
      </c>
      <c r="C155" s="10">
        <v>1</v>
      </c>
      <c r="D155" s="21">
        <v>6890087</v>
      </c>
      <c r="E155" s="21">
        <v>1309116.53</v>
      </c>
      <c r="F155" s="21">
        <v>8199203.5300000003</v>
      </c>
      <c r="G155" s="49"/>
      <c r="H155" s="50"/>
      <c r="I155" s="51"/>
    </row>
    <row r="156" spans="1:9" x14ac:dyDescent="0.25">
      <c r="A156" s="10">
        <f t="shared" si="3"/>
        <v>153</v>
      </c>
      <c r="B156" s="15" t="s">
        <v>76</v>
      </c>
      <c r="C156" s="10">
        <v>1</v>
      </c>
      <c r="D156" s="21">
        <v>3448249</v>
      </c>
      <c r="E156" s="21">
        <v>655167.31000000006</v>
      </c>
      <c r="F156" s="21">
        <v>4103416.31</v>
      </c>
      <c r="G156" s="49"/>
      <c r="H156" s="50"/>
      <c r="I156" s="51"/>
    </row>
    <row r="157" spans="1:9" x14ac:dyDescent="0.25">
      <c r="A157" s="10">
        <f t="shared" si="3"/>
        <v>154</v>
      </c>
      <c r="B157" s="15" t="s">
        <v>77</v>
      </c>
      <c r="C157" s="10">
        <v>1</v>
      </c>
      <c r="D157" s="21">
        <v>568590</v>
      </c>
      <c r="E157" s="21">
        <v>108032.1</v>
      </c>
      <c r="F157" s="21">
        <v>676622.1</v>
      </c>
      <c r="G157" s="49"/>
      <c r="H157" s="50"/>
      <c r="I157" s="51"/>
    </row>
    <row r="158" spans="1:9" x14ac:dyDescent="0.25">
      <c r="A158" s="10">
        <f t="shared" si="3"/>
        <v>155</v>
      </c>
      <c r="B158" s="15" t="s">
        <v>109</v>
      </c>
      <c r="C158" s="10">
        <v>1</v>
      </c>
      <c r="D158" s="21">
        <v>1643392</v>
      </c>
      <c r="E158" s="21">
        <v>312244.47999999998</v>
      </c>
      <c r="F158" s="21">
        <v>1955636.48</v>
      </c>
      <c r="G158" s="49"/>
      <c r="H158" s="50"/>
      <c r="I158" s="51"/>
    </row>
    <row r="159" spans="1:9" x14ac:dyDescent="0.25">
      <c r="A159" s="10">
        <f t="shared" si="3"/>
        <v>156</v>
      </c>
      <c r="B159" s="15" t="s">
        <v>78</v>
      </c>
      <c r="C159" s="10">
        <v>1</v>
      </c>
      <c r="D159" s="21">
        <v>1643392</v>
      </c>
      <c r="E159" s="21">
        <v>312244.47999999998</v>
      </c>
      <c r="F159" s="21">
        <v>1955636.48</v>
      </c>
      <c r="G159" s="49"/>
      <c r="H159" s="50"/>
      <c r="I159" s="51"/>
    </row>
    <row r="160" spans="1:9" x14ac:dyDescent="0.25">
      <c r="A160" s="10">
        <f t="shared" si="3"/>
        <v>157</v>
      </c>
      <c r="B160" s="15" t="s">
        <v>79</v>
      </c>
      <c r="C160" s="10">
        <v>1</v>
      </c>
      <c r="D160" s="21">
        <v>334726</v>
      </c>
      <c r="E160" s="21">
        <v>63597.94</v>
      </c>
      <c r="F160" s="21">
        <v>398323.94</v>
      </c>
      <c r="G160" s="49"/>
      <c r="H160" s="50"/>
      <c r="I160" s="51"/>
    </row>
    <row r="161" spans="1:9" x14ac:dyDescent="0.25">
      <c r="A161" s="10">
        <f t="shared" si="3"/>
        <v>158</v>
      </c>
      <c r="B161" s="15" t="s">
        <v>80</v>
      </c>
      <c r="C161" s="10">
        <v>1</v>
      </c>
      <c r="D161" s="21">
        <v>416306</v>
      </c>
      <c r="E161" s="21">
        <v>79098.14</v>
      </c>
      <c r="F161" s="21">
        <v>495404.14</v>
      </c>
      <c r="G161" s="49"/>
      <c r="H161" s="50"/>
      <c r="I161" s="51"/>
    </row>
    <row r="162" spans="1:9" x14ac:dyDescent="0.25">
      <c r="A162" s="10">
        <f t="shared" si="3"/>
        <v>159</v>
      </c>
      <c r="B162" s="15" t="s">
        <v>81</v>
      </c>
      <c r="C162" s="10">
        <v>1</v>
      </c>
      <c r="D162" s="21">
        <v>691297</v>
      </c>
      <c r="E162" s="21">
        <v>131346.43</v>
      </c>
      <c r="F162" s="21">
        <v>822643.42999999993</v>
      </c>
      <c r="G162" s="49"/>
      <c r="H162" s="50"/>
      <c r="I162" s="51"/>
    </row>
    <row r="163" spans="1:9" x14ac:dyDescent="0.25">
      <c r="A163" s="10">
        <f t="shared" si="3"/>
        <v>160</v>
      </c>
      <c r="B163" s="15" t="s">
        <v>222</v>
      </c>
      <c r="C163" s="10">
        <v>1</v>
      </c>
      <c r="D163" s="21">
        <v>436228</v>
      </c>
      <c r="E163" s="21">
        <v>82883.320000000007</v>
      </c>
      <c r="F163" s="21">
        <v>519111.32</v>
      </c>
      <c r="G163" s="49"/>
      <c r="H163" s="50"/>
      <c r="I163" s="51"/>
    </row>
    <row r="164" spans="1:9" x14ac:dyDescent="0.25">
      <c r="A164" s="10">
        <f t="shared" si="3"/>
        <v>161</v>
      </c>
      <c r="B164" s="15" t="s">
        <v>223</v>
      </c>
      <c r="C164" s="10">
        <v>1</v>
      </c>
      <c r="D164" s="21">
        <v>187997</v>
      </c>
      <c r="E164" s="21">
        <v>35719.43</v>
      </c>
      <c r="F164" s="21">
        <v>223716.43</v>
      </c>
      <c r="G164" s="49"/>
      <c r="H164" s="50"/>
      <c r="I164" s="51"/>
    </row>
    <row r="165" spans="1:9" x14ac:dyDescent="0.25">
      <c r="A165" s="10">
        <f t="shared" si="3"/>
        <v>162</v>
      </c>
      <c r="B165" s="15" t="s">
        <v>136</v>
      </c>
      <c r="C165" s="10">
        <v>1</v>
      </c>
      <c r="D165" s="21">
        <v>323294</v>
      </c>
      <c r="E165" s="21">
        <v>61425.86</v>
      </c>
      <c r="F165" s="21">
        <v>384719.86</v>
      </c>
      <c r="G165" s="49"/>
      <c r="H165" s="50"/>
      <c r="I165" s="51"/>
    </row>
    <row r="166" spans="1:9" x14ac:dyDescent="0.25">
      <c r="A166" s="10">
        <f t="shared" si="3"/>
        <v>163</v>
      </c>
      <c r="B166" s="15" t="s">
        <v>137</v>
      </c>
      <c r="C166" s="10">
        <v>1</v>
      </c>
      <c r="D166" s="21">
        <v>332093</v>
      </c>
      <c r="E166" s="21">
        <v>63097.67</v>
      </c>
      <c r="F166" s="21">
        <v>395190.67</v>
      </c>
      <c r="G166" s="49"/>
      <c r="H166" s="50"/>
      <c r="I166" s="51"/>
    </row>
    <row r="167" spans="1:9" x14ac:dyDescent="0.25">
      <c r="A167" s="10">
        <f t="shared" si="3"/>
        <v>164</v>
      </c>
      <c r="B167" s="15" t="s">
        <v>224</v>
      </c>
      <c r="C167" s="10">
        <v>1</v>
      </c>
      <c r="D167" s="21">
        <v>204979</v>
      </c>
      <c r="E167" s="21">
        <v>38946.01</v>
      </c>
      <c r="F167" s="21">
        <v>243925.01</v>
      </c>
      <c r="G167" s="49"/>
      <c r="H167" s="50"/>
      <c r="I167" s="51"/>
    </row>
    <row r="168" spans="1:9" x14ac:dyDescent="0.25">
      <c r="A168" s="10">
        <f t="shared" si="3"/>
        <v>165</v>
      </c>
      <c r="B168" s="15" t="s">
        <v>225</v>
      </c>
      <c r="C168" s="10">
        <v>1</v>
      </c>
      <c r="D168" s="21">
        <v>110000</v>
      </c>
      <c r="E168" s="21">
        <v>20900</v>
      </c>
      <c r="F168" s="21">
        <v>130900</v>
      </c>
      <c r="G168" s="49"/>
      <c r="H168" s="50"/>
      <c r="I168" s="51"/>
    </row>
    <row r="169" spans="1:9" x14ac:dyDescent="0.25">
      <c r="A169" s="10">
        <f t="shared" si="3"/>
        <v>166</v>
      </c>
      <c r="B169" s="15" t="s">
        <v>226</v>
      </c>
      <c r="C169" s="10">
        <v>1</v>
      </c>
      <c r="D169" s="21">
        <v>636942</v>
      </c>
      <c r="E169" s="21">
        <v>121018.98</v>
      </c>
      <c r="F169" s="21">
        <v>757960.98</v>
      </c>
      <c r="G169" s="49"/>
      <c r="H169" s="50"/>
      <c r="I169" s="51"/>
    </row>
    <row r="170" spans="1:9" x14ac:dyDescent="0.25">
      <c r="A170" s="10">
        <f t="shared" si="3"/>
        <v>167</v>
      </c>
      <c r="B170" s="15" t="s">
        <v>227</v>
      </c>
      <c r="C170" s="10">
        <v>1</v>
      </c>
      <c r="D170" s="21">
        <v>187997</v>
      </c>
      <c r="E170" s="21">
        <v>35719.43</v>
      </c>
      <c r="F170" s="21">
        <v>223716.43</v>
      </c>
      <c r="G170" s="49"/>
      <c r="H170" s="50"/>
      <c r="I170" s="51"/>
    </row>
    <row r="171" spans="1:9" x14ac:dyDescent="0.25">
      <c r="A171" s="10">
        <f t="shared" si="3"/>
        <v>168</v>
      </c>
      <c r="B171" s="15" t="s">
        <v>82</v>
      </c>
      <c r="C171" s="10">
        <v>1</v>
      </c>
      <c r="D171" s="21">
        <v>653425</v>
      </c>
      <c r="E171" s="21">
        <v>124150.75</v>
      </c>
      <c r="F171" s="21">
        <v>777575.75</v>
      </c>
      <c r="G171" s="49"/>
      <c r="H171" s="50"/>
      <c r="I171" s="51"/>
    </row>
    <row r="172" spans="1:9" x14ac:dyDescent="0.25">
      <c r="A172" s="10">
        <f t="shared" si="3"/>
        <v>169</v>
      </c>
      <c r="B172" s="15" t="s">
        <v>184</v>
      </c>
      <c r="C172" s="10">
        <v>1</v>
      </c>
      <c r="D172" s="21">
        <v>641299</v>
      </c>
      <c r="E172" s="21">
        <v>121846.81</v>
      </c>
      <c r="F172" s="21">
        <v>763145.81</v>
      </c>
      <c r="G172" s="49"/>
      <c r="H172" s="50"/>
      <c r="I172" s="51"/>
    </row>
    <row r="173" spans="1:9" x14ac:dyDescent="0.25">
      <c r="A173" s="10">
        <f t="shared" si="3"/>
        <v>170</v>
      </c>
      <c r="B173" s="11" t="s">
        <v>228</v>
      </c>
      <c r="C173" s="10">
        <v>1</v>
      </c>
      <c r="D173" s="21">
        <v>600606</v>
      </c>
      <c r="E173" s="21">
        <v>114115.14</v>
      </c>
      <c r="F173" s="21">
        <v>714721.14</v>
      </c>
      <c r="G173" s="49"/>
      <c r="H173" s="50"/>
      <c r="I173" s="51"/>
    </row>
    <row r="174" spans="1:9" x14ac:dyDescent="0.25">
      <c r="A174" s="10">
        <f t="shared" si="3"/>
        <v>171</v>
      </c>
      <c r="B174" s="11" t="s">
        <v>133</v>
      </c>
      <c r="C174" s="10">
        <v>1</v>
      </c>
      <c r="D174" s="21">
        <v>611882</v>
      </c>
      <c r="E174" s="21">
        <v>116257.58</v>
      </c>
      <c r="F174" s="21">
        <v>728139.58</v>
      </c>
      <c r="G174" s="49"/>
      <c r="H174" s="50"/>
      <c r="I174" s="51"/>
    </row>
    <row r="175" spans="1:9" x14ac:dyDescent="0.25">
      <c r="A175" s="10">
        <f t="shared" si="3"/>
        <v>172</v>
      </c>
      <c r="B175" s="15" t="s">
        <v>141</v>
      </c>
      <c r="C175" s="10">
        <v>1</v>
      </c>
      <c r="D175" s="21">
        <v>305331</v>
      </c>
      <c r="E175" s="21">
        <v>58012.89</v>
      </c>
      <c r="F175" s="21">
        <v>363343.89</v>
      </c>
      <c r="G175" s="49"/>
      <c r="H175" s="50"/>
      <c r="I175" s="51"/>
    </row>
    <row r="176" spans="1:9" x14ac:dyDescent="0.25">
      <c r="A176" s="10">
        <f t="shared" si="3"/>
        <v>173</v>
      </c>
      <c r="B176" s="15" t="s">
        <v>142</v>
      </c>
      <c r="C176" s="10">
        <v>1</v>
      </c>
      <c r="D176" s="21">
        <v>238590</v>
      </c>
      <c r="E176" s="21">
        <v>45332.1</v>
      </c>
      <c r="F176" s="21">
        <v>283922.09999999998</v>
      </c>
      <c r="G176" s="49"/>
      <c r="H176" s="50"/>
      <c r="I176" s="51"/>
    </row>
    <row r="177" spans="1:9" x14ac:dyDescent="0.25">
      <c r="A177" s="10">
        <f t="shared" si="3"/>
        <v>174</v>
      </c>
      <c r="B177" s="15" t="s">
        <v>83</v>
      </c>
      <c r="C177" s="10">
        <v>1</v>
      </c>
      <c r="D177" s="21">
        <v>761464</v>
      </c>
      <c r="E177" s="21">
        <v>144678.16</v>
      </c>
      <c r="F177" s="21">
        <v>906142.16</v>
      </c>
      <c r="G177" s="49"/>
      <c r="H177" s="50"/>
      <c r="I177" s="51"/>
    </row>
    <row r="178" spans="1:9" x14ac:dyDescent="0.25">
      <c r="A178" s="10">
        <f t="shared" si="3"/>
        <v>175</v>
      </c>
      <c r="B178" s="15" t="s">
        <v>110</v>
      </c>
      <c r="C178" s="12">
        <v>1</v>
      </c>
      <c r="D178" s="21">
        <v>1272938</v>
      </c>
      <c r="E178" s="21">
        <v>241858.22</v>
      </c>
      <c r="F178" s="21">
        <v>1514796.22</v>
      </c>
      <c r="G178" s="49"/>
      <c r="H178" s="50"/>
      <c r="I178" s="51"/>
    </row>
    <row r="179" spans="1:9" x14ac:dyDescent="0.25">
      <c r="A179" s="10">
        <f t="shared" si="3"/>
        <v>176</v>
      </c>
      <c r="B179" s="15" t="s">
        <v>111</v>
      </c>
      <c r="C179" s="12">
        <v>1</v>
      </c>
      <c r="D179" s="21">
        <v>1121158</v>
      </c>
      <c r="E179" s="21">
        <v>213020.02</v>
      </c>
      <c r="F179" s="21">
        <v>1334178.02</v>
      </c>
      <c r="G179" s="49"/>
      <c r="H179" s="50"/>
      <c r="I179" s="51"/>
    </row>
    <row r="180" spans="1:9" x14ac:dyDescent="0.25">
      <c r="A180" s="10">
        <f t="shared" si="3"/>
        <v>177</v>
      </c>
      <c r="B180" s="15" t="s">
        <v>84</v>
      </c>
      <c r="C180" s="10">
        <v>1</v>
      </c>
      <c r="D180" s="21">
        <v>348590</v>
      </c>
      <c r="E180" s="21">
        <v>66232.100000000006</v>
      </c>
      <c r="F180" s="21">
        <v>414822.1</v>
      </c>
      <c r="G180" s="49"/>
      <c r="H180" s="50"/>
      <c r="I180" s="51"/>
    </row>
    <row r="181" spans="1:9" x14ac:dyDescent="0.25">
      <c r="A181" s="10">
        <f t="shared" si="3"/>
        <v>178</v>
      </c>
      <c r="B181" s="15" t="s">
        <v>117</v>
      </c>
      <c r="C181" s="10">
        <v>1</v>
      </c>
      <c r="D181" s="21">
        <v>281995</v>
      </c>
      <c r="E181" s="21">
        <v>53579.05</v>
      </c>
      <c r="F181" s="21">
        <v>335574.05</v>
      </c>
      <c r="G181" s="49"/>
      <c r="H181" s="50"/>
      <c r="I181" s="51"/>
    </row>
    <row r="182" spans="1:9" x14ac:dyDescent="0.25">
      <c r="A182" s="10">
        <f t="shared" si="3"/>
        <v>179</v>
      </c>
      <c r="B182" s="15" t="s">
        <v>118</v>
      </c>
      <c r="C182" s="10">
        <v>1</v>
      </c>
      <c r="D182" s="21">
        <v>424395</v>
      </c>
      <c r="E182" s="21">
        <v>80635.05</v>
      </c>
      <c r="F182" s="21">
        <v>505030.05</v>
      </c>
      <c r="G182" s="49"/>
      <c r="H182" s="50"/>
      <c r="I182" s="51"/>
    </row>
    <row r="183" spans="1:9" x14ac:dyDescent="0.25">
      <c r="A183" s="10">
        <f t="shared" si="3"/>
        <v>180</v>
      </c>
      <c r="B183" s="15" t="s">
        <v>123</v>
      </c>
      <c r="C183" s="10">
        <v>1</v>
      </c>
      <c r="D183" s="21">
        <v>174295</v>
      </c>
      <c r="E183" s="21">
        <v>33116.050000000003</v>
      </c>
      <c r="F183" s="21">
        <v>207411.05</v>
      </c>
      <c r="G183" s="49"/>
      <c r="H183" s="50"/>
      <c r="I183" s="51"/>
    </row>
    <row r="184" spans="1:9" x14ac:dyDescent="0.25">
      <c r="A184" s="10">
        <f t="shared" si="3"/>
        <v>181</v>
      </c>
      <c r="B184" s="15" t="s">
        <v>85</v>
      </c>
      <c r="C184" s="10">
        <v>1</v>
      </c>
      <c r="D184" s="21">
        <v>793067</v>
      </c>
      <c r="E184" s="21">
        <v>150682.73000000001</v>
      </c>
      <c r="F184" s="21">
        <v>943749.73</v>
      </c>
      <c r="G184" s="49"/>
      <c r="H184" s="50"/>
      <c r="I184" s="51"/>
    </row>
    <row r="185" spans="1:9" x14ac:dyDescent="0.25">
      <c r="A185" s="10">
        <f t="shared" si="3"/>
        <v>182</v>
      </c>
      <c r="B185" s="15" t="s">
        <v>86</v>
      </c>
      <c r="C185" s="10">
        <v>1</v>
      </c>
      <c r="D185" s="21">
        <v>274661</v>
      </c>
      <c r="E185" s="21">
        <v>52185.590000000004</v>
      </c>
      <c r="F185" s="21">
        <v>326846.59000000003</v>
      </c>
      <c r="G185" s="49"/>
      <c r="H185" s="50"/>
      <c r="I185" s="51"/>
    </row>
    <row r="186" spans="1:9" x14ac:dyDescent="0.25">
      <c r="A186" s="10">
        <f t="shared" si="3"/>
        <v>183</v>
      </c>
      <c r="B186" s="15" t="s">
        <v>87</v>
      </c>
      <c r="C186" s="10">
        <v>1</v>
      </c>
      <c r="D186" s="21">
        <v>123795</v>
      </c>
      <c r="E186" s="21">
        <v>23521.05</v>
      </c>
      <c r="F186" s="21">
        <v>147316.04999999999</v>
      </c>
      <c r="G186" s="49"/>
      <c r="H186" s="50"/>
      <c r="I186" s="51"/>
    </row>
    <row r="187" spans="1:9" x14ac:dyDescent="0.25">
      <c r="A187" s="10">
        <f t="shared" si="3"/>
        <v>184</v>
      </c>
      <c r="B187" s="15" t="s">
        <v>229</v>
      </c>
      <c r="C187" s="10">
        <v>1</v>
      </c>
      <c r="D187" s="21">
        <v>242016</v>
      </c>
      <c r="E187" s="21">
        <v>45983.040000000001</v>
      </c>
      <c r="F187" s="21">
        <v>287999.03999999998</v>
      </c>
      <c r="G187" s="49"/>
      <c r="H187" s="50"/>
      <c r="I187" s="51"/>
    </row>
    <row r="188" spans="1:9" x14ac:dyDescent="0.25">
      <c r="A188" s="10">
        <f t="shared" si="3"/>
        <v>185</v>
      </c>
      <c r="B188" s="15" t="s">
        <v>88</v>
      </c>
      <c r="C188" s="10">
        <v>1</v>
      </c>
      <c r="D188" s="21">
        <v>241036</v>
      </c>
      <c r="E188" s="21">
        <v>45796.840000000004</v>
      </c>
      <c r="F188" s="21">
        <v>286832.84000000003</v>
      </c>
      <c r="G188" s="49"/>
      <c r="H188" s="50"/>
      <c r="I188" s="51"/>
    </row>
    <row r="189" spans="1:9" x14ac:dyDescent="0.25">
      <c r="A189" s="10">
        <f t="shared" si="3"/>
        <v>186</v>
      </c>
      <c r="B189" s="15" t="s">
        <v>116</v>
      </c>
      <c r="C189" s="10">
        <v>1</v>
      </c>
      <c r="D189" s="21">
        <v>474895</v>
      </c>
      <c r="E189" s="21">
        <v>90230.05</v>
      </c>
      <c r="F189" s="21">
        <v>565125.05000000005</v>
      </c>
      <c r="G189" s="49"/>
      <c r="H189" s="50"/>
      <c r="I189" s="51"/>
    </row>
    <row r="190" spans="1:9" x14ac:dyDescent="0.25">
      <c r="A190" s="10">
        <f t="shared" si="3"/>
        <v>187</v>
      </c>
      <c r="B190" s="15" t="s">
        <v>120</v>
      </c>
      <c r="C190" s="10">
        <v>1</v>
      </c>
      <c r="D190" s="21">
        <v>650561</v>
      </c>
      <c r="E190" s="21">
        <v>123606.59</v>
      </c>
      <c r="F190" s="21">
        <v>774167.59</v>
      </c>
      <c r="G190" s="49"/>
      <c r="H190" s="50"/>
      <c r="I190" s="51"/>
    </row>
    <row r="191" spans="1:9" x14ac:dyDescent="0.25">
      <c r="A191" s="10">
        <f t="shared" si="3"/>
        <v>188</v>
      </c>
      <c r="B191" s="15" t="s">
        <v>119</v>
      </c>
      <c r="C191" s="10">
        <v>1</v>
      </c>
      <c r="D191" s="21">
        <v>544432</v>
      </c>
      <c r="E191" s="21">
        <v>103442.08</v>
      </c>
      <c r="F191" s="21">
        <v>647874.07999999996</v>
      </c>
      <c r="G191" s="49"/>
      <c r="H191" s="50"/>
      <c r="I191" s="51"/>
    </row>
    <row r="192" spans="1:9" x14ac:dyDescent="0.25">
      <c r="A192" s="10">
        <f t="shared" si="3"/>
        <v>189</v>
      </c>
      <c r="B192" s="15" t="s">
        <v>121</v>
      </c>
      <c r="C192" s="10">
        <v>1</v>
      </c>
      <c r="D192" s="21">
        <v>530704</v>
      </c>
      <c r="E192" s="21">
        <v>100833.76</v>
      </c>
      <c r="F192" s="21">
        <v>631537.76</v>
      </c>
      <c r="G192" s="49"/>
      <c r="H192" s="50"/>
      <c r="I192" s="51"/>
    </row>
    <row r="193" spans="1:9" x14ac:dyDescent="0.25">
      <c r="A193" s="10">
        <f t="shared" si="3"/>
        <v>190</v>
      </c>
      <c r="B193" s="15" t="s">
        <v>89</v>
      </c>
      <c r="C193" s="10">
        <v>1</v>
      </c>
      <c r="D193" s="21">
        <v>484033</v>
      </c>
      <c r="E193" s="21">
        <v>91966.27</v>
      </c>
      <c r="F193" s="21">
        <v>575999.27</v>
      </c>
      <c r="G193" s="49"/>
      <c r="H193" s="50"/>
      <c r="I193" s="51"/>
    </row>
    <row r="194" spans="1:9" x14ac:dyDescent="0.25">
      <c r="A194" s="10">
        <f t="shared" si="3"/>
        <v>191</v>
      </c>
      <c r="B194" s="15" t="s">
        <v>90</v>
      </c>
      <c r="C194" s="10">
        <v>1</v>
      </c>
      <c r="D194" s="21">
        <v>175276</v>
      </c>
      <c r="E194" s="21">
        <v>33302.44</v>
      </c>
      <c r="F194" s="21">
        <v>208578.44</v>
      </c>
      <c r="G194" s="49"/>
      <c r="H194" s="50"/>
      <c r="I194" s="51"/>
    </row>
    <row r="195" spans="1:9" x14ac:dyDescent="0.25">
      <c r="A195" s="10">
        <f t="shared" si="3"/>
        <v>192</v>
      </c>
      <c r="B195" s="15" t="s">
        <v>91</v>
      </c>
      <c r="C195" s="10">
        <v>1</v>
      </c>
      <c r="D195" s="21">
        <v>244958</v>
      </c>
      <c r="E195" s="21">
        <v>46542.020000000004</v>
      </c>
      <c r="F195" s="21">
        <v>291500.02</v>
      </c>
      <c r="G195" s="49"/>
      <c r="H195" s="50"/>
      <c r="I195" s="51"/>
    </row>
    <row r="196" spans="1:9" x14ac:dyDescent="0.25">
      <c r="A196" s="10">
        <f t="shared" si="3"/>
        <v>193</v>
      </c>
      <c r="B196" s="15" t="s">
        <v>92</v>
      </c>
      <c r="C196" s="10">
        <v>1</v>
      </c>
      <c r="D196" s="21">
        <v>174295</v>
      </c>
      <c r="E196" s="21">
        <v>33116.050000000003</v>
      </c>
      <c r="F196" s="21">
        <v>207411.05</v>
      </c>
      <c r="G196" s="49"/>
      <c r="H196" s="50"/>
      <c r="I196" s="51"/>
    </row>
    <row r="197" spans="1:9" x14ac:dyDescent="0.25">
      <c r="A197" s="10">
        <f t="shared" si="3"/>
        <v>194</v>
      </c>
      <c r="B197" s="15" t="s">
        <v>230</v>
      </c>
      <c r="C197" s="10">
        <v>1</v>
      </c>
      <c r="D197" s="21">
        <v>93998</v>
      </c>
      <c r="E197" s="21">
        <v>17859.62</v>
      </c>
      <c r="F197" s="21">
        <v>111857.62</v>
      </c>
      <c r="G197" s="49"/>
      <c r="H197" s="50"/>
      <c r="I197" s="51"/>
    </row>
    <row r="198" spans="1:9" x14ac:dyDescent="0.25">
      <c r="A198" s="10">
        <f t="shared" si="3"/>
        <v>195</v>
      </c>
      <c r="B198" s="15" t="s">
        <v>231</v>
      </c>
      <c r="C198" s="10">
        <v>1</v>
      </c>
      <c r="D198" s="21">
        <v>220000</v>
      </c>
      <c r="E198" s="21">
        <v>41800</v>
      </c>
      <c r="F198" s="21">
        <v>261800</v>
      </c>
      <c r="G198" s="49"/>
      <c r="H198" s="50"/>
      <c r="I198" s="51"/>
    </row>
    <row r="199" spans="1:9" x14ac:dyDescent="0.25">
      <c r="A199" s="10">
        <f t="shared" si="3"/>
        <v>196</v>
      </c>
      <c r="B199" s="15" t="s">
        <v>232</v>
      </c>
      <c r="C199" s="10">
        <v>1</v>
      </c>
      <c r="D199" s="21">
        <v>550000</v>
      </c>
      <c r="E199" s="21">
        <v>104500</v>
      </c>
      <c r="F199" s="21">
        <v>654500</v>
      </c>
      <c r="G199" s="49"/>
      <c r="H199" s="50"/>
      <c r="I199" s="51"/>
    </row>
    <row r="200" spans="1:9" x14ac:dyDescent="0.25">
      <c r="A200" s="10">
        <f t="shared" si="3"/>
        <v>197</v>
      </c>
      <c r="B200" s="15" t="s">
        <v>93</v>
      </c>
      <c r="C200" s="10">
        <v>1</v>
      </c>
      <c r="D200" s="21">
        <v>176746</v>
      </c>
      <c r="E200" s="21">
        <v>33581.74</v>
      </c>
      <c r="F200" s="21">
        <v>210327.74</v>
      </c>
      <c r="G200" s="49"/>
      <c r="H200" s="50"/>
      <c r="I200" s="51"/>
    </row>
    <row r="201" spans="1:9" x14ac:dyDescent="0.25">
      <c r="A201" s="10">
        <f t="shared" si="3"/>
        <v>198</v>
      </c>
      <c r="B201" s="15" t="s">
        <v>94</v>
      </c>
      <c r="C201" s="10">
        <v>1</v>
      </c>
      <c r="D201" s="21">
        <v>148998</v>
      </c>
      <c r="E201" s="21">
        <v>28309.62</v>
      </c>
      <c r="F201" s="21">
        <v>177307.62</v>
      </c>
      <c r="G201" s="49"/>
      <c r="H201" s="50"/>
      <c r="I201" s="51"/>
    </row>
    <row r="202" spans="1:9" x14ac:dyDescent="0.25">
      <c r="A202" s="10">
        <f t="shared" si="3"/>
        <v>199</v>
      </c>
      <c r="B202" s="15" t="s">
        <v>143</v>
      </c>
      <c r="C202" s="10">
        <v>1</v>
      </c>
      <c r="D202" s="21">
        <v>434916</v>
      </c>
      <c r="E202" s="21">
        <v>82634.040000000008</v>
      </c>
      <c r="F202" s="21">
        <v>517550.04000000004</v>
      </c>
      <c r="G202" s="49"/>
      <c r="H202" s="50"/>
      <c r="I202" s="51"/>
    </row>
    <row r="203" spans="1:9" x14ac:dyDescent="0.25">
      <c r="A203" s="10">
        <f t="shared" si="3"/>
        <v>200</v>
      </c>
      <c r="B203" s="15" t="s">
        <v>95</v>
      </c>
      <c r="C203" s="10">
        <v>1</v>
      </c>
      <c r="D203" s="21">
        <v>429033</v>
      </c>
      <c r="E203" s="21">
        <v>81516.27</v>
      </c>
      <c r="F203" s="21">
        <v>510549.27</v>
      </c>
      <c r="G203" s="49"/>
      <c r="H203" s="50"/>
      <c r="I203" s="51"/>
    </row>
    <row r="204" spans="1:9" x14ac:dyDescent="0.25">
      <c r="A204" s="10">
        <f t="shared" si="3"/>
        <v>201</v>
      </c>
      <c r="B204" s="15" t="s">
        <v>96</v>
      </c>
      <c r="C204" s="10">
        <v>1</v>
      </c>
      <c r="D204" s="21">
        <v>1748489</v>
      </c>
      <c r="E204" s="21">
        <v>332212.91000000003</v>
      </c>
      <c r="F204" s="21">
        <v>2080701.9100000001</v>
      </c>
      <c r="G204" s="49"/>
      <c r="H204" s="50"/>
      <c r="I204" s="51"/>
    </row>
    <row r="205" spans="1:9" x14ac:dyDescent="0.25">
      <c r="A205" s="10">
        <f t="shared" si="3"/>
        <v>202</v>
      </c>
      <c r="B205" s="15" t="s">
        <v>97</v>
      </c>
      <c r="C205" s="10">
        <v>1</v>
      </c>
      <c r="D205" s="21">
        <v>1635108</v>
      </c>
      <c r="E205" s="21">
        <v>310670.52</v>
      </c>
      <c r="F205" s="21">
        <v>1945778.52</v>
      </c>
      <c r="G205" s="49"/>
      <c r="H205" s="50"/>
      <c r="I205" s="51"/>
    </row>
    <row r="206" spans="1:9" x14ac:dyDescent="0.25">
      <c r="A206" s="10">
        <f t="shared" si="3"/>
        <v>203</v>
      </c>
      <c r="B206" s="15" t="s">
        <v>98</v>
      </c>
      <c r="C206" s="10">
        <v>1</v>
      </c>
      <c r="D206" s="21">
        <v>1050788</v>
      </c>
      <c r="E206" s="21">
        <v>199649.72</v>
      </c>
      <c r="F206" s="21">
        <v>1250437.72</v>
      </c>
      <c r="G206" s="49"/>
      <c r="H206" s="50"/>
      <c r="I206" s="51"/>
    </row>
    <row r="207" spans="1:9" x14ac:dyDescent="0.25">
      <c r="A207" s="10">
        <f t="shared" si="3"/>
        <v>204</v>
      </c>
      <c r="B207" s="15" t="s">
        <v>185</v>
      </c>
      <c r="C207" s="10">
        <v>1</v>
      </c>
      <c r="D207" s="21">
        <v>7128604</v>
      </c>
      <c r="E207" s="21">
        <v>1354434.76</v>
      </c>
      <c r="F207" s="21">
        <v>8483038.7599999998</v>
      </c>
      <c r="G207" s="49"/>
      <c r="H207" s="50"/>
      <c r="I207" s="51"/>
    </row>
    <row r="208" spans="1:9" x14ac:dyDescent="0.25">
      <c r="A208" s="10">
        <f t="shared" si="3"/>
        <v>205</v>
      </c>
      <c r="B208" s="15" t="s">
        <v>233</v>
      </c>
      <c r="C208" s="10">
        <v>1</v>
      </c>
      <c r="D208" s="21">
        <v>2200000</v>
      </c>
      <c r="E208" s="21">
        <v>418000</v>
      </c>
      <c r="F208" s="21">
        <v>2618000</v>
      </c>
      <c r="G208" s="49"/>
      <c r="H208" s="50"/>
      <c r="I208" s="51"/>
    </row>
    <row r="209" spans="1:9" x14ac:dyDescent="0.25">
      <c r="A209" s="10">
        <f t="shared" si="3"/>
        <v>206</v>
      </c>
      <c r="B209" s="11" t="s">
        <v>146</v>
      </c>
      <c r="C209" s="10">
        <v>1</v>
      </c>
      <c r="D209" s="21">
        <v>368295</v>
      </c>
      <c r="E209" s="21">
        <v>69976.05</v>
      </c>
      <c r="F209" s="21">
        <v>438271.05</v>
      </c>
      <c r="G209" s="49"/>
      <c r="H209" s="50"/>
      <c r="I209" s="51"/>
    </row>
    <row r="210" spans="1:9" x14ac:dyDescent="0.25">
      <c r="A210" s="10">
        <f t="shared" ref="A210:A222" si="4">+A209+1</f>
        <v>207</v>
      </c>
      <c r="B210" s="11" t="s">
        <v>145</v>
      </c>
      <c r="C210" s="10">
        <v>1</v>
      </c>
      <c r="D210" s="21">
        <v>299958</v>
      </c>
      <c r="E210" s="21">
        <v>56992.020000000004</v>
      </c>
      <c r="F210" s="21">
        <v>356950.02</v>
      </c>
      <c r="G210" s="49"/>
      <c r="H210" s="50"/>
      <c r="I210" s="51"/>
    </row>
    <row r="211" spans="1:9" x14ac:dyDescent="0.25">
      <c r="A211" s="10">
        <f t="shared" si="4"/>
        <v>208</v>
      </c>
      <c r="B211" s="15" t="s">
        <v>99</v>
      </c>
      <c r="C211" s="10">
        <v>1</v>
      </c>
      <c r="D211" s="21">
        <v>1714170</v>
      </c>
      <c r="E211" s="21">
        <v>325692.3</v>
      </c>
      <c r="F211" s="21">
        <v>2039862.3</v>
      </c>
      <c r="G211" s="49"/>
      <c r="H211" s="50"/>
      <c r="I211" s="51"/>
    </row>
    <row r="212" spans="1:9" x14ac:dyDescent="0.25">
      <c r="A212" s="10">
        <f t="shared" si="4"/>
        <v>209</v>
      </c>
      <c r="B212" s="15" t="s">
        <v>234</v>
      </c>
      <c r="C212" s="10">
        <v>1</v>
      </c>
      <c r="D212" s="21">
        <v>438196</v>
      </c>
      <c r="E212" s="21">
        <v>83257.240000000005</v>
      </c>
      <c r="F212" s="21">
        <v>521453.24</v>
      </c>
      <c r="G212" s="49"/>
      <c r="H212" s="50"/>
      <c r="I212" s="51"/>
    </row>
    <row r="213" spans="1:9" x14ac:dyDescent="0.25">
      <c r="A213" s="10">
        <f t="shared" si="4"/>
        <v>210</v>
      </c>
      <c r="B213" s="15" t="s">
        <v>154</v>
      </c>
      <c r="C213" s="10">
        <v>1</v>
      </c>
      <c r="D213" s="21">
        <v>463493</v>
      </c>
      <c r="E213" s="21">
        <v>88063.67</v>
      </c>
      <c r="F213" s="21">
        <v>551556.67000000004</v>
      </c>
      <c r="G213" s="49"/>
      <c r="H213" s="50"/>
      <c r="I213" s="51"/>
    </row>
    <row r="214" spans="1:9" x14ac:dyDescent="0.25">
      <c r="A214" s="10">
        <f t="shared" si="4"/>
        <v>211</v>
      </c>
      <c r="B214" s="15" t="s">
        <v>155</v>
      </c>
      <c r="C214" s="10">
        <v>1</v>
      </c>
      <c r="D214" s="21">
        <v>302900</v>
      </c>
      <c r="E214" s="21">
        <v>57551</v>
      </c>
      <c r="F214" s="21">
        <v>360451</v>
      </c>
      <c r="G214" s="49"/>
      <c r="H214" s="50"/>
      <c r="I214" s="51"/>
    </row>
    <row r="215" spans="1:9" x14ac:dyDescent="0.25">
      <c r="A215" s="10">
        <f t="shared" si="4"/>
        <v>212</v>
      </c>
      <c r="B215" s="15" t="s">
        <v>156</v>
      </c>
      <c r="C215" s="10">
        <v>1</v>
      </c>
      <c r="D215" s="21">
        <v>301919</v>
      </c>
      <c r="E215" s="21">
        <v>57364.61</v>
      </c>
      <c r="F215" s="21">
        <v>359283.61</v>
      </c>
      <c r="G215" s="49"/>
      <c r="H215" s="50"/>
      <c r="I215" s="51"/>
    </row>
    <row r="216" spans="1:9" x14ac:dyDescent="0.25">
      <c r="A216" s="10">
        <f t="shared" si="4"/>
        <v>213</v>
      </c>
      <c r="B216" s="15" t="s">
        <v>157</v>
      </c>
      <c r="C216" s="10">
        <v>1</v>
      </c>
      <c r="D216" s="21">
        <v>163838</v>
      </c>
      <c r="E216" s="21">
        <v>31129.22</v>
      </c>
      <c r="F216" s="21">
        <v>194967.22</v>
      </c>
      <c r="G216" s="49"/>
      <c r="H216" s="50"/>
      <c r="I216" s="51"/>
    </row>
    <row r="217" spans="1:9" x14ac:dyDescent="0.25">
      <c r="A217" s="10">
        <f t="shared" si="4"/>
        <v>214</v>
      </c>
      <c r="B217" s="15" t="s">
        <v>235</v>
      </c>
      <c r="C217" s="10">
        <v>1</v>
      </c>
      <c r="D217" s="21">
        <v>258998</v>
      </c>
      <c r="E217" s="21">
        <v>49209.62</v>
      </c>
      <c r="F217" s="21">
        <v>308207.62</v>
      </c>
      <c r="G217" s="49"/>
      <c r="H217" s="50"/>
      <c r="I217" s="51"/>
    </row>
    <row r="218" spans="1:9" x14ac:dyDescent="0.25">
      <c r="A218" s="10">
        <f t="shared" si="4"/>
        <v>215</v>
      </c>
      <c r="B218" s="15" t="s">
        <v>144</v>
      </c>
      <c r="C218" s="10">
        <v>1</v>
      </c>
      <c r="D218" s="21">
        <v>493838</v>
      </c>
      <c r="E218" s="21">
        <v>93829.22</v>
      </c>
      <c r="F218" s="21">
        <v>587667.22</v>
      </c>
      <c r="G218" s="49"/>
      <c r="H218" s="50"/>
      <c r="I218" s="51"/>
    </row>
    <row r="219" spans="1:9" x14ac:dyDescent="0.25">
      <c r="A219" s="10">
        <f t="shared" si="4"/>
        <v>216</v>
      </c>
      <c r="B219" s="15" t="s">
        <v>100</v>
      </c>
      <c r="C219" s="10">
        <v>1</v>
      </c>
      <c r="D219" s="21">
        <v>595994</v>
      </c>
      <c r="E219" s="21">
        <v>113238.86</v>
      </c>
      <c r="F219" s="21">
        <v>709232.86</v>
      </c>
      <c r="G219" s="49"/>
      <c r="H219" s="50"/>
      <c r="I219" s="51"/>
    </row>
    <row r="220" spans="1:9" x14ac:dyDescent="0.25">
      <c r="A220" s="10">
        <f t="shared" si="4"/>
        <v>217</v>
      </c>
      <c r="B220" s="15" t="s">
        <v>236</v>
      </c>
      <c r="C220" s="10">
        <v>1</v>
      </c>
      <c r="D220" s="21">
        <v>677965</v>
      </c>
      <c r="E220" s="21">
        <v>128813.35</v>
      </c>
      <c r="F220" s="21">
        <v>806778.35</v>
      </c>
      <c r="G220" s="49"/>
      <c r="H220" s="50"/>
      <c r="I220" s="51"/>
    </row>
    <row r="221" spans="1:9" x14ac:dyDescent="0.25">
      <c r="A221" s="10">
        <f t="shared" si="4"/>
        <v>218</v>
      </c>
      <c r="B221" s="15" t="s">
        <v>237</v>
      </c>
      <c r="C221" s="10">
        <v>1</v>
      </c>
      <c r="D221" s="21">
        <v>436949</v>
      </c>
      <c r="E221" s="21">
        <v>83020.31</v>
      </c>
      <c r="F221" s="21">
        <v>519969.31</v>
      </c>
      <c r="G221" s="49"/>
      <c r="H221" s="50"/>
      <c r="I221" s="51"/>
    </row>
    <row r="222" spans="1:9" x14ac:dyDescent="0.25">
      <c r="A222" s="10">
        <f t="shared" si="4"/>
        <v>219</v>
      </c>
      <c r="B222" s="15" t="s">
        <v>147</v>
      </c>
      <c r="C222" s="10">
        <v>1</v>
      </c>
      <c r="D222" s="21">
        <v>94282</v>
      </c>
      <c r="E222" s="21">
        <v>17913.580000000002</v>
      </c>
      <c r="F222" s="21">
        <v>112195.58</v>
      </c>
      <c r="G222" s="49"/>
      <c r="H222" s="50"/>
      <c r="I222" s="51"/>
    </row>
    <row r="223" spans="1:9" s="41" customFormat="1" x14ac:dyDescent="0.25">
      <c r="A223" s="40"/>
      <c r="D223" s="63"/>
      <c r="E223" s="63"/>
      <c r="F223" s="63"/>
      <c r="G223" s="44"/>
      <c r="H223" s="44"/>
      <c r="I223" s="44"/>
    </row>
    <row r="224" spans="1:9" x14ac:dyDescent="0.25">
      <c r="A224" s="40"/>
      <c r="E224" s="94" t="s">
        <v>312</v>
      </c>
      <c r="F224" s="95"/>
      <c r="G224" s="54">
        <f>SUM(G15:G222)</f>
        <v>0</v>
      </c>
      <c r="H224" s="54">
        <f t="shared" ref="H224:I224" si="5">SUM(H15:H222)</f>
        <v>0</v>
      </c>
      <c r="I224" s="54">
        <f t="shared" si="5"/>
        <v>0</v>
      </c>
    </row>
    <row r="225" spans="1:1" x14ac:dyDescent="0.25">
      <c r="A225" s="16"/>
    </row>
    <row r="226" spans="1:1" x14ac:dyDescent="0.25">
      <c r="A226" s="16"/>
    </row>
    <row r="227" spans="1:1" x14ac:dyDescent="0.25">
      <c r="A227" s="16"/>
    </row>
    <row r="228" spans="1:1" x14ac:dyDescent="0.25">
      <c r="A228" s="16"/>
    </row>
    <row r="229" spans="1:1" x14ac:dyDescent="0.25">
      <c r="A229" s="16"/>
    </row>
  </sheetData>
  <mergeCells count="6">
    <mergeCell ref="G1:I2"/>
    <mergeCell ref="E224:F224"/>
    <mergeCell ref="A1:B1"/>
    <mergeCell ref="C1:F1"/>
    <mergeCell ref="A2:B2"/>
    <mergeCell ref="C2:F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24"/>
  <sheetViews>
    <sheetView showGridLines="0" zoomScale="80" zoomScaleNormal="80" workbookViewId="0">
      <selection activeCell="C1" sqref="C1:F1"/>
    </sheetView>
  </sheetViews>
  <sheetFormatPr baseColWidth="10" defaultRowHeight="12.75" x14ac:dyDescent="0.2"/>
  <cols>
    <col min="1" max="1" width="11.42578125" style="25"/>
    <col min="2" max="2" width="42.28515625" style="25" customWidth="1"/>
    <col min="3" max="3" width="15" style="25" customWidth="1"/>
    <col min="4" max="5" width="17" style="29" customWidth="1"/>
    <col min="6" max="6" width="19" style="29" customWidth="1"/>
    <col min="7" max="7" width="18" style="44" customWidth="1"/>
    <col min="8" max="8" width="16.140625" style="44" customWidth="1"/>
    <col min="9" max="9" width="20.7109375" style="44" customWidth="1"/>
    <col min="10" max="189" width="11.42578125" style="25"/>
    <col min="190" max="190" width="41.28515625" style="25" customWidth="1"/>
    <col min="191" max="191" width="11.42578125" style="25"/>
    <col min="192" max="194" width="15.7109375" style="25" customWidth="1"/>
    <col min="195" max="195" width="14.7109375" style="25" customWidth="1"/>
    <col min="196" max="196" width="13.28515625" style="25" customWidth="1"/>
    <col min="197" max="197" width="13.5703125" style="25" bestFit="1" customWidth="1"/>
    <col min="198" max="445" width="11.42578125" style="25"/>
    <col min="446" max="446" width="41.28515625" style="25" customWidth="1"/>
    <col min="447" max="447" width="11.42578125" style="25"/>
    <col min="448" max="450" width="15.7109375" style="25" customWidth="1"/>
    <col min="451" max="451" width="14.7109375" style="25" customWidth="1"/>
    <col min="452" max="452" width="13.28515625" style="25" customWidth="1"/>
    <col min="453" max="453" width="13.5703125" style="25" bestFit="1" customWidth="1"/>
    <col min="454" max="701" width="11.42578125" style="25"/>
    <col min="702" max="702" width="41.28515625" style="25" customWidth="1"/>
    <col min="703" max="703" width="11.42578125" style="25"/>
    <col min="704" max="706" width="15.7109375" style="25" customWidth="1"/>
    <col min="707" max="707" width="14.7109375" style="25" customWidth="1"/>
    <col min="708" max="708" width="13.28515625" style="25" customWidth="1"/>
    <col min="709" max="709" width="13.5703125" style="25" bestFit="1" customWidth="1"/>
    <col min="710" max="957" width="11.42578125" style="25"/>
    <col min="958" max="958" width="41.28515625" style="25" customWidth="1"/>
    <col min="959" max="959" width="11.42578125" style="25"/>
    <col min="960" max="962" width="15.7109375" style="25" customWidth="1"/>
    <col min="963" max="963" width="14.7109375" style="25" customWidth="1"/>
    <col min="964" max="964" width="13.28515625" style="25" customWidth="1"/>
    <col min="965" max="965" width="13.5703125" style="25" bestFit="1" customWidth="1"/>
    <col min="966" max="1213" width="11.42578125" style="25"/>
    <col min="1214" max="1214" width="41.28515625" style="25" customWidth="1"/>
    <col min="1215" max="1215" width="11.42578125" style="25"/>
    <col min="1216" max="1218" width="15.7109375" style="25" customWidth="1"/>
    <col min="1219" max="1219" width="14.7109375" style="25" customWidth="1"/>
    <col min="1220" max="1220" width="13.28515625" style="25" customWidth="1"/>
    <col min="1221" max="1221" width="13.5703125" style="25" bestFit="1" customWidth="1"/>
    <col min="1222" max="1469" width="11.42578125" style="25"/>
    <col min="1470" max="1470" width="41.28515625" style="25" customWidth="1"/>
    <col min="1471" max="1471" width="11.42578125" style="25"/>
    <col min="1472" max="1474" width="15.7109375" style="25" customWidth="1"/>
    <col min="1475" max="1475" width="14.7109375" style="25" customWidth="1"/>
    <col min="1476" max="1476" width="13.28515625" style="25" customWidth="1"/>
    <col min="1477" max="1477" width="13.5703125" style="25" bestFit="1" customWidth="1"/>
    <col min="1478" max="1725" width="11.42578125" style="25"/>
    <col min="1726" max="1726" width="41.28515625" style="25" customWidth="1"/>
    <col min="1727" max="1727" width="11.42578125" style="25"/>
    <col min="1728" max="1730" width="15.7109375" style="25" customWidth="1"/>
    <col min="1731" max="1731" width="14.7109375" style="25" customWidth="1"/>
    <col min="1732" max="1732" width="13.28515625" style="25" customWidth="1"/>
    <col min="1733" max="1733" width="13.5703125" style="25" bestFit="1" customWidth="1"/>
    <col min="1734" max="1981" width="11.42578125" style="25"/>
    <col min="1982" max="1982" width="41.28515625" style="25" customWidth="1"/>
    <col min="1983" max="1983" width="11.42578125" style="25"/>
    <col min="1984" max="1986" width="15.7109375" style="25" customWidth="1"/>
    <col min="1987" max="1987" width="14.7109375" style="25" customWidth="1"/>
    <col min="1988" max="1988" width="13.28515625" style="25" customWidth="1"/>
    <col min="1989" max="1989" width="13.5703125" style="25" bestFit="1" customWidth="1"/>
    <col min="1990" max="2237" width="11.42578125" style="25"/>
    <col min="2238" max="2238" width="41.28515625" style="25" customWidth="1"/>
    <col min="2239" max="2239" width="11.42578125" style="25"/>
    <col min="2240" max="2242" width="15.7109375" style="25" customWidth="1"/>
    <col min="2243" max="2243" width="14.7109375" style="25" customWidth="1"/>
    <col min="2244" max="2244" width="13.28515625" style="25" customWidth="1"/>
    <col min="2245" max="2245" width="13.5703125" style="25" bestFit="1" customWidth="1"/>
    <col min="2246" max="2493" width="11.42578125" style="25"/>
    <col min="2494" max="2494" width="41.28515625" style="25" customWidth="1"/>
    <col min="2495" max="2495" width="11.42578125" style="25"/>
    <col min="2496" max="2498" width="15.7109375" style="25" customWidth="1"/>
    <col min="2499" max="2499" width="14.7109375" style="25" customWidth="1"/>
    <col min="2500" max="2500" width="13.28515625" style="25" customWidth="1"/>
    <col min="2501" max="2501" width="13.5703125" style="25" bestFit="1" customWidth="1"/>
    <col min="2502" max="2749" width="11.42578125" style="25"/>
    <col min="2750" max="2750" width="41.28515625" style="25" customWidth="1"/>
    <col min="2751" max="2751" width="11.42578125" style="25"/>
    <col min="2752" max="2754" width="15.7109375" style="25" customWidth="1"/>
    <col min="2755" max="2755" width="14.7109375" style="25" customWidth="1"/>
    <col min="2756" max="2756" width="13.28515625" style="25" customWidth="1"/>
    <col min="2757" max="2757" width="13.5703125" style="25" bestFit="1" customWidth="1"/>
    <col min="2758" max="3005" width="11.42578125" style="25"/>
    <col min="3006" max="3006" width="41.28515625" style="25" customWidth="1"/>
    <col min="3007" max="3007" width="11.42578125" style="25"/>
    <col min="3008" max="3010" width="15.7109375" style="25" customWidth="1"/>
    <col min="3011" max="3011" width="14.7109375" style="25" customWidth="1"/>
    <col min="3012" max="3012" width="13.28515625" style="25" customWidth="1"/>
    <col min="3013" max="3013" width="13.5703125" style="25" bestFit="1" customWidth="1"/>
    <col min="3014" max="3261" width="11.42578125" style="25"/>
    <col min="3262" max="3262" width="41.28515625" style="25" customWidth="1"/>
    <col min="3263" max="3263" width="11.42578125" style="25"/>
    <col min="3264" max="3266" width="15.7109375" style="25" customWidth="1"/>
    <col min="3267" max="3267" width="14.7109375" style="25" customWidth="1"/>
    <col min="3268" max="3268" width="13.28515625" style="25" customWidth="1"/>
    <col min="3269" max="3269" width="13.5703125" style="25" bestFit="1" customWidth="1"/>
    <col min="3270" max="3517" width="11.42578125" style="25"/>
    <col min="3518" max="3518" width="41.28515625" style="25" customWidth="1"/>
    <col min="3519" max="3519" width="11.42578125" style="25"/>
    <col min="3520" max="3522" width="15.7109375" style="25" customWidth="1"/>
    <col min="3523" max="3523" width="14.7109375" style="25" customWidth="1"/>
    <col min="3524" max="3524" width="13.28515625" style="25" customWidth="1"/>
    <col min="3525" max="3525" width="13.5703125" style="25" bestFit="1" customWidth="1"/>
    <col min="3526" max="3773" width="11.42578125" style="25"/>
    <col min="3774" max="3774" width="41.28515625" style="25" customWidth="1"/>
    <col min="3775" max="3775" width="11.42578125" style="25"/>
    <col min="3776" max="3778" width="15.7109375" style="25" customWidth="1"/>
    <col min="3779" max="3779" width="14.7109375" style="25" customWidth="1"/>
    <col min="3780" max="3780" width="13.28515625" style="25" customWidth="1"/>
    <col min="3781" max="3781" width="13.5703125" style="25" bestFit="1" customWidth="1"/>
    <col min="3782" max="4029" width="11.42578125" style="25"/>
    <col min="4030" max="4030" width="41.28515625" style="25" customWidth="1"/>
    <col min="4031" max="4031" width="11.42578125" style="25"/>
    <col min="4032" max="4034" width="15.7109375" style="25" customWidth="1"/>
    <col min="4035" max="4035" width="14.7109375" style="25" customWidth="1"/>
    <col min="4036" max="4036" width="13.28515625" style="25" customWidth="1"/>
    <col min="4037" max="4037" width="13.5703125" style="25" bestFit="1" customWidth="1"/>
    <col min="4038" max="4285" width="11.42578125" style="25"/>
    <col min="4286" max="4286" width="41.28515625" style="25" customWidth="1"/>
    <col min="4287" max="4287" width="11.42578125" style="25"/>
    <col min="4288" max="4290" width="15.7109375" style="25" customWidth="1"/>
    <col min="4291" max="4291" width="14.7109375" style="25" customWidth="1"/>
    <col min="4292" max="4292" width="13.28515625" style="25" customWidth="1"/>
    <col min="4293" max="4293" width="13.5703125" style="25" bestFit="1" customWidth="1"/>
    <col min="4294" max="4541" width="11.42578125" style="25"/>
    <col min="4542" max="4542" width="41.28515625" style="25" customWidth="1"/>
    <col min="4543" max="4543" width="11.42578125" style="25"/>
    <col min="4544" max="4546" width="15.7109375" style="25" customWidth="1"/>
    <col min="4547" max="4547" width="14.7109375" style="25" customWidth="1"/>
    <col min="4548" max="4548" width="13.28515625" style="25" customWidth="1"/>
    <col min="4549" max="4549" width="13.5703125" style="25" bestFit="1" customWidth="1"/>
    <col min="4550" max="4797" width="11.42578125" style="25"/>
    <col min="4798" max="4798" width="41.28515625" style="25" customWidth="1"/>
    <col min="4799" max="4799" width="11.42578125" style="25"/>
    <col min="4800" max="4802" width="15.7109375" style="25" customWidth="1"/>
    <col min="4803" max="4803" width="14.7109375" style="25" customWidth="1"/>
    <col min="4804" max="4804" width="13.28515625" style="25" customWidth="1"/>
    <col min="4805" max="4805" width="13.5703125" style="25" bestFit="1" customWidth="1"/>
    <col min="4806" max="5053" width="11.42578125" style="25"/>
    <col min="5054" max="5054" width="41.28515625" style="25" customWidth="1"/>
    <col min="5055" max="5055" width="11.42578125" style="25"/>
    <col min="5056" max="5058" width="15.7109375" style="25" customWidth="1"/>
    <col min="5059" max="5059" width="14.7109375" style="25" customWidth="1"/>
    <col min="5060" max="5060" width="13.28515625" style="25" customWidth="1"/>
    <col min="5061" max="5061" width="13.5703125" style="25" bestFit="1" customWidth="1"/>
    <col min="5062" max="5309" width="11.42578125" style="25"/>
    <col min="5310" max="5310" width="41.28515625" style="25" customWidth="1"/>
    <col min="5311" max="5311" width="11.42578125" style="25"/>
    <col min="5312" max="5314" width="15.7109375" style="25" customWidth="1"/>
    <col min="5315" max="5315" width="14.7109375" style="25" customWidth="1"/>
    <col min="5316" max="5316" width="13.28515625" style="25" customWidth="1"/>
    <col min="5317" max="5317" width="13.5703125" style="25" bestFit="1" customWidth="1"/>
    <col min="5318" max="5565" width="11.42578125" style="25"/>
    <col min="5566" max="5566" width="41.28515625" style="25" customWidth="1"/>
    <col min="5567" max="5567" width="11.42578125" style="25"/>
    <col min="5568" max="5570" width="15.7109375" style="25" customWidth="1"/>
    <col min="5571" max="5571" width="14.7109375" style="25" customWidth="1"/>
    <col min="5572" max="5572" width="13.28515625" style="25" customWidth="1"/>
    <col min="5573" max="5573" width="13.5703125" style="25" bestFit="1" customWidth="1"/>
    <col min="5574" max="5821" width="11.42578125" style="25"/>
    <col min="5822" max="5822" width="41.28515625" style="25" customWidth="1"/>
    <col min="5823" max="5823" width="11.42578125" style="25"/>
    <col min="5824" max="5826" width="15.7109375" style="25" customWidth="1"/>
    <col min="5827" max="5827" width="14.7109375" style="25" customWidth="1"/>
    <col min="5828" max="5828" width="13.28515625" style="25" customWidth="1"/>
    <col min="5829" max="5829" width="13.5703125" style="25" bestFit="1" customWidth="1"/>
    <col min="5830" max="6077" width="11.42578125" style="25"/>
    <col min="6078" max="6078" width="41.28515625" style="25" customWidth="1"/>
    <col min="6079" max="6079" width="11.42578125" style="25"/>
    <col min="6080" max="6082" width="15.7109375" style="25" customWidth="1"/>
    <col min="6083" max="6083" width="14.7109375" style="25" customWidth="1"/>
    <col min="6084" max="6084" width="13.28515625" style="25" customWidth="1"/>
    <col min="6085" max="6085" width="13.5703125" style="25" bestFit="1" customWidth="1"/>
    <col min="6086" max="6333" width="11.42578125" style="25"/>
    <col min="6334" max="6334" width="41.28515625" style="25" customWidth="1"/>
    <col min="6335" max="6335" width="11.42578125" style="25"/>
    <col min="6336" max="6338" width="15.7109375" style="25" customWidth="1"/>
    <col min="6339" max="6339" width="14.7109375" style="25" customWidth="1"/>
    <col min="6340" max="6340" width="13.28515625" style="25" customWidth="1"/>
    <col min="6341" max="6341" width="13.5703125" style="25" bestFit="1" customWidth="1"/>
    <col min="6342" max="6589" width="11.42578125" style="25"/>
    <col min="6590" max="6590" width="41.28515625" style="25" customWidth="1"/>
    <col min="6591" max="6591" width="11.42578125" style="25"/>
    <col min="6592" max="6594" width="15.7109375" style="25" customWidth="1"/>
    <col min="6595" max="6595" width="14.7109375" style="25" customWidth="1"/>
    <col min="6596" max="6596" width="13.28515625" style="25" customWidth="1"/>
    <col min="6597" max="6597" width="13.5703125" style="25" bestFit="1" customWidth="1"/>
    <col min="6598" max="6845" width="11.42578125" style="25"/>
    <col min="6846" max="6846" width="41.28515625" style="25" customWidth="1"/>
    <col min="6847" max="6847" width="11.42578125" style="25"/>
    <col min="6848" max="6850" width="15.7109375" style="25" customWidth="1"/>
    <col min="6851" max="6851" width="14.7109375" style="25" customWidth="1"/>
    <col min="6852" max="6852" width="13.28515625" style="25" customWidth="1"/>
    <col min="6853" max="6853" width="13.5703125" style="25" bestFit="1" customWidth="1"/>
    <col min="6854" max="7101" width="11.42578125" style="25"/>
    <col min="7102" max="7102" width="41.28515625" style="25" customWidth="1"/>
    <col min="7103" max="7103" width="11.42578125" style="25"/>
    <col min="7104" max="7106" width="15.7109375" style="25" customWidth="1"/>
    <col min="7107" max="7107" width="14.7109375" style="25" customWidth="1"/>
    <col min="7108" max="7108" width="13.28515625" style="25" customWidth="1"/>
    <col min="7109" max="7109" width="13.5703125" style="25" bestFit="1" customWidth="1"/>
    <col min="7110" max="7357" width="11.42578125" style="25"/>
    <col min="7358" max="7358" width="41.28515625" style="25" customWidth="1"/>
    <col min="7359" max="7359" width="11.42578125" style="25"/>
    <col min="7360" max="7362" width="15.7109375" style="25" customWidth="1"/>
    <col min="7363" max="7363" width="14.7109375" style="25" customWidth="1"/>
    <col min="7364" max="7364" width="13.28515625" style="25" customWidth="1"/>
    <col min="7365" max="7365" width="13.5703125" style="25" bestFit="1" customWidth="1"/>
    <col min="7366" max="7613" width="11.42578125" style="25"/>
    <col min="7614" max="7614" width="41.28515625" style="25" customWidth="1"/>
    <col min="7615" max="7615" width="11.42578125" style="25"/>
    <col min="7616" max="7618" width="15.7109375" style="25" customWidth="1"/>
    <col min="7619" max="7619" width="14.7109375" style="25" customWidth="1"/>
    <col min="7620" max="7620" width="13.28515625" style="25" customWidth="1"/>
    <col min="7621" max="7621" width="13.5703125" style="25" bestFit="1" customWidth="1"/>
    <col min="7622" max="7869" width="11.42578125" style="25"/>
    <col min="7870" max="7870" width="41.28515625" style="25" customWidth="1"/>
    <col min="7871" max="7871" width="11.42578125" style="25"/>
    <col min="7872" max="7874" width="15.7109375" style="25" customWidth="1"/>
    <col min="7875" max="7875" width="14.7109375" style="25" customWidth="1"/>
    <col min="7876" max="7876" width="13.28515625" style="25" customWidth="1"/>
    <col min="7877" max="7877" width="13.5703125" style="25" bestFit="1" customWidth="1"/>
    <col min="7878" max="8125" width="11.42578125" style="25"/>
    <col min="8126" max="8126" width="41.28515625" style="25" customWidth="1"/>
    <col min="8127" max="8127" width="11.42578125" style="25"/>
    <col min="8128" max="8130" width="15.7109375" style="25" customWidth="1"/>
    <col min="8131" max="8131" width="14.7109375" style="25" customWidth="1"/>
    <col min="8132" max="8132" width="13.28515625" style="25" customWidth="1"/>
    <col min="8133" max="8133" width="13.5703125" style="25" bestFit="1" customWidth="1"/>
    <col min="8134" max="8381" width="11.42578125" style="25"/>
    <col min="8382" max="8382" width="41.28515625" style="25" customWidth="1"/>
    <col min="8383" max="8383" width="11.42578125" style="25"/>
    <col min="8384" max="8386" width="15.7109375" style="25" customWidth="1"/>
    <col min="8387" max="8387" width="14.7109375" style="25" customWidth="1"/>
    <col min="8388" max="8388" width="13.28515625" style="25" customWidth="1"/>
    <col min="8389" max="8389" width="13.5703125" style="25" bestFit="1" customWidth="1"/>
    <col min="8390" max="8637" width="11.42578125" style="25"/>
    <col min="8638" max="8638" width="41.28515625" style="25" customWidth="1"/>
    <col min="8639" max="8639" width="11.42578125" style="25"/>
    <col min="8640" max="8642" width="15.7109375" style="25" customWidth="1"/>
    <col min="8643" max="8643" width="14.7109375" style="25" customWidth="1"/>
    <col min="8644" max="8644" width="13.28515625" style="25" customWidth="1"/>
    <col min="8645" max="8645" width="13.5703125" style="25" bestFit="1" customWidth="1"/>
    <col min="8646" max="8893" width="11.42578125" style="25"/>
    <col min="8894" max="8894" width="41.28515625" style="25" customWidth="1"/>
    <col min="8895" max="8895" width="11.42578125" style="25"/>
    <col min="8896" max="8898" width="15.7109375" style="25" customWidth="1"/>
    <col min="8899" max="8899" width="14.7109375" style="25" customWidth="1"/>
    <col min="8900" max="8900" width="13.28515625" style="25" customWidth="1"/>
    <col min="8901" max="8901" width="13.5703125" style="25" bestFit="1" customWidth="1"/>
    <col min="8902" max="9149" width="11.42578125" style="25"/>
    <col min="9150" max="9150" width="41.28515625" style="25" customWidth="1"/>
    <col min="9151" max="9151" width="11.42578125" style="25"/>
    <col min="9152" max="9154" width="15.7109375" style="25" customWidth="1"/>
    <col min="9155" max="9155" width="14.7109375" style="25" customWidth="1"/>
    <col min="9156" max="9156" width="13.28515625" style="25" customWidth="1"/>
    <col min="9157" max="9157" width="13.5703125" style="25" bestFit="1" customWidth="1"/>
    <col min="9158" max="9405" width="11.42578125" style="25"/>
    <col min="9406" max="9406" width="41.28515625" style="25" customWidth="1"/>
    <col min="9407" max="9407" width="11.42578125" style="25"/>
    <col min="9408" max="9410" width="15.7109375" style="25" customWidth="1"/>
    <col min="9411" max="9411" width="14.7109375" style="25" customWidth="1"/>
    <col min="9412" max="9412" width="13.28515625" style="25" customWidth="1"/>
    <col min="9413" max="9413" width="13.5703125" style="25" bestFit="1" customWidth="1"/>
    <col min="9414" max="9661" width="11.42578125" style="25"/>
    <col min="9662" max="9662" width="41.28515625" style="25" customWidth="1"/>
    <col min="9663" max="9663" width="11.42578125" style="25"/>
    <col min="9664" max="9666" width="15.7109375" style="25" customWidth="1"/>
    <col min="9667" max="9667" width="14.7109375" style="25" customWidth="1"/>
    <col min="9668" max="9668" width="13.28515625" style="25" customWidth="1"/>
    <col min="9669" max="9669" width="13.5703125" style="25" bestFit="1" customWidth="1"/>
    <col min="9670" max="9917" width="11.42578125" style="25"/>
    <col min="9918" max="9918" width="41.28515625" style="25" customWidth="1"/>
    <col min="9919" max="9919" width="11.42578125" style="25"/>
    <col min="9920" max="9922" width="15.7109375" style="25" customWidth="1"/>
    <col min="9923" max="9923" width="14.7109375" style="25" customWidth="1"/>
    <col min="9924" max="9924" width="13.28515625" style="25" customWidth="1"/>
    <col min="9925" max="9925" width="13.5703125" style="25" bestFit="1" customWidth="1"/>
    <col min="9926" max="10173" width="11.42578125" style="25"/>
    <col min="10174" max="10174" width="41.28515625" style="25" customWidth="1"/>
    <col min="10175" max="10175" width="11.42578125" style="25"/>
    <col min="10176" max="10178" width="15.7109375" style="25" customWidth="1"/>
    <col min="10179" max="10179" width="14.7109375" style="25" customWidth="1"/>
    <col min="10180" max="10180" width="13.28515625" style="25" customWidth="1"/>
    <col min="10181" max="10181" width="13.5703125" style="25" bestFit="1" customWidth="1"/>
    <col min="10182" max="10429" width="11.42578125" style="25"/>
    <col min="10430" max="10430" width="41.28515625" style="25" customWidth="1"/>
    <col min="10431" max="10431" width="11.42578125" style="25"/>
    <col min="10432" max="10434" width="15.7109375" style="25" customWidth="1"/>
    <col min="10435" max="10435" width="14.7109375" style="25" customWidth="1"/>
    <col min="10436" max="10436" width="13.28515625" style="25" customWidth="1"/>
    <col min="10437" max="10437" width="13.5703125" style="25" bestFit="1" customWidth="1"/>
    <col min="10438" max="10685" width="11.42578125" style="25"/>
    <col min="10686" max="10686" width="41.28515625" style="25" customWidth="1"/>
    <col min="10687" max="10687" width="11.42578125" style="25"/>
    <col min="10688" max="10690" width="15.7109375" style="25" customWidth="1"/>
    <col min="10691" max="10691" width="14.7109375" style="25" customWidth="1"/>
    <col min="10692" max="10692" width="13.28515625" style="25" customWidth="1"/>
    <col min="10693" max="10693" width="13.5703125" style="25" bestFit="1" customWidth="1"/>
    <col min="10694" max="10941" width="11.42578125" style="25"/>
    <col min="10942" max="10942" width="41.28515625" style="25" customWidth="1"/>
    <col min="10943" max="10943" width="11.42578125" style="25"/>
    <col min="10944" max="10946" width="15.7109375" style="25" customWidth="1"/>
    <col min="10947" max="10947" width="14.7109375" style="25" customWidth="1"/>
    <col min="10948" max="10948" width="13.28515625" style="25" customWidth="1"/>
    <col min="10949" max="10949" width="13.5703125" style="25" bestFit="1" customWidth="1"/>
    <col min="10950" max="11197" width="11.42578125" style="25"/>
    <col min="11198" max="11198" width="41.28515625" style="25" customWidth="1"/>
    <col min="11199" max="11199" width="11.42578125" style="25"/>
    <col min="11200" max="11202" width="15.7109375" style="25" customWidth="1"/>
    <col min="11203" max="11203" width="14.7109375" style="25" customWidth="1"/>
    <col min="11204" max="11204" width="13.28515625" style="25" customWidth="1"/>
    <col min="11205" max="11205" width="13.5703125" style="25" bestFit="1" customWidth="1"/>
    <col min="11206" max="11453" width="11.42578125" style="25"/>
    <col min="11454" max="11454" width="41.28515625" style="25" customWidth="1"/>
    <col min="11455" max="11455" width="11.42578125" style="25"/>
    <col min="11456" max="11458" width="15.7109375" style="25" customWidth="1"/>
    <col min="11459" max="11459" width="14.7109375" style="25" customWidth="1"/>
    <col min="11460" max="11460" width="13.28515625" style="25" customWidth="1"/>
    <col min="11461" max="11461" width="13.5703125" style="25" bestFit="1" customWidth="1"/>
    <col min="11462" max="11709" width="11.42578125" style="25"/>
    <col min="11710" max="11710" width="41.28515625" style="25" customWidth="1"/>
    <col min="11711" max="11711" width="11.42578125" style="25"/>
    <col min="11712" max="11714" width="15.7109375" style="25" customWidth="1"/>
    <col min="11715" max="11715" width="14.7109375" style="25" customWidth="1"/>
    <col min="11716" max="11716" width="13.28515625" style="25" customWidth="1"/>
    <col min="11717" max="11717" width="13.5703125" style="25" bestFit="1" customWidth="1"/>
    <col min="11718" max="11965" width="11.42578125" style="25"/>
    <col min="11966" max="11966" width="41.28515625" style="25" customWidth="1"/>
    <col min="11967" max="11967" width="11.42578125" style="25"/>
    <col min="11968" max="11970" width="15.7109375" style="25" customWidth="1"/>
    <col min="11971" max="11971" width="14.7109375" style="25" customWidth="1"/>
    <col min="11972" max="11972" width="13.28515625" style="25" customWidth="1"/>
    <col min="11973" max="11973" width="13.5703125" style="25" bestFit="1" customWidth="1"/>
    <col min="11974" max="12221" width="11.42578125" style="25"/>
    <col min="12222" max="12222" width="41.28515625" style="25" customWidth="1"/>
    <col min="12223" max="12223" width="11.42578125" style="25"/>
    <col min="12224" max="12226" width="15.7109375" style="25" customWidth="1"/>
    <col min="12227" max="12227" width="14.7109375" style="25" customWidth="1"/>
    <col min="12228" max="12228" width="13.28515625" style="25" customWidth="1"/>
    <col min="12229" max="12229" width="13.5703125" style="25" bestFit="1" customWidth="1"/>
    <col min="12230" max="12477" width="11.42578125" style="25"/>
    <col min="12478" max="12478" width="41.28515625" style="25" customWidth="1"/>
    <col min="12479" max="12479" width="11.42578125" style="25"/>
    <col min="12480" max="12482" width="15.7109375" style="25" customWidth="1"/>
    <col min="12483" max="12483" width="14.7109375" style="25" customWidth="1"/>
    <col min="12484" max="12484" width="13.28515625" style="25" customWidth="1"/>
    <col min="12485" max="12485" width="13.5703125" style="25" bestFit="1" customWidth="1"/>
    <col min="12486" max="12733" width="11.42578125" style="25"/>
    <col min="12734" max="12734" width="41.28515625" style="25" customWidth="1"/>
    <col min="12735" max="12735" width="11.42578125" style="25"/>
    <col min="12736" max="12738" width="15.7109375" style="25" customWidth="1"/>
    <col min="12739" max="12739" width="14.7109375" style="25" customWidth="1"/>
    <col min="12740" max="12740" width="13.28515625" style="25" customWidth="1"/>
    <col min="12741" max="12741" width="13.5703125" style="25" bestFit="1" customWidth="1"/>
    <col min="12742" max="12989" width="11.42578125" style="25"/>
    <col min="12990" max="12990" width="41.28515625" style="25" customWidth="1"/>
    <col min="12991" max="12991" width="11.42578125" style="25"/>
    <col min="12992" max="12994" width="15.7109375" style="25" customWidth="1"/>
    <col min="12995" max="12995" width="14.7109375" style="25" customWidth="1"/>
    <col min="12996" max="12996" width="13.28515625" style="25" customWidth="1"/>
    <col min="12997" max="12997" width="13.5703125" style="25" bestFit="1" customWidth="1"/>
    <col min="12998" max="13245" width="11.42578125" style="25"/>
    <col min="13246" max="13246" width="41.28515625" style="25" customWidth="1"/>
    <col min="13247" max="13247" width="11.42578125" style="25"/>
    <col min="13248" max="13250" width="15.7109375" style="25" customWidth="1"/>
    <col min="13251" max="13251" width="14.7109375" style="25" customWidth="1"/>
    <col min="13252" max="13252" width="13.28515625" style="25" customWidth="1"/>
    <col min="13253" max="13253" width="13.5703125" style="25" bestFit="1" customWidth="1"/>
    <col min="13254" max="13501" width="11.42578125" style="25"/>
    <col min="13502" max="13502" width="41.28515625" style="25" customWidth="1"/>
    <col min="13503" max="13503" width="11.42578125" style="25"/>
    <col min="13504" max="13506" width="15.7109375" style="25" customWidth="1"/>
    <col min="13507" max="13507" width="14.7109375" style="25" customWidth="1"/>
    <col min="13508" max="13508" width="13.28515625" style="25" customWidth="1"/>
    <col min="13509" max="13509" width="13.5703125" style="25" bestFit="1" customWidth="1"/>
    <col min="13510" max="13757" width="11.42578125" style="25"/>
    <col min="13758" max="13758" width="41.28515625" style="25" customWidth="1"/>
    <col min="13759" max="13759" width="11.42578125" style="25"/>
    <col min="13760" max="13762" width="15.7109375" style="25" customWidth="1"/>
    <col min="13763" max="13763" width="14.7109375" style="25" customWidth="1"/>
    <col min="13764" max="13764" width="13.28515625" style="25" customWidth="1"/>
    <col min="13765" max="13765" width="13.5703125" style="25" bestFit="1" customWidth="1"/>
    <col min="13766" max="14013" width="11.42578125" style="25"/>
    <col min="14014" max="14014" width="41.28515625" style="25" customWidth="1"/>
    <col min="14015" max="14015" width="11.42578125" style="25"/>
    <col min="14016" max="14018" width="15.7109375" style="25" customWidth="1"/>
    <col min="14019" max="14019" width="14.7109375" style="25" customWidth="1"/>
    <col min="14020" max="14020" width="13.28515625" style="25" customWidth="1"/>
    <col min="14021" max="14021" width="13.5703125" style="25" bestFit="1" customWidth="1"/>
    <col min="14022" max="14269" width="11.42578125" style="25"/>
    <col min="14270" max="14270" width="41.28515625" style="25" customWidth="1"/>
    <col min="14271" max="14271" width="11.42578125" style="25"/>
    <col min="14272" max="14274" width="15.7109375" style="25" customWidth="1"/>
    <col min="14275" max="14275" width="14.7109375" style="25" customWidth="1"/>
    <col min="14276" max="14276" width="13.28515625" style="25" customWidth="1"/>
    <col min="14277" max="14277" width="13.5703125" style="25" bestFit="1" customWidth="1"/>
    <col min="14278" max="14525" width="11.42578125" style="25"/>
    <col min="14526" max="14526" width="41.28515625" style="25" customWidth="1"/>
    <col min="14527" max="14527" width="11.42578125" style="25"/>
    <col min="14528" max="14530" width="15.7109375" style="25" customWidth="1"/>
    <col min="14531" max="14531" width="14.7109375" style="25" customWidth="1"/>
    <col min="14532" max="14532" width="13.28515625" style="25" customWidth="1"/>
    <col min="14533" max="14533" width="13.5703125" style="25" bestFit="1" customWidth="1"/>
    <col min="14534" max="14781" width="11.42578125" style="25"/>
    <col min="14782" max="14782" width="41.28515625" style="25" customWidth="1"/>
    <col min="14783" max="14783" width="11.42578125" style="25"/>
    <col min="14784" max="14786" width="15.7109375" style="25" customWidth="1"/>
    <col min="14787" max="14787" width="14.7109375" style="25" customWidth="1"/>
    <col min="14788" max="14788" width="13.28515625" style="25" customWidth="1"/>
    <col min="14789" max="14789" width="13.5703125" style="25" bestFit="1" customWidth="1"/>
    <col min="14790" max="15037" width="11.42578125" style="25"/>
    <col min="15038" max="15038" width="41.28515625" style="25" customWidth="1"/>
    <col min="15039" max="15039" width="11.42578125" style="25"/>
    <col min="15040" max="15042" width="15.7109375" style="25" customWidth="1"/>
    <col min="15043" max="15043" width="14.7109375" style="25" customWidth="1"/>
    <col min="15044" max="15044" width="13.28515625" style="25" customWidth="1"/>
    <col min="15045" max="15045" width="13.5703125" style="25" bestFit="1" customWidth="1"/>
    <col min="15046" max="15293" width="11.42578125" style="25"/>
    <col min="15294" max="15294" width="41.28515625" style="25" customWidth="1"/>
    <col min="15295" max="15295" width="11.42578125" style="25"/>
    <col min="15296" max="15298" width="15.7109375" style="25" customWidth="1"/>
    <col min="15299" max="15299" width="14.7109375" style="25" customWidth="1"/>
    <col min="15300" max="15300" width="13.28515625" style="25" customWidth="1"/>
    <col min="15301" max="15301" width="13.5703125" style="25" bestFit="1" customWidth="1"/>
    <col min="15302" max="15549" width="11.42578125" style="25"/>
    <col min="15550" max="15550" width="41.28515625" style="25" customWidth="1"/>
    <col min="15551" max="15551" width="11.42578125" style="25"/>
    <col min="15552" max="15554" width="15.7109375" style="25" customWidth="1"/>
    <col min="15555" max="15555" width="14.7109375" style="25" customWidth="1"/>
    <col min="15556" max="15556" width="13.28515625" style="25" customWidth="1"/>
    <col min="15557" max="15557" width="13.5703125" style="25" bestFit="1" customWidth="1"/>
    <col min="15558" max="15805" width="11.42578125" style="25"/>
    <col min="15806" max="15806" width="41.28515625" style="25" customWidth="1"/>
    <col min="15807" max="15807" width="11.42578125" style="25"/>
    <col min="15808" max="15810" width="15.7109375" style="25" customWidth="1"/>
    <col min="15811" max="15811" width="14.7109375" style="25" customWidth="1"/>
    <col min="15812" max="15812" width="13.28515625" style="25" customWidth="1"/>
    <col min="15813" max="15813" width="13.5703125" style="25" bestFit="1" customWidth="1"/>
    <col min="15814" max="16061" width="11.42578125" style="25"/>
    <col min="16062" max="16062" width="41.28515625" style="25" customWidth="1"/>
    <col min="16063" max="16063" width="11.42578125" style="25"/>
    <col min="16064" max="16066" width="15.7109375" style="25" customWidth="1"/>
    <col min="16067" max="16067" width="14.7109375" style="25" customWidth="1"/>
    <col min="16068" max="16068" width="13.28515625" style="25" customWidth="1"/>
    <col min="16069" max="16069" width="13.5703125" style="25" bestFit="1" customWidth="1"/>
    <col min="16070" max="16384" width="11.42578125" style="25"/>
  </cols>
  <sheetData>
    <row r="1" spans="1:9" s="24" customFormat="1" ht="30.75" customHeight="1" x14ac:dyDescent="0.25">
      <c r="A1" s="89" t="s">
        <v>101</v>
      </c>
      <c r="B1" s="89"/>
      <c r="C1" s="89" t="s">
        <v>303</v>
      </c>
      <c r="D1" s="89"/>
      <c r="E1" s="89"/>
      <c r="F1" s="89"/>
      <c r="G1" s="96" t="s">
        <v>311</v>
      </c>
      <c r="H1" s="96"/>
      <c r="I1" s="96"/>
    </row>
    <row r="2" spans="1:9" s="24" customFormat="1" ht="19.5" customHeight="1" x14ac:dyDescent="0.25">
      <c r="A2" s="103"/>
      <c r="B2" s="10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">
      <c r="A3" s="42" t="s">
        <v>0</v>
      </c>
      <c r="B3" s="3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">
      <c r="A4" s="26">
        <v>1</v>
      </c>
      <c r="B4" s="27" t="s">
        <v>3</v>
      </c>
      <c r="C4" s="28">
        <v>1</v>
      </c>
      <c r="D4" s="37">
        <v>42500</v>
      </c>
      <c r="E4" s="37">
        <v>8075</v>
      </c>
      <c r="F4" s="37">
        <v>50575</v>
      </c>
      <c r="G4" s="49"/>
      <c r="H4" s="50"/>
      <c r="I4" s="51"/>
    </row>
    <row r="5" spans="1:9" x14ac:dyDescent="0.2">
      <c r="A5" s="26">
        <v>2</v>
      </c>
      <c r="B5" s="27" t="s">
        <v>4</v>
      </c>
      <c r="C5" s="28">
        <v>1</v>
      </c>
      <c r="D5" s="37">
        <v>67227</v>
      </c>
      <c r="E5" s="37">
        <v>12773.130000000001</v>
      </c>
      <c r="F5" s="37">
        <v>80000.13</v>
      </c>
      <c r="G5" s="49"/>
      <c r="H5" s="50"/>
      <c r="I5" s="51"/>
    </row>
    <row r="6" spans="1:9" x14ac:dyDescent="0.2">
      <c r="A6" s="26">
        <v>3</v>
      </c>
      <c r="B6" s="27" t="s">
        <v>158</v>
      </c>
      <c r="C6" s="28">
        <v>1</v>
      </c>
      <c r="D6" s="37">
        <v>4202</v>
      </c>
      <c r="E6" s="37">
        <v>798.38</v>
      </c>
      <c r="F6" s="37">
        <v>5000.38</v>
      </c>
      <c r="G6" s="49"/>
      <c r="H6" s="50"/>
      <c r="I6" s="51"/>
    </row>
    <row r="7" spans="1:9" x14ac:dyDescent="0.2">
      <c r="A7" s="26">
        <v>4</v>
      </c>
      <c r="B7" s="27" t="s">
        <v>103</v>
      </c>
      <c r="C7" s="28">
        <v>1</v>
      </c>
      <c r="D7" s="37">
        <v>235294</v>
      </c>
      <c r="E7" s="37">
        <v>44705.86</v>
      </c>
      <c r="F7" s="37">
        <v>279999.86</v>
      </c>
      <c r="G7" s="49"/>
      <c r="H7" s="50"/>
      <c r="I7" s="51"/>
    </row>
    <row r="8" spans="1:9" x14ac:dyDescent="0.2">
      <c r="A8" s="26">
        <v>5</v>
      </c>
      <c r="B8" s="27" t="s">
        <v>5</v>
      </c>
      <c r="C8" s="28">
        <v>1</v>
      </c>
      <c r="D8" s="37">
        <v>211345</v>
      </c>
      <c r="E8" s="37">
        <v>40155.550000000003</v>
      </c>
      <c r="F8" s="37">
        <v>251500.55</v>
      </c>
      <c r="G8" s="49"/>
      <c r="H8" s="50"/>
      <c r="I8" s="51"/>
    </row>
    <row r="9" spans="1:9" x14ac:dyDescent="0.2">
      <c r="A9" s="26">
        <v>6</v>
      </c>
      <c r="B9" s="27" t="s">
        <v>6</v>
      </c>
      <c r="C9" s="28">
        <v>1</v>
      </c>
      <c r="D9" s="37">
        <v>86975</v>
      </c>
      <c r="E9" s="37">
        <v>16525.25</v>
      </c>
      <c r="F9" s="37">
        <v>103500.25</v>
      </c>
      <c r="G9" s="49"/>
      <c r="H9" s="50"/>
      <c r="I9" s="51"/>
    </row>
    <row r="10" spans="1:9" x14ac:dyDescent="0.2">
      <c r="A10" s="26">
        <f>+A9+1</f>
        <v>7</v>
      </c>
      <c r="B10" s="27" t="s">
        <v>209</v>
      </c>
      <c r="C10" s="28">
        <v>1</v>
      </c>
      <c r="D10" s="37">
        <v>82774</v>
      </c>
      <c r="E10" s="37">
        <v>15727.06</v>
      </c>
      <c r="F10" s="37">
        <v>98501.06</v>
      </c>
      <c r="G10" s="49"/>
      <c r="H10" s="50"/>
      <c r="I10" s="51"/>
    </row>
    <row r="11" spans="1:9" x14ac:dyDescent="0.2">
      <c r="A11" s="26">
        <f t="shared" ref="A11:A74" si="0">+A10+1</f>
        <v>8</v>
      </c>
      <c r="B11" s="27" t="s">
        <v>186</v>
      </c>
      <c r="C11" s="28">
        <v>1</v>
      </c>
      <c r="D11" s="37">
        <v>596639</v>
      </c>
      <c r="E11" s="37">
        <v>113361.41</v>
      </c>
      <c r="F11" s="37">
        <v>710000.41</v>
      </c>
      <c r="G11" s="49"/>
      <c r="H11" s="50"/>
      <c r="I11" s="51"/>
    </row>
    <row r="12" spans="1:9" x14ac:dyDescent="0.2">
      <c r="A12" s="26">
        <f t="shared" si="0"/>
        <v>9</v>
      </c>
      <c r="B12" s="27" t="s">
        <v>124</v>
      </c>
      <c r="C12" s="28">
        <v>1</v>
      </c>
      <c r="D12" s="37">
        <v>488656</v>
      </c>
      <c r="E12" s="37">
        <v>92844.64</v>
      </c>
      <c r="F12" s="37">
        <v>581500.64</v>
      </c>
      <c r="G12" s="49"/>
      <c r="H12" s="50"/>
      <c r="I12" s="51"/>
    </row>
    <row r="13" spans="1:9" x14ac:dyDescent="0.2">
      <c r="A13" s="26">
        <f t="shared" si="0"/>
        <v>10</v>
      </c>
      <c r="B13" s="27" t="s">
        <v>201</v>
      </c>
      <c r="C13" s="28">
        <v>1</v>
      </c>
      <c r="D13" s="37">
        <v>364706</v>
      </c>
      <c r="E13" s="37">
        <v>69294.14</v>
      </c>
      <c r="F13" s="37">
        <v>434000.14</v>
      </c>
      <c r="G13" s="49"/>
      <c r="H13" s="50"/>
      <c r="I13" s="51"/>
    </row>
    <row r="14" spans="1:9" x14ac:dyDescent="0.2">
      <c r="A14" s="26">
        <f t="shared" si="0"/>
        <v>11</v>
      </c>
      <c r="B14" s="27" t="s">
        <v>7</v>
      </c>
      <c r="C14" s="28">
        <v>1</v>
      </c>
      <c r="D14" s="37">
        <v>1089076</v>
      </c>
      <c r="E14" s="37">
        <v>206924.44</v>
      </c>
      <c r="F14" s="37">
        <v>1296000.44</v>
      </c>
      <c r="G14" s="49"/>
      <c r="H14" s="50"/>
      <c r="I14" s="51"/>
    </row>
    <row r="15" spans="1:9" x14ac:dyDescent="0.2">
      <c r="A15" s="26">
        <f t="shared" si="0"/>
        <v>12</v>
      </c>
      <c r="B15" s="27" t="s">
        <v>102</v>
      </c>
      <c r="C15" s="28">
        <v>1</v>
      </c>
      <c r="D15" s="37">
        <v>312738</v>
      </c>
      <c r="E15" s="37">
        <v>59420.22</v>
      </c>
      <c r="F15" s="37">
        <v>372158.22</v>
      </c>
      <c r="G15" s="49"/>
      <c r="H15" s="50"/>
      <c r="I15" s="51"/>
    </row>
    <row r="16" spans="1:9" x14ac:dyDescent="0.2">
      <c r="A16" s="26">
        <f t="shared" si="0"/>
        <v>13</v>
      </c>
      <c r="B16" s="27" t="s">
        <v>134</v>
      </c>
      <c r="C16" s="28">
        <v>1</v>
      </c>
      <c r="D16" s="37">
        <v>529611</v>
      </c>
      <c r="E16" s="37">
        <v>100626.09</v>
      </c>
      <c r="F16" s="37">
        <v>630237.09</v>
      </c>
      <c r="G16" s="49"/>
      <c r="H16" s="50"/>
      <c r="I16" s="51"/>
    </row>
    <row r="17" spans="1:9" x14ac:dyDescent="0.2">
      <c r="A17" s="26">
        <f t="shared" si="0"/>
        <v>14</v>
      </c>
      <c r="B17" s="27" t="s">
        <v>8</v>
      </c>
      <c r="C17" s="28">
        <v>1</v>
      </c>
      <c r="D17" s="37">
        <v>320589</v>
      </c>
      <c r="E17" s="37">
        <v>60911.91</v>
      </c>
      <c r="F17" s="37">
        <v>381500.91000000003</v>
      </c>
      <c r="G17" s="49"/>
      <c r="H17" s="50"/>
      <c r="I17" s="51"/>
    </row>
    <row r="18" spans="1:9" x14ac:dyDescent="0.2">
      <c r="A18" s="26">
        <f t="shared" si="0"/>
        <v>15</v>
      </c>
      <c r="B18" s="27" t="s">
        <v>9</v>
      </c>
      <c r="C18" s="28">
        <v>1</v>
      </c>
      <c r="D18" s="37">
        <v>472244</v>
      </c>
      <c r="E18" s="37">
        <v>89726.36</v>
      </c>
      <c r="F18" s="37">
        <v>561970.36</v>
      </c>
      <c r="G18" s="49"/>
      <c r="H18" s="50"/>
      <c r="I18" s="51"/>
    </row>
    <row r="19" spans="1:9" x14ac:dyDescent="0.2">
      <c r="A19" s="26">
        <f t="shared" si="0"/>
        <v>16</v>
      </c>
      <c r="B19" s="27" t="s">
        <v>10</v>
      </c>
      <c r="C19" s="28">
        <v>1</v>
      </c>
      <c r="D19" s="37">
        <v>465089</v>
      </c>
      <c r="E19" s="37">
        <v>88366.91</v>
      </c>
      <c r="F19" s="37">
        <v>553455.91</v>
      </c>
      <c r="G19" s="49"/>
      <c r="H19" s="50"/>
      <c r="I19" s="51"/>
    </row>
    <row r="20" spans="1:9" x14ac:dyDescent="0.2">
      <c r="A20" s="26">
        <f t="shared" si="0"/>
        <v>17</v>
      </c>
      <c r="B20" s="27" t="s">
        <v>11</v>
      </c>
      <c r="C20" s="28">
        <v>1</v>
      </c>
      <c r="D20" s="37">
        <v>403849</v>
      </c>
      <c r="E20" s="37">
        <v>76731.31</v>
      </c>
      <c r="F20" s="37">
        <v>480580.31</v>
      </c>
      <c r="G20" s="49"/>
      <c r="H20" s="50"/>
      <c r="I20" s="51"/>
    </row>
    <row r="21" spans="1:9" x14ac:dyDescent="0.2">
      <c r="A21" s="26">
        <f t="shared" si="0"/>
        <v>18</v>
      </c>
      <c r="B21" s="27" t="s">
        <v>196</v>
      </c>
      <c r="C21" s="28">
        <v>1</v>
      </c>
      <c r="D21" s="37">
        <v>853279</v>
      </c>
      <c r="E21" s="37">
        <v>162123.01</v>
      </c>
      <c r="F21" s="37">
        <v>1015402.01</v>
      </c>
      <c r="G21" s="49"/>
      <c r="H21" s="50"/>
      <c r="I21" s="51"/>
    </row>
    <row r="22" spans="1:9" x14ac:dyDescent="0.2">
      <c r="A22" s="26">
        <f t="shared" si="0"/>
        <v>19</v>
      </c>
      <c r="B22" s="27" t="s">
        <v>12</v>
      </c>
      <c r="C22" s="28">
        <v>1</v>
      </c>
      <c r="D22" s="37">
        <v>194858</v>
      </c>
      <c r="E22" s="37">
        <v>37023.019999999997</v>
      </c>
      <c r="F22" s="37">
        <v>231881.02</v>
      </c>
      <c r="G22" s="49"/>
      <c r="H22" s="50"/>
      <c r="I22" s="51"/>
    </row>
    <row r="23" spans="1:9" x14ac:dyDescent="0.2">
      <c r="A23" s="26">
        <f t="shared" si="0"/>
        <v>20</v>
      </c>
      <c r="B23" s="27" t="s">
        <v>211</v>
      </c>
      <c r="C23" s="28">
        <v>1</v>
      </c>
      <c r="D23" s="37">
        <v>790208</v>
      </c>
      <c r="E23" s="37">
        <v>150139.51999999999</v>
      </c>
      <c r="F23" s="37">
        <v>940347.52</v>
      </c>
      <c r="G23" s="49"/>
      <c r="H23" s="50"/>
      <c r="I23" s="51"/>
    </row>
    <row r="24" spans="1:9" x14ac:dyDescent="0.2">
      <c r="A24" s="26">
        <f t="shared" si="0"/>
        <v>21</v>
      </c>
      <c r="B24" s="27" t="s">
        <v>210</v>
      </c>
      <c r="C24" s="28">
        <v>1</v>
      </c>
      <c r="D24" s="37">
        <v>246996</v>
      </c>
      <c r="E24" s="37">
        <v>46929.24</v>
      </c>
      <c r="F24" s="37">
        <v>293925.24</v>
      </c>
      <c r="G24" s="49"/>
      <c r="H24" s="50"/>
      <c r="I24" s="51"/>
    </row>
    <row r="25" spans="1:9" x14ac:dyDescent="0.2">
      <c r="A25" s="26">
        <f t="shared" si="0"/>
        <v>22</v>
      </c>
      <c r="B25" s="27" t="s">
        <v>213</v>
      </c>
      <c r="C25" s="28">
        <v>1</v>
      </c>
      <c r="D25" s="37">
        <v>80051</v>
      </c>
      <c r="E25" s="37">
        <v>15209.69</v>
      </c>
      <c r="F25" s="37">
        <v>95260.69</v>
      </c>
      <c r="G25" s="49"/>
      <c r="H25" s="50"/>
      <c r="I25" s="51"/>
    </row>
    <row r="26" spans="1:9" x14ac:dyDescent="0.2">
      <c r="A26" s="26">
        <f t="shared" si="0"/>
        <v>23</v>
      </c>
      <c r="B26" s="27" t="s">
        <v>214</v>
      </c>
      <c r="C26" s="28">
        <v>1</v>
      </c>
      <c r="D26" s="37">
        <v>137408</v>
      </c>
      <c r="E26" s="37">
        <v>26107.52</v>
      </c>
      <c r="F26" s="37">
        <v>163515.51999999999</v>
      </c>
      <c r="G26" s="49"/>
      <c r="H26" s="50"/>
      <c r="I26" s="51"/>
    </row>
    <row r="27" spans="1:9" x14ac:dyDescent="0.2">
      <c r="A27" s="26">
        <f t="shared" si="0"/>
        <v>24</v>
      </c>
      <c r="B27" s="27" t="s">
        <v>212</v>
      </c>
      <c r="C27" s="28">
        <v>1</v>
      </c>
      <c r="D27" s="37">
        <v>88156</v>
      </c>
      <c r="E27" s="37">
        <v>16749.64</v>
      </c>
      <c r="F27" s="37">
        <v>104905.64</v>
      </c>
      <c r="G27" s="49"/>
      <c r="H27" s="50"/>
      <c r="I27" s="51"/>
    </row>
    <row r="28" spans="1:9" x14ac:dyDescent="0.2">
      <c r="A28" s="26">
        <f t="shared" si="0"/>
        <v>25</v>
      </c>
      <c r="B28" s="27" t="s">
        <v>203</v>
      </c>
      <c r="C28" s="28">
        <v>1</v>
      </c>
      <c r="D28" s="37">
        <v>128901</v>
      </c>
      <c r="E28" s="37">
        <v>24491.19</v>
      </c>
      <c r="F28" s="37">
        <v>153392.19</v>
      </c>
      <c r="G28" s="49"/>
      <c r="H28" s="50"/>
      <c r="I28" s="51"/>
    </row>
    <row r="29" spans="1:9" x14ac:dyDescent="0.2">
      <c r="A29" s="26">
        <f t="shared" si="0"/>
        <v>26</v>
      </c>
      <c r="B29" s="27" t="s">
        <v>13</v>
      </c>
      <c r="C29" s="28">
        <v>1</v>
      </c>
      <c r="D29" s="37">
        <v>513390</v>
      </c>
      <c r="E29" s="37">
        <v>97544.1</v>
      </c>
      <c r="F29" s="37">
        <v>610934.1</v>
      </c>
      <c r="G29" s="49"/>
      <c r="H29" s="50"/>
      <c r="I29" s="51"/>
    </row>
    <row r="30" spans="1:9" x14ac:dyDescent="0.2">
      <c r="A30" s="26">
        <f t="shared" si="0"/>
        <v>27</v>
      </c>
      <c r="B30" s="27" t="s">
        <v>14</v>
      </c>
      <c r="C30" s="28">
        <v>1</v>
      </c>
      <c r="D30" s="37">
        <v>349027</v>
      </c>
      <c r="E30" s="37">
        <v>66315.13</v>
      </c>
      <c r="F30" s="37">
        <v>415342.13</v>
      </c>
      <c r="G30" s="49"/>
      <c r="H30" s="50"/>
      <c r="I30" s="51"/>
    </row>
    <row r="31" spans="1:9" x14ac:dyDescent="0.2">
      <c r="A31" s="26">
        <f t="shared" si="0"/>
        <v>28</v>
      </c>
      <c r="B31" s="27" t="s">
        <v>215</v>
      </c>
      <c r="C31" s="28">
        <v>1</v>
      </c>
      <c r="D31" s="37">
        <v>743878</v>
      </c>
      <c r="E31" s="37">
        <v>141336.82</v>
      </c>
      <c r="F31" s="37">
        <v>885214.82000000007</v>
      </c>
      <c r="G31" s="49"/>
      <c r="H31" s="50"/>
      <c r="I31" s="51"/>
    </row>
    <row r="32" spans="1:9" x14ac:dyDescent="0.2">
      <c r="A32" s="26">
        <f t="shared" si="0"/>
        <v>29</v>
      </c>
      <c r="B32" s="27" t="s">
        <v>15</v>
      </c>
      <c r="C32" s="28">
        <v>1</v>
      </c>
      <c r="D32" s="37">
        <v>914127</v>
      </c>
      <c r="E32" s="37">
        <v>173684.13</v>
      </c>
      <c r="F32" s="37">
        <v>1087811.1299999999</v>
      </c>
      <c r="G32" s="49"/>
      <c r="H32" s="50"/>
      <c r="I32" s="51"/>
    </row>
    <row r="33" spans="1:9" x14ac:dyDescent="0.2">
      <c r="A33" s="26">
        <f t="shared" si="0"/>
        <v>30</v>
      </c>
      <c r="B33" s="30" t="s">
        <v>112</v>
      </c>
      <c r="C33" s="28">
        <v>1</v>
      </c>
      <c r="D33" s="37">
        <v>2454055</v>
      </c>
      <c r="E33" s="37">
        <v>466270.45</v>
      </c>
      <c r="F33" s="37">
        <v>2920325.45</v>
      </c>
      <c r="G33" s="49"/>
      <c r="H33" s="50"/>
      <c r="I33" s="51"/>
    </row>
    <row r="34" spans="1:9" x14ac:dyDescent="0.2">
      <c r="A34" s="26">
        <f t="shared" si="0"/>
        <v>31</v>
      </c>
      <c r="B34" s="27" t="s">
        <v>16</v>
      </c>
      <c r="C34" s="28">
        <v>1</v>
      </c>
      <c r="D34" s="37">
        <v>487929</v>
      </c>
      <c r="E34" s="37">
        <v>92706.51</v>
      </c>
      <c r="F34" s="37">
        <v>580635.51</v>
      </c>
      <c r="G34" s="49"/>
      <c r="H34" s="50"/>
      <c r="I34" s="51"/>
    </row>
    <row r="35" spans="1:9" x14ac:dyDescent="0.2">
      <c r="A35" s="26">
        <f t="shared" si="0"/>
        <v>32</v>
      </c>
      <c r="B35" s="27" t="s">
        <v>17</v>
      </c>
      <c r="C35" s="28">
        <v>1</v>
      </c>
      <c r="D35" s="37">
        <v>326750</v>
      </c>
      <c r="E35" s="37">
        <v>62082.5</v>
      </c>
      <c r="F35" s="37">
        <v>388832.5</v>
      </c>
      <c r="G35" s="49"/>
      <c r="H35" s="50"/>
      <c r="I35" s="51"/>
    </row>
    <row r="36" spans="1:9" x14ac:dyDescent="0.2">
      <c r="A36" s="26">
        <f t="shared" si="0"/>
        <v>33</v>
      </c>
      <c r="B36" s="27" t="s">
        <v>18</v>
      </c>
      <c r="C36" s="28">
        <v>1</v>
      </c>
      <c r="D36" s="37">
        <v>768452</v>
      </c>
      <c r="E36" s="37">
        <v>146005.88</v>
      </c>
      <c r="F36" s="37">
        <v>914457.88</v>
      </c>
      <c r="G36" s="49"/>
      <c r="H36" s="50"/>
      <c r="I36" s="51"/>
    </row>
    <row r="37" spans="1:9" x14ac:dyDescent="0.2">
      <c r="A37" s="26">
        <f t="shared" si="0"/>
        <v>34</v>
      </c>
      <c r="B37" s="27" t="s">
        <v>19</v>
      </c>
      <c r="C37" s="28">
        <v>1</v>
      </c>
      <c r="D37" s="37">
        <v>1849433</v>
      </c>
      <c r="E37" s="37">
        <v>351392.27</v>
      </c>
      <c r="F37" s="37">
        <v>2200825.27</v>
      </c>
      <c r="G37" s="49"/>
      <c r="H37" s="50"/>
      <c r="I37" s="51"/>
    </row>
    <row r="38" spans="1:9" x14ac:dyDescent="0.2">
      <c r="A38" s="26">
        <f t="shared" si="0"/>
        <v>35</v>
      </c>
      <c r="B38" s="27" t="s">
        <v>20</v>
      </c>
      <c r="C38" s="28">
        <v>1</v>
      </c>
      <c r="D38" s="37">
        <v>250280</v>
      </c>
      <c r="E38" s="37">
        <v>47553.2</v>
      </c>
      <c r="F38" s="37">
        <v>297833.2</v>
      </c>
      <c r="G38" s="49"/>
      <c r="H38" s="50"/>
      <c r="I38" s="51"/>
    </row>
    <row r="39" spans="1:9" x14ac:dyDescent="0.2">
      <c r="A39" s="26">
        <f t="shared" si="0"/>
        <v>36</v>
      </c>
      <c r="B39" s="27" t="s">
        <v>21</v>
      </c>
      <c r="C39" s="28">
        <v>1</v>
      </c>
      <c r="D39" s="37">
        <v>1750694</v>
      </c>
      <c r="E39" s="37">
        <v>332631.86</v>
      </c>
      <c r="F39" s="37">
        <v>2083325.8599999999</v>
      </c>
      <c r="G39" s="49"/>
      <c r="H39" s="50"/>
      <c r="I39" s="51"/>
    </row>
    <row r="40" spans="1:9" x14ac:dyDescent="0.2">
      <c r="A40" s="26">
        <f t="shared" si="0"/>
        <v>37</v>
      </c>
      <c r="B40" s="27" t="s">
        <v>22</v>
      </c>
      <c r="C40" s="28">
        <v>1</v>
      </c>
      <c r="D40" s="37">
        <v>531093</v>
      </c>
      <c r="E40" s="37">
        <v>100907.67</v>
      </c>
      <c r="F40" s="37">
        <v>632000.67000000004</v>
      </c>
      <c r="G40" s="49"/>
      <c r="H40" s="50"/>
      <c r="I40" s="51"/>
    </row>
    <row r="41" spans="1:9" x14ac:dyDescent="0.2">
      <c r="A41" s="26">
        <f t="shared" si="0"/>
        <v>38</v>
      </c>
      <c r="B41" s="27" t="s">
        <v>216</v>
      </c>
      <c r="C41" s="28">
        <v>1</v>
      </c>
      <c r="D41" s="37">
        <v>531093</v>
      </c>
      <c r="E41" s="37">
        <v>100907.67</v>
      </c>
      <c r="F41" s="37">
        <v>632000.67000000004</v>
      </c>
      <c r="G41" s="49"/>
      <c r="H41" s="50"/>
      <c r="I41" s="51"/>
    </row>
    <row r="42" spans="1:9" x14ac:dyDescent="0.2">
      <c r="A42" s="26">
        <f t="shared" si="0"/>
        <v>39</v>
      </c>
      <c r="B42" s="27" t="s">
        <v>23</v>
      </c>
      <c r="C42" s="28">
        <v>1</v>
      </c>
      <c r="D42" s="37">
        <v>1506042</v>
      </c>
      <c r="E42" s="37">
        <v>286147.98</v>
      </c>
      <c r="F42" s="37">
        <v>1792189.98</v>
      </c>
      <c r="G42" s="49"/>
      <c r="H42" s="50"/>
      <c r="I42" s="51"/>
    </row>
    <row r="43" spans="1:9" x14ac:dyDescent="0.2">
      <c r="A43" s="26">
        <f t="shared" si="0"/>
        <v>40</v>
      </c>
      <c r="B43" s="27" t="s">
        <v>217</v>
      </c>
      <c r="C43" s="28">
        <v>1</v>
      </c>
      <c r="D43" s="37">
        <v>1233879</v>
      </c>
      <c r="E43" s="37">
        <v>234437.01</v>
      </c>
      <c r="F43" s="37">
        <v>1468316.01</v>
      </c>
      <c r="G43" s="49"/>
      <c r="H43" s="50"/>
      <c r="I43" s="51"/>
    </row>
    <row r="44" spans="1:9" x14ac:dyDescent="0.2">
      <c r="A44" s="26">
        <f t="shared" si="0"/>
        <v>41</v>
      </c>
      <c r="B44" s="27" t="s">
        <v>24</v>
      </c>
      <c r="C44" s="28">
        <v>1</v>
      </c>
      <c r="D44" s="37">
        <v>353868</v>
      </c>
      <c r="E44" s="37">
        <v>67234.92</v>
      </c>
      <c r="F44" s="37">
        <v>421102.92</v>
      </c>
      <c r="G44" s="49"/>
      <c r="H44" s="50"/>
      <c r="I44" s="51"/>
    </row>
    <row r="45" spans="1:9" x14ac:dyDescent="0.2">
      <c r="A45" s="26">
        <f t="shared" si="0"/>
        <v>42</v>
      </c>
      <c r="B45" s="27" t="s">
        <v>188</v>
      </c>
      <c r="C45" s="28">
        <v>1</v>
      </c>
      <c r="D45" s="37">
        <v>1168077</v>
      </c>
      <c r="E45" s="37">
        <v>221934.63</v>
      </c>
      <c r="F45" s="37">
        <v>1390011.63</v>
      </c>
      <c r="G45" s="49"/>
      <c r="H45" s="50"/>
      <c r="I45" s="51"/>
    </row>
    <row r="46" spans="1:9" x14ac:dyDescent="0.2">
      <c r="A46" s="26">
        <f t="shared" si="0"/>
        <v>43</v>
      </c>
      <c r="B46" s="27" t="s">
        <v>198</v>
      </c>
      <c r="C46" s="28">
        <v>1</v>
      </c>
      <c r="D46" s="37">
        <v>28004</v>
      </c>
      <c r="E46" s="37">
        <v>5320.76</v>
      </c>
      <c r="F46" s="37">
        <v>33324.76</v>
      </c>
      <c r="G46" s="49"/>
      <c r="H46" s="50"/>
      <c r="I46" s="51"/>
    </row>
    <row r="47" spans="1:9" x14ac:dyDescent="0.2">
      <c r="A47" s="26">
        <f t="shared" si="0"/>
        <v>44</v>
      </c>
      <c r="B47" s="27" t="s">
        <v>197</v>
      </c>
      <c r="C47" s="28">
        <v>1</v>
      </c>
      <c r="D47" s="37">
        <v>28563</v>
      </c>
      <c r="E47" s="37">
        <v>5426.97</v>
      </c>
      <c r="F47" s="37">
        <v>33989.97</v>
      </c>
      <c r="G47" s="49"/>
      <c r="H47" s="50"/>
      <c r="I47" s="51"/>
    </row>
    <row r="48" spans="1:9" x14ac:dyDescent="0.2">
      <c r="A48" s="26">
        <f t="shared" si="0"/>
        <v>45</v>
      </c>
      <c r="B48" s="27" t="s">
        <v>25</v>
      </c>
      <c r="C48" s="28">
        <v>1</v>
      </c>
      <c r="D48" s="37">
        <v>483244</v>
      </c>
      <c r="E48" s="37">
        <v>91816.36</v>
      </c>
      <c r="F48" s="37">
        <v>575060.36</v>
      </c>
      <c r="G48" s="49"/>
      <c r="H48" s="50"/>
      <c r="I48" s="51"/>
    </row>
    <row r="49" spans="1:9" x14ac:dyDescent="0.2">
      <c r="A49" s="26">
        <f t="shared" si="0"/>
        <v>46</v>
      </c>
      <c r="B49" s="27" t="s">
        <v>135</v>
      </c>
      <c r="C49" s="28">
        <v>1</v>
      </c>
      <c r="D49" s="37">
        <v>389272</v>
      </c>
      <c r="E49" s="37">
        <v>73961.680000000008</v>
      </c>
      <c r="F49" s="37">
        <v>463233.68</v>
      </c>
      <c r="G49" s="49"/>
      <c r="H49" s="50"/>
      <c r="I49" s="51"/>
    </row>
    <row r="50" spans="1:9" x14ac:dyDescent="0.2">
      <c r="A50" s="26">
        <f t="shared" si="0"/>
        <v>47</v>
      </c>
      <c r="B50" s="27" t="s">
        <v>218</v>
      </c>
      <c r="C50" s="28">
        <v>1</v>
      </c>
      <c r="D50" s="37">
        <v>237476</v>
      </c>
      <c r="E50" s="37">
        <v>45120.44</v>
      </c>
      <c r="F50" s="37">
        <v>282596.44</v>
      </c>
      <c r="G50" s="49"/>
      <c r="H50" s="50"/>
      <c r="I50" s="51"/>
    </row>
    <row r="51" spans="1:9" x14ac:dyDescent="0.2">
      <c r="A51" s="26">
        <f t="shared" si="0"/>
        <v>48</v>
      </c>
      <c r="B51" s="27" t="s">
        <v>192</v>
      </c>
      <c r="C51" s="28">
        <v>1</v>
      </c>
      <c r="D51" s="37">
        <v>752765</v>
      </c>
      <c r="E51" s="37">
        <v>143025.35</v>
      </c>
      <c r="F51" s="37">
        <v>895790.35</v>
      </c>
      <c r="G51" s="49"/>
      <c r="H51" s="50"/>
      <c r="I51" s="51"/>
    </row>
    <row r="52" spans="1:9" x14ac:dyDescent="0.2">
      <c r="A52" s="26">
        <f t="shared" si="0"/>
        <v>49</v>
      </c>
      <c r="B52" s="27" t="s">
        <v>26</v>
      </c>
      <c r="C52" s="28">
        <v>1</v>
      </c>
      <c r="D52" s="37">
        <v>3232583</v>
      </c>
      <c r="E52" s="37">
        <v>614190.77</v>
      </c>
      <c r="F52" s="37">
        <v>3846773.77</v>
      </c>
      <c r="G52" s="49"/>
      <c r="H52" s="50"/>
      <c r="I52" s="51"/>
    </row>
    <row r="53" spans="1:9" x14ac:dyDescent="0.2">
      <c r="A53" s="26">
        <f t="shared" si="0"/>
        <v>50</v>
      </c>
      <c r="B53" s="27" t="s">
        <v>27</v>
      </c>
      <c r="C53" s="28">
        <v>1</v>
      </c>
      <c r="D53" s="37">
        <v>634547</v>
      </c>
      <c r="E53" s="37">
        <v>120563.93000000001</v>
      </c>
      <c r="F53" s="37">
        <v>755110.93</v>
      </c>
      <c r="G53" s="49"/>
      <c r="H53" s="50"/>
      <c r="I53" s="51"/>
    </row>
    <row r="54" spans="1:9" x14ac:dyDescent="0.2">
      <c r="A54" s="26">
        <f t="shared" si="0"/>
        <v>51</v>
      </c>
      <c r="B54" s="27" t="s">
        <v>28</v>
      </c>
      <c r="C54" s="28">
        <v>1</v>
      </c>
      <c r="D54" s="37">
        <v>311331</v>
      </c>
      <c r="E54" s="37">
        <v>59152.89</v>
      </c>
      <c r="F54" s="37">
        <v>370483.89</v>
      </c>
      <c r="G54" s="49"/>
      <c r="H54" s="50"/>
      <c r="I54" s="51"/>
    </row>
    <row r="55" spans="1:9" x14ac:dyDescent="0.2">
      <c r="A55" s="26">
        <f t="shared" si="0"/>
        <v>52</v>
      </c>
      <c r="B55" s="27" t="s">
        <v>29</v>
      </c>
      <c r="C55" s="28">
        <v>1</v>
      </c>
      <c r="D55" s="37">
        <v>1206671</v>
      </c>
      <c r="E55" s="37">
        <v>229267.49</v>
      </c>
      <c r="F55" s="37">
        <v>1435938.49</v>
      </c>
      <c r="G55" s="49"/>
      <c r="H55" s="50"/>
      <c r="I55" s="51"/>
    </row>
    <row r="56" spans="1:9" x14ac:dyDescent="0.2">
      <c r="A56" s="26">
        <f t="shared" si="0"/>
        <v>53</v>
      </c>
      <c r="B56" s="27" t="s">
        <v>30</v>
      </c>
      <c r="C56" s="28">
        <v>1</v>
      </c>
      <c r="D56" s="37">
        <v>237634</v>
      </c>
      <c r="E56" s="37">
        <v>45150.46</v>
      </c>
      <c r="F56" s="37">
        <v>282784.46000000002</v>
      </c>
      <c r="G56" s="49"/>
      <c r="H56" s="50"/>
      <c r="I56" s="51"/>
    </row>
    <row r="57" spans="1:9" x14ac:dyDescent="0.2">
      <c r="A57" s="26">
        <f t="shared" si="0"/>
        <v>54</v>
      </c>
      <c r="B57" s="27" t="s">
        <v>31</v>
      </c>
      <c r="C57" s="28">
        <v>1</v>
      </c>
      <c r="D57" s="37">
        <v>140663</v>
      </c>
      <c r="E57" s="37">
        <v>26725.97</v>
      </c>
      <c r="F57" s="37">
        <v>167388.97</v>
      </c>
      <c r="G57" s="49"/>
      <c r="H57" s="50"/>
      <c r="I57" s="51"/>
    </row>
    <row r="58" spans="1:9" x14ac:dyDescent="0.2">
      <c r="A58" s="26">
        <f t="shared" si="0"/>
        <v>55</v>
      </c>
      <c r="B58" s="27" t="s">
        <v>104</v>
      </c>
      <c r="C58" s="28">
        <v>1</v>
      </c>
      <c r="D58" s="37">
        <v>146450</v>
      </c>
      <c r="E58" s="37">
        <v>27825.5</v>
      </c>
      <c r="F58" s="37">
        <v>174275.5</v>
      </c>
      <c r="G58" s="49"/>
      <c r="H58" s="50"/>
      <c r="I58" s="51"/>
    </row>
    <row r="59" spans="1:9" x14ac:dyDescent="0.2">
      <c r="A59" s="26">
        <f t="shared" si="0"/>
        <v>56</v>
      </c>
      <c r="B59" s="27" t="s">
        <v>159</v>
      </c>
      <c r="C59" s="28">
        <v>1</v>
      </c>
      <c r="D59" s="37">
        <v>833740</v>
      </c>
      <c r="E59" s="37">
        <v>158410.6</v>
      </c>
      <c r="F59" s="37">
        <v>992150.6</v>
      </c>
      <c r="G59" s="49"/>
      <c r="H59" s="50"/>
      <c r="I59" s="51"/>
    </row>
    <row r="60" spans="1:9" ht="25.5" x14ac:dyDescent="0.2">
      <c r="A60" s="26">
        <f t="shared" si="0"/>
        <v>57</v>
      </c>
      <c r="B60" s="27" t="s">
        <v>219</v>
      </c>
      <c r="C60" s="28">
        <v>1</v>
      </c>
      <c r="D60" s="37">
        <v>113599</v>
      </c>
      <c r="E60" s="37">
        <v>21583.81</v>
      </c>
      <c r="F60" s="37">
        <v>135182.81</v>
      </c>
      <c r="G60" s="49"/>
      <c r="H60" s="50"/>
      <c r="I60" s="51"/>
    </row>
    <row r="61" spans="1:9" x14ac:dyDescent="0.2">
      <c r="A61" s="26">
        <f t="shared" si="0"/>
        <v>58</v>
      </c>
      <c r="B61" s="27" t="s">
        <v>160</v>
      </c>
      <c r="C61" s="28">
        <v>1</v>
      </c>
      <c r="D61" s="37">
        <v>2490437</v>
      </c>
      <c r="E61" s="37">
        <v>473183.03</v>
      </c>
      <c r="F61" s="37">
        <v>2963620.0300000003</v>
      </c>
      <c r="G61" s="49"/>
      <c r="H61" s="50"/>
      <c r="I61" s="51"/>
    </row>
    <row r="62" spans="1:9" x14ac:dyDescent="0.2">
      <c r="A62" s="26">
        <f t="shared" si="0"/>
        <v>59</v>
      </c>
      <c r="B62" s="27" t="s">
        <v>161</v>
      </c>
      <c r="C62" s="28">
        <v>1</v>
      </c>
      <c r="D62" s="37">
        <v>1542391</v>
      </c>
      <c r="E62" s="37">
        <v>293054.28999999998</v>
      </c>
      <c r="F62" s="37">
        <v>1835445.29</v>
      </c>
      <c r="G62" s="49"/>
      <c r="H62" s="50"/>
      <c r="I62" s="51"/>
    </row>
    <row r="63" spans="1:9" x14ac:dyDescent="0.2">
      <c r="A63" s="26">
        <f t="shared" si="0"/>
        <v>60</v>
      </c>
      <c r="B63" s="27" t="s">
        <v>162</v>
      </c>
      <c r="C63" s="28">
        <v>1</v>
      </c>
      <c r="D63" s="37">
        <v>2673210</v>
      </c>
      <c r="E63" s="37">
        <v>507909.9</v>
      </c>
      <c r="F63" s="37">
        <v>3181119.9</v>
      </c>
      <c r="G63" s="49"/>
      <c r="H63" s="50"/>
      <c r="I63" s="51"/>
    </row>
    <row r="64" spans="1:9" x14ac:dyDescent="0.2">
      <c r="A64" s="26">
        <f t="shared" si="0"/>
        <v>61</v>
      </c>
      <c r="B64" s="27" t="s">
        <v>163</v>
      </c>
      <c r="C64" s="28">
        <v>1</v>
      </c>
      <c r="D64" s="37">
        <v>1608109</v>
      </c>
      <c r="E64" s="37">
        <v>305540.71000000002</v>
      </c>
      <c r="F64" s="37">
        <v>1913649.71</v>
      </c>
      <c r="G64" s="49"/>
      <c r="H64" s="50"/>
      <c r="I64" s="51"/>
    </row>
    <row r="65" spans="1:9" x14ac:dyDescent="0.2">
      <c r="A65" s="26">
        <f t="shared" si="0"/>
        <v>62</v>
      </c>
      <c r="B65" s="27" t="s">
        <v>32</v>
      </c>
      <c r="C65" s="28">
        <v>1</v>
      </c>
      <c r="D65" s="37">
        <v>488822</v>
      </c>
      <c r="E65" s="37">
        <v>92876.180000000008</v>
      </c>
      <c r="F65" s="37">
        <v>581698.18000000005</v>
      </c>
      <c r="G65" s="49"/>
      <c r="H65" s="50"/>
      <c r="I65" s="51"/>
    </row>
    <row r="66" spans="1:9" x14ac:dyDescent="0.2">
      <c r="A66" s="26">
        <f t="shared" si="0"/>
        <v>63</v>
      </c>
      <c r="B66" s="27" t="s">
        <v>33</v>
      </c>
      <c r="C66" s="28">
        <v>1</v>
      </c>
      <c r="D66" s="37">
        <v>488822</v>
      </c>
      <c r="E66" s="37">
        <v>92876.180000000008</v>
      </c>
      <c r="F66" s="37">
        <v>581698.18000000005</v>
      </c>
      <c r="G66" s="49"/>
      <c r="H66" s="50"/>
      <c r="I66" s="51"/>
    </row>
    <row r="67" spans="1:9" x14ac:dyDescent="0.2">
      <c r="A67" s="26">
        <f t="shared" si="0"/>
        <v>64</v>
      </c>
      <c r="B67" s="27" t="s">
        <v>34</v>
      </c>
      <c r="C67" s="28">
        <v>1</v>
      </c>
      <c r="D67" s="37">
        <v>785714</v>
      </c>
      <c r="E67" s="37">
        <v>149285.66</v>
      </c>
      <c r="F67" s="37">
        <v>934999.66</v>
      </c>
      <c r="G67" s="49"/>
      <c r="H67" s="50"/>
      <c r="I67" s="51"/>
    </row>
    <row r="68" spans="1:9" x14ac:dyDescent="0.2">
      <c r="A68" s="26">
        <f t="shared" si="0"/>
        <v>65</v>
      </c>
      <c r="B68" s="27" t="s">
        <v>35</v>
      </c>
      <c r="C68" s="28">
        <v>1</v>
      </c>
      <c r="D68" s="37">
        <v>121849</v>
      </c>
      <c r="E68" s="37">
        <v>23151.31</v>
      </c>
      <c r="F68" s="37">
        <v>145000.31</v>
      </c>
      <c r="G68" s="49"/>
      <c r="H68" s="50"/>
      <c r="I68" s="51"/>
    </row>
    <row r="69" spans="1:9" x14ac:dyDescent="0.2">
      <c r="A69" s="26">
        <f t="shared" si="0"/>
        <v>66</v>
      </c>
      <c r="B69" s="27" t="s">
        <v>195</v>
      </c>
      <c r="C69" s="28">
        <v>1</v>
      </c>
      <c r="D69" s="37">
        <v>4482560</v>
      </c>
      <c r="E69" s="37">
        <v>851686.40000000002</v>
      </c>
      <c r="F69" s="37">
        <v>5334246.4000000004</v>
      </c>
      <c r="G69" s="49"/>
      <c r="H69" s="50"/>
      <c r="I69" s="51"/>
    </row>
    <row r="70" spans="1:9" x14ac:dyDescent="0.2">
      <c r="A70" s="26">
        <f t="shared" si="0"/>
        <v>67</v>
      </c>
      <c r="B70" s="27" t="s">
        <v>200</v>
      </c>
      <c r="C70" s="28">
        <v>1</v>
      </c>
      <c r="D70" s="37">
        <v>2311713</v>
      </c>
      <c r="E70" s="37">
        <v>439225.47000000003</v>
      </c>
      <c r="F70" s="37">
        <v>2750938.47</v>
      </c>
      <c r="G70" s="49"/>
      <c r="H70" s="50"/>
      <c r="I70" s="51"/>
    </row>
    <row r="71" spans="1:9" x14ac:dyDescent="0.2">
      <c r="A71" s="26">
        <f t="shared" si="0"/>
        <v>68</v>
      </c>
      <c r="B71" s="27" t="s">
        <v>138</v>
      </c>
      <c r="C71" s="28">
        <v>1</v>
      </c>
      <c r="D71" s="37">
        <v>826517</v>
      </c>
      <c r="E71" s="37">
        <v>157038.23000000001</v>
      </c>
      <c r="F71" s="37">
        <v>983555.23</v>
      </c>
      <c r="G71" s="49"/>
      <c r="H71" s="50"/>
      <c r="I71" s="51"/>
    </row>
    <row r="72" spans="1:9" x14ac:dyDescent="0.2">
      <c r="A72" s="26">
        <f t="shared" si="0"/>
        <v>69</v>
      </c>
      <c r="B72" s="27" t="s">
        <v>36</v>
      </c>
      <c r="C72" s="28">
        <v>1</v>
      </c>
      <c r="D72" s="37">
        <v>512003</v>
      </c>
      <c r="E72" s="37">
        <v>97280.57</v>
      </c>
      <c r="F72" s="37">
        <v>609283.57000000007</v>
      </c>
      <c r="G72" s="49"/>
      <c r="H72" s="50"/>
      <c r="I72" s="51"/>
    </row>
    <row r="73" spans="1:9" x14ac:dyDescent="0.2">
      <c r="A73" s="26">
        <f t="shared" si="0"/>
        <v>70</v>
      </c>
      <c r="B73" s="30" t="s">
        <v>105</v>
      </c>
      <c r="C73" s="31">
        <v>1</v>
      </c>
      <c r="D73" s="37">
        <v>3339417</v>
      </c>
      <c r="E73" s="37">
        <v>634489.23</v>
      </c>
      <c r="F73" s="37">
        <v>3973906.23</v>
      </c>
      <c r="G73" s="49"/>
      <c r="H73" s="50"/>
      <c r="I73" s="51"/>
    </row>
    <row r="74" spans="1:9" x14ac:dyDescent="0.2">
      <c r="A74" s="26">
        <f t="shared" si="0"/>
        <v>71</v>
      </c>
      <c r="B74" s="30" t="s">
        <v>166</v>
      </c>
      <c r="C74" s="31">
        <v>1</v>
      </c>
      <c r="D74" s="37">
        <v>769403</v>
      </c>
      <c r="E74" s="37">
        <v>146186.57</v>
      </c>
      <c r="F74" s="37">
        <v>915589.57000000007</v>
      </c>
      <c r="G74" s="49"/>
      <c r="H74" s="50"/>
      <c r="I74" s="51"/>
    </row>
    <row r="75" spans="1:9" x14ac:dyDescent="0.2">
      <c r="A75" s="26">
        <f t="shared" ref="A75:A138" si="1">+A74+1</f>
        <v>72</v>
      </c>
      <c r="B75" s="30" t="s">
        <v>167</v>
      </c>
      <c r="C75" s="31">
        <v>1</v>
      </c>
      <c r="D75" s="37">
        <v>96695</v>
      </c>
      <c r="E75" s="37">
        <v>18372.05</v>
      </c>
      <c r="F75" s="37">
        <v>115067.05</v>
      </c>
      <c r="G75" s="49"/>
      <c r="H75" s="50"/>
      <c r="I75" s="51"/>
    </row>
    <row r="76" spans="1:9" x14ac:dyDescent="0.2">
      <c r="A76" s="26">
        <f t="shared" si="1"/>
        <v>73</v>
      </c>
      <c r="B76" s="27" t="s">
        <v>37</v>
      </c>
      <c r="C76" s="31">
        <v>1</v>
      </c>
      <c r="D76" s="37">
        <v>330252</v>
      </c>
      <c r="E76" s="37">
        <v>62747.88</v>
      </c>
      <c r="F76" s="37">
        <v>392999.88</v>
      </c>
      <c r="G76" s="49"/>
      <c r="H76" s="50"/>
      <c r="I76" s="51"/>
    </row>
    <row r="77" spans="1:9" x14ac:dyDescent="0.2">
      <c r="A77" s="26">
        <f t="shared" si="1"/>
        <v>74</v>
      </c>
      <c r="B77" s="27" t="s">
        <v>38</v>
      </c>
      <c r="C77" s="28">
        <v>1</v>
      </c>
      <c r="D77" s="37">
        <v>93282</v>
      </c>
      <c r="E77" s="37">
        <v>17723.580000000002</v>
      </c>
      <c r="F77" s="37">
        <v>111005.58</v>
      </c>
      <c r="G77" s="49"/>
      <c r="H77" s="50"/>
      <c r="I77" s="51"/>
    </row>
    <row r="78" spans="1:9" x14ac:dyDescent="0.2">
      <c r="A78" s="26">
        <f t="shared" si="1"/>
        <v>75</v>
      </c>
      <c r="B78" s="27" t="s">
        <v>39</v>
      </c>
      <c r="C78" s="28">
        <v>1</v>
      </c>
      <c r="D78" s="37">
        <v>877951</v>
      </c>
      <c r="E78" s="37">
        <v>166810.69</v>
      </c>
      <c r="F78" s="37">
        <v>1044761.69</v>
      </c>
      <c r="G78" s="49"/>
      <c r="H78" s="50"/>
      <c r="I78" s="51"/>
    </row>
    <row r="79" spans="1:9" x14ac:dyDescent="0.2">
      <c r="A79" s="26">
        <f t="shared" si="1"/>
        <v>76</v>
      </c>
      <c r="B79" s="27" t="s">
        <v>40</v>
      </c>
      <c r="C79" s="28">
        <v>1</v>
      </c>
      <c r="D79" s="37">
        <v>95086</v>
      </c>
      <c r="E79" s="37">
        <v>18066.34</v>
      </c>
      <c r="F79" s="37">
        <v>113152.34</v>
      </c>
      <c r="G79" s="49"/>
      <c r="H79" s="50"/>
      <c r="I79" s="51"/>
    </row>
    <row r="80" spans="1:9" x14ac:dyDescent="0.2">
      <c r="A80" s="26">
        <f t="shared" si="1"/>
        <v>77</v>
      </c>
      <c r="B80" s="27" t="s">
        <v>165</v>
      </c>
      <c r="C80" s="28">
        <v>1</v>
      </c>
      <c r="D80" s="37">
        <v>193568</v>
      </c>
      <c r="E80" s="37">
        <v>36777.919999999998</v>
      </c>
      <c r="F80" s="37">
        <v>230345.91999999998</v>
      </c>
      <c r="G80" s="49"/>
      <c r="H80" s="50"/>
      <c r="I80" s="51"/>
    </row>
    <row r="81" spans="1:9" x14ac:dyDescent="0.2">
      <c r="A81" s="26">
        <f t="shared" si="1"/>
        <v>78</v>
      </c>
      <c r="B81" s="27" t="s">
        <v>41</v>
      </c>
      <c r="C81" s="28">
        <v>1</v>
      </c>
      <c r="D81" s="37">
        <v>138803</v>
      </c>
      <c r="E81" s="37">
        <v>26372.57</v>
      </c>
      <c r="F81" s="37">
        <v>165175.57</v>
      </c>
      <c r="G81" s="49"/>
      <c r="H81" s="50"/>
      <c r="I81" s="51"/>
    </row>
    <row r="82" spans="1:9" x14ac:dyDescent="0.2">
      <c r="A82" s="26">
        <f t="shared" si="1"/>
        <v>79</v>
      </c>
      <c r="B82" s="27" t="s">
        <v>164</v>
      </c>
      <c r="C82" s="28">
        <v>1</v>
      </c>
      <c r="D82" s="37">
        <v>88656</v>
      </c>
      <c r="E82" s="37">
        <v>16844.64</v>
      </c>
      <c r="F82" s="37">
        <v>105500.64</v>
      </c>
      <c r="G82" s="49"/>
      <c r="H82" s="50"/>
      <c r="I82" s="51"/>
    </row>
    <row r="83" spans="1:9" x14ac:dyDescent="0.2">
      <c r="A83" s="26">
        <f t="shared" si="1"/>
        <v>80</v>
      </c>
      <c r="B83" s="27" t="s">
        <v>42</v>
      </c>
      <c r="C83" s="28">
        <v>1</v>
      </c>
      <c r="D83" s="37">
        <v>102457</v>
      </c>
      <c r="E83" s="37">
        <v>19466.830000000002</v>
      </c>
      <c r="F83" s="37">
        <v>121923.83</v>
      </c>
      <c r="G83" s="49"/>
      <c r="H83" s="50"/>
      <c r="I83" s="51"/>
    </row>
    <row r="84" spans="1:9" x14ac:dyDescent="0.2">
      <c r="A84" s="26">
        <f t="shared" si="1"/>
        <v>81</v>
      </c>
      <c r="B84" s="27" t="s">
        <v>113</v>
      </c>
      <c r="C84" s="28">
        <v>1</v>
      </c>
      <c r="D84" s="37">
        <v>4664812</v>
      </c>
      <c r="E84" s="37">
        <v>886314.28</v>
      </c>
      <c r="F84" s="37">
        <v>5551126.2800000003</v>
      </c>
      <c r="G84" s="49"/>
      <c r="H84" s="50"/>
      <c r="I84" s="51"/>
    </row>
    <row r="85" spans="1:9" x14ac:dyDescent="0.2">
      <c r="A85" s="26">
        <f t="shared" si="1"/>
        <v>82</v>
      </c>
      <c r="B85" s="27" t="s">
        <v>114</v>
      </c>
      <c r="C85" s="28">
        <v>1</v>
      </c>
      <c r="D85" s="37">
        <v>2733485</v>
      </c>
      <c r="E85" s="37">
        <v>519362.15</v>
      </c>
      <c r="F85" s="37">
        <v>3252847.15</v>
      </c>
      <c r="G85" s="49"/>
      <c r="H85" s="50"/>
      <c r="I85" s="51"/>
    </row>
    <row r="86" spans="1:9" x14ac:dyDescent="0.2">
      <c r="A86" s="26">
        <f t="shared" si="1"/>
        <v>83</v>
      </c>
      <c r="B86" s="27" t="s">
        <v>115</v>
      </c>
      <c r="C86" s="28">
        <v>1</v>
      </c>
      <c r="D86" s="37">
        <v>2036434</v>
      </c>
      <c r="E86" s="37">
        <v>386922.46</v>
      </c>
      <c r="F86" s="37">
        <v>2423356.46</v>
      </c>
      <c r="G86" s="49"/>
      <c r="H86" s="50"/>
      <c r="I86" s="51"/>
    </row>
    <row r="87" spans="1:9" x14ac:dyDescent="0.2">
      <c r="A87" s="26">
        <f t="shared" si="1"/>
        <v>84</v>
      </c>
      <c r="B87" s="27" t="s">
        <v>122</v>
      </c>
      <c r="C87" s="28">
        <v>1</v>
      </c>
      <c r="D87" s="37">
        <v>211765</v>
      </c>
      <c r="E87" s="37">
        <v>40235.35</v>
      </c>
      <c r="F87" s="37">
        <v>252000.35</v>
      </c>
      <c r="G87" s="49"/>
      <c r="H87" s="50"/>
      <c r="I87" s="51"/>
    </row>
    <row r="88" spans="1:9" x14ac:dyDescent="0.2">
      <c r="A88" s="26">
        <f t="shared" si="1"/>
        <v>85</v>
      </c>
      <c r="B88" s="27" t="s">
        <v>43</v>
      </c>
      <c r="C88" s="28">
        <v>1</v>
      </c>
      <c r="D88" s="37">
        <v>4640330</v>
      </c>
      <c r="E88" s="37">
        <v>881662.7</v>
      </c>
      <c r="F88" s="37">
        <v>5521992.7000000002</v>
      </c>
      <c r="G88" s="49"/>
      <c r="H88" s="50"/>
      <c r="I88" s="51"/>
    </row>
    <row r="89" spans="1:9" x14ac:dyDescent="0.2">
      <c r="A89" s="26">
        <f t="shared" si="1"/>
        <v>86</v>
      </c>
      <c r="B89" s="27" t="s">
        <v>106</v>
      </c>
      <c r="C89" s="28">
        <v>1</v>
      </c>
      <c r="D89" s="37">
        <v>2966771</v>
      </c>
      <c r="E89" s="37">
        <v>563686.49</v>
      </c>
      <c r="F89" s="37">
        <v>3530457.49</v>
      </c>
      <c r="G89" s="49"/>
      <c r="H89" s="50"/>
      <c r="I89" s="51"/>
    </row>
    <row r="90" spans="1:9" x14ac:dyDescent="0.2">
      <c r="A90" s="26">
        <f t="shared" si="1"/>
        <v>87</v>
      </c>
      <c r="B90" s="27" t="s">
        <v>168</v>
      </c>
      <c r="C90" s="28">
        <v>1</v>
      </c>
      <c r="D90" s="37">
        <v>1337188</v>
      </c>
      <c r="E90" s="37">
        <v>254065.72</v>
      </c>
      <c r="F90" s="37">
        <v>1591253.72</v>
      </c>
      <c r="G90" s="49"/>
      <c r="H90" s="50"/>
      <c r="I90" s="51"/>
    </row>
    <row r="91" spans="1:9" x14ac:dyDescent="0.2">
      <c r="A91" s="26">
        <f t="shared" si="1"/>
        <v>88</v>
      </c>
      <c r="B91" s="27" t="s">
        <v>169</v>
      </c>
      <c r="C91" s="28">
        <v>1</v>
      </c>
      <c r="D91" s="37">
        <v>1611978</v>
      </c>
      <c r="E91" s="37">
        <v>306275.82</v>
      </c>
      <c r="F91" s="37">
        <v>1918253.82</v>
      </c>
      <c r="G91" s="49"/>
      <c r="H91" s="50"/>
      <c r="I91" s="51"/>
    </row>
    <row r="92" spans="1:9" x14ac:dyDescent="0.2">
      <c r="A92" s="26">
        <f t="shared" si="1"/>
        <v>89</v>
      </c>
      <c r="B92" s="27" t="s">
        <v>170</v>
      </c>
      <c r="C92" s="28">
        <v>1</v>
      </c>
      <c r="D92" s="37">
        <v>634908</v>
      </c>
      <c r="E92" s="37">
        <v>120632.52</v>
      </c>
      <c r="F92" s="37">
        <v>755540.52</v>
      </c>
      <c r="G92" s="49"/>
      <c r="H92" s="50"/>
      <c r="I92" s="51"/>
    </row>
    <row r="93" spans="1:9" x14ac:dyDescent="0.2">
      <c r="A93" s="26">
        <f t="shared" si="1"/>
        <v>90</v>
      </c>
      <c r="B93" s="27" t="s">
        <v>171</v>
      </c>
      <c r="C93" s="28">
        <v>1</v>
      </c>
      <c r="D93" s="37">
        <v>704236</v>
      </c>
      <c r="E93" s="37">
        <v>133804.84</v>
      </c>
      <c r="F93" s="37">
        <v>838040.84</v>
      </c>
      <c r="G93" s="49"/>
      <c r="H93" s="50"/>
      <c r="I93" s="51"/>
    </row>
    <row r="94" spans="1:9" x14ac:dyDescent="0.2">
      <c r="A94" s="26">
        <f t="shared" si="1"/>
        <v>91</v>
      </c>
      <c r="B94" s="27" t="s">
        <v>140</v>
      </c>
      <c r="C94" s="28">
        <v>1</v>
      </c>
      <c r="D94" s="37">
        <v>548025</v>
      </c>
      <c r="E94" s="37">
        <v>104124.75</v>
      </c>
      <c r="F94" s="37">
        <v>652149.75</v>
      </c>
      <c r="G94" s="49"/>
      <c r="H94" s="50"/>
      <c r="I94" s="51"/>
    </row>
    <row r="95" spans="1:9" x14ac:dyDescent="0.2">
      <c r="A95" s="26">
        <f t="shared" si="1"/>
        <v>92</v>
      </c>
      <c r="B95" s="27" t="s">
        <v>44</v>
      </c>
      <c r="C95" s="28">
        <v>1</v>
      </c>
      <c r="D95" s="37">
        <v>1015349</v>
      </c>
      <c r="E95" s="37">
        <v>192916.31</v>
      </c>
      <c r="F95" s="37">
        <v>1208265.31</v>
      </c>
      <c r="G95" s="49"/>
      <c r="H95" s="50"/>
      <c r="I95" s="51"/>
    </row>
    <row r="96" spans="1:9" x14ac:dyDescent="0.2">
      <c r="A96" s="26">
        <f t="shared" si="1"/>
        <v>93</v>
      </c>
      <c r="B96" s="27" t="s">
        <v>45</v>
      </c>
      <c r="C96" s="28">
        <v>1</v>
      </c>
      <c r="D96" s="37">
        <v>698349</v>
      </c>
      <c r="E96" s="37">
        <v>132686.31</v>
      </c>
      <c r="F96" s="37">
        <v>831035.31</v>
      </c>
      <c r="G96" s="49"/>
      <c r="H96" s="50"/>
      <c r="I96" s="51"/>
    </row>
    <row r="97" spans="1:9" x14ac:dyDescent="0.2">
      <c r="A97" s="26">
        <f t="shared" si="1"/>
        <v>94</v>
      </c>
      <c r="B97" s="27" t="s">
        <v>202</v>
      </c>
      <c r="C97" s="28">
        <v>1</v>
      </c>
      <c r="D97" s="37">
        <v>97820</v>
      </c>
      <c r="E97" s="37">
        <v>18585.8</v>
      </c>
      <c r="F97" s="37">
        <v>116405.8</v>
      </c>
      <c r="G97" s="49"/>
      <c r="H97" s="50"/>
      <c r="I97" s="51"/>
    </row>
    <row r="98" spans="1:9" x14ac:dyDescent="0.2">
      <c r="A98" s="26">
        <f t="shared" si="1"/>
        <v>95</v>
      </c>
      <c r="B98" s="27" t="s">
        <v>46</v>
      </c>
      <c r="C98" s="28">
        <v>1</v>
      </c>
      <c r="D98" s="37">
        <v>162946</v>
      </c>
      <c r="E98" s="37">
        <v>30959.74</v>
      </c>
      <c r="F98" s="37">
        <v>193905.74</v>
      </c>
      <c r="G98" s="49"/>
      <c r="H98" s="50"/>
      <c r="I98" s="51"/>
    </row>
    <row r="99" spans="1:9" x14ac:dyDescent="0.2">
      <c r="A99" s="26">
        <f t="shared" si="1"/>
        <v>96</v>
      </c>
      <c r="B99" s="27" t="s">
        <v>47</v>
      </c>
      <c r="C99" s="28">
        <v>1</v>
      </c>
      <c r="D99" s="37">
        <v>254706</v>
      </c>
      <c r="E99" s="37">
        <v>48394.14</v>
      </c>
      <c r="F99" s="37">
        <v>303100.14</v>
      </c>
      <c r="G99" s="49"/>
      <c r="H99" s="50"/>
      <c r="I99" s="51"/>
    </row>
    <row r="100" spans="1:9" x14ac:dyDescent="0.2">
      <c r="A100" s="26">
        <f t="shared" si="1"/>
        <v>97</v>
      </c>
      <c r="B100" s="27" t="s">
        <v>48</v>
      </c>
      <c r="C100" s="28">
        <v>1</v>
      </c>
      <c r="D100" s="37">
        <v>79832</v>
      </c>
      <c r="E100" s="37">
        <v>15168.08</v>
      </c>
      <c r="F100" s="37">
        <v>95000.08</v>
      </c>
      <c r="G100" s="49"/>
      <c r="H100" s="50"/>
      <c r="I100" s="51"/>
    </row>
    <row r="101" spans="1:9" x14ac:dyDescent="0.2">
      <c r="A101" s="26">
        <f t="shared" si="1"/>
        <v>98</v>
      </c>
      <c r="B101" s="27" t="s">
        <v>49</v>
      </c>
      <c r="C101" s="28">
        <v>1</v>
      </c>
      <c r="D101" s="37">
        <v>79832</v>
      </c>
      <c r="E101" s="37">
        <v>15168.08</v>
      </c>
      <c r="F101" s="37">
        <v>95000.08</v>
      </c>
      <c r="G101" s="49"/>
      <c r="H101" s="50"/>
      <c r="I101" s="51"/>
    </row>
    <row r="102" spans="1:9" x14ac:dyDescent="0.2">
      <c r="A102" s="26">
        <f t="shared" si="1"/>
        <v>99</v>
      </c>
      <c r="B102" s="27" t="s">
        <v>50</v>
      </c>
      <c r="C102" s="28">
        <v>1</v>
      </c>
      <c r="D102" s="37">
        <v>625043</v>
      </c>
      <c r="E102" s="37">
        <v>118758.17</v>
      </c>
      <c r="F102" s="37">
        <v>743801.17</v>
      </c>
      <c r="G102" s="49"/>
      <c r="H102" s="50"/>
      <c r="I102" s="51"/>
    </row>
    <row r="103" spans="1:9" x14ac:dyDescent="0.2">
      <c r="A103" s="26">
        <f t="shared" si="1"/>
        <v>100</v>
      </c>
      <c r="B103" s="27" t="s">
        <v>172</v>
      </c>
      <c r="C103" s="28">
        <v>1</v>
      </c>
      <c r="D103" s="37">
        <v>121441</v>
      </c>
      <c r="E103" s="37">
        <v>23073.79</v>
      </c>
      <c r="F103" s="37">
        <v>144514.79</v>
      </c>
      <c r="G103" s="49"/>
      <c r="H103" s="50"/>
      <c r="I103" s="51"/>
    </row>
    <row r="104" spans="1:9" x14ac:dyDescent="0.2">
      <c r="A104" s="26">
        <f t="shared" si="1"/>
        <v>101</v>
      </c>
      <c r="B104" s="27" t="s">
        <v>51</v>
      </c>
      <c r="C104" s="28">
        <v>1</v>
      </c>
      <c r="D104" s="37">
        <v>1085094</v>
      </c>
      <c r="E104" s="37">
        <v>206167.86000000002</v>
      </c>
      <c r="F104" s="37">
        <v>1291261.8600000001</v>
      </c>
      <c r="G104" s="49"/>
      <c r="H104" s="50"/>
      <c r="I104" s="51"/>
    </row>
    <row r="105" spans="1:9" x14ac:dyDescent="0.2">
      <c r="A105" s="26">
        <f t="shared" si="1"/>
        <v>102</v>
      </c>
      <c r="B105" s="27" t="s">
        <v>52</v>
      </c>
      <c r="C105" s="28">
        <v>1</v>
      </c>
      <c r="D105" s="37">
        <v>60988</v>
      </c>
      <c r="E105" s="37">
        <v>11587.72</v>
      </c>
      <c r="F105" s="37">
        <v>72575.72</v>
      </c>
      <c r="G105" s="49"/>
      <c r="H105" s="50"/>
      <c r="I105" s="51"/>
    </row>
    <row r="106" spans="1:9" x14ac:dyDescent="0.2">
      <c r="A106" s="26">
        <f t="shared" si="1"/>
        <v>103</v>
      </c>
      <c r="B106" s="27" t="s">
        <v>53</v>
      </c>
      <c r="C106" s="28">
        <v>1</v>
      </c>
      <c r="D106" s="37">
        <v>17122</v>
      </c>
      <c r="E106" s="37">
        <v>3253.18</v>
      </c>
      <c r="F106" s="37">
        <v>20375.18</v>
      </c>
      <c r="G106" s="49"/>
      <c r="H106" s="50"/>
      <c r="I106" s="51"/>
    </row>
    <row r="107" spans="1:9" x14ac:dyDescent="0.2">
      <c r="A107" s="26">
        <f t="shared" si="1"/>
        <v>104</v>
      </c>
      <c r="B107" s="27" t="s">
        <v>54</v>
      </c>
      <c r="C107" s="28">
        <v>1</v>
      </c>
      <c r="D107" s="37">
        <v>115748</v>
      </c>
      <c r="E107" s="37">
        <v>21992.12</v>
      </c>
      <c r="F107" s="37">
        <v>137740.12</v>
      </c>
      <c r="G107" s="49"/>
      <c r="H107" s="50"/>
      <c r="I107" s="51"/>
    </row>
    <row r="108" spans="1:9" x14ac:dyDescent="0.2">
      <c r="A108" s="26">
        <f t="shared" si="1"/>
        <v>105</v>
      </c>
      <c r="B108" s="27" t="s">
        <v>55</v>
      </c>
      <c r="C108" s="28">
        <v>1</v>
      </c>
      <c r="D108" s="37">
        <v>427765</v>
      </c>
      <c r="E108" s="37">
        <v>81275.350000000006</v>
      </c>
      <c r="F108" s="37">
        <v>509040.35</v>
      </c>
      <c r="G108" s="49"/>
      <c r="H108" s="50"/>
      <c r="I108" s="51"/>
    </row>
    <row r="109" spans="1:9" x14ac:dyDescent="0.2">
      <c r="A109" s="26">
        <f t="shared" si="1"/>
        <v>106</v>
      </c>
      <c r="B109" s="27" t="s">
        <v>56</v>
      </c>
      <c r="C109" s="28">
        <v>1</v>
      </c>
      <c r="D109" s="37">
        <v>198603</v>
      </c>
      <c r="E109" s="37">
        <v>37734.57</v>
      </c>
      <c r="F109" s="37">
        <v>236337.57</v>
      </c>
      <c r="G109" s="49"/>
      <c r="H109" s="50"/>
      <c r="I109" s="51"/>
    </row>
    <row r="110" spans="1:9" x14ac:dyDescent="0.2">
      <c r="A110" s="26">
        <f t="shared" si="1"/>
        <v>107</v>
      </c>
      <c r="B110" s="27" t="s">
        <v>57</v>
      </c>
      <c r="C110" s="28">
        <v>1</v>
      </c>
      <c r="D110" s="37">
        <v>103361</v>
      </c>
      <c r="E110" s="37">
        <v>19638.59</v>
      </c>
      <c r="F110" s="37">
        <v>122999.59</v>
      </c>
      <c r="G110" s="49"/>
      <c r="H110" s="50"/>
      <c r="I110" s="51"/>
    </row>
    <row r="111" spans="1:9" x14ac:dyDescent="0.2">
      <c r="A111" s="26">
        <f t="shared" si="1"/>
        <v>108</v>
      </c>
      <c r="B111" s="27" t="s">
        <v>58</v>
      </c>
      <c r="C111" s="28">
        <v>1</v>
      </c>
      <c r="D111" s="37">
        <v>1003151</v>
      </c>
      <c r="E111" s="37">
        <v>190598.69</v>
      </c>
      <c r="F111" s="37">
        <v>1193749.69</v>
      </c>
      <c r="G111" s="49"/>
      <c r="H111" s="50"/>
      <c r="I111" s="51"/>
    </row>
    <row r="112" spans="1:9" x14ac:dyDescent="0.2">
      <c r="A112" s="26">
        <f t="shared" si="1"/>
        <v>109</v>
      </c>
      <c r="B112" s="27" t="s">
        <v>59</v>
      </c>
      <c r="C112" s="28">
        <v>1</v>
      </c>
      <c r="D112" s="37">
        <v>321492</v>
      </c>
      <c r="E112" s="37">
        <v>61083.48</v>
      </c>
      <c r="F112" s="37">
        <v>382575.48</v>
      </c>
      <c r="G112" s="49"/>
      <c r="H112" s="50"/>
      <c r="I112" s="51"/>
    </row>
    <row r="113" spans="1:9" x14ac:dyDescent="0.2">
      <c r="A113" s="26">
        <f t="shared" si="1"/>
        <v>110</v>
      </c>
      <c r="B113" s="27" t="s">
        <v>130</v>
      </c>
      <c r="C113" s="28">
        <v>1</v>
      </c>
      <c r="D113" s="37">
        <v>346009</v>
      </c>
      <c r="E113" s="37">
        <v>65741.710000000006</v>
      </c>
      <c r="F113" s="37">
        <v>411750.71</v>
      </c>
      <c r="G113" s="49"/>
      <c r="H113" s="50"/>
      <c r="I113" s="51"/>
    </row>
    <row r="114" spans="1:9" x14ac:dyDescent="0.2">
      <c r="A114" s="26">
        <f t="shared" si="1"/>
        <v>111</v>
      </c>
      <c r="B114" s="27" t="s">
        <v>129</v>
      </c>
      <c r="C114" s="28">
        <v>1</v>
      </c>
      <c r="D114" s="37">
        <v>297252</v>
      </c>
      <c r="E114" s="37">
        <v>56477.88</v>
      </c>
      <c r="F114" s="37">
        <v>353729.88</v>
      </c>
      <c r="G114" s="49"/>
      <c r="H114" s="50"/>
      <c r="I114" s="51"/>
    </row>
    <row r="115" spans="1:9" x14ac:dyDescent="0.2">
      <c r="A115" s="26">
        <f t="shared" si="1"/>
        <v>112</v>
      </c>
      <c r="B115" s="27" t="s">
        <v>61</v>
      </c>
      <c r="C115" s="28">
        <v>1</v>
      </c>
      <c r="D115" s="37">
        <v>243797</v>
      </c>
      <c r="E115" s="37">
        <v>46321.43</v>
      </c>
      <c r="F115" s="37">
        <v>290118.43</v>
      </c>
      <c r="G115" s="49"/>
      <c r="H115" s="50"/>
      <c r="I115" s="51"/>
    </row>
    <row r="116" spans="1:9" x14ac:dyDescent="0.2">
      <c r="A116" s="26">
        <f t="shared" si="1"/>
        <v>113</v>
      </c>
      <c r="B116" s="27" t="s">
        <v>62</v>
      </c>
      <c r="C116" s="28">
        <v>1</v>
      </c>
      <c r="D116" s="37">
        <v>736097</v>
      </c>
      <c r="E116" s="37">
        <v>139858.43</v>
      </c>
      <c r="F116" s="37">
        <v>875955.42999999993</v>
      </c>
      <c r="G116" s="49"/>
      <c r="H116" s="50"/>
      <c r="I116" s="51"/>
    </row>
    <row r="117" spans="1:9" x14ac:dyDescent="0.2">
      <c r="A117" s="26">
        <f t="shared" si="1"/>
        <v>114</v>
      </c>
      <c r="B117" s="27" t="s">
        <v>60</v>
      </c>
      <c r="C117" s="28">
        <v>1</v>
      </c>
      <c r="D117" s="37">
        <v>3143973</v>
      </c>
      <c r="E117" s="37">
        <v>597354.87</v>
      </c>
      <c r="F117" s="37">
        <v>3741327.87</v>
      </c>
      <c r="G117" s="49"/>
      <c r="H117" s="50"/>
      <c r="I117" s="51"/>
    </row>
    <row r="118" spans="1:9" x14ac:dyDescent="0.2">
      <c r="A118" s="26">
        <f t="shared" si="1"/>
        <v>115</v>
      </c>
      <c r="B118" s="27" t="s">
        <v>173</v>
      </c>
      <c r="C118" s="28">
        <v>1</v>
      </c>
      <c r="D118" s="37">
        <v>3143973</v>
      </c>
      <c r="E118" s="37">
        <v>597354.87</v>
      </c>
      <c r="F118" s="37">
        <v>3741327.87</v>
      </c>
      <c r="G118" s="49"/>
      <c r="H118" s="50"/>
      <c r="I118" s="51"/>
    </row>
    <row r="119" spans="1:9" x14ac:dyDescent="0.2">
      <c r="A119" s="26">
        <f t="shared" si="1"/>
        <v>116</v>
      </c>
      <c r="B119" s="27" t="s">
        <v>63</v>
      </c>
      <c r="C119" s="28">
        <v>1</v>
      </c>
      <c r="D119" s="37">
        <v>1950491</v>
      </c>
      <c r="E119" s="37">
        <v>370593.29</v>
      </c>
      <c r="F119" s="37">
        <v>2321084.29</v>
      </c>
      <c r="G119" s="49"/>
      <c r="H119" s="50"/>
      <c r="I119" s="51"/>
    </row>
    <row r="120" spans="1:9" x14ac:dyDescent="0.2">
      <c r="A120" s="26">
        <f t="shared" si="1"/>
        <v>117</v>
      </c>
      <c r="B120" s="27" t="s">
        <v>64</v>
      </c>
      <c r="C120" s="28">
        <v>1</v>
      </c>
      <c r="D120" s="37">
        <v>184721</v>
      </c>
      <c r="E120" s="37">
        <v>35096.99</v>
      </c>
      <c r="F120" s="37">
        <v>219817.99</v>
      </c>
      <c r="G120" s="49"/>
      <c r="H120" s="50"/>
      <c r="I120" s="51"/>
    </row>
    <row r="121" spans="1:9" x14ac:dyDescent="0.2">
      <c r="A121" s="26">
        <f t="shared" si="1"/>
        <v>118</v>
      </c>
      <c r="B121" s="32" t="s">
        <v>174</v>
      </c>
      <c r="C121" s="26">
        <v>1</v>
      </c>
      <c r="D121" s="37">
        <v>5809818</v>
      </c>
      <c r="E121" s="37">
        <v>1103865.42</v>
      </c>
      <c r="F121" s="37">
        <v>6913683.4199999999</v>
      </c>
      <c r="G121" s="49"/>
      <c r="H121" s="50"/>
      <c r="I121" s="51"/>
    </row>
    <row r="122" spans="1:9" x14ac:dyDescent="0.2">
      <c r="A122" s="26">
        <f t="shared" si="1"/>
        <v>119</v>
      </c>
      <c r="B122" s="32" t="s">
        <v>175</v>
      </c>
      <c r="C122" s="26">
        <v>1</v>
      </c>
      <c r="D122" s="37">
        <v>2395415</v>
      </c>
      <c r="E122" s="37">
        <v>455128.85</v>
      </c>
      <c r="F122" s="37">
        <v>2850543.85</v>
      </c>
      <c r="G122" s="49"/>
      <c r="H122" s="50"/>
      <c r="I122" s="51"/>
    </row>
    <row r="123" spans="1:9" x14ac:dyDescent="0.2">
      <c r="A123" s="26">
        <f t="shared" si="1"/>
        <v>120</v>
      </c>
      <c r="B123" s="32" t="s">
        <v>153</v>
      </c>
      <c r="C123" s="26">
        <v>1</v>
      </c>
      <c r="D123" s="37">
        <v>4722983</v>
      </c>
      <c r="E123" s="37">
        <v>897366.77</v>
      </c>
      <c r="F123" s="37">
        <v>5620349.7699999996</v>
      </c>
      <c r="G123" s="49"/>
      <c r="H123" s="50"/>
      <c r="I123" s="51"/>
    </row>
    <row r="124" spans="1:9" x14ac:dyDescent="0.2">
      <c r="A124" s="26">
        <f t="shared" si="1"/>
        <v>121</v>
      </c>
      <c r="B124" s="32" t="s">
        <v>152</v>
      </c>
      <c r="C124" s="26">
        <v>1</v>
      </c>
      <c r="D124" s="37">
        <v>579286</v>
      </c>
      <c r="E124" s="37">
        <v>110064.34</v>
      </c>
      <c r="F124" s="37">
        <v>689350.34</v>
      </c>
      <c r="G124" s="49"/>
      <c r="H124" s="50"/>
      <c r="I124" s="51"/>
    </row>
    <row r="125" spans="1:9" x14ac:dyDescent="0.2">
      <c r="A125" s="26">
        <f t="shared" si="1"/>
        <v>122</v>
      </c>
      <c r="B125" s="32" t="s">
        <v>65</v>
      </c>
      <c r="C125" s="26">
        <v>1</v>
      </c>
      <c r="D125" s="37">
        <v>413467</v>
      </c>
      <c r="E125" s="37">
        <v>78558.73</v>
      </c>
      <c r="F125" s="37">
        <v>492025.73</v>
      </c>
      <c r="G125" s="49"/>
      <c r="H125" s="50"/>
      <c r="I125" s="51"/>
    </row>
    <row r="126" spans="1:9" x14ac:dyDescent="0.2">
      <c r="A126" s="26">
        <f t="shared" si="1"/>
        <v>123</v>
      </c>
      <c r="B126" s="32" t="s">
        <v>66</v>
      </c>
      <c r="C126" s="26">
        <v>1</v>
      </c>
      <c r="D126" s="37">
        <v>858486</v>
      </c>
      <c r="E126" s="37">
        <v>163112.34</v>
      </c>
      <c r="F126" s="37">
        <v>1021598.34</v>
      </c>
      <c r="G126" s="49"/>
      <c r="H126" s="50"/>
      <c r="I126" s="51"/>
    </row>
    <row r="127" spans="1:9" x14ac:dyDescent="0.2">
      <c r="A127" s="26">
        <f t="shared" si="1"/>
        <v>124</v>
      </c>
      <c r="B127" s="32" t="s">
        <v>180</v>
      </c>
      <c r="C127" s="26">
        <v>1</v>
      </c>
      <c r="D127" s="37">
        <v>1999244</v>
      </c>
      <c r="E127" s="37">
        <v>379856.36</v>
      </c>
      <c r="F127" s="37">
        <v>2379100.36</v>
      </c>
      <c r="G127" s="49"/>
      <c r="H127" s="50"/>
      <c r="I127" s="51"/>
    </row>
    <row r="128" spans="1:9" x14ac:dyDescent="0.2">
      <c r="A128" s="26">
        <f t="shared" si="1"/>
        <v>125</v>
      </c>
      <c r="B128" s="32" t="s">
        <v>181</v>
      </c>
      <c r="C128" s="26">
        <v>1</v>
      </c>
      <c r="D128" s="37">
        <v>1155643</v>
      </c>
      <c r="E128" s="37">
        <v>219572.17</v>
      </c>
      <c r="F128" s="37">
        <v>1375215.17</v>
      </c>
      <c r="G128" s="49"/>
      <c r="H128" s="50"/>
      <c r="I128" s="51"/>
    </row>
    <row r="129" spans="1:9" x14ac:dyDescent="0.2">
      <c r="A129" s="26">
        <f t="shared" si="1"/>
        <v>126</v>
      </c>
      <c r="B129" s="32" t="s">
        <v>182</v>
      </c>
      <c r="C129" s="26">
        <v>1</v>
      </c>
      <c r="D129" s="37">
        <v>1155643</v>
      </c>
      <c r="E129" s="37">
        <v>219572.17</v>
      </c>
      <c r="F129" s="37">
        <v>1375215.17</v>
      </c>
      <c r="G129" s="49"/>
      <c r="H129" s="50"/>
      <c r="I129" s="51"/>
    </row>
    <row r="130" spans="1:9" x14ac:dyDescent="0.2">
      <c r="A130" s="26">
        <f t="shared" si="1"/>
        <v>127</v>
      </c>
      <c r="B130" s="32" t="s">
        <v>183</v>
      </c>
      <c r="C130" s="26">
        <v>1</v>
      </c>
      <c r="D130" s="37">
        <v>319059</v>
      </c>
      <c r="E130" s="37">
        <v>60621.21</v>
      </c>
      <c r="F130" s="37">
        <v>379680.21</v>
      </c>
      <c r="G130" s="49"/>
      <c r="H130" s="50"/>
      <c r="I130" s="51"/>
    </row>
    <row r="131" spans="1:9" x14ac:dyDescent="0.2">
      <c r="A131" s="26">
        <f t="shared" si="1"/>
        <v>128</v>
      </c>
      <c r="B131" s="32" t="s">
        <v>125</v>
      </c>
      <c r="C131" s="26">
        <v>1</v>
      </c>
      <c r="D131" s="37">
        <v>197437</v>
      </c>
      <c r="E131" s="37">
        <v>37513.03</v>
      </c>
      <c r="F131" s="37">
        <v>234950.03</v>
      </c>
      <c r="G131" s="49"/>
      <c r="H131" s="50"/>
      <c r="I131" s="51"/>
    </row>
    <row r="132" spans="1:9" x14ac:dyDescent="0.2">
      <c r="A132" s="26">
        <f t="shared" si="1"/>
        <v>129</v>
      </c>
      <c r="B132" s="32" t="s">
        <v>149</v>
      </c>
      <c r="C132" s="26">
        <v>1</v>
      </c>
      <c r="D132" s="37">
        <v>894118</v>
      </c>
      <c r="E132" s="37">
        <v>169882.42</v>
      </c>
      <c r="F132" s="37">
        <v>1064000.42</v>
      </c>
      <c r="G132" s="49"/>
      <c r="H132" s="50"/>
      <c r="I132" s="51"/>
    </row>
    <row r="133" spans="1:9" x14ac:dyDescent="0.2">
      <c r="A133" s="26">
        <f t="shared" si="1"/>
        <v>130</v>
      </c>
      <c r="B133" s="32" t="s">
        <v>150</v>
      </c>
      <c r="C133" s="26">
        <v>1</v>
      </c>
      <c r="D133" s="37">
        <v>239496</v>
      </c>
      <c r="E133" s="37">
        <v>45504.24</v>
      </c>
      <c r="F133" s="37">
        <v>285000.24</v>
      </c>
      <c r="G133" s="49"/>
      <c r="H133" s="50"/>
      <c r="I133" s="51"/>
    </row>
    <row r="134" spans="1:9" x14ac:dyDescent="0.2">
      <c r="A134" s="26">
        <f t="shared" si="1"/>
        <v>131</v>
      </c>
      <c r="B134" s="32" t="s">
        <v>151</v>
      </c>
      <c r="C134" s="26">
        <v>1</v>
      </c>
      <c r="D134" s="37">
        <v>353634</v>
      </c>
      <c r="E134" s="37">
        <v>67190.460000000006</v>
      </c>
      <c r="F134" s="37">
        <v>420824.46</v>
      </c>
      <c r="G134" s="49"/>
      <c r="H134" s="50"/>
      <c r="I134" s="51"/>
    </row>
    <row r="135" spans="1:9" x14ac:dyDescent="0.2">
      <c r="A135" s="26">
        <f t="shared" si="1"/>
        <v>132</v>
      </c>
      <c r="B135" s="32" t="s">
        <v>177</v>
      </c>
      <c r="C135" s="26">
        <v>1</v>
      </c>
      <c r="D135" s="37">
        <v>181600</v>
      </c>
      <c r="E135" s="37">
        <v>34504</v>
      </c>
      <c r="F135" s="37">
        <v>216104</v>
      </c>
      <c r="G135" s="49"/>
      <c r="H135" s="50"/>
      <c r="I135" s="51"/>
    </row>
    <row r="136" spans="1:9" x14ac:dyDescent="0.2">
      <c r="A136" s="26">
        <f t="shared" si="1"/>
        <v>133</v>
      </c>
      <c r="B136" s="32" t="s">
        <v>126</v>
      </c>
      <c r="C136" s="26">
        <v>1</v>
      </c>
      <c r="D136" s="37">
        <v>4425000</v>
      </c>
      <c r="E136" s="37">
        <v>840750</v>
      </c>
      <c r="F136" s="37">
        <v>5265750</v>
      </c>
      <c r="G136" s="49"/>
      <c r="H136" s="50"/>
      <c r="I136" s="51"/>
    </row>
    <row r="137" spans="1:9" x14ac:dyDescent="0.2">
      <c r="A137" s="26">
        <f t="shared" si="1"/>
        <v>134</v>
      </c>
      <c r="B137" s="32" t="s">
        <v>178</v>
      </c>
      <c r="C137" s="26">
        <v>1</v>
      </c>
      <c r="D137" s="37">
        <v>167500</v>
      </c>
      <c r="E137" s="37">
        <v>31825</v>
      </c>
      <c r="F137" s="37">
        <v>199325</v>
      </c>
      <c r="G137" s="49"/>
      <c r="H137" s="50"/>
      <c r="I137" s="51"/>
    </row>
    <row r="138" spans="1:9" x14ac:dyDescent="0.2">
      <c r="A138" s="26">
        <f t="shared" si="1"/>
        <v>135</v>
      </c>
      <c r="B138" s="32" t="s">
        <v>179</v>
      </c>
      <c r="C138" s="26">
        <v>1</v>
      </c>
      <c r="D138" s="37">
        <v>246640</v>
      </c>
      <c r="E138" s="37">
        <v>46861.599999999999</v>
      </c>
      <c r="F138" s="37">
        <v>293501.59999999998</v>
      </c>
      <c r="G138" s="49"/>
      <c r="H138" s="50"/>
      <c r="I138" s="51"/>
    </row>
    <row r="139" spans="1:9" x14ac:dyDescent="0.2">
      <c r="A139" s="26">
        <f t="shared" ref="A139:A140" si="2">+A138+1</f>
        <v>136</v>
      </c>
      <c r="B139" s="32" t="s">
        <v>148</v>
      </c>
      <c r="C139" s="26">
        <v>1</v>
      </c>
      <c r="D139" s="37">
        <v>265667</v>
      </c>
      <c r="E139" s="37">
        <v>50476.73</v>
      </c>
      <c r="F139" s="37">
        <v>316143.73</v>
      </c>
      <c r="G139" s="49"/>
      <c r="H139" s="50"/>
      <c r="I139" s="51"/>
    </row>
    <row r="140" spans="1:9" x14ac:dyDescent="0.2">
      <c r="A140" s="26">
        <f t="shared" si="2"/>
        <v>137</v>
      </c>
      <c r="B140" s="32" t="s">
        <v>208</v>
      </c>
      <c r="C140" s="26">
        <v>1</v>
      </c>
      <c r="D140" s="37">
        <v>1100000</v>
      </c>
      <c r="E140" s="37">
        <v>209000</v>
      </c>
      <c r="F140" s="37">
        <v>1309000</v>
      </c>
      <c r="G140" s="49"/>
      <c r="H140" s="50"/>
      <c r="I140" s="51"/>
    </row>
    <row r="141" spans="1:9" x14ac:dyDescent="0.2">
      <c r="A141" s="26">
        <f>+A140+1</f>
        <v>138</v>
      </c>
      <c r="B141" s="32" t="s">
        <v>67</v>
      </c>
      <c r="C141" s="26">
        <v>1</v>
      </c>
      <c r="D141" s="37">
        <v>220000</v>
      </c>
      <c r="E141" s="37">
        <v>41800</v>
      </c>
      <c r="F141" s="37">
        <v>261800</v>
      </c>
      <c r="G141" s="49"/>
      <c r="H141" s="50"/>
      <c r="I141" s="51"/>
    </row>
    <row r="142" spans="1:9" x14ac:dyDescent="0.2">
      <c r="A142" s="26">
        <f>+A141+1</f>
        <v>139</v>
      </c>
      <c r="B142" s="32" t="s">
        <v>68</v>
      </c>
      <c r="C142" s="26">
        <v>1</v>
      </c>
      <c r="D142" s="37">
        <v>88000</v>
      </c>
      <c r="E142" s="37">
        <v>16720</v>
      </c>
      <c r="F142" s="37">
        <v>104720</v>
      </c>
      <c r="G142" s="49"/>
      <c r="H142" s="50"/>
      <c r="I142" s="51"/>
    </row>
    <row r="143" spans="1:9" x14ac:dyDescent="0.2">
      <c r="A143" s="26">
        <f t="shared" ref="A143:A206" si="3">+A142+1</f>
        <v>140</v>
      </c>
      <c r="B143" s="32" t="s">
        <v>132</v>
      </c>
      <c r="C143" s="26">
        <v>1</v>
      </c>
      <c r="D143" s="37">
        <v>88000</v>
      </c>
      <c r="E143" s="37">
        <v>16720</v>
      </c>
      <c r="F143" s="37">
        <v>104720</v>
      </c>
      <c r="G143" s="49"/>
      <c r="H143" s="50"/>
      <c r="I143" s="51"/>
    </row>
    <row r="144" spans="1:9" x14ac:dyDescent="0.2">
      <c r="A144" s="26">
        <f t="shared" si="3"/>
        <v>141</v>
      </c>
      <c r="B144" s="32" t="s">
        <v>107</v>
      </c>
      <c r="C144" s="26">
        <v>1</v>
      </c>
      <c r="D144" s="37">
        <v>154000</v>
      </c>
      <c r="E144" s="37">
        <v>29260</v>
      </c>
      <c r="F144" s="37">
        <v>183260</v>
      </c>
      <c r="G144" s="49"/>
      <c r="H144" s="50"/>
      <c r="I144" s="51"/>
    </row>
    <row r="145" spans="1:9" x14ac:dyDescent="0.2">
      <c r="A145" s="26">
        <f t="shared" si="3"/>
        <v>142</v>
      </c>
      <c r="B145" s="32" t="s">
        <v>69</v>
      </c>
      <c r="C145" s="26">
        <v>1</v>
      </c>
      <c r="D145" s="37">
        <v>110000</v>
      </c>
      <c r="E145" s="37">
        <v>20900</v>
      </c>
      <c r="F145" s="37">
        <v>130900</v>
      </c>
      <c r="G145" s="49"/>
      <c r="H145" s="50"/>
      <c r="I145" s="51"/>
    </row>
    <row r="146" spans="1:9" x14ac:dyDescent="0.2">
      <c r="A146" s="26">
        <f t="shared" si="3"/>
        <v>143</v>
      </c>
      <c r="B146" s="32" t="s">
        <v>108</v>
      </c>
      <c r="C146" s="26">
        <v>1</v>
      </c>
      <c r="D146" s="37">
        <v>9900000</v>
      </c>
      <c r="E146" s="37">
        <v>1881000</v>
      </c>
      <c r="F146" s="37">
        <v>11781000</v>
      </c>
      <c r="G146" s="49"/>
      <c r="H146" s="50"/>
      <c r="I146" s="51"/>
    </row>
    <row r="147" spans="1:9" x14ac:dyDescent="0.2">
      <c r="A147" s="26">
        <f t="shared" si="3"/>
        <v>144</v>
      </c>
      <c r="B147" s="32" t="s">
        <v>221</v>
      </c>
      <c r="C147" s="26">
        <v>1</v>
      </c>
      <c r="D147" s="37">
        <v>5500000</v>
      </c>
      <c r="E147" s="37">
        <v>1045000</v>
      </c>
      <c r="F147" s="37">
        <v>6545000</v>
      </c>
      <c r="G147" s="49"/>
      <c r="H147" s="50"/>
      <c r="I147" s="51"/>
    </row>
    <row r="148" spans="1:9" x14ac:dyDescent="0.2">
      <c r="A148" s="26">
        <f t="shared" si="3"/>
        <v>145</v>
      </c>
      <c r="B148" s="32" t="s">
        <v>70</v>
      </c>
      <c r="C148" s="26">
        <v>1</v>
      </c>
      <c r="D148" s="37">
        <v>660000</v>
      </c>
      <c r="E148" s="37">
        <v>125400</v>
      </c>
      <c r="F148" s="37">
        <v>785400</v>
      </c>
      <c r="G148" s="49"/>
      <c r="H148" s="50"/>
      <c r="I148" s="51"/>
    </row>
    <row r="149" spans="1:9" x14ac:dyDescent="0.2">
      <c r="A149" s="26">
        <f t="shared" si="3"/>
        <v>146</v>
      </c>
      <c r="B149" s="32" t="s">
        <v>71</v>
      </c>
      <c r="C149" s="26">
        <v>1</v>
      </c>
      <c r="D149" s="37">
        <v>660000</v>
      </c>
      <c r="E149" s="37">
        <v>125400</v>
      </c>
      <c r="F149" s="37">
        <v>785400</v>
      </c>
      <c r="G149" s="49"/>
      <c r="H149" s="50"/>
      <c r="I149" s="51"/>
    </row>
    <row r="150" spans="1:9" x14ac:dyDescent="0.2">
      <c r="A150" s="26">
        <f t="shared" si="3"/>
        <v>147</v>
      </c>
      <c r="B150" s="32" t="s">
        <v>72</v>
      </c>
      <c r="C150" s="26">
        <v>1</v>
      </c>
      <c r="D150" s="37">
        <v>880000</v>
      </c>
      <c r="E150" s="37">
        <v>167200</v>
      </c>
      <c r="F150" s="37">
        <v>1047200</v>
      </c>
      <c r="G150" s="49"/>
      <c r="H150" s="50"/>
      <c r="I150" s="51"/>
    </row>
    <row r="151" spans="1:9" x14ac:dyDescent="0.2">
      <c r="A151" s="26">
        <f t="shared" si="3"/>
        <v>148</v>
      </c>
      <c r="B151" s="32" t="s">
        <v>73</v>
      </c>
      <c r="C151" s="26">
        <v>1</v>
      </c>
      <c r="D151" s="37">
        <v>660000</v>
      </c>
      <c r="E151" s="37">
        <v>125400</v>
      </c>
      <c r="F151" s="37">
        <v>785400</v>
      </c>
      <c r="G151" s="49"/>
      <c r="H151" s="50"/>
      <c r="I151" s="51"/>
    </row>
    <row r="152" spans="1:9" x14ac:dyDescent="0.2">
      <c r="A152" s="26">
        <f t="shared" si="3"/>
        <v>149</v>
      </c>
      <c r="B152" s="32" t="s">
        <v>74</v>
      </c>
      <c r="C152" s="26">
        <v>1</v>
      </c>
      <c r="D152" s="37">
        <v>660000</v>
      </c>
      <c r="E152" s="37">
        <v>125400</v>
      </c>
      <c r="F152" s="37">
        <v>785400</v>
      </c>
      <c r="G152" s="49"/>
      <c r="H152" s="50"/>
      <c r="I152" s="51"/>
    </row>
    <row r="153" spans="1:9" x14ac:dyDescent="0.2">
      <c r="A153" s="26">
        <f t="shared" si="3"/>
        <v>150</v>
      </c>
      <c r="B153" s="32" t="s">
        <v>75</v>
      </c>
      <c r="C153" s="26">
        <v>1</v>
      </c>
      <c r="D153" s="37">
        <v>9900000</v>
      </c>
      <c r="E153" s="37">
        <v>1881000</v>
      </c>
      <c r="F153" s="37">
        <v>11781000</v>
      </c>
      <c r="G153" s="49"/>
      <c r="H153" s="50"/>
      <c r="I153" s="51"/>
    </row>
    <row r="154" spans="1:9" x14ac:dyDescent="0.2">
      <c r="A154" s="26">
        <f t="shared" si="3"/>
        <v>151</v>
      </c>
      <c r="B154" s="32" t="s">
        <v>76</v>
      </c>
      <c r="C154" s="26">
        <v>1</v>
      </c>
      <c r="D154" s="37">
        <v>3300000</v>
      </c>
      <c r="E154" s="37">
        <v>627000</v>
      </c>
      <c r="F154" s="37">
        <v>3927000</v>
      </c>
      <c r="G154" s="49"/>
      <c r="H154" s="50"/>
      <c r="I154" s="51"/>
    </row>
    <row r="155" spans="1:9" x14ac:dyDescent="0.2">
      <c r="A155" s="26">
        <f t="shared" si="3"/>
        <v>152</v>
      </c>
      <c r="B155" s="32" t="s">
        <v>77</v>
      </c>
      <c r="C155" s="26">
        <v>1</v>
      </c>
      <c r="D155" s="37">
        <v>880000</v>
      </c>
      <c r="E155" s="37">
        <v>167200</v>
      </c>
      <c r="F155" s="37">
        <v>1047200</v>
      </c>
      <c r="G155" s="49"/>
      <c r="H155" s="50"/>
      <c r="I155" s="51"/>
    </row>
    <row r="156" spans="1:9" x14ac:dyDescent="0.2">
      <c r="A156" s="26">
        <f t="shared" si="3"/>
        <v>153</v>
      </c>
      <c r="B156" s="32" t="s">
        <v>109</v>
      </c>
      <c r="C156" s="26">
        <v>1</v>
      </c>
      <c r="D156" s="37">
        <v>1980000</v>
      </c>
      <c r="E156" s="37">
        <v>376200</v>
      </c>
      <c r="F156" s="37">
        <v>2356200</v>
      </c>
      <c r="G156" s="49"/>
      <c r="H156" s="50"/>
      <c r="I156" s="51"/>
    </row>
    <row r="157" spans="1:9" x14ac:dyDescent="0.2">
      <c r="A157" s="26">
        <f t="shared" si="3"/>
        <v>154</v>
      </c>
      <c r="B157" s="32" t="s">
        <v>78</v>
      </c>
      <c r="C157" s="26">
        <v>1</v>
      </c>
      <c r="D157" s="37">
        <v>1980000</v>
      </c>
      <c r="E157" s="37">
        <v>376200</v>
      </c>
      <c r="F157" s="37">
        <v>2356200</v>
      </c>
      <c r="G157" s="49"/>
      <c r="H157" s="50"/>
      <c r="I157" s="51"/>
    </row>
    <row r="158" spans="1:9" x14ac:dyDescent="0.2">
      <c r="A158" s="26">
        <f t="shared" si="3"/>
        <v>155</v>
      </c>
      <c r="B158" s="32" t="s">
        <v>79</v>
      </c>
      <c r="C158" s="26">
        <v>1</v>
      </c>
      <c r="D158" s="37">
        <v>440000</v>
      </c>
      <c r="E158" s="37">
        <v>83600</v>
      </c>
      <c r="F158" s="37">
        <v>523600</v>
      </c>
      <c r="G158" s="49"/>
      <c r="H158" s="50"/>
      <c r="I158" s="51"/>
    </row>
    <row r="159" spans="1:9" x14ac:dyDescent="0.2">
      <c r="A159" s="26">
        <f t="shared" si="3"/>
        <v>156</v>
      </c>
      <c r="B159" s="32" t="s">
        <v>80</v>
      </c>
      <c r="C159" s="26">
        <v>1</v>
      </c>
      <c r="D159" s="37">
        <v>660000</v>
      </c>
      <c r="E159" s="37">
        <v>125400</v>
      </c>
      <c r="F159" s="37">
        <v>785400</v>
      </c>
      <c r="G159" s="49"/>
      <c r="H159" s="50"/>
      <c r="I159" s="51"/>
    </row>
    <row r="160" spans="1:9" x14ac:dyDescent="0.2">
      <c r="A160" s="26">
        <f t="shared" si="3"/>
        <v>157</v>
      </c>
      <c r="B160" s="32" t="s">
        <v>81</v>
      </c>
      <c r="C160" s="26">
        <v>1</v>
      </c>
      <c r="D160" s="37">
        <v>880000</v>
      </c>
      <c r="E160" s="37">
        <v>167200</v>
      </c>
      <c r="F160" s="37">
        <v>1047200</v>
      </c>
      <c r="G160" s="49"/>
      <c r="H160" s="50"/>
      <c r="I160" s="51"/>
    </row>
    <row r="161" spans="1:9" x14ac:dyDescent="0.2">
      <c r="A161" s="26">
        <f t="shared" si="3"/>
        <v>158</v>
      </c>
      <c r="B161" s="32" t="s">
        <v>222</v>
      </c>
      <c r="C161" s="26">
        <v>1</v>
      </c>
      <c r="D161" s="37">
        <v>550000</v>
      </c>
      <c r="E161" s="37">
        <v>104500</v>
      </c>
      <c r="F161" s="37">
        <v>654500</v>
      </c>
      <c r="G161" s="49"/>
      <c r="H161" s="50"/>
      <c r="I161" s="51"/>
    </row>
    <row r="162" spans="1:9" x14ac:dyDescent="0.2">
      <c r="A162" s="26">
        <f t="shared" si="3"/>
        <v>159</v>
      </c>
      <c r="B162" s="32" t="s">
        <v>223</v>
      </c>
      <c r="C162" s="26">
        <v>1</v>
      </c>
      <c r="D162" s="37">
        <v>220000</v>
      </c>
      <c r="E162" s="37">
        <v>41800</v>
      </c>
      <c r="F162" s="37">
        <v>261800</v>
      </c>
      <c r="G162" s="49"/>
      <c r="H162" s="50"/>
      <c r="I162" s="51"/>
    </row>
    <row r="163" spans="1:9" x14ac:dyDescent="0.2">
      <c r="A163" s="26">
        <f t="shared" si="3"/>
        <v>160</v>
      </c>
      <c r="B163" s="32" t="s">
        <v>136</v>
      </c>
      <c r="C163" s="26">
        <v>1</v>
      </c>
      <c r="D163" s="37">
        <v>440000</v>
      </c>
      <c r="E163" s="37">
        <v>83600</v>
      </c>
      <c r="F163" s="37">
        <v>523600</v>
      </c>
      <c r="G163" s="49"/>
      <c r="H163" s="50"/>
      <c r="I163" s="51"/>
    </row>
    <row r="164" spans="1:9" x14ac:dyDescent="0.2">
      <c r="A164" s="26">
        <f t="shared" si="3"/>
        <v>161</v>
      </c>
      <c r="B164" s="32" t="s">
        <v>137</v>
      </c>
      <c r="C164" s="26">
        <v>1</v>
      </c>
      <c r="D164" s="37">
        <v>440000</v>
      </c>
      <c r="E164" s="37">
        <v>83600</v>
      </c>
      <c r="F164" s="37">
        <v>523600</v>
      </c>
      <c r="G164" s="49"/>
      <c r="H164" s="50"/>
      <c r="I164" s="51"/>
    </row>
    <row r="165" spans="1:9" x14ac:dyDescent="0.2">
      <c r="A165" s="26">
        <f t="shared" si="3"/>
        <v>162</v>
      </c>
      <c r="B165" s="32" t="s">
        <v>224</v>
      </c>
      <c r="C165" s="26">
        <v>1</v>
      </c>
      <c r="D165" s="37">
        <v>330000</v>
      </c>
      <c r="E165" s="37">
        <v>62700</v>
      </c>
      <c r="F165" s="37">
        <v>392700</v>
      </c>
      <c r="G165" s="49"/>
      <c r="H165" s="50"/>
      <c r="I165" s="51"/>
    </row>
    <row r="166" spans="1:9" x14ac:dyDescent="0.2">
      <c r="A166" s="26">
        <f t="shared" si="3"/>
        <v>163</v>
      </c>
      <c r="B166" s="32" t="s">
        <v>225</v>
      </c>
      <c r="C166" s="26">
        <v>1</v>
      </c>
      <c r="D166" s="37">
        <v>110000</v>
      </c>
      <c r="E166" s="37">
        <v>20900</v>
      </c>
      <c r="F166" s="37">
        <v>130900</v>
      </c>
      <c r="G166" s="49"/>
      <c r="H166" s="50"/>
      <c r="I166" s="51"/>
    </row>
    <row r="167" spans="1:9" x14ac:dyDescent="0.2">
      <c r="A167" s="26">
        <f t="shared" si="3"/>
        <v>164</v>
      </c>
      <c r="B167" s="32" t="s">
        <v>226</v>
      </c>
      <c r="C167" s="26">
        <v>1</v>
      </c>
      <c r="D167" s="37">
        <v>1100000</v>
      </c>
      <c r="E167" s="37">
        <v>209000</v>
      </c>
      <c r="F167" s="37">
        <v>1309000</v>
      </c>
      <c r="G167" s="49"/>
      <c r="H167" s="50"/>
      <c r="I167" s="51"/>
    </row>
    <row r="168" spans="1:9" x14ac:dyDescent="0.2">
      <c r="A168" s="26">
        <f t="shared" si="3"/>
        <v>165</v>
      </c>
      <c r="B168" s="32" t="s">
        <v>227</v>
      </c>
      <c r="C168" s="26">
        <v>1</v>
      </c>
      <c r="D168" s="37">
        <v>220000</v>
      </c>
      <c r="E168" s="37">
        <v>41800</v>
      </c>
      <c r="F168" s="37">
        <v>261800</v>
      </c>
      <c r="G168" s="49"/>
      <c r="H168" s="50"/>
      <c r="I168" s="51"/>
    </row>
    <row r="169" spans="1:9" x14ac:dyDescent="0.2">
      <c r="A169" s="26">
        <f t="shared" si="3"/>
        <v>166</v>
      </c>
      <c r="B169" s="32" t="s">
        <v>82</v>
      </c>
      <c r="C169" s="26">
        <v>1</v>
      </c>
      <c r="D169" s="37">
        <v>880000</v>
      </c>
      <c r="E169" s="37">
        <v>167200</v>
      </c>
      <c r="F169" s="37">
        <v>1047200</v>
      </c>
      <c r="G169" s="49"/>
      <c r="H169" s="50"/>
      <c r="I169" s="51"/>
    </row>
    <row r="170" spans="1:9" x14ac:dyDescent="0.2">
      <c r="A170" s="26">
        <f t="shared" si="3"/>
        <v>167</v>
      </c>
      <c r="B170" s="32" t="s">
        <v>184</v>
      </c>
      <c r="C170" s="26">
        <v>1</v>
      </c>
      <c r="D170" s="37">
        <v>660000</v>
      </c>
      <c r="E170" s="37">
        <v>125400</v>
      </c>
      <c r="F170" s="37">
        <v>785400</v>
      </c>
      <c r="G170" s="49"/>
      <c r="H170" s="50"/>
      <c r="I170" s="51"/>
    </row>
    <row r="171" spans="1:9" x14ac:dyDescent="0.2">
      <c r="A171" s="26">
        <f t="shared" si="3"/>
        <v>168</v>
      </c>
      <c r="B171" s="27" t="s">
        <v>228</v>
      </c>
      <c r="C171" s="26">
        <v>1</v>
      </c>
      <c r="D171" s="37">
        <v>660000</v>
      </c>
      <c r="E171" s="37">
        <v>125400</v>
      </c>
      <c r="F171" s="37">
        <v>785400</v>
      </c>
      <c r="G171" s="49"/>
      <c r="H171" s="50"/>
      <c r="I171" s="51"/>
    </row>
    <row r="172" spans="1:9" x14ac:dyDescent="0.2">
      <c r="A172" s="26">
        <f t="shared" si="3"/>
        <v>169</v>
      </c>
      <c r="B172" s="32" t="s">
        <v>141</v>
      </c>
      <c r="C172" s="26">
        <v>1</v>
      </c>
      <c r="D172" s="37">
        <v>330000</v>
      </c>
      <c r="E172" s="37">
        <v>62700</v>
      </c>
      <c r="F172" s="37">
        <v>392700</v>
      </c>
      <c r="G172" s="49"/>
      <c r="H172" s="50"/>
      <c r="I172" s="51"/>
    </row>
    <row r="173" spans="1:9" x14ac:dyDescent="0.2">
      <c r="A173" s="26">
        <f t="shared" si="3"/>
        <v>170</v>
      </c>
      <c r="B173" s="32" t="s">
        <v>142</v>
      </c>
      <c r="C173" s="26">
        <v>1</v>
      </c>
      <c r="D173" s="37">
        <v>220000</v>
      </c>
      <c r="E173" s="37">
        <v>41800</v>
      </c>
      <c r="F173" s="37">
        <v>261800</v>
      </c>
      <c r="G173" s="49"/>
      <c r="H173" s="50"/>
      <c r="I173" s="51"/>
    </row>
    <row r="174" spans="1:9" x14ac:dyDescent="0.2">
      <c r="A174" s="26">
        <f t="shared" si="3"/>
        <v>171</v>
      </c>
      <c r="B174" s="32" t="s">
        <v>83</v>
      </c>
      <c r="C174" s="26">
        <v>1</v>
      </c>
      <c r="D174" s="37">
        <v>1100000</v>
      </c>
      <c r="E174" s="37">
        <v>209000</v>
      </c>
      <c r="F174" s="37">
        <v>1309000</v>
      </c>
      <c r="G174" s="49"/>
      <c r="H174" s="50"/>
      <c r="I174" s="51"/>
    </row>
    <row r="175" spans="1:9" x14ac:dyDescent="0.2">
      <c r="A175" s="26">
        <f t="shared" si="3"/>
        <v>172</v>
      </c>
      <c r="B175" s="32" t="s">
        <v>110</v>
      </c>
      <c r="C175" s="31">
        <v>1</v>
      </c>
      <c r="D175" s="37">
        <v>1540000</v>
      </c>
      <c r="E175" s="37">
        <v>292600</v>
      </c>
      <c r="F175" s="37">
        <v>1832600</v>
      </c>
      <c r="G175" s="49"/>
      <c r="H175" s="50"/>
      <c r="I175" s="51"/>
    </row>
    <row r="176" spans="1:9" x14ac:dyDescent="0.2">
      <c r="A176" s="26">
        <f t="shared" si="3"/>
        <v>173</v>
      </c>
      <c r="B176" s="32" t="s">
        <v>111</v>
      </c>
      <c r="C176" s="31">
        <v>1</v>
      </c>
      <c r="D176" s="37">
        <v>1540000</v>
      </c>
      <c r="E176" s="37">
        <v>292600</v>
      </c>
      <c r="F176" s="37">
        <v>1832600</v>
      </c>
      <c r="G176" s="49"/>
      <c r="H176" s="50"/>
      <c r="I176" s="51"/>
    </row>
    <row r="177" spans="1:9" x14ac:dyDescent="0.2">
      <c r="A177" s="26">
        <f t="shared" si="3"/>
        <v>174</v>
      </c>
      <c r="B177" s="32" t="s">
        <v>84</v>
      </c>
      <c r="C177" s="26">
        <v>1</v>
      </c>
      <c r="D177" s="37">
        <v>440000</v>
      </c>
      <c r="E177" s="37">
        <v>83600</v>
      </c>
      <c r="F177" s="37">
        <v>523600</v>
      </c>
      <c r="G177" s="49"/>
      <c r="H177" s="50"/>
      <c r="I177" s="51"/>
    </row>
    <row r="178" spans="1:9" x14ac:dyDescent="0.2">
      <c r="A178" s="26">
        <f t="shared" si="3"/>
        <v>175</v>
      </c>
      <c r="B178" s="32" t="s">
        <v>117</v>
      </c>
      <c r="C178" s="26">
        <v>1</v>
      </c>
      <c r="D178" s="37">
        <v>330000</v>
      </c>
      <c r="E178" s="37">
        <v>62700</v>
      </c>
      <c r="F178" s="37">
        <v>392700</v>
      </c>
      <c r="G178" s="49"/>
      <c r="H178" s="50"/>
      <c r="I178" s="51"/>
    </row>
    <row r="179" spans="1:9" x14ac:dyDescent="0.2">
      <c r="A179" s="26">
        <f t="shared" si="3"/>
        <v>176</v>
      </c>
      <c r="B179" s="32" t="s">
        <v>118</v>
      </c>
      <c r="C179" s="26">
        <v>1</v>
      </c>
      <c r="D179" s="37">
        <v>550000</v>
      </c>
      <c r="E179" s="37">
        <v>104500</v>
      </c>
      <c r="F179" s="37">
        <v>654500</v>
      </c>
      <c r="G179" s="49"/>
      <c r="H179" s="50"/>
      <c r="I179" s="51"/>
    </row>
    <row r="180" spans="1:9" x14ac:dyDescent="0.2">
      <c r="A180" s="26">
        <f t="shared" si="3"/>
        <v>177</v>
      </c>
      <c r="B180" s="32" t="s">
        <v>123</v>
      </c>
      <c r="C180" s="26">
        <v>1</v>
      </c>
      <c r="D180" s="37">
        <v>220000</v>
      </c>
      <c r="E180" s="37">
        <v>41800</v>
      </c>
      <c r="F180" s="37">
        <v>261800</v>
      </c>
      <c r="G180" s="49"/>
      <c r="H180" s="50"/>
      <c r="I180" s="51"/>
    </row>
    <row r="181" spans="1:9" x14ac:dyDescent="0.2">
      <c r="A181" s="26">
        <f t="shared" si="3"/>
        <v>178</v>
      </c>
      <c r="B181" s="32" t="s">
        <v>85</v>
      </c>
      <c r="C181" s="26">
        <v>1</v>
      </c>
      <c r="D181" s="37">
        <v>880000</v>
      </c>
      <c r="E181" s="37">
        <v>167200</v>
      </c>
      <c r="F181" s="37">
        <v>1047200</v>
      </c>
      <c r="G181" s="49"/>
      <c r="H181" s="50"/>
      <c r="I181" s="51"/>
    </row>
    <row r="182" spans="1:9" x14ac:dyDescent="0.2">
      <c r="A182" s="26">
        <f t="shared" si="3"/>
        <v>179</v>
      </c>
      <c r="B182" s="32" t="s">
        <v>86</v>
      </c>
      <c r="C182" s="26">
        <v>1</v>
      </c>
      <c r="D182" s="37">
        <v>440000</v>
      </c>
      <c r="E182" s="37">
        <v>83600</v>
      </c>
      <c r="F182" s="37">
        <v>523600</v>
      </c>
      <c r="G182" s="49"/>
      <c r="H182" s="50"/>
      <c r="I182" s="51"/>
    </row>
    <row r="183" spans="1:9" x14ac:dyDescent="0.2">
      <c r="A183" s="26">
        <f t="shared" si="3"/>
        <v>180</v>
      </c>
      <c r="B183" s="32" t="s">
        <v>87</v>
      </c>
      <c r="C183" s="26">
        <v>1</v>
      </c>
      <c r="D183" s="37">
        <v>110000</v>
      </c>
      <c r="E183" s="37">
        <v>20900</v>
      </c>
      <c r="F183" s="37">
        <v>130900</v>
      </c>
      <c r="G183" s="49"/>
      <c r="H183" s="50"/>
      <c r="I183" s="51"/>
    </row>
    <row r="184" spans="1:9" x14ac:dyDescent="0.2">
      <c r="A184" s="26">
        <f t="shared" si="3"/>
        <v>181</v>
      </c>
      <c r="B184" s="32" t="s">
        <v>229</v>
      </c>
      <c r="C184" s="26">
        <v>1</v>
      </c>
      <c r="D184" s="37">
        <v>330000</v>
      </c>
      <c r="E184" s="37">
        <v>62700</v>
      </c>
      <c r="F184" s="37">
        <v>392700</v>
      </c>
      <c r="G184" s="49"/>
      <c r="H184" s="50"/>
      <c r="I184" s="51"/>
    </row>
    <row r="185" spans="1:9" x14ac:dyDescent="0.2">
      <c r="A185" s="26">
        <f t="shared" si="3"/>
        <v>182</v>
      </c>
      <c r="B185" s="32" t="s">
        <v>88</v>
      </c>
      <c r="C185" s="26">
        <v>1</v>
      </c>
      <c r="D185" s="37">
        <v>330000</v>
      </c>
      <c r="E185" s="37">
        <v>62700</v>
      </c>
      <c r="F185" s="37">
        <v>392700</v>
      </c>
      <c r="G185" s="49"/>
      <c r="H185" s="50"/>
      <c r="I185" s="51"/>
    </row>
    <row r="186" spans="1:9" x14ac:dyDescent="0.2">
      <c r="A186" s="26">
        <f t="shared" si="3"/>
        <v>183</v>
      </c>
      <c r="B186" s="32" t="s">
        <v>116</v>
      </c>
      <c r="C186" s="26">
        <v>1</v>
      </c>
      <c r="D186" s="37">
        <v>550000</v>
      </c>
      <c r="E186" s="37">
        <v>104500</v>
      </c>
      <c r="F186" s="37">
        <v>654500</v>
      </c>
      <c r="G186" s="49"/>
      <c r="H186" s="50"/>
      <c r="I186" s="51"/>
    </row>
    <row r="187" spans="1:9" x14ac:dyDescent="0.2">
      <c r="A187" s="26">
        <f t="shared" si="3"/>
        <v>184</v>
      </c>
      <c r="B187" s="32" t="s">
        <v>120</v>
      </c>
      <c r="C187" s="26">
        <v>1</v>
      </c>
      <c r="D187" s="37">
        <v>880000</v>
      </c>
      <c r="E187" s="37">
        <v>167200</v>
      </c>
      <c r="F187" s="37">
        <v>1047200</v>
      </c>
      <c r="G187" s="49"/>
      <c r="H187" s="50"/>
      <c r="I187" s="51"/>
    </row>
    <row r="188" spans="1:9" x14ac:dyDescent="0.2">
      <c r="A188" s="26">
        <f t="shared" si="3"/>
        <v>185</v>
      </c>
      <c r="B188" s="32" t="s">
        <v>119</v>
      </c>
      <c r="C188" s="26">
        <v>1</v>
      </c>
      <c r="D188" s="37">
        <v>660000</v>
      </c>
      <c r="E188" s="37">
        <v>125400</v>
      </c>
      <c r="F188" s="37">
        <v>785400</v>
      </c>
      <c r="G188" s="49"/>
      <c r="H188" s="50"/>
      <c r="I188" s="51"/>
    </row>
    <row r="189" spans="1:9" x14ac:dyDescent="0.2">
      <c r="A189" s="26">
        <f t="shared" si="3"/>
        <v>186</v>
      </c>
      <c r="B189" s="32" t="s">
        <v>121</v>
      </c>
      <c r="C189" s="26">
        <v>1</v>
      </c>
      <c r="D189" s="37">
        <v>660000</v>
      </c>
      <c r="E189" s="37">
        <v>125400</v>
      </c>
      <c r="F189" s="37">
        <v>785400</v>
      </c>
      <c r="G189" s="49"/>
      <c r="H189" s="50"/>
      <c r="I189" s="51"/>
    </row>
    <row r="190" spans="1:9" x14ac:dyDescent="0.2">
      <c r="A190" s="26">
        <f t="shared" si="3"/>
        <v>187</v>
      </c>
      <c r="B190" s="32" t="s">
        <v>89</v>
      </c>
      <c r="C190" s="26">
        <v>1</v>
      </c>
      <c r="D190" s="37">
        <v>660000</v>
      </c>
      <c r="E190" s="37">
        <v>125400</v>
      </c>
      <c r="F190" s="37">
        <v>785400</v>
      </c>
      <c r="G190" s="49"/>
      <c r="H190" s="50"/>
      <c r="I190" s="51"/>
    </row>
    <row r="191" spans="1:9" x14ac:dyDescent="0.2">
      <c r="A191" s="26">
        <f t="shared" si="3"/>
        <v>188</v>
      </c>
      <c r="B191" s="32" t="s">
        <v>90</v>
      </c>
      <c r="C191" s="26">
        <v>1</v>
      </c>
      <c r="D191" s="37">
        <v>220000</v>
      </c>
      <c r="E191" s="37">
        <v>41800</v>
      </c>
      <c r="F191" s="37">
        <v>261800</v>
      </c>
      <c r="G191" s="49"/>
      <c r="H191" s="50"/>
      <c r="I191" s="51"/>
    </row>
    <row r="192" spans="1:9" x14ac:dyDescent="0.2">
      <c r="A192" s="26">
        <f t="shared" si="3"/>
        <v>189</v>
      </c>
      <c r="B192" s="32" t="s">
        <v>91</v>
      </c>
      <c r="C192" s="26">
        <v>1</v>
      </c>
      <c r="D192" s="37">
        <v>330000</v>
      </c>
      <c r="E192" s="37">
        <v>62700</v>
      </c>
      <c r="F192" s="37">
        <v>392700</v>
      </c>
      <c r="G192" s="49"/>
      <c r="H192" s="50"/>
      <c r="I192" s="51"/>
    </row>
    <row r="193" spans="1:9" x14ac:dyDescent="0.2">
      <c r="A193" s="26">
        <f t="shared" si="3"/>
        <v>190</v>
      </c>
      <c r="B193" s="32" t="s">
        <v>92</v>
      </c>
      <c r="C193" s="26">
        <v>1</v>
      </c>
      <c r="D193" s="37">
        <v>220000</v>
      </c>
      <c r="E193" s="37">
        <v>41800</v>
      </c>
      <c r="F193" s="37">
        <v>261800</v>
      </c>
      <c r="G193" s="49"/>
      <c r="H193" s="50"/>
      <c r="I193" s="51"/>
    </row>
    <row r="194" spans="1:9" x14ac:dyDescent="0.2">
      <c r="A194" s="26">
        <f t="shared" si="3"/>
        <v>191</v>
      </c>
      <c r="B194" s="32" t="s">
        <v>232</v>
      </c>
      <c r="C194" s="26">
        <v>1</v>
      </c>
      <c r="D194" s="37">
        <v>550000</v>
      </c>
      <c r="E194" s="37">
        <v>104500</v>
      </c>
      <c r="F194" s="37">
        <v>654500</v>
      </c>
      <c r="G194" s="49"/>
      <c r="H194" s="50"/>
      <c r="I194" s="51"/>
    </row>
    <row r="195" spans="1:9" x14ac:dyDescent="0.2">
      <c r="A195" s="26">
        <f t="shared" si="3"/>
        <v>192</v>
      </c>
      <c r="B195" s="32" t="s">
        <v>93</v>
      </c>
      <c r="C195" s="26">
        <v>1</v>
      </c>
      <c r="D195" s="37">
        <v>220000</v>
      </c>
      <c r="E195" s="37">
        <v>41800</v>
      </c>
      <c r="F195" s="37">
        <v>261800</v>
      </c>
      <c r="G195" s="49"/>
      <c r="H195" s="50"/>
      <c r="I195" s="51"/>
    </row>
    <row r="196" spans="1:9" x14ac:dyDescent="0.2">
      <c r="A196" s="26">
        <f t="shared" si="3"/>
        <v>193</v>
      </c>
      <c r="B196" s="32" t="s">
        <v>94</v>
      </c>
      <c r="C196" s="26">
        <v>1</v>
      </c>
      <c r="D196" s="37">
        <v>220000</v>
      </c>
      <c r="E196" s="37">
        <v>41800</v>
      </c>
      <c r="F196" s="37">
        <v>261800</v>
      </c>
      <c r="G196" s="49"/>
      <c r="H196" s="50"/>
      <c r="I196" s="51"/>
    </row>
    <row r="197" spans="1:9" x14ac:dyDescent="0.2">
      <c r="A197" s="26">
        <f t="shared" si="3"/>
        <v>194</v>
      </c>
      <c r="B197" s="32" t="s">
        <v>143</v>
      </c>
      <c r="C197" s="26">
        <v>1</v>
      </c>
      <c r="D197" s="37">
        <v>550000</v>
      </c>
      <c r="E197" s="37">
        <v>104500</v>
      </c>
      <c r="F197" s="37">
        <v>654500</v>
      </c>
      <c r="G197" s="49"/>
      <c r="H197" s="50"/>
      <c r="I197" s="51"/>
    </row>
    <row r="198" spans="1:9" x14ac:dyDescent="0.2">
      <c r="A198" s="26">
        <f t="shared" si="3"/>
        <v>195</v>
      </c>
      <c r="B198" s="32" t="s">
        <v>95</v>
      </c>
      <c r="C198" s="26">
        <v>1</v>
      </c>
      <c r="D198" s="37">
        <v>550000</v>
      </c>
      <c r="E198" s="37">
        <v>104500</v>
      </c>
      <c r="F198" s="37">
        <v>654500</v>
      </c>
      <c r="G198" s="49"/>
      <c r="H198" s="50"/>
      <c r="I198" s="51"/>
    </row>
    <row r="199" spans="1:9" x14ac:dyDescent="0.2">
      <c r="A199" s="26">
        <f t="shared" si="3"/>
        <v>196</v>
      </c>
      <c r="B199" s="32" t="s">
        <v>96</v>
      </c>
      <c r="C199" s="26">
        <v>1</v>
      </c>
      <c r="D199" s="37">
        <v>2200000</v>
      </c>
      <c r="E199" s="37">
        <v>418000</v>
      </c>
      <c r="F199" s="37">
        <v>2618000</v>
      </c>
      <c r="G199" s="49"/>
      <c r="H199" s="50"/>
      <c r="I199" s="51"/>
    </row>
    <row r="200" spans="1:9" x14ac:dyDescent="0.2">
      <c r="A200" s="26">
        <f t="shared" si="3"/>
        <v>197</v>
      </c>
      <c r="B200" s="32" t="s">
        <v>97</v>
      </c>
      <c r="C200" s="26">
        <v>1</v>
      </c>
      <c r="D200" s="37">
        <v>2200000</v>
      </c>
      <c r="E200" s="37">
        <v>418000</v>
      </c>
      <c r="F200" s="37">
        <v>2618000</v>
      </c>
      <c r="G200" s="49"/>
      <c r="H200" s="50"/>
      <c r="I200" s="51"/>
    </row>
    <row r="201" spans="1:9" x14ac:dyDescent="0.2">
      <c r="A201" s="26">
        <f t="shared" si="3"/>
        <v>198</v>
      </c>
      <c r="B201" s="32" t="s">
        <v>98</v>
      </c>
      <c r="C201" s="26">
        <v>1</v>
      </c>
      <c r="D201" s="37">
        <v>1100000</v>
      </c>
      <c r="E201" s="37">
        <v>209000</v>
      </c>
      <c r="F201" s="37">
        <v>1309000</v>
      </c>
      <c r="G201" s="49"/>
      <c r="H201" s="50"/>
      <c r="I201" s="51"/>
    </row>
    <row r="202" spans="1:9" x14ac:dyDescent="0.2">
      <c r="A202" s="26">
        <f t="shared" si="3"/>
        <v>199</v>
      </c>
      <c r="B202" s="32" t="s">
        <v>185</v>
      </c>
      <c r="C202" s="26">
        <v>1</v>
      </c>
      <c r="D202" s="37">
        <v>9900000</v>
      </c>
      <c r="E202" s="37">
        <v>1881000</v>
      </c>
      <c r="F202" s="37">
        <v>11781000</v>
      </c>
      <c r="G202" s="49"/>
      <c r="H202" s="50"/>
      <c r="I202" s="51"/>
    </row>
    <row r="203" spans="1:9" x14ac:dyDescent="0.2">
      <c r="A203" s="26">
        <f t="shared" si="3"/>
        <v>200</v>
      </c>
      <c r="B203" s="32" t="s">
        <v>233</v>
      </c>
      <c r="C203" s="26">
        <v>1</v>
      </c>
      <c r="D203" s="37">
        <v>2200000</v>
      </c>
      <c r="E203" s="37">
        <v>418000</v>
      </c>
      <c r="F203" s="37">
        <v>2618000</v>
      </c>
      <c r="G203" s="49"/>
      <c r="H203" s="50"/>
      <c r="I203" s="51"/>
    </row>
    <row r="204" spans="1:9" x14ac:dyDescent="0.2">
      <c r="A204" s="26">
        <f t="shared" si="3"/>
        <v>201</v>
      </c>
      <c r="B204" s="27" t="s">
        <v>146</v>
      </c>
      <c r="C204" s="26">
        <v>1</v>
      </c>
      <c r="D204" s="37">
        <v>440000</v>
      </c>
      <c r="E204" s="37">
        <v>83600</v>
      </c>
      <c r="F204" s="37">
        <v>523600</v>
      </c>
      <c r="G204" s="49"/>
      <c r="H204" s="50"/>
      <c r="I204" s="51"/>
    </row>
    <row r="205" spans="1:9" x14ac:dyDescent="0.2">
      <c r="A205" s="26">
        <f t="shared" si="3"/>
        <v>202</v>
      </c>
      <c r="B205" s="27" t="s">
        <v>145</v>
      </c>
      <c r="C205" s="26">
        <v>1</v>
      </c>
      <c r="D205" s="37">
        <v>440000</v>
      </c>
      <c r="E205" s="37">
        <v>83600</v>
      </c>
      <c r="F205" s="37">
        <v>523600</v>
      </c>
      <c r="G205" s="49"/>
      <c r="H205" s="50"/>
      <c r="I205" s="51"/>
    </row>
    <row r="206" spans="1:9" x14ac:dyDescent="0.2">
      <c r="A206" s="26">
        <f t="shared" si="3"/>
        <v>203</v>
      </c>
      <c r="B206" s="32" t="s">
        <v>99</v>
      </c>
      <c r="C206" s="26">
        <v>1</v>
      </c>
      <c r="D206" s="37">
        <v>2200000</v>
      </c>
      <c r="E206" s="37">
        <v>418000</v>
      </c>
      <c r="F206" s="37">
        <v>2618000</v>
      </c>
      <c r="G206" s="49"/>
      <c r="H206" s="50"/>
      <c r="I206" s="51"/>
    </row>
    <row r="207" spans="1:9" x14ac:dyDescent="0.2">
      <c r="A207" s="26">
        <f t="shared" ref="A207:A217" si="4">+A206+1</f>
        <v>204</v>
      </c>
      <c r="B207" s="32" t="s">
        <v>234</v>
      </c>
      <c r="C207" s="26">
        <v>1</v>
      </c>
      <c r="D207" s="37">
        <v>660000</v>
      </c>
      <c r="E207" s="37">
        <v>125400</v>
      </c>
      <c r="F207" s="37">
        <v>785400</v>
      </c>
      <c r="G207" s="49"/>
      <c r="H207" s="50"/>
      <c r="I207" s="51"/>
    </row>
    <row r="208" spans="1:9" x14ac:dyDescent="0.2">
      <c r="A208" s="26">
        <f t="shared" si="4"/>
        <v>205</v>
      </c>
      <c r="B208" s="32" t="s">
        <v>154</v>
      </c>
      <c r="C208" s="26">
        <v>1</v>
      </c>
      <c r="D208" s="37">
        <v>660000</v>
      </c>
      <c r="E208" s="37">
        <v>125400</v>
      </c>
      <c r="F208" s="37">
        <v>785400</v>
      </c>
      <c r="G208" s="49"/>
      <c r="H208" s="50"/>
      <c r="I208" s="51"/>
    </row>
    <row r="209" spans="1:9" x14ac:dyDescent="0.2">
      <c r="A209" s="26">
        <f t="shared" si="4"/>
        <v>206</v>
      </c>
      <c r="B209" s="32" t="s">
        <v>155</v>
      </c>
      <c r="C209" s="26">
        <v>1</v>
      </c>
      <c r="D209" s="37">
        <v>440000</v>
      </c>
      <c r="E209" s="37">
        <v>83600</v>
      </c>
      <c r="F209" s="37">
        <v>523600</v>
      </c>
      <c r="G209" s="49"/>
      <c r="H209" s="50"/>
      <c r="I209" s="51"/>
    </row>
    <row r="210" spans="1:9" x14ac:dyDescent="0.2">
      <c r="A210" s="26">
        <f t="shared" si="4"/>
        <v>207</v>
      </c>
      <c r="B210" s="32" t="s">
        <v>156</v>
      </c>
      <c r="C210" s="26">
        <v>1</v>
      </c>
      <c r="D210" s="37">
        <v>440000</v>
      </c>
      <c r="E210" s="37">
        <v>83600</v>
      </c>
      <c r="F210" s="37">
        <v>523600</v>
      </c>
      <c r="G210" s="49"/>
      <c r="H210" s="50"/>
      <c r="I210" s="51"/>
    </row>
    <row r="211" spans="1:9" x14ac:dyDescent="0.2">
      <c r="A211" s="26">
        <f t="shared" si="4"/>
        <v>208</v>
      </c>
      <c r="B211" s="32" t="s">
        <v>242</v>
      </c>
      <c r="C211" s="26">
        <v>1</v>
      </c>
      <c r="D211" s="37">
        <v>440000</v>
      </c>
      <c r="E211" s="37">
        <v>83600</v>
      </c>
      <c r="F211" s="37">
        <v>523600</v>
      </c>
      <c r="G211" s="49"/>
      <c r="H211" s="50"/>
      <c r="I211" s="51"/>
    </row>
    <row r="212" spans="1:9" x14ac:dyDescent="0.2">
      <c r="A212" s="26">
        <f t="shared" si="4"/>
        <v>209</v>
      </c>
      <c r="B212" s="32" t="s">
        <v>235</v>
      </c>
      <c r="C212" s="26">
        <v>1</v>
      </c>
      <c r="D212" s="37">
        <v>440000</v>
      </c>
      <c r="E212" s="37">
        <v>83600</v>
      </c>
      <c r="F212" s="37">
        <v>523600</v>
      </c>
      <c r="G212" s="49"/>
      <c r="H212" s="50"/>
      <c r="I212" s="51"/>
    </row>
    <row r="213" spans="1:9" x14ac:dyDescent="0.2">
      <c r="A213" s="26">
        <f t="shared" si="4"/>
        <v>210</v>
      </c>
      <c r="B213" s="32" t="s">
        <v>144</v>
      </c>
      <c r="C213" s="26">
        <v>1</v>
      </c>
      <c r="D213" s="37">
        <v>660000</v>
      </c>
      <c r="E213" s="37">
        <v>125400</v>
      </c>
      <c r="F213" s="37">
        <v>785400</v>
      </c>
      <c r="G213" s="49"/>
      <c r="H213" s="50"/>
      <c r="I213" s="51"/>
    </row>
    <row r="214" spans="1:9" x14ac:dyDescent="0.2">
      <c r="A214" s="26">
        <f t="shared" si="4"/>
        <v>211</v>
      </c>
      <c r="B214" s="32" t="s">
        <v>100</v>
      </c>
      <c r="C214" s="26">
        <v>1</v>
      </c>
      <c r="D214" s="37">
        <v>880000</v>
      </c>
      <c r="E214" s="37">
        <v>167200</v>
      </c>
      <c r="F214" s="37">
        <v>1047200</v>
      </c>
      <c r="G214" s="49"/>
      <c r="H214" s="50"/>
      <c r="I214" s="51"/>
    </row>
    <row r="215" spans="1:9" x14ac:dyDescent="0.2">
      <c r="A215" s="26">
        <f t="shared" si="4"/>
        <v>212</v>
      </c>
      <c r="B215" s="32" t="s">
        <v>236</v>
      </c>
      <c r="C215" s="26">
        <v>1</v>
      </c>
      <c r="D215" s="37">
        <v>880000</v>
      </c>
      <c r="E215" s="37">
        <v>167200</v>
      </c>
      <c r="F215" s="37">
        <v>1047200</v>
      </c>
      <c r="G215" s="49"/>
      <c r="H215" s="50"/>
      <c r="I215" s="51"/>
    </row>
    <row r="216" spans="1:9" x14ac:dyDescent="0.2">
      <c r="A216" s="26">
        <f t="shared" si="4"/>
        <v>213</v>
      </c>
      <c r="B216" s="32" t="s">
        <v>237</v>
      </c>
      <c r="C216" s="26">
        <v>1</v>
      </c>
      <c r="D216" s="37">
        <v>550000</v>
      </c>
      <c r="E216" s="37">
        <v>104500</v>
      </c>
      <c r="F216" s="37">
        <v>654500</v>
      </c>
      <c r="G216" s="49"/>
      <c r="H216" s="50"/>
      <c r="I216" s="51"/>
    </row>
    <row r="217" spans="1:9" x14ac:dyDescent="0.2">
      <c r="A217" s="26">
        <f t="shared" si="4"/>
        <v>214</v>
      </c>
      <c r="B217" s="32" t="s">
        <v>147</v>
      </c>
      <c r="C217" s="26">
        <v>1</v>
      </c>
      <c r="D217" s="37">
        <v>110000</v>
      </c>
      <c r="E217" s="37">
        <v>20900</v>
      </c>
      <c r="F217" s="37">
        <v>130900</v>
      </c>
      <c r="G217" s="49"/>
      <c r="H217" s="50"/>
      <c r="I217" s="51"/>
    </row>
    <row r="218" spans="1:9" s="33" customFormat="1" x14ac:dyDescent="0.2">
      <c r="A218" s="34"/>
      <c r="D218" s="29"/>
      <c r="E218" s="29"/>
      <c r="F218" s="29"/>
    </row>
    <row r="219" spans="1:9" x14ac:dyDescent="0.2">
      <c r="A219" s="34"/>
      <c r="E219" s="94" t="s">
        <v>312</v>
      </c>
      <c r="F219" s="95"/>
      <c r="G219" s="54">
        <f>SUM(G15:G217)</f>
        <v>0</v>
      </c>
      <c r="H219" s="54">
        <f>SUM(H15:H217)</f>
        <v>0</v>
      </c>
      <c r="I219" s="54">
        <f>SUM(I15:I217)</f>
        <v>0</v>
      </c>
    </row>
    <row r="220" spans="1:9" x14ac:dyDescent="0.2">
      <c r="A220" s="35"/>
      <c r="G220" s="25"/>
      <c r="H220" s="25"/>
      <c r="I220" s="25"/>
    </row>
    <row r="221" spans="1:9" x14ac:dyDescent="0.2">
      <c r="A221" s="35"/>
      <c r="G221" s="25"/>
      <c r="H221" s="25"/>
      <c r="I221" s="25"/>
    </row>
    <row r="222" spans="1:9" x14ac:dyDescent="0.2">
      <c r="A222" s="35"/>
    </row>
    <row r="223" spans="1:9" x14ac:dyDescent="0.2">
      <c r="A223" s="35"/>
    </row>
    <row r="224" spans="1:9" x14ac:dyDescent="0.2">
      <c r="A224" s="35"/>
    </row>
  </sheetData>
  <mergeCells count="6">
    <mergeCell ref="G1:I2"/>
    <mergeCell ref="E219:F219"/>
    <mergeCell ref="A1:B1"/>
    <mergeCell ref="C1:F1"/>
    <mergeCell ref="A2:B2"/>
    <mergeCell ref="C2:F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26"/>
  <sheetViews>
    <sheetView showGridLines="0" topLeftCell="A10" zoomScale="80" zoomScaleNormal="80" workbookViewId="0">
      <selection activeCell="P230" sqref="P230"/>
    </sheetView>
  </sheetViews>
  <sheetFormatPr baseColWidth="10" defaultRowHeight="12.75" x14ac:dyDescent="0.25"/>
  <cols>
    <col min="1" max="1" width="11.42578125" style="9"/>
    <col min="2" max="2" width="42.28515625" style="9" customWidth="1"/>
    <col min="3" max="3" width="13.28515625" style="9" customWidth="1"/>
    <col min="4" max="6" width="17.7109375" style="13" customWidth="1"/>
    <col min="7" max="7" width="18" style="44" customWidth="1"/>
    <col min="8" max="8" width="16.140625" style="44" customWidth="1"/>
    <col min="9" max="9" width="20.7109375" style="44" customWidth="1"/>
    <col min="10" max="188" width="11.42578125" style="9"/>
    <col min="189" max="189" width="41.28515625" style="9" customWidth="1"/>
    <col min="190" max="190" width="11.42578125" style="9"/>
    <col min="191" max="193" width="15.7109375" style="9" customWidth="1"/>
    <col min="194" max="194" width="14.7109375" style="9" customWidth="1"/>
    <col min="195" max="195" width="13.28515625" style="9" customWidth="1"/>
    <col min="196" max="196" width="13.5703125" style="9" bestFit="1" customWidth="1"/>
    <col min="197" max="444" width="11.42578125" style="9"/>
    <col min="445" max="445" width="41.28515625" style="9" customWidth="1"/>
    <col min="446" max="446" width="11.42578125" style="9"/>
    <col min="447" max="449" width="15.7109375" style="9" customWidth="1"/>
    <col min="450" max="450" width="14.7109375" style="9" customWidth="1"/>
    <col min="451" max="451" width="13.28515625" style="9" customWidth="1"/>
    <col min="452" max="452" width="13.5703125" style="9" bestFit="1" customWidth="1"/>
    <col min="453" max="700" width="11.42578125" style="9"/>
    <col min="701" max="701" width="41.28515625" style="9" customWidth="1"/>
    <col min="702" max="702" width="11.42578125" style="9"/>
    <col min="703" max="705" width="15.7109375" style="9" customWidth="1"/>
    <col min="706" max="706" width="14.7109375" style="9" customWidth="1"/>
    <col min="707" max="707" width="13.28515625" style="9" customWidth="1"/>
    <col min="708" max="708" width="13.5703125" style="9" bestFit="1" customWidth="1"/>
    <col min="709" max="956" width="11.42578125" style="9"/>
    <col min="957" max="957" width="41.28515625" style="9" customWidth="1"/>
    <col min="958" max="958" width="11.42578125" style="9"/>
    <col min="959" max="961" width="15.7109375" style="9" customWidth="1"/>
    <col min="962" max="962" width="14.7109375" style="9" customWidth="1"/>
    <col min="963" max="963" width="13.28515625" style="9" customWidth="1"/>
    <col min="964" max="964" width="13.5703125" style="9" bestFit="1" customWidth="1"/>
    <col min="965" max="1212" width="11.42578125" style="9"/>
    <col min="1213" max="1213" width="41.28515625" style="9" customWidth="1"/>
    <col min="1214" max="1214" width="11.42578125" style="9"/>
    <col min="1215" max="1217" width="15.7109375" style="9" customWidth="1"/>
    <col min="1218" max="1218" width="14.7109375" style="9" customWidth="1"/>
    <col min="1219" max="1219" width="13.28515625" style="9" customWidth="1"/>
    <col min="1220" max="1220" width="13.5703125" style="9" bestFit="1" customWidth="1"/>
    <col min="1221" max="1468" width="11.42578125" style="9"/>
    <col min="1469" max="1469" width="41.28515625" style="9" customWidth="1"/>
    <col min="1470" max="1470" width="11.42578125" style="9"/>
    <col min="1471" max="1473" width="15.7109375" style="9" customWidth="1"/>
    <col min="1474" max="1474" width="14.7109375" style="9" customWidth="1"/>
    <col min="1475" max="1475" width="13.28515625" style="9" customWidth="1"/>
    <col min="1476" max="1476" width="13.5703125" style="9" bestFit="1" customWidth="1"/>
    <col min="1477" max="1724" width="11.42578125" style="9"/>
    <col min="1725" max="1725" width="41.28515625" style="9" customWidth="1"/>
    <col min="1726" max="1726" width="11.42578125" style="9"/>
    <col min="1727" max="1729" width="15.7109375" style="9" customWidth="1"/>
    <col min="1730" max="1730" width="14.7109375" style="9" customWidth="1"/>
    <col min="1731" max="1731" width="13.28515625" style="9" customWidth="1"/>
    <col min="1732" max="1732" width="13.5703125" style="9" bestFit="1" customWidth="1"/>
    <col min="1733" max="1980" width="11.42578125" style="9"/>
    <col min="1981" max="1981" width="41.28515625" style="9" customWidth="1"/>
    <col min="1982" max="1982" width="11.42578125" style="9"/>
    <col min="1983" max="1985" width="15.7109375" style="9" customWidth="1"/>
    <col min="1986" max="1986" width="14.7109375" style="9" customWidth="1"/>
    <col min="1987" max="1987" width="13.28515625" style="9" customWidth="1"/>
    <col min="1988" max="1988" width="13.5703125" style="9" bestFit="1" customWidth="1"/>
    <col min="1989" max="2236" width="11.42578125" style="9"/>
    <col min="2237" max="2237" width="41.28515625" style="9" customWidth="1"/>
    <col min="2238" max="2238" width="11.42578125" style="9"/>
    <col min="2239" max="2241" width="15.7109375" style="9" customWidth="1"/>
    <col min="2242" max="2242" width="14.7109375" style="9" customWidth="1"/>
    <col min="2243" max="2243" width="13.28515625" style="9" customWidth="1"/>
    <col min="2244" max="2244" width="13.5703125" style="9" bestFit="1" customWidth="1"/>
    <col min="2245" max="2492" width="11.42578125" style="9"/>
    <col min="2493" max="2493" width="41.28515625" style="9" customWidth="1"/>
    <col min="2494" max="2494" width="11.42578125" style="9"/>
    <col min="2495" max="2497" width="15.7109375" style="9" customWidth="1"/>
    <col min="2498" max="2498" width="14.7109375" style="9" customWidth="1"/>
    <col min="2499" max="2499" width="13.28515625" style="9" customWidth="1"/>
    <col min="2500" max="2500" width="13.5703125" style="9" bestFit="1" customWidth="1"/>
    <col min="2501" max="2748" width="11.42578125" style="9"/>
    <col min="2749" max="2749" width="41.28515625" style="9" customWidth="1"/>
    <col min="2750" max="2750" width="11.42578125" style="9"/>
    <col min="2751" max="2753" width="15.7109375" style="9" customWidth="1"/>
    <col min="2754" max="2754" width="14.7109375" style="9" customWidth="1"/>
    <col min="2755" max="2755" width="13.28515625" style="9" customWidth="1"/>
    <col min="2756" max="2756" width="13.5703125" style="9" bestFit="1" customWidth="1"/>
    <col min="2757" max="3004" width="11.42578125" style="9"/>
    <col min="3005" max="3005" width="41.28515625" style="9" customWidth="1"/>
    <col min="3006" max="3006" width="11.42578125" style="9"/>
    <col min="3007" max="3009" width="15.7109375" style="9" customWidth="1"/>
    <col min="3010" max="3010" width="14.7109375" style="9" customWidth="1"/>
    <col min="3011" max="3011" width="13.28515625" style="9" customWidth="1"/>
    <col min="3012" max="3012" width="13.5703125" style="9" bestFit="1" customWidth="1"/>
    <col min="3013" max="3260" width="11.42578125" style="9"/>
    <col min="3261" max="3261" width="41.28515625" style="9" customWidth="1"/>
    <col min="3262" max="3262" width="11.42578125" style="9"/>
    <col min="3263" max="3265" width="15.7109375" style="9" customWidth="1"/>
    <col min="3266" max="3266" width="14.7109375" style="9" customWidth="1"/>
    <col min="3267" max="3267" width="13.28515625" style="9" customWidth="1"/>
    <col min="3268" max="3268" width="13.5703125" style="9" bestFit="1" customWidth="1"/>
    <col min="3269" max="3516" width="11.42578125" style="9"/>
    <col min="3517" max="3517" width="41.28515625" style="9" customWidth="1"/>
    <col min="3518" max="3518" width="11.42578125" style="9"/>
    <col min="3519" max="3521" width="15.7109375" style="9" customWidth="1"/>
    <col min="3522" max="3522" width="14.7109375" style="9" customWidth="1"/>
    <col min="3523" max="3523" width="13.28515625" style="9" customWidth="1"/>
    <col min="3524" max="3524" width="13.5703125" style="9" bestFit="1" customWidth="1"/>
    <col min="3525" max="3772" width="11.42578125" style="9"/>
    <col min="3773" max="3773" width="41.28515625" style="9" customWidth="1"/>
    <col min="3774" max="3774" width="11.42578125" style="9"/>
    <col min="3775" max="3777" width="15.7109375" style="9" customWidth="1"/>
    <col min="3778" max="3778" width="14.7109375" style="9" customWidth="1"/>
    <col min="3779" max="3779" width="13.28515625" style="9" customWidth="1"/>
    <col min="3780" max="3780" width="13.5703125" style="9" bestFit="1" customWidth="1"/>
    <col min="3781" max="4028" width="11.42578125" style="9"/>
    <col min="4029" max="4029" width="41.28515625" style="9" customWidth="1"/>
    <col min="4030" max="4030" width="11.42578125" style="9"/>
    <col min="4031" max="4033" width="15.7109375" style="9" customWidth="1"/>
    <col min="4034" max="4034" width="14.7109375" style="9" customWidth="1"/>
    <col min="4035" max="4035" width="13.28515625" style="9" customWidth="1"/>
    <col min="4036" max="4036" width="13.5703125" style="9" bestFit="1" customWidth="1"/>
    <col min="4037" max="4284" width="11.42578125" style="9"/>
    <col min="4285" max="4285" width="41.28515625" style="9" customWidth="1"/>
    <col min="4286" max="4286" width="11.42578125" style="9"/>
    <col min="4287" max="4289" width="15.7109375" style="9" customWidth="1"/>
    <col min="4290" max="4290" width="14.7109375" style="9" customWidth="1"/>
    <col min="4291" max="4291" width="13.28515625" style="9" customWidth="1"/>
    <col min="4292" max="4292" width="13.5703125" style="9" bestFit="1" customWidth="1"/>
    <col min="4293" max="4540" width="11.42578125" style="9"/>
    <col min="4541" max="4541" width="41.28515625" style="9" customWidth="1"/>
    <col min="4542" max="4542" width="11.42578125" style="9"/>
    <col min="4543" max="4545" width="15.7109375" style="9" customWidth="1"/>
    <col min="4546" max="4546" width="14.7109375" style="9" customWidth="1"/>
    <col min="4547" max="4547" width="13.28515625" style="9" customWidth="1"/>
    <col min="4548" max="4548" width="13.5703125" style="9" bestFit="1" customWidth="1"/>
    <col min="4549" max="4796" width="11.42578125" style="9"/>
    <col min="4797" max="4797" width="41.28515625" style="9" customWidth="1"/>
    <col min="4798" max="4798" width="11.42578125" style="9"/>
    <col min="4799" max="4801" width="15.7109375" style="9" customWidth="1"/>
    <col min="4802" max="4802" width="14.7109375" style="9" customWidth="1"/>
    <col min="4803" max="4803" width="13.28515625" style="9" customWidth="1"/>
    <col min="4804" max="4804" width="13.5703125" style="9" bestFit="1" customWidth="1"/>
    <col min="4805" max="5052" width="11.42578125" style="9"/>
    <col min="5053" max="5053" width="41.28515625" style="9" customWidth="1"/>
    <col min="5054" max="5054" width="11.42578125" style="9"/>
    <col min="5055" max="5057" width="15.7109375" style="9" customWidth="1"/>
    <col min="5058" max="5058" width="14.7109375" style="9" customWidth="1"/>
    <col min="5059" max="5059" width="13.28515625" style="9" customWidth="1"/>
    <col min="5060" max="5060" width="13.5703125" style="9" bestFit="1" customWidth="1"/>
    <col min="5061" max="5308" width="11.42578125" style="9"/>
    <col min="5309" max="5309" width="41.28515625" style="9" customWidth="1"/>
    <col min="5310" max="5310" width="11.42578125" style="9"/>
    <col min="5311" max="5313" width="15.7109375" style="9" customWidth="1"/>
    <col min="5314" max="5314" width="14.7109375" style="9" customWidth="1"/>
    <col min="5315" max="5315" width="13.28515625" style="9" customWidth="1"/>
    <col min="5316" max="5316" width="13.5703125" style="9" bestFit="1" customWidth="1"/>
    <col min="5317" max="5564" width="11.42578125" style="9"/>
    <col min="5565" max="5565" width="41.28515625" style="9" customWidth="1"/>
    <col min="5566" max="5566" width="11.42578125" style="9"/>
    <col min="5567" max="5569" width="15.7109375" style="9" customWidth="1"/>
    <col min="5570" max="5570" width="14.7109375" style="9" customWidth="1"/>
    <col min="5571" max="5571" width="13.28515625" style="9" customWidth="1"/>
    <col min="5572" max="5572" width="13.5703125" style="9" bestFit="1" customWidth="1"/>
    <col min="5573" max="5820" width="11.42578125" style="9"/>
    <col min="5821" max="5821" width="41.28515625" style="9" customWidth="1"/>
    <col min="5822" max="5822" width="11.42578125" style="9"/>
    <col min="5823" max="5825" width="15.7109375" style="9" customWidth="1"/>
    <col min="5826" max="5826" width="14.7109375" style="9" customWidth="1"/>
    <col min="5827" max="5827" width="13.28515625" style="9" customWidth="1"/>
    <col min="5828" max="5828" width="13.5703125" style="9" bestFit="1" customWidth="1"/>
    <col min="5829" max="6076" width="11.42578125" style="9"/>
    <col min="6077" max="6077" width="41.28515625" style="9" customWidth="1"/>
    <col min="6078" max="6078" width="11.42578125" style="9"/>
    <col min="6079" max="6081" width="15.7109375" style="9" customWidth="1"/>
    <col min="6082" max="6082" width="14.7109375" style="9" customWidth="1"/>
    <col min="6083" max="6083" width="13.28515625" style="9" customWidth="1"/>
    <col min="6084" max="6084" width="13.5703125" style="9" bestFit="1" customWidth="1"/>
    <col min="6085" max="6332" width="11.42578125" style="9"/>
    <col min="6333" max="6333" width="41.28515625" style="9" customWidth="1"/>
    <col min="6334" max="6334" width="11.42578125" style="9"/>
    <col min="6335" max="6337" width="15.7109375" style="9" customWidth="1"/>
    <col min="6338" max="6338" width="14.7109375" style="9" customWidth="1"/>
    <col min="6339" max="6339" width="13.28515625" style="9" customWidth="1"/>
    <col min="6340" max="6340" width="13.5703125" style="9" bestFit="1" customWidth="1"/>
    <col min="6341" max="6588" width="11.42578125" style="9"/>
    <col min="6589" max="6589" width="41.28515625" style="9" customWidth="1"/>
    <col min="6590" max="6590" width="11.42578125" style="9"/>
    <col min="6591" max="6593" width="15.7109375" style="9" customWidth="1"/>
    <col min="6594" max="6594" width="14.7109375" style="9" customWidth="1"/>
    <col min="6595" max="6595" width="13.28515625" style="9" customWidth="1"/>
    <col min="6596" max="6596" width="13.5703125" style="9" bestFit="1" customWidth="1"/>
    <col min="6597" max="6844" width="11.42578125" style="9"/>
    <col min="6845" max="6845" width="41.28515625" style="9" customWidth="1"/>
    <col min="6846" max="6846" width="11.42578125" style="9"/>
    <col min="6847" max="6849" width="15.7109375" style="9" customWidth="1"/>
    <col min="6850" max="6850" width="14.7109375" style="9" customWidth="1"/>
    <col min="6851" max="6851" width="13.28515625" style="9" customWidth="1"/>
    <col min="6852" max="6852" width="13.5703125" style="9" bestFit="1" customWidth="1"/>
    <col min="6853" max="7100" width="11.42578125" style="9"/>
    <col min="7101" max="7101" width="41.28515625" style="9" customWidth="1"/>
    <col min="7102" max="7102" width="11.42578125" style="9"/>
    <col min="7103" max="7105" width="15.7109375" style="9" customWidth="1"/>
    <col min="7106" max="7106" width="14.7109375" style="9" customWidth="1"/>
    <col min="7107" max="7107" width="13.28515625" style="9" customWidth="1"/>
    <col min="7108" max="7108" width="13.5703125" style="9" bestFit="1" customWidth="1"/>
    <col min="7109" max="7356" width="11.42578125" style="9"/>
    <col min="7357" max="7357" width="41.28515625" style="9" customWidth="1"/>
    <col min="7358" max="7358" width="11.42578125" style="9"/>
    <col min="7359" max="7361" width="15.7109375" style="9" customWidth="1"/>
    <col min="7362" max="7362" width="14.7109375" style="9" customWidth="1"/>
    <col min="7363" max="7363" width="13.28515625" style="9" customWidth="1"/>
    <col min="7364" max="7364" width="13.5703125" style="9" bestFit="1" customWidth="1"/>
    <col min="7365" max="7612" width="11.42578125" style="9"/>
    <col min="7613" max="7613" width="41.28515625" style="9" customWidth="1"/>
    <col min="7614" max="7614" width="11.42578125" style="9"/>
    <col min="7615" max="7617" width="15.7109375" style="9" customWidth="1"/>
    <col min="7618" max="7618" width="14.7109375" style="9" customWidth="1"/>
    <col min="7619" max="7619" width="13.28515625" style="9" customWidth="1"/>
    <col min="7620" max="7620" width="13.5703125" style="9" bestFit="1" customWidth="1"/>
    <col min="7621" max="7868" width="11.42578125" style="9"/>
    <col min="7869" max="7869" width="41.28515625" style="9" customWidth="1"/>
    <col min="7870" max="7870" width="11.42578125" style="9"/>
    <col min="7871" max="7873" width="15.7109375" style="9" customWidth="1"/>
    <col min="7874" max="7874" width="14.7109375" style="9" customWidth="1"/>
    <col min="7875" max="7875" width="13.28515625" style="9" customWidth="1"/>
    <col min="7876" max="7876" width="13.5703125" style="9" bestFit="1" customWidth="1"/>
    <col min="7877" max="8124" width="11.42578125" style="9"/>
    <col min="8125" max="8125" width="41.28515625" style="9" customWidth="1"/>
    <col min="8126" max="8126" width="11.42578125" style="9"/>
    <col min="8127" max="8129" width="15.7109375" style="9" customWidth="1"/>
    <col min="8130" max="8130" width="14.7109375" style="9" customWidth="1"/>
    <col min="8131" max="8131" width="13.28515625" style="9" customWidth="1"/>
    <col min="8132" max="8132" width="13.5703125" style="9" bestFit="1" customWidth="1"/>
    <col min="8133" max="8380" width="11.42578125" style="9"/>
    <col min="8381" max="8381" width="41.28515625" style="9" customWidth="1"/>
    <col min="8382" max="8382" width="11.42578125" style="9"/>
    <col min="8383" max="8385" width="15.7109375" style="9" customWidth="1"/>
    <col min="8386" max="8386" width="14.7109375" style="9" customWidth="1"/>
    <col min="8387" max="8387" width="13.28515625" style="9" customWidth="1"/>
    <col min="8388" max="8388" width="13.5703125" style="9" bestFit="1" customWidth="1"/>
    <col min="8389" max="8636" width="11.42578125" style="9"/>
    <col min="8637" max="8637" width="41.28515625" style="9" customWidth="1"/>
    <col min="8638" max="8638" width="11.42578125" style="9"/>
    <col min="8639" max="8641" width="15.7109375" style="9" customWidth="1"/>
    <col min="8642" max="8642" width="14.7109375" style="9" customWidth="1"/>
    <col min="8643" max="8643" width="13.28515625" style="9" customWidth="1"/>
    <col min="8644" max="8644" width="13.5703125" style="9" bestFit="1" customWidth="1"/>
    <col min="8645" max="8892" width="11.42578125" style="9"/>
    <col min="8893" max="8893" width="41.28515625" style="9" customWidth="1"/>
    <col min="8894" max="8894" width="11.42578125" style="9"/>
    <col min="8895" max="8897" width="15.7109375" style="9" customWidth="1"/>
    <col min="8898" max="8898" width="14.7109375" style="9" customWidth="1"/>
    <col min="8899" max="8899" width="13.28515625" style="9" customWidth="1"/>
    <col min="8900" max="8900" width="13.5703125" style="9" bestFit="1" customWidth="1"/>
    <col min="8901" max="9148" width="11.42578125" style="9"/>
    <col min="9149" max="9149" width="41.28515625" style="9" customWidth="1"/>
    <col min="9150" max="9150" width="11.42578125" style="9"/>
    <col min="9151" max="9153" width="15.7109375" style="9" customWidth="1"/>
    <col min="9154" max="9154" width="14.7109375" style="9" customWidth="1"/>
    <col min="9155" max="9155" width="13.28515625" style="9" customWidth="1"/>
    <col min="9156" max="9156" width="13.5703125" style="9" bestFit="1" customWidth="1"/>
    <col min="9157" max="9404" width="11.42578125" style="9"/>
    <col min="9405" max="9405" width="41.28515625" style="9" customWidth="1"/>
    <col min="9406" max="9406" width="11.42578125" style="9"/>
    <col min="9407" max="9409" width="15.7109375" style="9" customWidth="1"/>
    <col min="9410" max="9410" width="14.7109375" style="9" customWidth="1"/>
    <col min="9411" max="9411" width="13.28515625" style="9" customWidth="1"/>
    <col min="9412" max="9412" width="13.5703125" style="9" bestFit="1" customWidth="1"/>
    <col min="9413" max="9660" width="11.42578125" style="9"/>
    <col min="9661" max="9661" width="41.28515625" style="9" customWidth="1"/>
    <col min="9662" max="9662" width="11.42578125" style="9"/>
    <col min="9663" max="9665" width="15.7109375" style="9" customWidth="1"/>
    <col min="9666" max="9666" width="14.7109375" style="9" customWidth="1"/>
    <col min="9667" max="9667" width="13.28515625" style="9" customWidth="1"/>
    <col min="9668" max="9668" width="13.5703125" style="9" bestFit="1" customWidth="1"/>
    <col min="9669" max="9916" width="11.42578125" style="9"/>
    <col min="9917" max="9917" width="41.28515625" style="9" customWidth="1"/>
    <col min="9918" max="9918" width="11.42578125" style="9"/>
    <col min="9919" max="9921" width="15.7109375" style="9" customWidth="1"/>
    <col min="9922" max="9922" width="14.7109375" style="9" customWidth="1"/>
    <col min="9923" max="9923" width="13.28515625" style="9" customWidth="1"/>
    <col min="9924" max="9924" width="13.5703125" style="9" bestFit="1" customWidth="1"/>
    <col min="9925" max="10172" width="11.42578125" style="9"/>
    <col min="10173" max="10173" width="41.28515625" style="9" customWidth="1"/>
    <col min="10174" max="10174" width="11.42578125" style="9"/>
    <col min="10175" max="10177" width="15.7109375" style="9" customWidth="1"/>
    <col min="10178" max="10178" width="14.7109375" style="9" customWidth="1"/>
    <col min="10179" max="10179" width="13.28515625" style="9" customWidth="1"/>
    <col min="10180" max="10180" width="13.5703125" style="9" bestFit="1" customWidth="1"/>
    <col min="10181" max="10428" width="11.42578125" style="9"/>
    <col min="10429" max="10429" width="41.28515625" style="9" customWidth="1"/>
    <col min="10430" max="10430" width="11.42578125" style="9"/>
    <col min="10431" max="10433" width="15.7109375" style="9" customWidth="1"/>
    <col min="10434" max="10434" width="14.7109375" style="9" customWidth="1"/>
    <col min="10435" max="10435" width="13.28515625" style="9" customWidth="1"/>
    <col min="10436" max="10436" width="13.5703125" style="9" bestFit="1" customWidth="1"/>
    <col min="10437" max="10684" width="11.42578125" style="9"/>
    <col min="10685" max="10685" width="41.28515625" style="9" customWidth="1"/>
    <col min="10686" max="10686" width="11.42578125" style="9"/>
    <col min="10687" max="10689" width="15.7109375" style="9" customWidth="1"/>
    <col min="10690" max="10690" width="14.7109375" style="9" customWidth="1"/>
    <col min="10691" max="10691" width="13.28515625" style="9" customWidth="1"/>
    <col min="10692" max="10692" width="13.5703125" style="9" bestFit="1" customWidth="1"/>
    <col min="10693" max="10940" width="11.42578125" style="9"/>
    <col min="10941" max="10941" width="41.28515625" style="9" customWidth="1"/>
    <col min="10942" max="10942" width="11.42578125" style="9"/>
    <col min="10943" max="10945" width="15.7109375" style="9" customWidth="1"/>
    <col min="10946" max="10946" width="14.7109375" style="9" customWidth="1"/>
    <col min="10947" max="10947" width="13.28515625" style="9" customWidth="1"/>
    <col min="10948" max="10948" width="13.5703125" style="9" bestFit="1" customWidth="1"/>
    <col min="10949" max="11196" width="11.42578125" style="9"/>
    <col min="11197" max="11197" width="41.28515625" style="9" customWidth="1"/>
    <col min="11198" max="11198" width="11.42578125" style="9"/>
    <col min="11199" max="11201" width="15.7109375" style="9" customWidth="1"/>
    <col min="11202" max="11202" width="14.7109375" style="9" customWidth="1"/>
    <col min="11203" max="11203" width="13.28515625" style="9" customWidth="1"/>
    <col min="11204" max="11204" width="13.5703125" style="9" bestFit="1" customWidth="1"/>
    <col min="11205" max="11452" width="11.42578125" style="9"/>
    <col min="11453" max="11453" width="41.28515625" style="9" customWidth="1"/>
    <col min="11454" max="11454" width="11.42578125" style="9"/>
    <col min="11455" max="11457" width="15.7109375" style="9" customWidth="1"/>
    <col min="11458" max="11458" width="14.7109375" style="9" customWidth="1"/>
    <col min="11459" max="11459" width="13.28515625" style="9" customWidth="1"/>
    <col min="11460" max="11460" width="13.5703125" style="9" bestFit="1" customWidth="1"/>
    <col min="11461" max="11708" width="11.42578125" style="9"/>
    <col min="11709" max="11709" width="41.28515625" style="9" customWidth="1"/>
    <col min="11710" max="11710" width="11.42578125" style="9"/>
    <col min="11711" max="11713" width="15.7109375" style="9" customWidth="1"/>
    <col min="11714" max="11714" width="14.7109375" style="9" customWidth="1"/>
    <col min="11715" max="11715" width="13.28515625" style="9" customWidth="1"/>
    <col min="11716" max="11716" width="13.5703125" style="9" bestFit="1" customWidth="1"/>
    <col min="11717" max="11964" width="11.42578125" style="9"/>
    <col min="11965" max="11965" width="41.28515625" style="9" customWidth="1"/>
    <col min="11966" max="11966" width="11.42578125" style="9"/>
    <col min="11967" max="11969" width="15.7109375" style="9" customWidth="1"/>
    <col min="11970" max="11970" width="14.7109375" style="9" customWidth="1"/>
    <col min="11971" max="11971" width="13.28515625" style="9" customWidth="1"/>
    <col min="11972" max="11972" width="13.5703125" style="9" bestFit="1" customWidth="1"/>
    <col min="11973" max="12220" width="11.42578125" style="9"/>
    <col min="12221" max="12221" width="41.28515625" style="9" customWidth="1"/>
    <col min="12222" max="12222" width="11.42578125" style="9"/>
    <col min="12223" max="12225" width="15.7109375" style="9" customWidth="1"/>
    <col min="12226" max="12226" width="14.7109375" style="9" customWidth="1"/>
    <col min="12227" max="12227" width="13.28515625" style="9" customWidth="1"/>
    <col min="12228" max="12228" width="13.5703125" style="9" bestFit="1" customWidth="1"/>
    <col min="12229" max="12476" width="11.42578125" style="9"/>
    <col min="12477" max="12477" width="41.28515625" style="9" customWidth="1"/>
    <col min="12478" max="12478" width="11.42578125" style="9"/>
    <col min="12479" max="12481" width="15.7109375" style="9" customWidth="1"/>
    <col min="12482" max="12482" width="14.7109375" style="9" customWidth="1"/>
    <col min="12483" max="12483" width="13.28515625" style="9" customWidth="1"/>
    <col min="12484" max="12484" width="13.5703125" style="9" bestFit="1" customWidth="1"/>
    <col min="12485" max="12732" width="11.42578125" style="9"/>
    <col min="12733" max="12733" width="41.28515625" style="9" customWidth="1"/>
    <col min="12734" max="12734" width="11.42578125" style="9"/>
    <col min="12735" max="12737" width="15.7109375" style="9" customWidth="1"/>
    <col min="12738" max="12738" width="14.7109375" style="9" customWidth="1"/>
    <col min="12739" max="12739" width="13.28515625" style="9" customWidth="1"/>
    <col min="12740" max="12740" width="13.5703125" style="9" bestFit="1" customWidth="1"/>
    <col min="12741" max="12988" width="11.42578125" style="9"/>
    <col min="12989" max="12989" width="41.28515625" style="9" customWidth="1"/>
    <col min="12990" max="12990" width="11.42578125" style="9"/>
    <col min="12991" max="12993" width="15.7109375" style="9" customWidth="1"/>
    <col min="12994" max="12994" width="14.7109375" style="9" customWidth="1"/>
    <col min="12995" max="12995" width="13.28515625" style="9" customWidth="1"/>
    <col min="12996" max="12996" width="13.5703125" style="9" bestFit="1" customWidth="1"/>
    <col min="12997" max="13244" width="11.42578125" style="9"/>
    <col min="13245" max="13245" width="41.28515625" style="9" customWidth="1"/>
    <col min="13246" max="13246" width="11.42578125" style="9"/>
    <col min="13247" max="13249" width="15.7109375" style="9" customWidth="1"/>
    <col min="13250" max="13250" width="14.7109375" style="9" customWidth="1"/>
    <col min="13251" max="13251" width="13.28515625" style="9" customWidth="1"/>
    <col min="13252" max="13252" width="13.5703125" style="9" bestFit="1" customWidth="1"/>
    <col min="13253" max="13500" width="11.42578125" style="9"/>
    <col min="13501" max="13501" width="41.28515625" style="9" customWidth="1"/>
    <col min="13502" max="13502" width="11.42578125" style="9"/>
    <col min="13503" max="13505" width="15.7109375" style="9" customWidth="1"/>
    <col min="13506" max="13506" width="14.7109375" style="9" customWidth="1"/>
    <col min="13507" max="13507" width="13.28515625" style="9" customWidth="1"/>
    <col min="13508" max="13508" width="13.5703125" style="9" bestFit="1" customWidth="1"/>
    <col min="13509" max="13756" width="11.42578125" style="9"/>
    <col min="13757" max="13757" width="41.28515625" style="9" customWidth="1"/>
    <col min="13758" max="13758" width="11.42578125" style="9"/>
    <col min="13759" max="13761" width="15.7109375" style="9" customWidth="1"/>
    <col min="13762" max="13762" width="14.7109375" style="9" customWidth="1"/>
    <col min="13763" max="13763" width="13.28515625" style="9" customWidth="1"/>
    <col min="13764" max="13764" width="13.5703125" style="9" bestFit="1" customWidth="1"/>
    <col min="13765" max="14012" width="11.42578125" style="9"/>
    <col min="14013" max="14013" width="41.28515625" style="9" customWidth="1"/>
    <col min="14014" max="14014" width="11.42578125" style="9"/>
    <col min="14015" max="14017" width="15.7109375" style="9" customWidth="1"/>
    <col min="14018" max="14018" width="14.7109375" style="9" customWidth="1"/>
    <col min="14019" max="14019" width="13.28515625" style="9" customWidth="1"/>
    <col min="14020" max="14020" width="13.5703125" style="9" bestFit="1" customWidth="1"/>
    <col min="14021" max="14268" width="11.42578125" style="9"/>
    <col min="14269" max="14269" width="41.28515625" style="9" customWidth="1"/>
    <col min="14270" max="14270" width="11.42578125" style="9"/>
    <col min="14271" max="14273" width="15.7109375" style="9" customWidth="1"/>
    <col min="14274" max="14274" width="14.7109375" style="9" customWidth="1"/>
    <col min="14275" max="14275" width="13.28515625" style="9" customWidth="1"/>
    <col min="14276" max="14276" width="13.5703125" style="9" bestFit="1" customWidth="1"/>
    <col min="14277" max="14524" width="11.42578125" style="9"/>
    <col min="14525" max="14525" width="41.28515625" style="9" customWidth="1"/>
    <col min="14526" max="14526" width="11.42578125" style="9"/>
    <col min="14527" max="14529" width="15.7109375" style="9" customWidth="1"/>
    <col min="14530" max="14530" width="14.7109375" style="9" customWidth="1"/>
    <col min="14531" max="14531" width="13.28515625" style="9" customWidth="1"/>
    <col min="14532" max="14532" width="13.5703125" style="9" bestFit="1" customWidth="1"/>
    <col min="14533" max="14780" width="11.42578125" style="9"/>
    <col min="14781" max="14781" width="41.28515625" style="9" customWidth="1"/>
    <col min="14782" max="14782" width="11.42578125" style="9"/>
    <col min="14783" max="14785" width="15.7109375" style="9" customWidth="1"/>
    <col min="14786" max="14786" width="14.7109375" style="9" customWidth="1"/>
    <col min="14787" max="14787" width="13.28515625" style="9" customWidth="1"/>
    <col min="14788" max="14788" width="13.5703125" style="9" bestFit="1" customWidth="1"/>
    <col min="14789" max="15036" width="11.42578125" style="9"/>
    <col min="15037" max="15037" width="41.28515625" style="9" customWidth="1"/>
    <col min="15038" max="15038" width="11.42578125" style="9"/>
    <col min="15039" max="15041" width="15.7109375" style="9" customWidth="1"/>
    <col min="15042" max="15042" width="14.7109375" style="9" customWidth="1"/>
    <col min="15043" max="15043" width="13.28515625" style="9" customWidth="1"/>
    <col min="15044" max="15044" width="13.5703125" style="9" bestFit="1" customWidth="1"/>
    <col min="15045" max="15292" width="11.42578125" style="9"/>
    <col min="15293" max="15293" width="41.28515625" style="9" customWidth="1"/>
    <col min="15294" max="15294" width="11.42578125" style="9"/>
    <col min="15295" max="15297" width="15.7109375" style="9" customWidth="1"/>
    <col min="15298" max="15298" width="14.7109375" style="9" customWidth="1"/>
    <col min="15299" max="15299" width="13.28515625" style="9" customWidth="1"/>
    <col min="15300" max="15300" width="13.5703125" style="9" bestFit="1" customWidth="1"/>
    <col min="15301" max="15548" width="11.42578125" style="9"/>
    <col min="15549" max="15549" width="41.28515625" style="9" customWidth="1"/>
    <col min="15550" max="15550" width="11.42578125" style="9"/>
    <col min="15551" max="15553" width="15.7109375" style="9" customWidth="1"/>
    <col min="15554" max="15554" width="14.7109375" style="9" customWidth="1"/>
    <col min="15555" max="15555" width="13.28515625" style="9" customWidth="1"/>
    <col min="15556" max="15556" width="13.5703125" style="9" bestFit="1" customWidth="1"/>
    <col min="15557" max="15804" width="11.42578125" style="9"/>
    <col min="15805" max="15805" width="41.28515625" style="9" customWidth="1"/>
    <col min="15806" max="15806" width="11.42578125" style="9"/>
    <col min="15807" max="15809" width="15.7109375" style="9" customWidth="1"/>
    <col min="15810" max="15810" width="14.7109375" style="9" customWidth="1"/>
    <col min="15811" max="15811" width="13.28515625" style="9" customWidth="1"/>
    <col min="15812" max="15812" width="13.5703125" style="9" bestFit="1" customWidth="1"/>
    <col min="15813" max="16060" width="11.42578125" style="9"/>
    <col min="16061" max="16061" width="41.28515625" style="9" customWidth="1"/>
    <col min="16062" max="16062" width="11.42578125" style="9"/>
    <col min="16063" max="16065" width="15.7109375" style="9" customWidth="1"/>
    <col min="16066" max="16066" width="14.7109375" style="9" customWidth="1"/>
    <col min="16067" max="16067" width="13.28515625" style="9" customWidth="1"/>
    <col min="16068" max="16068" width="13.5703125" style="9" bestFit="1" customWidth="1"/>
    <col min="16069" max="16384" width="11.42578125" style="9"/>
  </cols>
  <sheetData>
    <row r="1" spans="1:9" s="6" customFormat="1" ht="30.75" customHeight="1" x14ac:dyDescent="0.25">
      <c r="A1" s="82" t="s">
        <v>101</v>
      </c>
      <c r="B1" s="82"/>
      <c r="C1" s="82" t="s">
        <v>305</v>
      </c>
      <c r="D1" s="82"/>
      <c r="E1" s="82"/>
      <c r="F1" s="82"/>
      <c r="G1" s="96" t="s">
        <v>311</v>
      </c>
      <c r="H1" s="96"/>
      <c r="I1" s="96"/>
    </row>
    <row r="2" spans="1:9" s="6" customFormat="1" ht="19.5" customHeight="1" x14ac:dyDescent="0.25">
      <c r="A2" s="86"/>
      <c r="B2" s="86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5">
      <c r="A3" s="7" t="s">
        <v>0</v>
      </c>
      <c r="B3" s="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37000</v>
      </c>
      <c r="E4" s="21">
        <v>7030</v>
      </c>
      <c r="F4" s="21">
        <v>44030</v>
      </c>
      <c r="G4" s="49"/>
      <c r="H4" s="50"/>
      <c r="I4" s="51"/>
    </row>
    <row r="5" spans="1:9" x14ac:dyDescent="0.25">
      <c r="A5" s="10">
        <v>2</v>
      </c>
      <c r="B5" s="11" t="s">
        <v>4</v>
      </c>
      <c r="C5" s="12">
        <v>1</v>
      </c>
      <c r="D5" s="21">
        <v>73614</v>
      </c>
      <c r="E5" s="21">
        <v>13986.66</v>
      </c>
      <c r="F5" s="21">
        <v>87600.66</v>
      </c>
      <c r="G5" s="49"/>
      <c r="H5" s="50"/>
      <c r="I5" s="51"/>
    </row>
    <row r="6" spans="1:9" x14ac:dyDescent="0.25">
      <c r="A6" s="10">
        <v>3</v>
      </c>
      <c r="B6" s="11" t="s">
        <v>158</v>
      </c>
      <c r="C6" s="12">
        <v>1</v>
      </c>
      <c r="D6" s="21">
        <v>4601</v>
      </c>
      <c r="E6" s="21">
        <v>874.19</v>
      </c>
      <c r="F6" s="21">
        <v>5475.1900000000005</v>
      </c>
      <c r="G6" s="49"/>
      <c r="H6" s="50"/>
      <c r="I6" s="51"/>
    </row>
    <row r="7" spans="1:9" x14ac:dyDescent="0.25">
      <c r="A7" s="10">
        <v>4</v>
      </c>
      <c r="B7" s="11" t="s">
        <v>103</v>
      </c>
      <c r="C7" s="12">
        <v>1</v>
      </c>
      <c r="D7" s="21">
        <v>166067</v>
      </c>
      <c r="E7" s="21">
        <v>31552.73</v>
      </c>
      <c r="F7" s="21">
        <v>197619.73</v>
      </c>
      <c r="G7" s="49"/>
      <c r="H7" s="50"/>
      <c r="I7" s="51"/>
    </row>
    <row r="8" spans="1:9" x14ac:dyDescent="0.25">
      <c r="A8" s="10">
        <v>5</v>
      </c>
      <c r="B8" s="11" t="s">
        <v>5</v>
      </c>
      <c r="C8" s="12">
        <v>1</v>
      </c>
      <c r="D8" s="21">
        <v>177177</v>
      </c>
      <c r="E8" s="21">
        <v>33663.629999999997</v>
      </c>
      <c r="F8" s="21">
        <v>210840.63</v>
      </c>
      <c r="G8" s="49"/>
      <c r="H8" s="50"/>
      <c r="I8" s="51"/>
    </row>
    <row r="9" spans="1:9" x14ac:dyDescent="0.25">
      <c r="A9" s="10">
        <v>6</v>
      </c>
      <c r="B9" s="11" t="s">
        <v>6</v>
      </c>
      <c r="C9" s="12">
        <v>1</v>
      </c>
      <c r="D9" s="21">
        <v>212269</v>
      </c>
      <c r="E9" s="21">
        <v>40331.11</v>
      </c>
      <c r="F9" s="21">
        <v>252600.11</v>
      </c>
      <c r="G9" s="49"/>
      <c r="H9" s="50"/>
      <c r="I9" s="51"/>
    </row>
    <row r="10" spans="1:9" x14ac:dyDescent="0.25">
      <c r="A10" s="10">
        <f>+A9+1</f>
        <v>7</v>
      </c>
      <c r="B10" s="11" t="s">
        <v>209</v>
      </c>
      <c r="C10" s="12">
        <v>1</v>
      </c>
      <c r="D10" s="21">
        <v>94538</v>
      </c>
      <c r="E10" s="21">
        <v>17962.22</v>
      </c>
      <c r="F10" s="21">
        <v>112500.22</v>
      </c>
      <c r="G10" s="49"/>
      <c r="H10" s="50"/>
      <c r="I10" s="51"/>
    </row>
    <row r="11" spans="1:9" x14ac:dyDescent="0.25">
      <c r="A11" s="10">
        <f t="shared" ref="A11:A74" si="0">+A10+1</f>
        <v>8</v>
      </c>
      <c r="B11" s="11" t="s">
        <v>124</v>
      </c>
      <c r="C11" s="12">
        <v>1</v>
      </c>
      <c r="D11" s="21">
        <v>465800</v>
      </c>
      <c r="E11" s="21">
        <v>88502</v>
      </c>
      <c r="F11" s="21">
        <v>554302</v>
      </c>
      <c r="G11" s="49"/>
      <c r="H11" s="50"/>
      <c r="I11" s="51"/>
    </row>
    <row r="12" spans="1:9" x14ac:dyDescent="0.25">
      <c r="A12" s="10">
        <f t="shared" si="0"/>
        <v>9</v>
      </c>
      <c r="B12" s="11" t="s">
        <v>201</v>
      </c>
      <c r="C12" s="12">
        <v>1</v>
      </c>
      <c r="D12" s="21">
        <v>423614</v>
      </c>
      <c r="E12" s="21">
        <v>80486.66</v>
      </c>
      <c r="F12" s="21">
        <v>504100.66000000003</v>
      </c>
      <c r="G12" s="49"/>
      <c r="H12" s="50"/>
      <c r="I12" s="51"/>
    </row>
    <row r="13" spans="1:9" x14ac:dyDescent="0.25">
      <c r="A13" s="10">
        <f t="shared" si="0"/>
        <v>10</v>
      </c>
      <c r="B13" s="11" t="s">
        <v>7</v>
      </c>
      <c r="C13" s="12">
        <v>1</v>
      </c>
      <c r="D13" s="21">
        <v>4977521</v>
      </c>
      <c r="E13" s="21">
        <v>945728.99</v>
      </c>
      <c r="F13" s="21">
        <v>5923249.9900000002</v>
      </c>
      <c r="G13" s="49"/>
      <c r="H13" s="50"/>
      <c r="I13" s="51"/>
    </row>
    <row r="14" spans="1:9" x14ac:dyDescent="0.25">
      <c r="A14" s="10">
        <f t="shared" si="0"/>
        <v>11</v>
      </c>
      <c r="B14" s="11" t="s">
        <v>102</v>
      </c>
      <c r="C14" s="12">
        <v>1</v>
      </c>
      <c r="D14" s="21">
        <v>623131</v>
      </c>
      <c r="E14" s="21">
        <v>118394.89</v>
      </c>
      <c r="F14" s="21">
        <v>741525.89</v>
      </c>
      <c r="G14" s="49"/>
      <c r="H14" s="50"/>
      <c r="I14" s="51"/>
    </row>
    <row r="15" spans="1:9" x14ac:dyDescent="0.25">
      <c r="A15" s="10">
        <f t="shared" si="0"/>
        <v>12</v>
      </c>
      <c r="B15" s="11" t="s">
        <v>134</v>
      </c>
      <c r="C15" s="12">
        <v>1</v>
      </c>
      <c r="D15" s="21">
        <v>619475</v>
      </c>
      <c r="E15" s="21">
        <v>117700.25</v>
      </c>
      <c r="F15" s="21">
        <v>737175.25</v>
      </c>
      <c r="G15" s="49"/>
      <c r="H15" s="50"/>
      <c r="I15" s="51"/>
    </row>
    <row r="16" spans="1:9" x14ac:dyDescent="0.25">
      <c r="A16" s="10">
        <f t="shared" si="0"/>
        <v>13</v>
      </c>
      <c r="B16" s="11" t="s">
        <v>8</v>
      </c>
      <c r="C16" s="12">
        <v>1</v>
      </c>
      <c r="D16" s="21">
        <v>412614</v>
      </c>
      <c r="E16" s="21">
        <v>78396.66</v>
      </c>
      <c r="F16" s="21">
        <v>491010.66000000003</v>
      </c>
      <c r="G16" s="49"/>
      <c r="H16" s="50"/>
      <c r="I16" s="51"/>
    </row>
    <row r="17" spans="1:9" x14ac:dyDescent="0.25">
      <c r="A17" s="10">
        <f t="shared" si="0"/>
        <v>14</v>
      </c>
      <c r="B17" s="11" t="s">
        <v>9</v>
      </c>
      <c r="C17" s="12">
        <v>1</v>
      </c>
      <c r="D17" s="21">
        <v>641597</v>
      </c>
      <c r="E17" s="21">
        <v>121903.43000000001</v>
      </c>
      <c r="F17" s="21">
        <v>763500.43</v>
      </c>
      <c r="G17" s="49"/>
      <c r="H17" s="50"/>
      <c r="I17" s="51"/>
    </row>
    <row r="18" spans="1:9" x14ac:dyDescent="0.25">
      <c r="A18" s="10">
        <f t="shared" si="0"/>
        <v>15</v>
      </c>
      <c r="B18" s="11" t="s">
        <v>10</v>
      </c>
      <c r="C18" s="12">
        <v>1</v>
      </c>
      <c r="D18" s="21">
        <v>634244</v>
      </c>
      <c r="E18" s="21">
        <v>120506.36</v>
      </c>
      <c r="F18" s="21">
        <v>754750.36</v>
      </c>
      <c r="G18" s="49"/>
      <c r="H18" s="50"/>
      <c r="I18" s="51"/>
    </row>
    <row r="19" spans="1:9" x14ac:dyDescent="0.25">
      <c r="A19" s="10">
        <f t="shared" si="0"/>
        <v>16</v>
      </c>
      <c r="B19" s="11" t="s">
        <v>11</v>
      </c>
      <c r="C19" s="12">
        <v>1</v>
      </c>
      <c r="D19" s="21">
        <v>445168</v>
      </c>
      <c r="E19" s="21">
        <v>84581.92</v>
      </c>
      <c r="F19" s="21">
        <v>529749.92000000004</v>
      </c>
      <c r="G19" s="49"/>
      <c r="H19" s="50"/>
      <c r="I19" s="51"/>
    </row>
    <row r="20" spans="1:9" x14ac:dyDescent="0.25">
      <c r="A20" s="10">
        <f t="shared" si="0"/>
        <v>17</v>
      </c>
      <c r="B20" s="11" t="s">
        <v>196</v>
      </c>
      <c r="C20" s="12">
        <v>1</v>
      </c>
      <c r="D20" s="21">
        <v>445687</v>
      </c>
      <c r="E20" s="21">
        <v>84680.53</v>
      </c>
      <c r="F20" s="21">
        <v>530367.53</v>
      </c>
      <c r="G20" s="49"/>
      <c r="H20" s="50"/>
      <c r="I20" s="51"/>
    </row>
    <row r="21" spans="1:9" x14ac:dyDescent="0.25">
      <c r="A21" s="10">
        <f t="shared" si="0"/>
        <v>18</v>
      </c>
      <c r="B21" s="11" t="s">
        <v>12</v>
      </c>
      <c r="C21" s="12">
        <v>1</v>
      </c>
      <c r="D21" s="21">
        <v>303370</v>
      </c>
      <c r="E21" s="21">
        <v>57640.3</v>
      </c>
      <c r="F21" s="21">
        <v>361010.3</v>
      </c>
      <c r="G21" s="49"/>
      <c r="H21" s="50"/>
      <c r="I21" s="51"/>
    </row>
    <row r="22" spans="1:9" x14ac:dyDescent="0.25">
      <c r="A22" s="10">
        <f t="shared" si="0"/>
        <v>19</v>
      </c>
      <c r="B22" s="11" t="s">
        <v>211</v>
      </c>
      <c r="C22" s="12">
        <v>1</v>
      </c>
      <c r="D22" s="21">
        <v>941605</v>
      </c>
      <c r="E22" s="21">
        <v>178904.95</v>
      </c>
      <c r="F22" s="21">
        <v>1120509.95</v>
      </c>
      <c r="G22" s="49"/>
      <c r="H22" s="50"/>
      <c r="I22" s="51"/>
    </row>
    <row r="23" spans="1:9" x14ac:dyDescent="0.25">
      <c r="A23" s="10">
        <f t="shared" si="0"/>
        <v>20</v>
      </c>
      <c r="B23" s="11" t="s">
        <v>210</v>
      </c>
      <c r="C23" s="12">
        <v>1</v>
      </c>
      <c r="D23" s="21">
        <v>333143</v>
      </c>
      <c r="E23" s="21">
        <v>63297.17</v>
      </c>
      <c r="F23" s="21">
        <v>396440.17</v>
      </c>
      <c r="G23" s="49"/>
      <c r="H23" s="50"/>
      <c r="I23" s="51"/>
    </row>
    <row r="24" spans="1:9" x14ac:dyDescent="0.25">
      <c r="A24" s="10">
        <f t="shared" si="0"/>
        <v>21</v>
      </c>
      <c r="B24" s="11" t="s">
        <v>213</v>
      </c>
      <c r="C24" s="12">
        <v>1</v>
      </c>
      <c r="D24" s="21">
        <v>161408</v>
      </c>
      <c r="E24" s="21">
        <v>30667.52</v>
      </c>
      <c r="F24" s="21">
        <v>192075.51999999999</v>
      </c>
      <c r="G24" s="49"/>
      <c r="H24" s="50"/>
      <c r="I24" s="51"/>
    </row>
    <row r="25" spans="1:9" x14ac:dyDescent="0.25">
      <c r="A25" s="10">
        <f t="shared" si="0"/>
        <v>22</v>
      </c>
      <c r="B25" s="11" t="s">
        <v>214</v>
      </c>
      <c r="C25" s="12">
        <v>1</v>
      </c>
      <c r="D25" s="21">
        <v>220652</v>
      </c>
      <c r="E25" s="21">
        <v>41923.879999999997</v>
      </c>
      <c r="F25" s="21">
        <v>262575.88</v>
      </c>
      <c r="G25" s="49"/>
      <c r="H25" s="50"/>
      <c r="I25" s="51"/>
    </row>
    <row r="26" spans="1:9" x14ac:dyDescent="0.25">
      <c r="A26" s="10">
        <f t="shared" si="0"/>
        <v>23</v>
      </c>
      <c r="B26" s="11" t="s">
        <v>212</v>
      </c>
      <c r="C26" s="12">
        <v>1</v>
      </c>
      <c r="D26" s="21">
        <v>148284</v>
      </c>
      <c r="E26" s="21">
        <v>28173.96</v>
      </c>
      <c r="F26" s="21">
        <v>176457.96</v>
      </c>
      <c r="G26" s="49"/>
      <c r="H26" s="50"/>
      <c r="I26" s="51"/>
    </row>
    <row r="27" spans="1:9" x14ac:dyDescent="0.25">
      <c r="A27" s="10">
        <f t="shared" si="0"/>
        <v>24</v>
      </c>
      <c r="B27" s="11" t="s">
        <v>203</v>
      </c>
      <c r="C27" s="12">
        <v>1</v>
      </c>
      <c r="D27" s="21">
        <v>154623</v>
      </c>
      <c r="E27" s="21">
        <v>29378.37</v>
      </c>
      <c r="F27" s="21">
        <v>184001.37</v>
      </c>
      <c r="G27" s="49"/>
      <c r="H27" s="50"/>
      <c r="I27" s="51"/>
    </row>
    <row r="28" spans="1:9" x14ac:dyDescent="0.25">
      <c r="A28" s="10">
        <f t="shared" si="0"/>
        <v>25</v>
      </c>
      <c r="B28" s="11" t="s">
        <v>13</v>
      </c>
      <c r="C28" s="12">
        <v>1</v>
      </c>
      <c r="D28" s="21">
        <v>1291597</v>
      </c>
      <c r="E28" s="21">
        <v>245403.43</v>
      </c>
      <c r="F28" s="21">
        <v>1537000.43</v>
      </c>
      <c r="G28" s="49"/>
      <c r="H28" s="50"/>
      <c r="I28" s="51"/>
    </row>
    <row r="29" spans="1:9" x14ac:dyDescent="0.25">
      <c r="A29" s="10">
        <f t="shared" si="0"/>
        <v>26</v>
      </c>
      <c r="B29" s="11" t="s">
        <v>14</v>
      </c>
      <c r="C29" s="12">
        <v>1</v>
      </c>
      <c r="D29" s="21">
        <v>416870</v>
      </c>
      <c r="E29" s="21">
        <v>79205.3</v>
      </c>
      <c r="F29" s="21">
        <v>496075.3</v>
      </c>
      <c r="G29" s="49"/>
      <c r="H29" s="50"/>
      <c r="I29" s="51"/>
    </row>
    <row r="30" spans="1:9" x14ac:dyDescent="0.25">
      <c r="A30" s="10">
        <f t="shared" si="0"/>
        <v>27</v>
      </c>
      <c r="B30" s="11" t="s">
        <v>215</v>
      </c>
      <c r="C30" s="12">
        <v>1</v>
      </c>
      <c r="D30" s="21">
        <v>255553</v>
      </c>
      <c r="E30" s="21">
        <v>48555.07</v>
      </c>
      <c r="F30" s="21">
        <v>304108.07</v>
      </c>
      <c r="G30" s="49"/>
      <c r="H30" s="50"/>
      <c r="I30" s="51"/>
    </row>
    <row r="31" spans="1:9" x14ac:dyDescent="0.25">
      <c r="A31" s="10">
        <f t="shared" si="0"/>
        <v>28</v>
      </c>
      <c r="B31" s="11" t="s">
        <v>15</v>
      </c>
      <c r="C31" s="12">
        <v>1</v>
      </c>
      <c r="D31" s="21">
        <v>439925</v>
      </c>
      <c r="E31" s="21">
        <v>83585.75</v>
      </c>
      <c r="F31" s="21">
        <v>523510.75</v>
      </c>
      <c r="G31" s="49"/>
      <c r="H31" s="50"/>
      <c r="I31" s="51"/>
    </row>
    <row r="32" spans="1:9" x14ac:dyDescent="0.25">
      <c r="A32" s="10">
        <f t="shared" si="0"/>
        <v>29</v>
      </c>
      <c r="B32" s="14" t="s">
        <v>112</v>
      </c>
      <c r="C32" s="12">
        <v>1</v>
      </c>
      <c r="D32" s="21">
        <v>3081849</v>
      </c>
      <c r="E32" s="21">
        <v>585551.31000000006</v>
      </c>
      <c r="F32" s="21">
        <v>3667400.31</v>
      </c>
      <c r="G32" s="49"/>
      <c r="H32" s="50"/>
      <c r="I32" s="51"/>
    </row>
    <row r="33" spans="1:9" x14ac:dyDescent="0.25">
      <c r="A33" s="10">
        <f t="shared" si="0"/>
        <v>30</v>
      </c>
      <c r="B33" s="11" t="s">
        <v>16</v>
      </c>
      <c r="C33" s="12">
        <v>1</v>
      </c>
      <c r="D33" s="21">
        <v>489084</v>
      </c>
      <c r="E33" s="21">
        <v>92925.96</v>
      </c>
      <c r="F33" s="21">
        <v>582009.96</v>
      </c>
      <c r="G33" s="49"/>
      <c r="H33" s="50"/>
      <c r="I33" s="51"/>
    </row>
    <row r="34" spans="1:9" x14ac:dyDescent="0.25">
      <c r="A34" s="10">
        <f t="shared" si="0"/>
        <v>31</v>
      </c>
      <c r="B34" s="11" t="s">
        <v>17</v>
      </c>
      <c r="C34" s="12">
        <v>1</v>
      </c>
      <c r="D34" s="21">
        <v>518874</v>
      </c>
      <c r="E34" s="21">
        <v>98586.06</v>
      </c>
      <c r="F34" s="21">
        <v>617460.06000000006</v>
      </c>
      <c r="G34" s="49"/>
      <c r="H34" s="50"/>
      <c r="I34" s="51"/>
    </row>
    <row r="35" spans="1:9" x14ac:dyDescent="0.25">
      <c r="A35" s="10">
        <f t="shared" si="0"/>
        <v>32</v>
      </c>
      <c r="B35" s="11" t="s">
        <v>18</v>
      </c>
      <c r="C35" s="12">
        <v>1</v>
      </c>
      <c r="D35" s="21">
        <v>705051</v>
      </c>
      <c r="E35" s="21">
        <v>133959.69</v>
      </c>
      <c r="F35" s="21">
        <v>839010.69</v>
      </c>
      <c r="G35" s="49"/>
      <c r="H35" s="50"/>
      <c r="I35" s="51"/>
    </row>
    <row r="36" spans="1:9" x14ac:dyDescent="0.25">
      <c r="A36" s="10">
        <f t="shared" si="0"/>
        <v>33</v>
      </c>
      <c r="B36" s="11" t="s">
        <v>19</v>
      </c>
      <c r="C36" s="12">
        <v>1</v>
      </c>
      <c r="D36" s="21">
        <v>813034</v>
      </c>
      <c r="E36" s="21">
        <v>154476.46</v>
      </c>
      <c r="F36" s="21">
        <v>967510.46</v>
      </c>
      <c r="G36" s="49"/>
      <c r="H36" s="50"/>
      <c r="I36" s="51"/>
    </row>
    <row r="37" spans="1:9" x14ac:dyDescent="0.25">
      <c r="A37" s="10">
        <f t="shared" si="0"/>
        <v>34</v>
      </c>
      <c r="B37" s="11" t="s">
        <v>20</v>
      </c>
      <c r="C37" s="12">
        <v>1</v>
      </c>
      <c r="D37" s="21">
        <v>251689</v>
      </c>
      <c r="E37" s="21">
        <v>47820.91</v>
      </c>
      <c r="F37" s="21">
        <v>299509.91000000003</v>
      </c>
      <c r="G37" s="49"/>
      <c r="H37" s="50"/>
      <c r="I37" s="51"/>
    </row>
    <row r="38" spans="1:9" x14ac:dyDescent="0.25">
      <c r="A38" s="10">
        <f t="shared" si="0"/>
        <v>35</v>
      </c>
      <c r="B38" s="11" t="s">
        <v>21</v>
      </c>
      <c r="C38" s="12">
        <v>1</v>
      </c>
      <c r="D38" s="21">
        <v>867731</v>
      </c>
      <c r="E38" s="21">
        <v>164868.89000000001</v>
      </c>
      <c r="F38" s="21">
        <v>1032599.89</v>
      </c>
      <c r="G38" s="49"/>
      <c r="H38" s="50"/>
      <c r="I38" s="51"/>
    </row>
    <row r="39" spans="1:9" x14ac:dyDescent="0.25">
      <c r="A39" s="10">
        <f t="shared" si="0"/>
        <v>36</v>
      </c>
      <c r="B39" s="11" t="s">
        <v>22</v>
      </c>
      <c r="C39" s="12">
        <v>1</v>
      </c>
      <c r="D39" s="21">
        <v>554631</v>
      </c>
      <c r="E39" s="21">
        <v>105379.89</v>
      </c>
      <c r="F39" s="21">
        <v>660010.89</v>
      </c>
      <c r="G39" s="49"/>
      <c r="H39" s="50"/>
      <c r="I39" s="51"/>
    </row>
    <row r="40" spans="1:9" x14ac:dyDescent="0.25">
      <c r="A40" s="10">
        <f t="shared" si="0"/>
        <v>37</v>
      </c>
      <c r="B40" s="11" t="s">
        <v>216</v>
      </c>
      <c r="C40" s="12">
        <v>1</v>
      </c>
      <c r="D40" s="21">
        <v>450631</v>
      </c>
      <c r="E40" s="21">
        <v>85619.89</v>
      </c>
      <c r="F40" s="21">
        <v>536250.89</v>
      </c>
      <c r="G40" s="49"/>
      <c r="H40" s="50"/>
      <c r="I40" s="51"/>
    </row>
    <row r="41" spans="1:9" x14ac:dyDescent="0.25">
      <c r="A41" s="10">
        <f t="shared" si="0"/>
        <v>38</v>
      </c>
      <c r="B41" s="11" t="s">
        <v>23</v>
      </c>
      <c r="C41" s="12">
        <v>1</v>
      </c>
      <c r="D41" s="21">
        <v>1859034</v>
      </c>
      <c r="E41" s="21">
        <v>353216.46</v>
      </c>
      <c r="F41" s="21">
        <v>2212250.46</v>
      </c>
      <c r="G41" s="49"/>
      <c r="H41" s="50"/>
      <c r="I41" s="51"/>
    </row>
    <row r="42" spans="1:9" x14ac:dyDescent="0.25">
      <c r="A42" s="10">
        <f t="shared" si="0"/>
        <v>39</v>
      </c>
      <c r="B42" s="11" t="s">
        <v>217</v>
      </c>
      <c r="C42" s="12">
        <v>1</v>
      </c>
      <c r="D42" s="21">
        <v>1401681</v>
      </c>
      <c r="E42" s="21">
        <v>266319.39</v>
      </c>
      <c r="F42" s="21">
        <v>1668000.3900000001</v>
      </c>
      <c r="G42" s="49"/>
      <c r="H42" s="50"/>
      <c r="I42" s="51"/>
    </row>
    <row r="43" spans="1:9" x14ac:dyDescent="0.25">
      <c r="A43" s="10">
        <f t="shared" si="0"/>
        <v>40</v>
      </c>
      <c r="B43" s="11" t="s">
        <v>24</v>
      </c>
      <c r="C43" s="12">
        <v>1</v>
      </c>
      <c r="D43" s="21">
        <v>830042</v>
      </c>
      <c r="E43" s="21">
        <v>157707.98000000001</v>
      </c>
      <c r="F43" s="21">
        <v>987749.98</v>
      </c>
      <c r="G43" s="49"/>
      <c r="H43" s="50"/>
      <c r="I43" s="51"/>
    </row>
    <row r="44" spans="1:9" x14ac:dyDescent="0.25">
      <c r="A44" s="10">
        <f t="shared" si="0"/>
        <v>41</v>
      </c>
      <c r="B44" s="11" t="s">
        <v>188</v>
      </c>
      <c r="C44" s="12">
        <v>1</v>
      </c>
      <c r="D44" s="21">
        <v>1227521</v>
      </c>
      <c r="E44" s="21">
        <v>233228.99</v>
      </c>
      <c r="F44" s="21">
        <v>1460749.99</v>
      </c>
      <c r="G44" s="49"/>
      <c r="H44" s="50"/>
      <c r="I44" s="51"/>
    </row>
    <row r="45" spans="1:9" x14ac:dyDescent="0.25">
      <c r="A45" s="10">
        <f t="shared" si="0"/>
        <v>42</v>
      </c>
      <c r="B45" s="11" t="s">
        <v>198</v>
      </c>
      <c r="C45" s="12">
        <v>1</v>
      </c>
      <c r="D45" s="21">
        <v>24813</v>
      </c>
      <c r="E45" s="21">
        <v>4714.47</v>
      </c>
      <c r="F45" s="21">
        <v>29527.47</v>
      </c>
      <c r="G45" s="49"/>
      <c r="H45" s="50"/>
      <c r="I45" s="51"/>
    </row>
    <row r="46" spans="1:9" x14ac:dyDescent="0.25">
      <c r="A46" s="10">
        <f t="shared" si="0"/>
        <v>43</v>
      </c>
      <c r="B46" s="11" t="s">
        <v>197</v>
      </c>
      <c r="C46" s="12">
        <v>1</v>
      </c>
      <c r="D46" s="21">
        <v>121220</v>
      </c>
      <c r="E46" s="21">
        <v>23031.8</v>
      </c>
      <c r="F46" s="21">
        <v>144251.79999999999</v>
      </c>
      <c r="G46" s="49"/>
      <c r="H46" s="50"/>
      <c r="I46" s="51"/>
    </row>
    <row r="47" spans="1:9" x14ac:dyDescent="0.25">
      <c r="A47" s="10">
        <f t="shared" si="0"/>
        <v>44</v>
      </c>
      <c r="B47" s="11" t="s">
        <v>25</v>
      </c>
      <c r="C47" s="12">
        <v>1</v>
      </c>
      <c r="D47" s="21">
        <v>421857</v>
      </c>
      <c r="E47" s="21">
        <v>80152.83</v>
      </c>
      <c r="F47" s="21">
        <v>502009.83</v>
      </c>
      <c r="G47" s="49"/>
      <c r="H47" s="50"/>
      <c r="I47" s="51"/>
    </row>
    <row r="48" spans="1:9" x14ac:dyDescent="0.25">
      <c r="A48" s="10">
        <f t="shared" si="0"/>
        <v>45</v>
      </c>
      <c r="B48" s="11" t="s">
        <v>135</v>
      </c>
      <c r="C48" s="12">
        <v>1</v>
      </c>
      <c r="D48" s="21">
        <v>243286</v>
      </c>
      <c r="E48" s="21">
        <v>46224.340000000004</v>
      </c>
      <c r="F48" s="21">
        <v>289510.34000000003</v>
      </c>
      <c r="G48" s="49"/>
      <c r="H48" s="50"/>
      <c r="I48" s="51"/>
    </row>
    <row r="49" spans="1:9" x14ac:dyDescent="0.25">
      <c r="A49" s="10">
        <f t="shared" si="0"/>
        <v>46</v>
      </c>
      <c r="B49" s="11" t="s">
        <v>218</v>
      </c>
      <c r="C49" s="12">
        <v>1</v>
      </c>
      <c r="D49" s="21">
        <v>341430</v>
      </c>
      <c r="E49" s="21">
        <v>64871.700000000004</v>
      </c>
      <c r="F49" s="21">
        <v>406301.7</v>
      </c>
      <c r="G49" s="49"/>
      <c r="H49" s="50"/>
      <c r="I49" s="51"/>
    </row>
    <row r="50" spans="1:9" x14ac:dyDescent="0.25">
      <c r="A50" s="10">
        <f t="shared" si="0"/>
        <v>47</v>
      </c>
      <c r="B50" s="11" t="s">
        <v>192</v>
      </c>
      <c r="C50" s="12">
        <v>1</v>
      </c>
      <c r="D50" s="21">
        <v>750000</v>
      </c>
      <c r="E50" s="21">
        <v>142500</v>
      </c>
      <c r="F50" s="21">
        <v>892500</v>
      </c>
      <c r="G50" s="49"/>
      <c r="H50" s="50"/>
      <c r="I50" s="51"/>
    </row>
    <row r="51" spans="1:9" x14ac:dyDescent="0.25">
      <c r="A51" s="10">
        <f t="shared" si="0"/>
        <v>48</v>
      </c>
      <c r="B51" s="11" t="s">
        <v>199</v>
      </c>
      <c r="C51" s="12">
        <v>1</v>
      </c>
      <c r="D51" s="21">
        <v>270706</v>
      </c>
      <c r="E51" s="21">
        <v>51434.14</v>
      </c>
      <c r="F51" s="21">
        <v>322140.14</v>
      </c>
      <c r="G51" s="49"/>
      <c r="H51" s="50"/>
      <c r="I51" s="51"/>
    </row>
    <row r="52" spans="1:9" x14ac:dyDescent="0.25">
      <c r="A52" s="10">
        <f t="shared" si="0"/>
        <v>49</v>
      </c>
      <c r="B52" s="11" t="s">
        <v>26</v>
      </c>
      <c r="C52" s="12">
        <v>1</v>
      </c>
      <c r="D52" s="21">
        <v>3203152</v>
      </c>
      <c r="E52" s="21">
        <v>608598.88</v>
      </c>
      <c r="F52" s="21">
        <v>3811750.88</v>
      </c>
      <c r="G52" s="49"/>
      <c r="H52" s="50"/>
      <c r="I52" s="51"/>
    </row>
    <row r="53" spans="1:9" x14ac:dyDescent="0.25">
      <c r="A53" s="10">
        <f t="shared" si="0"/>
        <v>50</v>
      </c>
      <c r="B53" s="11" t="s">
        <v>176</v>
      </c>
      <c r="C53" s="12">
        <v>1</v>
      </c>
      <c r="D53" s="21">
        <v>754004</v>
      </c>
      <c r="E53" s="21">
        <v>143260.76</v>
      </c>
      <c r="F53" s="21">
        <v>897264.76</v>
      </c>
      <c r="G53" s="49"/>
      <c r="H53" s="50"/>
      <c r="I53" s="51"/>
    </row>
    <row r="54" spans="1:9" x14ac:dyDescent="0.25">
      <c r="A54" s="10">
        <f t="shared" si="0"/>
        <v>51</v>
      </c>
      <c r="B54" s="11" t="s">
        <v>27</v>
      </c>
      <c r="C54" s="12">
        <v>1</v>
      </c>
      <c r="D54" s="21">
        <v>1067656</v>
      </c>
      <c r="E54" s="21">
        <v>202854.64</v>
      </c>
      <c r="F54" s="21">
        <v>1270510.6400000001</v>
      </c>
      <c r="G54" s="49"/>
      <c r="H54" s="50"/>
      <c r="I54" s="51"/>
    </row>
    <row r="55" spans="1:9" x14ac:dyDescent="0.25">
      <c r="A55" s="10">
        <f t="shared" si="0"/>
        <v>52</v>
      </c>
      <c r="B55" s="11" t="s">
        <v>28</v>
      </c>
      <c r="C55" s="12">
        <v>1</v>
      </c>
      <c r="D55" s="21">
        <v>534042</v>
      </c>
      <c r="E55" s="21">
        <v>101467.98</v>
      </c>
      <c r="F55" s="21">
        <v>635509.98</v>
      </c>
      <c r="G55" s="49"/>
      <c r="H55" s="50"/>
      <c r="I55" s="51"/>
    </row>
    <row r="56" spans="1:9" x14ac:dyDescent="0.25">
      <c r="A56" s="10">
        <f t="shared" si="0"/>
        <v>53</v>
      </c>
      <c r="B56" s="11" t="s">
        <v>220</v>
      </c>
      <c r="C56" s="12">
        <v>1</v>
      </c>
      <c r="D56" s="21">
        <v>356093</v>
      </c>
      <c r="E56" s="21">
        <v>67657.67</v>
      </c>
      <c r="F56" s="21">
        <v>423750.67</v>
      </c>
      <c r="G56" s="49"/>
      <c r="H56" s="50"/>
      <c r="I56" s="51"/>
    </row>
    <row r="57" spans="1:9" x14ac:dyDescent="0.25">
      <c r="A57" s="10">
        <f t="shared" si="0"/>
        <v>54</v>
      </c>
      <c r="B57" s="11" t="s">
        <v>193</v>
      </c>
      <c r="C57" s="12">
        <v>1</v>
      </c>
      <c r="D57" s="21">
        <v>725000</v>
      </c>
      <c r="E57" s="21">
        <v>137750</v>
      </c>
      <c r="F57" s="21">
        <v>862750</v>
      </c>
      <c r="G57" s="49"/>
      <c r="H57" s="50"/>
      <c r="I57" s="51"/>
    </row>
    <row r="58" spans="1:9" x14ac:dyDescent="0.25">
      <c r="A58" s="10">
        <f t="shared" si="0"/>
        <v>55</v>
      </c>
      <c r="B58" s="11" t="s">
        <v>194</v>
      </c>
      <c r="C58" s="12">
        <v>1</v>
      </c>
      <c r="D58" s="21">
        <v>750769</v>
      </c>
      <c r="E58" s="21">
        <v>142646.11000000002</v>
      </c>
      <c r="F58" s="21">
        <v>893415.11</v>
      </c>
      <c r="G58" s="49"/>
      <c r="H58" s="50"/>
      <c r="I58" s="51"/>
    </row>
    <row r="59" spans="1:9" x14ac:dyDescent="0.25">
      <c r="A59" s="10">
        <f t="shared" si="0"/>
        <v>56</v>
      </c>
      <c r="B59" s="11" t="s">
        <v>131</v>
      </c>
      <c r="C59" s="12">
        <v>1</v>
      </c>
      <c r="D59" s="21">
        <v>310093</v>
      </c>
      <c r="E59" s="21">
        <v>58917.67</v>
      </c>
      <c r="F59" s="21">
        <v>369010.67</v>
      </c>
      <c r="G59" s="49"/>
      <c r="H59" s="50"/>
      <c r="I59" s="51"/>
    </row>
    <row r="60" spans="1:9" x14ac:dyDescent="0.25">
      <c r="A60" s="10">
        <f t="shared" si="0"/>
        <v>57</v>
      </c>
      <c r="B60" s="11" t="s">
        <v>29</v>
      </c>
      <c r="C60" s="12">
        <v>1</v>
      </c>
      <c r="D60" s="21">
        <v>980736</v>
      </c>
      <c r="E60" s="21">
        <v>186339.84</v>
      </c>
      <c r="F60" s="21">
        <v>1167075.8400000001</v>
      </c>
      <c r="G60" s="49"/>
      <c r="H60" s="50"/>
      <c r="I60" s="51"/>
    </row>
    <row r="61" spans="1:9" x14ac:dyDescent="0.25">
      <c r="A61" s="10">
        <f t="shared" si="0"/>
        <v>58</v>
      </c>
      <c r="B61" s="11" t="s">
        <v>30</v>
      </c>
      <c r="C61" s="12">
        <v>1</v>
      </c>
      <c r="D61" s="21">
        <v>160441</v>
      </c>
      <c r="E61" s="21">
        <v>30483.79</v>
      </c>
      <c r="F61" s="21">
        <v>190924.79</v>
      </c>
      <c r="G61" s="49"/>
      <c r="H61" s="50"/>
      <c r="I61" s="51"/>
    </row>
    <row r="62" spans="1:9" x14ac:dyDescent="0.25">
      <c r="A62" s="10">
        <f t="shared" si="0"/>
        <v>59</v>
      </c>
      <c r="B62" s="11" t="s">
        <v>31</v>
      </c>
      <c r="C62" s="12">
        <v>1</v>
      </c>
      <c r="D62" s="21">
        <v>105946</v>
      </c>
      <c r="E62" s="21">
        <v>20129.740000000002</v>
      </c>
      <c r="F62" s="21">
        <v>126075.74</v>
      </c>
      <c r="G62" s="49"/>
      <c r="H62" s="50"/>
      <c r="I62" s="51"/>
    </row>
    <row r="63" spans="1:9" x14ac:dyDescent="0.25">
      <c r="A63" s="10">
        <f t="shared" si="0"/>
        <v>60</v>
      </c>
      <c r="B63" s="11" t="s">
        <v>104</v>
      </c>
      <c r="C63" s="12">
        <v>1</v>
      </c>
      <c r="D63" s="21">
        <v>99013</v>
      </c>
      <c r="E63" s="21">
        <v>18812.47</v>
      </c>
      <c r="F63" s="21">
        <v>117825.47</v>
      </c>
      <c r="G63" s="49"/>
      <c r="H63" s="50"/>
      <c r="I63" s="51"/>
    </row>
    <row r="64" spans="1:9" x14ac:dyDescent="0.25">
      <c r="A64" s="10">
        <f t="shared" si="0"/>
        <v>61</v>
      </c>
      <c r="B64" s="11" t="s">
        <v>159</v>
      </c>
      <c r="C64" s="12">
        <v>1</v>
      </c>
      <c r="D64" s="21">
        <v>1799580</v>
      </c>
      <c r="E64" s="21">
        <v>341920.2</v>
      </c>
      <c r="F64" s="21">
        <v>2141500.2000000002</v>
      </c>
      <c r="G64" s="49"/>
      <c r="H64" s="50"/>
      <c r="I64" s="51"/>
    </row>
    <row r="65" spans="1:9" ht="25.5" x14ac:dyDescent="0.25">
      <c r="A65" s="10">
        <f t="shared" si="0"/>
        <v>62</v>
      </c>
      <c r="B65" s="11" t="s">
        <v>219</v>
      </c>
      <c r="C65" s="12">
        <v>1</v>
      </c>
      <c r="D65" s="21">
        <v>139614</v>
      </c>
      <c r="E65" s="21">
        <v>26526.66</v>
      </c>
      <c r="F65" s="21">
        <v>166140.66</v>
      </c>
      <c r="G65" s="49"/>
      <c r="H65" s="50"/>
      <c r="I65" s="51"/>
    </row>
    <row r="66" spans="1:9" x14ac:dyDescent="0.25">
      <c r="A66" s="10">
        <f t="shared" si="0"/>
        <v>63</v>
      </c>
      <c r="B66" s="11" t="s">
        <v>160</v>
      </c>
      <c r="C66" s="12">
        <v>1</v>
      </c>
      <c r="D66" s="21">
        <v>2158832</v>
      </c>
      <c r="E66" s="21">
        <v>410178.08</v>
      </c>
      <c r="F66" s="21">
        <v>2569010.08</v>
      </c>
      <c r="G66" s="49"/>
      <c r="H66" s="50"/>
      <c r="I66" s="51"/>
    </row>
    <row r="67" spans="1:9" x14ac:dyDescent="0.25">
      <c r="A67" s="10">
        <f t="shared" si="0"/>
        <v>64</v>
      </c>
      <c r="B67" s="11" t="s">
        <v>161</v>
      </c>
      <c r="C67" s="12">
        <v>1</v>
      </c>
      <c r="D67" s="21">
        <v>1594748</v>
      </c>
      <c r="E67" s="21">
        <v>303002.12</v>
      </c>
      <c r="F67" s="21">
        <v>1897750.12</v>
      </c>
      <c r="G67" s="49"/>
      <c r="H67" s="50"/>
      <c r="I67" s="51"/>
    </row>
    <row r="68" spans="1:9" x14ac:dyDescent="0.25">
      <c r="A68" s="10">
        <f t="shared" si="0"/>
        <v>65</v>
      </c>
      <c r="B68" s="11" t="s">
        <v>162</v>
      </c>
      <c r="C68" s="12">
        <v>1</v>
      </c>
      <c r="D68" s="21">
        <v>2143706</v>
      </c>
      <c r="E68" s="21">
        <v>407304.14</v>
      </c>
      <c r="F68" s="21">
        <v>2551010.14</v>
      </c>
      <c r="G68" s="49"/>
      <c r="H68" s="50"/>
      <c r="I68" s="51"/>
    </row>
    <row r="69" spans="1:9" x14ac:dyDescent="0.25">
      <c r="A69" s="10">
        <f t="shared" si="0"/>
        <v>66</v>
      </c>
      <c r="B69" s="11" t="s">
        <v>163</v>
      </c>
      <c r="C69" s="12">
        <v>1</v>
      </c>
      <c r="D69" s="21">
        <v>1594748</v>
      </c>
      <c r="E69" s="21">
        <v>303002.12</v>
      </c>
      <c r="F69" s="21">
        <v>1897750.12</v>
      </c>
      <c r="G69" s="49"/>
      <c r="H69" s="50"/>
      <c r="I69" s="51"/>
    </row>
    <row r="70" spans="1:9" x14ac:dyDescent="0.25">
      <c r="A70" s="10">
        <f t="shared" si="0"/>
        <v>67</v>
      </c>
      <c r="B70" s="11" t="s">
        <v>32</v>
      </c>
      <c r="C70" s="12">
        <v>1</v>
      </c>
      <c r="D70" s="21">
        <v>386555</v>
      </c>
      <c r="E70" s="21">
        <v>73445.45</v>
      </c>
      <c r="F70" s="21">
        <v>460000.45</v>
      </c>
      <c r="G70" s="49"/>
      <c r="H70" s="50"/>
      <c r="I70" s="51"/>
    </row>
    <row r="71" spans="1:9" x14ac:dyDescent="0.25">
      <c r="A71" s="10">
        <f t="shared" si="0"/>
        <v>68</v>
      </c>
      <c r="B71" s="11" t="s">
        <v>33</v>
      </c>
      <c r="C71" s="12">
        <v>1</v>
      </c>
      <c r="D71" s="21">
        <v>387395</v>
      </c>
      <c r="E71" s="21">
        <v>73605.05</v>
      </c>
      <c r="F71" s="21">
        <v>461000.05</v>
      </c>
      <c r="G71" s="49"/>
      <c r="H71" s="50"/>
      <c r="I71" s="51"/>
    </row>
    <row r="72" spans="1:9" x14ac:dyDescent="0.25">
      <c r="A72" s="10">
        <f t="shared" si="0"/>
        <v>69</v>
      </c>
      <c r="B72" s="11" t="s">
        <v>34</v>
      </c>
      <c r="C72" s="12">
        <v>1</v>
      </c>
      <c r="D72" s="21">
        <v>406731</v>
      </c>
      <c r="E72" s="21">
        <v>77278.89</v>
      </c>
      <c r="F72" s="21">
        <v>484009.89</v>
      </c>
      <c r="G72" s="49"/>
      <c r="H72" s="50"/>
      <c r="I72" s="51"/>
    </row>
    <row r="73" spans="1:9" x14ac:dyDescent="0.25">
      <c r="A73" s="10">
        <f t="shared" si="0"/>
        <v>70</v>
      </c>
      <c r="B73" s="11" t="s">
        <v>35</v>
      </c>
      <c r="C73" s="12">
        <v>1</v>
      </c>
      <c r="D73" s="21">
        <v>468000</v>
      </c>
      <c r="E73" s="21">
        <v>88920</v>
      </c>
      <c r="F73" s="21">
        <v>556920</v>
      </c>
      <c r="G73" s="49"/>
      <c r="H73" s="50"/>
      <c r="I73" s="51"/>
    </row>
    <row r="74" spans="1:9" x14ac:dyDescent="0.25">
      <c r="A74" s="10">
        <f t="shared" si="0"/>
        <v>71</v>
      </c>
      <c r="B74" s="11" t="s">
        <v>195</v>
      </c>
      <c r="C74" s="12">
        <v>1</v>
      </c>
      <c r="D74" s="21">
        <v>7018551</v>
      </c>
      <c r="E74" s="21">
        <v>1333524.69</v>
      </c>
      <c r="F74" s="21">
        <v>8352075.6899999995</v>
      </c>
      <c r="G74" s="49"/>
      <c r="H74" s="50"/>
      <c r="I74" s="51"/>
    </row>
    <row r="75" spans="1:9" x14ac:dyDescent="0.25">
      <c r="A75" s="10">
        <f t="shared" ref="A75:A138" si="1">+A74+1</f>
        <v>72</v>
      </c>
      <c r="B75" s="11" t="s">
        <v>200</v>
      </c>
      <c r="C75" s="12">
        <v>1</v>
      </c>
      <c r="D75" s="21">
        <v>2031303</v>
      </c>
      <c r="E75" s="21">
        <v>385947.57</v>
      </c>
      <c r="F75" s="21">
        <v>2417250.5699999998</v>
      </c>
      <c r="G75" s="49"/>
      <c r="H75" s="50"/>
      <c r="I75" s="51"/>
    </row>
    <row r="76" spans="1:9" x14ac:dyDescent="0.25">
      <c r="A76" s="10">
        <f t="shared" si="1"/>
        <v>73</v>
      </c>
      <c r="B76" s="11" t="s">
        <v>138</v>
      </c>
      <c r="C76" s="12">
        <v>1</v>
      </c>
      <c r="D76" s="21">
        <v>968000</v>
      </c>
      <c r="E76" s="21">
        <v>183920</v>
      </c>
      <c r="F76" s="21">
        <v>1151920</v>
      </c>
      <c r="G76" s="49"/>
      <c r="H76" s="50"/>
      <c r="I76" s="51"/>
    </row>
    <row r="77" spans="1:9" x14ac:dyDescent="0.25">
      <c r="A77" s="10">
        <f t="shared" si="1"/>
        <v>74</v>
      </c>
      <c r="B77" s="11" t="s">
        <v>139</v>
      </c>
      <c r="C77" s="12">
        <v>1</v>
      </c>
      <c r="D77" s="21">
        <v>585715</v>
      </c>
      <c r="E77" s="21">
        <v>111285.85</v>
      </c>
      <c r="F77" s="21">
        <v>697000.85</v>
      </c>
      <c r="G77" s="49"/>
      <c r="H77" s="50"/>
      <c r="I77" s="51"/>
    </row>
    <row r="78" spans="1:9" x14ac:dyDescent="0.25">
      <c r="A78" s="10">
        <f t="shared" si="1"/>
        <v>75</v>
      </c>
      <c r="B78" s="11" t="s">
        <v>36</v>
      </c>
      <c r="C78" s="12">
        <v>1</v>
      </c>
      <c r="D78" s="21">
        <v>254097</v>
      </c>
      <c r="E78" s="21">
        <v>48278.43</v>
      </c>
      <c r="F78" s="21">
        <v>302375.43</v>
      </c>
      <c r="G78" s="49"/>
      <c r="H78" s="50"/>
      <c r="I78" s="51"/>
    </row>
    <row r="79" spans="1:9" x14ac:dyDescent="0.25">
      <c r="A79" s="10">
        <f t="shared" si="1"/>
        <v>76</v>
      </c>
      <c r="B79" s="14" t="s">
        <v>105</v>
      </c>
      <c r="C79" s="12">
        <v>1</v>
      </c>
      <c r="D79" s="21">
        <v>3678067</v>
      </c>
      <c r="E79" s="21">
        <v>698832.73</v>
      </c>
      <c r="F79" s="21">
        <v>4376899.7300000004</v>
      </c>
      <c r="G79" s="49"/>
      <c r="H79" s="50"/>
      <c r="I79" s="51"/>
    </row>
    <row r="80" spans="1:9" x14ac:dyDescent="0.25">
      <c r="A80" s="10">
        <f t="shared" si="1"/>
        <v>77</v>
      </c>
      <c r="B80" s="14" t="s">
        <v>166</v>
      </c>
      <c r="C80" s="12">
        <v>1</v>
      </c>
      <c r="D80" s="21">
        <v>665609</v>
      </c>
      <c r="E80" s="21">
        <v>126465.71</v>
      </c>
      <c r="F80" s="21">
        <v>792074.71</v>
      </c>
      <c r="G80" s="49"/>
      <c r="H80" s="50"/>
      <c r="I80" s="51"/>
    </row>
    <row r="81" spans="1:9" x14ac:dyDescent="0.25">
      <c r="A81" s="10">
        <f t="shared" si="1"/>
        <v>78</v>
      </c>
      <c r="B81" s="14" t="s">
        <v>167</v>
      </c>
      <c r="C81" s="12">
        <v>1</v>
      </c>
      <c r="D81" s="21">
        <v>88252</v>
      </c>
      <c r="E81" s="21">
        <v>16767.88</v>
      </c>
      <c r="F81" s="21">
        <v>105019.88</v>
      </c>
      <c r="G81" s="49"/>
      <c r="H81" s="50"/>
      <c r="I81" s="51"/>
    </row>
    <row r="82" spans="1:9" x14ac:dyDescent="0.25">
      <c r="A82" s="10">
        <f t="shared" si="1"/>
        <v>79</v>
      </c>
      <c r="B82" s="11" t="s">
        <v>37</v>
      </c>
      <c r="C82" s="12">
        <v>1</v>
      </c>
      <c r="D82" s="21">
        <v>356114</v>
      </c>
      <c r="E82" s="21">
        <v>67661.66</v>
      </c>
      <c r="F82" s="21">
        <v>423775.66000000003</v>
      </c>
      <c r="G82" s="49"/>
      <c r="H82" s="50"/>
      <c r="I82" s="51"/>
    </row>
    <row r="83" spans="1:9" x14ac:dyDescent="0.25">
      <c r="A83" s="10">
        <f t="shared" si="1"/>
        <v>80</v>
      </c>
      <c r="B83" s="11" t="s">
        <v>38</v>
      </c>
      <c r="C83" s="12">
        <v>1</v>
      </c>
      <c r="D83" s="21">
        <v>189559</v>
      </c>
      <c r="E83" s="21">
        <v>36016.21</v>
      </c>
      <c r="F83" s="21">
        <v>225575.21</v>
      </c>
      <c r="G83" s="49"/>
      <c r="H83" s="50"/>
      <c r="I83" s="51"/>
    </row>
    <row r="84" spans="1:9" x14ac:dyDescent="0.25">
      <c r="A84" s="10">
        <f t="shared" si="1"/>
        <v>81</v>
      </c>
      <c r="B84" s="11" t="s">
        <v>39</v>
      </c>
      <c r="C84" s="12">
        <v>1</v>
      </c>
      <c r="D84" s="21">
        <v>969475</v>
      </c>
      <c r="E84" s="21">
        <v>184200.25</v>
      </c>
      <c r="F84" s="21">
        <v>1153675.25</v>
      </c>
      <c r="G84" s="49"/>
      <c r="H84" s="50"/>
      <c r="I84" s="51"/>
    </row>
    <row r="85" spans="1:9" x14ac:dyDescent="0.25">
      <c r="A85" s="10">
        <f t="shared" si="1"/>
        <v>82</v>
      </c>
      <c r="B85" s="11" t="s">
        <v>40</v>
      </c>
      <c r="C85" s="12">
        <v>1</v>
      </c>
      <c r="D85" s="21">
        <v>181156</v>
      </c>
      <c r="E85" s="21">
        <v>34419.64</v>
      </c>
      <c r="F85" s="21">
        <v>215575.64</v>
      </c>
      <c r="G85" s="49"/>
      <c r="H85" s="50"/>
      <c r="I85" s="51"/>
    </row>
    <row r="86" spans="1:9" x14ac:dyDescent="0.25">
      <c r="A86" s="10">
        <f t="shared" si="1"/>
        <v>83</v>
      </c>
      <c r="B86" s="11" t="s">
        <v>165</v>
      </c>
      <c r="C86" s="12">
        <v>1</v>
      </c>
      <c r="D86" s="21">
        <v>179202</v>
      </c>
      <c r="E86" s="21">
        <v>34048.379999999997</v>
      </c>
      <c r="F86" s="21">
        <v>213250.38</v>
      </c>
      <c r="G86" s="49"/>
      <c r="H86" s="50"/>
      <c r="I86" s="51"/>
    </row>
    <row r="87" spans="1:9" x14ac:dyDescent="0.25">
      <c r="A87" s="10">
        <f t="shared" si="1"/>
        <v>84</v>
      </c>
      <c r="B87" s="11" t="s">
        <v>41</v>
      </c>
      <c r="C87" s="12">
        <v>1</v>
      </c>
      <c r="D87" s="21">
        <v>86500</v>
      </c>
      <c r="E87" s="21">
        <v>16435</v>
      </c>
      <c r="F87" s="21">
        <v>102935</v>
      </c>
      <c r="G87" s="49"/>
      <c r="H87" s="50"/>
      <c r="I87" s="51"/>
    </row>
    <row r="88" spans="1:9" x14ac:dyDescent="0.25">
      <c r="A88" s="10">
        <f t="shared" si="1"/>
        <v>85</v>
      </c>
      <c r="B88" s="11" t="s">
        <v>164</v>
      </c>
      <c r="C88" s="12">
        <v>1</v>
      </c>
      <c r="D88" s="21">
        <v>78656</v>
      </c>
      <c r="E88" s="21">
        <v>14944.64</v>
      </c>
      <c r="F88" s="21">
        <v>93600.639999999999</v>
      </c>
      <c r="G88" s="49"/>
      <c r="H88" s="50"/>
      <c r="I88" s="51"/>
    </row>
    <row r="89" spans="1:9" x14ac:dyDescent="0.25">
      <c r="A89" s="10">
        <f t="shared" si="1"/>
        <v>86</v>
      </c>
      <c r="B89" s="11" t="s">
        <v>42</v>
      </c>
      <c r="C89" s="12">
        <v>1</v>
      </c>
      <c r="D89" s="21">
        <v>108670</v>
      </c>
      <c r="E89" s="21">
        <v>20647.3</v>
      </c>
      <c r="F89" s="21">
        <v>129317.3</v>
      </c>
      <c r="G89" s="49"/>
      <c r="H89" s="50"/>
      <c r="I89" s="51"/>
    </row>
    <row r="90" spans="1:9" x14ac:dyDescent="0.25">
      <c r="A90" s="10">
        <f t="shared" si="1"/>
        <v>87</v>
      </c>
      <c r="B90" s="11" t="s">
        <v>113</v>
      </c>
      <c r="C90" s="12">
        <v>1</v>
      </c>
      <c r="D90" s="21">
        <v>4477673</v>
      </c>
      <c r="E90" s="21">
        <v>850757.87</v>
      </c>
      <c r="F90" s="21">
        <v>5328430.87</v>
      </c>
      <c r="G90" s="49"/>
      <c r="H90" s="50"/>
      <c r="I90" s="51"/>
    </row>
    <row r="91" spans="1:9" x14ac:dyDescent="0.25">
      <c r="A91" s="10">
        <f t="shared" si="1"/>
        <v>88</v>
      </c>
      <c r="B91" s="11" t="s">
        <v>114</v>
      </c>
      <c r="C91" s="12">
        <v>1</v>
      </c>
      <c r="D91" s="21">
        <v>2731597</v>
      </c>
      <c r="E91" s="21">
        <v>519003.43</v>
      </c>
      <c r="F91" s="21">
        <v>3250600.43</v>
      </c>
      <c r="G91" s="49"/>
      <c r="H91" s="50"/>
      <c r="I91" s="51"/>
    </row>
    <row r="92" spans="1:9" x14ac:dyDescent="0.25">
      <c r="A92" s="10">
        <f t="shared" si="1"/>
        <v>89</v>
      </c>
      <c r="B92" s="11" t="s">
        <v>115</v>
      </c>
      <c r="C92" s="12">
        <v>1</v>
      </c>
      <c r="D92" s="21">
        <v>2923194</v>
      </c>
      <c r="E92" s="21">
        <v>555406.86</v>
      </c>
      <c r="F92" s="21">
        <v>3478600.86</v>
      </c>
      <c r="G92" s="49"/>
      <c r="H92" s="50"/>
      <c r="I92" s="51"/>
    </row>
    <row r="93" spans="1:9" x14ac:dyDescent="0.25">
      <c r="A93" s="10">
        <f t="shared" si="1"/>
        <v>90</v>
      </c>
      <c r="B93" s="11" t="s">
        <v>122</v>
      </c>
      <c r="C93" s="12">
        <v>1</v>
      </c>
      <c r="D93" s="21">
        <v>199958</v>
      </c>
      <c r="E93" s="21">
        <v>37992.020000000004</v>
      </c>
      <c r="F93" s="21">
        <v>237950.02000000002</v>
      </c>
      <c r="G93" s="49"/>
      <c r="H93" s="50"/>
      <c r="I93" s="51"/>
    </row>
    <row r="94" spans="1:9" x14ac:dyDescent="0.25">
      <c r="A94" s="10">
        <f t="shared" si="1"/>
        <v>91</v>
      </c>
      <c r="B94" s="11" t="s">
        <v>43</v>
      </c>
      <c r="C94" s="12">
        <v>1</v>
      </c>
      <c r="D94" s="21">
        <v>4573742</v>
      </c>
      <c r="E94" s="21">
        <v>869010.98</v>
      </c>
      <c r="F94" s="21">
        <v>5442752.9800000004</v>
      </c>
      <c r="G94" s="49"/>
      <c r="H94" s="50"/>
      <c r="I94" s="51"/>
    </row>
    <row r="95" spans="1:9" x14ac:dyDescent="0.25">
      <c r="A95" s="10">
        <f t="shared" si="1"/>
        <v>92</v>
      </c>
      <c r="B95" s="11" t="s">
        <v>106</v>
      </c>
      <c r="C95" s="12">
        <v>1</v>
      </c>
      <c r="D95" s="21">
        <v>4107773</v>
      </c>
      <c r="E95" s="21">
        <v>780476.87</v>
      </c>
      <c r="F95" s="21">
        <v>4888249.87</v>
      </c>
      <c r="G95" s="49"/>
      <c r="H95" s="50"/>
      <c r="I95" s="51"/>
    </row>
    <row r="96" spans="1:9" x14ac:dyDescent="0.25">
      <c r="A96" s="10">
        <f t="shared" si="1"/>
        <v>93</v>
      </c>
      <c r="B96" s="11" t="s">
        <v>168</v>
      </c>
      <c r="C96" s="12">
        <v>1</v>
      </c>
      <c r="D96" s="21">
        <v>2338446</v>
      </c>
      <c r="E96" s="21">
        <v>444304.74</v>
      </c>
      <c r="F96" s="21">
        <v>2782750.74</v>
      </c>
      <c r="G96" s="49"/>
      <c r="H96" s="50"/>
      <c r="I96" s="51"/>
    </row>
    <row r="97" spans="1:9" x14ac:dyDescent="0.25">
      <c r="A97" s="10">
        <f t="shared" si="1"/>
        <v>94</v>
      </c>
      <c r="B97" s="11" t="s">
        <v>169</v>
      </c>
      <c r="C97" s="12">
        <v>1</v>
      </c>
      <c r="D97" s="21">
        <v>2323320</v>
      </c>
      <c r="E97" s="21">
        <v>441430.8</v>
      </c>
      <c r="F97" s="21">
        <v>2764750.8</v>
      </c>
      <c r="G97" s="49"/>
      <c r="H97" s="50"/>
      <c r="I97" s="51"/>
    </row>
    <row r="98" spans="1:9" x14ac:dyDescent="0.25">
      <c r="A98" s="10">
        <f t="shared" si="1"/>
        <v>95</v>
      </c>
      <c r="B98" s="11" t="s">
        <v>170</v>
      </c>
      <c r="C98" s="12">
        <v>1</v>
      </c>
      <c r="D98" s="21">
        <v>846849</v>
      </c>
      <c r="E98" s="21">
        <v>160901.31</v>
      </c>
      <c r="F98" s="21">
        <v>1007750.31</v>
      </c>
      <c r="G98" s="49"/>
      <c r="H98" s="50"/>
      <c r="I98" s="51"/>
    </row>
    <row r="99" spans="1:9" x14ac:dyDescent="0.25">
      <c r="A99" s="10">
        <f t="shared" si="1"/>
        <v>96</v>
      </c>
      <c r="B99" s="11" t="s">
        <v>171</v>
      </c>
      <c r="C99" s="12">
        <v>1</v>
      </c>
      <c r="D99" s="21">
        <v>745168</v>
      </c>
      <c r="E99" s="21">
        <v>141581.92000000001</v>
      </c>
      <c r="F99" s="21">
        <v>886749.92</v>
      </c>
      <c r="G99" s="49"/>
      <c r="H99" s="50"/>
      <c r="I99" s="51"/>
    </row>
    <row r="100" spans="1:9" x14ac:dyDescent="0.25">
      <c r="A100" s="10">
        <f t="shared" si="1"/>
        <v>97</v>
      </c>
      <c r="B100" s="11" t="s">
        <v>128</v>
      </c>
      <c r="C100" s="12">
        <v>1</v>
      </c>
      <c r="D100" s="21">
        <v>97416</v>
      </c>
      <c r="E100" s="21">
        <v>18509.04</v>
      </c>
      <c r="F100" s="21">
        <v>115925.04000000001</v>
      </c>
      <c r="G100" s="49"/>
      <c r="H100" s="50"/>
      <c r="I100" s="51"/>
    </row>
    <row r="101" spans="1:9" x14ac:dyDescent="0.25">
      <c r="A101" s="10">
        <f t="shared" si="1"/>
        <v>98</v>
      </c>
      <c r="B101" s="11" t="s">
        <v>140</v>
      </c>
      <c r="C101" s="12">
        <v>1</v>
      </c>
      <c r="D101" s="21">
        <v>525421</v>
      </c>
      <c r="E101" s="21">
        <v>99829.99</v>
      </c>
      <c r="F101" s="21">
        <v>625250.99</v>
      </c>
      <c r="G101" s="49"/>
      <c r="H101" s="50"/>
      <c r="I101" s="51"/>
    </row>
    <row r="102" spans="1:9" x14ac:dyDescent="0.25">
      <c r="A102" s="10">
        <f t="shared" si="1"/>
        <v>99</v>
      </c>
      <c r="B102" s="11" t="s">
        <v>44</v>
      </c>
      <c r="C102" s="12">
        <v>1</v>
      </c>
      <c r="D102" s="21">
        <v>777740</v>
      </c>
      <c r="E102" s="21">
        <v>147770.6</v>
      </c>
      <c r="F102" s="21">
        <v>925510.6</v>
      </c>
      <c r="G102" s="49"/>
      <c r="H102" s="50"/>
      <c r="I102" s="51"/>
    </row>
    <row r="103" spans="1:9" x14ac:dyDescent="0.25">
      <c r="A103" s="10">
        <f t="shared" si="1"/>
        <v>100</v>
      </c>
      <c r="B103" s="11" t="s">
        <v>45</v>
      </c>
      <c r="C103" s="12">
        <v>1</v>
      </c>
      <c r="D103" s="21">
        <v>559034</v>
      </c>
      <c r="E103" s="21">
        <v>106216.46</v>
      </c>
      <c r="F103" s="21">
        <v>665250.46</v>
      </c>
      <c r="G103" s="49"/>
      <c r="H103" s="50"/>
      <c r="I103" s="51"/>
    </row>
    <row r="104" spans="1:9" x14ac:dyDescent="0.25">
      <c r="A104" s="10">
        <f t="shared" si="1"/>
        <v>101</v>
      </c>
      <c r="B104" s="11" t="s">
        <v>202</v>
      </c>
      <c r="C104" s="12">
        <v>1</v>
      </c>
      <c r="D104" s="21">
        <v>125939</v>
      </c>
      <c r="E104" s="21">
        <v>23928.41</v>
      </c>
      <c r="F104" s="21">
        <v>149867.41</v>
      </c>
      <c r="G104" s="49"/>
      <c r="H104" s="50"/>
      <c r="I104" s="51"/>
    </row>
    <row r="105" spans="1:9" x14ac:dyDescent="0.25">
      <c r="A105" s="10">
        <f t="shared" si="1"/>
        <v>102</v>
      </c>
      <c r="B105" s="11" t="s">
        <v>46</v>
      </c>
      <c r="C105" s="12">
        <v>1</v>
      </c>
      <c r="D105" s="21">
        <v>213404</v>
      </c>
      <c r="E105" s="21">
        <v>40546.76</v>
      </c>
      <c r="F105" s="21">
        <v>253950.76</v>
      </c>
      <c r="G105" s="49"/>
      <c r="H105" s="50"/>
      <c r="I105" s="51"/>
    </row>
    <row r="106" spans="1:9" x14ac:dyDescent="0.25">
      <c r="A106" s="10">
        <f t="shared" si="1"/>
        <v>103</v>
      </c>
      <c r="B106" s="11" t="s">
        <v>47</v>
      </c>
      <c r="C106" s="12">
        <v>1</v>
      </c>
      <c r="D106" s="21">
        <v>202488</v>
      </c>
      <c r="E106" s="21">
        <v>38472.720000000001</v>
      </c>
      <c r="F106" s="21">
        <v>240960.72</v>
      </c>
      <c r="G106" s="49"/>
      <c r="H106" s="50"/>
      <c r="I106" s="51"/>
    </row>
    <row r="107" spans="1:9" x14ac:dyDescent="0.25">
      <c r="A107" s="10">
        <f t="shared" si="1"/>
        <v>104</v>
      </c>
      <c r="B107" s="11" t="s">
        <v>48</v>
      </c>
      <c r="C107" s="12">
        <v>1</v>
      </c>
      <c r="D107" s="21">
        <v>147794</v>
      </c>
      <c r="E107" s="21">
        <v>28080.86</v>
      </c>
      <c r="F107" s="21">
        <v>175874.86</v>
      </c>
      <c r="G107" s="49"/>
      <c r="H107" s="50"/>
      <c r="I107" s="51"/>
    </row>
    <row r="108" spans="1:9" x14ac:dyDescent="0.25">
      <c r="A108" s="10">
        <f t="shared" si="1"/>
        <v>105</v>
      </c>
      <c r="B108" s="11" t="s">
        <v>49</v>
      </c>
      <c r="C108" s="12">
        <v>1</v>
      </c>
      <c r="D108" s="21">
        <v>206198</v>
      </c>
      <c r="E108" s="21">
        <v>39177.620000000003</v>
      </c>
      <c r="F108" s="21">
        <v>245375.62</v>
      </c>
      <c r="G108" s="49"/>
      <c r="H108" s="50"/>
      <c r="I108" s="51"/>
    </row>
    <row r="109" spans="1:9" x14ac:dyDescent="0.25">
      <c r="A109" s="10">
        <f t="shared" si="1"/>
        <v>106</v>
      </c>
      <c r="B109" s="11" t="s">
        <v>50</v>
      </c>
      <c r="C109" s="12">
        <v>1</v>
      </c>
      <c r="D109" s="21">
        <v>383980</v>
      </c>
      <c r="E109" s="21">
        <v>72956.2</v>
      </c>
      <c r="F109" s="21">
        <v>456936.2</v>
      </c>
      <c r="G109" s="49"/>
      <c r="H109" s="50"/>
      <c r="I109" s="51"/>
    </row>
    <row r="110" spans="1:9" x14ac:dyDescent="0.25">
      <c r="A110" s="10">
        <f t="shared" si="1"/>
        <v>107</v>
      </c>
      <c r="B110" s="11" t="s">
        <v>172</v>
      </c>
      <c r="C110" s="12">
        <v>1</v>
      </c>
      <c r="D110" s="21">
        <v>147122</v>
      </c>
      <c r="E110" s="21">
        <v>27953.18</v>
      </c>
      <c r="F110" s="21">
        <v>175075.18</v>
      </c>
      <c r="G110" s="49"/>
      <c r="H110" s="50"/>
      <c r="I110" s="51"/>
    </row>
    <row r="111" spans="1:9" x14ac:dyDescent="0.25">
      <c r="A111" s="10">
        <f t="shared" si="1"/>
        <v>108</v>
      </c>
      <c r="B111" s="11" t="s">
        <v>51</v>
      </c>
      <c r="C111" s="12">
        <v>1</v>
      </c>
      <c r="D111" s="21">
        <v>1383824</v>
      </c>
      <c r="E111" s="21">
        <v>262926.56</v>
      </c>
      <c r="F111" s="21">
        <v>1646750.56</v>
      </c>
      <c r="G111" s="49"/>
      <c r="H111" s="50"/>
      <c r="I111" s="51"/>
    </row>
    <row r="112" spans="1:9" x14ac:dyDescent="0.25">
      <c r="A112" s="10">
        <f t="shared" si="1"/>
        <v>109</v>
      </c>
      <c r="B112" s="11" t="s">
        <v>52</v>
      </c>
      <c r="C112" s="12">
        <v>1</v>
      </c>
      <c r="D112" s="21">
        <v>50063</v>
      </c>
      <c r="E112" s="21">
        <v>9511.9699999999993</v>
      </c>
      <c r="F112" s="21">
        <v>59574.97</v>
      </c>
      <c r="G112" s="49"/>
      <c r="H112" s="50"/>
      <c r="I112" s="51"/>
    </row>
    <row r="113" spans="1:9" x14ac:dyDescent="0.25">
      <c r="A113" s="10">
        <f t="shared" si="1"/>
        <v>110</v>
      </c>
      <c r="B113" s="11" t="s">
        <v>53</v>
      </c>
      <c r="C113" s="12">
        <v>1</v>
      </c>
      <c r="D113" s="21">
        <v>38004</v>
      </c>
      <c r="E113" s="21">
        <v>7220.76</v>
      </c>
      <c r="F113" s="21">
        <v>45224.76</v>
      </c>
      <c r="G113" s="49"/>
      <c r="H113" s="50"/>
      <c r="I113" s="51"/>
    </row>
    <row r="114" spans="1:9" x14ac:dyDescent="0.25">
      <c r="A114" s="10">
        <f t="shared" si="1"/>
        <v>111</v>
      </c>
      <c r="B114" s="11" t="s">
        <v>54</v>
      </c>
      <c r="C114" s="12">
        <v>1</v>
      </c>
      <c r="D114" s="21">
        <v>78294</v>
      </c>
      <c r="E114" s="21">
        <v>14875.86</v>
      </c>
      <c r="F114" s="21">
        <v>93169.86</v>
      </c>
      <c r="G114" s="49"/>
      <c r="H114" s="50"/>
      <c r="I114" s="51"/>
    </row>
    <row r="115" spans="1:9" x14ac:dyDescent="0.25">
      <c r="A115" s="10">
        <f t="shared" si="1"/>
        <v>112</v>
      </c>
      <c r="B115" s="11" t="s">
        <v>56</v>
      </c>
      <c r="C115" s="12">
        <v>1</v>
      </c>
      <c r="D115" s="21">
        <v>264496</v>
      </c>
      <c r="E115" s="21">
        <v>50254.239999999998</v>
      </c>
      <c r="F115" s="21">
        <v>314750.24</v>
      </c>
      <c r="G115" s="49"/>
      <c r="H115" s="50"/>
      <c r="I115" s="51"/>
    </row>
    <row r="116" spans="1:9" x14ac:dyDescent="0.25">
      <c r="A116" s="10">
        <f t="shared" si="1"/>
        <v>113</v>
      </c>
      <c r="B116" s="11" t="s">
        <v>58</v>
      </c>
      <c r="C116" s="12">
        <v>1</v>
      </c>
      <c r="D116" s="21">
        <v>928151</v>
      </c>
      <c r="E116" s="21">
        <v>176348.69</v>
      </c>
      <c r="F116" s="21">
        <v>1104499.69</v>
      </c>
      <c r="G116" s="49"/>
      <c r="H116" s="50"/>
      <c r="I116" s="51"/>
    </row>
    <row r="117" spans="1:9" x14ac:dyDescent="0.25">
      <c r="A117" s="10">
        <f t="shared" si="1"/>
        <v>114</v>
      </c>
      <c r="B117" s="11" t="s">
        <v>59</v>
      </c>
      <c r="C117" s="12">
        <v>1</v>
      </c>
      <c r="D117" s="21">
        <v>405589</v>
      </c>
      <c r="E117" s="21">
        <v>77061.91</v>
      </c>
      <c r="F117" s="21">
        <v>482650.91000000003</v>
      </c>
      <c r="G117" s="49"/>
      <c r="H117" s="50"/>
      <c r="I117" s="51"/>
    </row>
    <row r="118" spans="1:9" x14ac:dyDescent="0.25">
      <c r="A118" s="10">
        <f t="shared" si="1"/>
        <v>115</v>
      </c>
      <c r="B118" s="11" t="s">
        <v>130</v>
      </c>
      <c r="C118" s="12">
        <v>1</v>
      </c>
      <c r="D118" s="21">
        <v>472698</v>
      </c>
      <c r="E118" s="21">
        <v>89812.62</v>
      </c>
      <c r="F118" s="21">
        <v>562510.62</v>
      </c>
      <c r="G118" s="49"/>
      <c r="H118" s="50"/>
      <c r="I118" s="51"/>
    </row>
    <row r="119" spans="1:9" x14ac:dyDescent="0.25">
      <c r="A119" s="10">
        <f t="shared" si="1"/>
        <v>116</v>
      </c>
      <c r="B119" s="11" t="s">
        <v>129</v>
      </c>
      <c r="C119" s="12">
        <v>1</v>
      </c>
      <c r="D119" s="21">
        <v>304895</v>
      </c>
      <c r="E119" s="21">
        <v>57930.05</v>
      </c>
      <c r="F119" s="21">
        <v>362825.05</v>
      </c>
      <c r="G119" s="49"/>
      <c r="H119" s="50"/>
      <c r="I119" s="51"/>
    </row>
    <row r="120" spans="1:9" x14ac:dyDescent="0.25">
      <c r="A120" s="10">
        <f t="shared" si="1"/>
        <v>117</v>
      </c>
      <c r="B120" s="11" t="s">
        <v>61</v>
      </c>
      <c r="C120" s="12">
        <v>1</v>
      </c>
      <c r="D120" s="21">
        <v>413454</v>
      </c>
      <c r="E120" s="21">
        <v>78556.259999999995</v>
      </c>
      <c r="F120" s="21">
        <v>492010.26</v>
      </c>
      <c r="G120" s="49"/>
      <c r="H120" s="50"/>
      <c r="I120" s="51"/>
    </row>
    <row r="121" spans="1:9" x14ac:dyDescent="0.25">
      <c r="A121" s="10">
        <f t="shared" si="1"/>
        <v>118</v>
      </c>
      <c r="B121" s="11" t="s">
        <v>62</v>
      </c>
      <c r="C121" s="12">
        <v>1</v>
      </c>
      <c r="D121" s="21">
        <v>879420</v>
      </c>
      <c r="E121" s="21">
        <v>167089.79999999999</v>
      </c>
      <c r="F121" s="21">
        <v>1046509.8</v>
      </c>
      <c r="G121" s="49"/>
      <c r="H121" s="50"/>
      <c r="I121" s="51"/>
    </row>
    <row r="122" spans="1:9" x14ac:dyDescent="0.25">
      <c r="A122" s="10">
        <f t="shared" si="1"/>
        <v>119</v>
      </c>
      <c r="B122" s="11" t="s">
        <v>60</v>
      </c>
      <c r="C122" s="12">
        <v>1</v>
      </c>
      <c r="D122" s="21">
        <v>2436450</v>
      </c>
      <c r="E122" s="21">
        <v>462925.5</v>
      </c>
      <c r="F122" s="21">
        <v>2899375.5</v>
      </c>
      <c r="G122" s="49"/>
      <c r="H122" s="50"/>
      <c r="I122" s="51"/>
    </row>
    <row r="123" spans="1:9" x14ac:dyDescent="0.25">
      <c r="A123" s="10">
        <f t="shared" si="1"/>
        <v>120</v>
      </c>
      <c r="B123" s="11" t="s">
        <v>173</v>
      </c>
      <c r="C123" s="12">
        <v>1</v>
      </c>
      <c r="D123" s="21">
        <v>2349950</v>
      </c>
      <c r="E123" s="21">
        <v>446490.5</v>
      </c>
      <c r="F123" s="21">
        <v>2796440.5</v>
      </c>
      <c r="G123" s="49"/>
      <c r="H123" s="50"/>
      <c r="I123" s="51"/>
    </row>
    <row r="124" spans="1:9" x14ac:dyDescent="0.25">
      <c r="A124" s="10">
        <f t="shared" si="1"/>
        <v>121</v>
      </c>
      <c r="B124" s="11" t="s">
        <v>63</v>
      </c>
      <c r="C124" s="12">
        <v>1</v>
      </c>
      <c r="D124" s="21">
        <v>1125420</v>
      </c>
      <c r="E124" s="21">
        <v>213829.8</v>
      </c>
      <c r="F124" s="21">
        <v>1339249.8</v>
      </c>
      <c r="G124" s="49"/>
      <c r="H124" s="50"/>
      <c r="I124" s="51"/>
    </row>
    <row r="125" spans="1:9" x14ac:dyDescent="0.25">
      <c r="A125" s="10">
        <f t="shared" si="1"/>
        <v>122</v>
      </c>
      <c r="B125" s="11" t="s">
        <v>64</v>
      </c>
      <c r="C125" s="12">
        <v>1</v>
      </c>
      <c r="D125" s="21">
        <v>340946</v>
      </c>
      <c r="E125" s="21">
        <v>64779.74</v>
      </c>
      <c r="F125" s="21">
        <v>405725.74</v>
      </c>
      <c r="G125" s="49"/>
      <c r="H125" s="50"/>
      <c r="I125" s="51"/>
    </row>
    <row r="126" spans="1:9" x14ac:dyDescent="0.25">
      <c r="A126" s="10">
        <f t="shared" si="1"/>
        <v>123</v>
      </c>
      <c r="B126" s="15" t="s">
        <v>174</v>
      </c>
      <c r="C126" s="10">
        <v>1</v>
      </c>
      <c r="D126" s="21">
        <v>6867227</v>
      </c>
      <c r="E126" s="21">
        <v>1304773.1300000001</v>
      </c>
      <c r="F126" s="21">
        <v>8172000.1299999999</v>
      </c>
      <c r="G126" s="49"/>
      <c r="H126" s="50"/>
      <c r="I126" s="51"/>
    </row>
    <row r="127" spans="1:9" x14ac:dyDescent="0.25">
      <c r="A127" s="10">
        <f t="shared" si="1"/>
        <v>124</v>
      </c>
      <c r="B127" s="15" t="s">
        <v>175</v>
      </c>
      <c r="C127" s="10">
        <v>1</v>
      </c>
      <c r="D127" s="21">
        <v>3110715</v>
      </c>
      <c r="E127" s="21">
        <v>591035.85</v>
      </c>
      <c r="F127" s="21">
        <v>3701750.85</v>
      </c>
      <c r="G127" s="49"/>
      <c r="H127" s="50"/>
      <c r="I127" s="51"/>
    </row>
    <row r="128" spans="1:9" x14ac:dyDescent="0.25">
      <c r="A128" s="10">
        <f t="shared" si="1"/>
        <v>125</v>
      </c>
      <c r="B128" s="15" t="s">
        <v>152</v>
      </c>
      <c r="C128" s="10">
        <v>1</v>
      </c>
      <c r="D128" s="21">
        <v>618278</v>
      </c>
      <c r="E128" s="21">
        <v>117472.82</v>
      </c>
      <c r="F128" s="21">
        <v>735750.82000000007</v>
      </c>
      <c r="G128" s="49"/>
      <c r="H128" s="50"/>
      <c r="I128" s="51"/>
    </row>
    <row r="129" spans="1:9" x14ac:dyDescent="0.25">
      <c r="A129" s="10">
        <f t="shared" si="1"/>
        <v>126</v>
      </c>
      <c r="B129" s="15" t="s">
        <v>65</v>
      </c>
      <c r="C129" s="10">
        <v>1</v>
      </c>
      <c r="D129" s="21">
        <v>726681</v>
      </c>
      <c r="E129" s="21">
        <v>138069.39000000001</v>
      </c>
      <c r="F129" s="21">
        <v>864750.39</v>
      </c>
      <c r="G129" s="49"/>
      <c r="H129" s="50"/>
      <c r="I129" s="51"/>
    </row>
    <row r="130" spans="1:9" x14ac:dyDescent="0.25">
      <c r="A130" s="10">
        <f t="shared" si="1"/>
        <v>127</v>
      </c>
      <c r="B130" s="15" t="s">
        <v>180</v>
      </c>
      <c r="C130" s="10">
        <v>1</v>
      </c>
      <c r="D130" s="21">
        <v>2585084</v>
      </c>
      <c r="E130" s="21">
        <v>491165.96</v>
      </c>
      <c r="F130" s="21">
        <v>3076249.96</v>
      </c>
      <c r="G130" s="49"/>
      <c r="H130" s="50"/>
      <c r="I130" s="51"/>
    </row>
    <row r="131" spans="1:9" x14ac:dyDescent="0.25">
      <c r="A131" s="10">
        <f t="shared" si="1"/>
        <v>128</v>
      </c>
      <c r="B131" s="15" t="s">
        <v>181</v>
      </c>
      <c r="C131" s="10">
        <v>1</v>
      </c>
      <c r="D131" s="21">
        <v>2085715</v>
      </c>
      <c r="E131" s="21">
        <v>396285.85</v>
      </c>
      <c r="F131" s="21">
        <v>2482000.85</v>
      </c>
      <c r="G131" s="49"/>
      <c r="H131" s="50"/>
      <c r="I131" s="51"/>
    </row>
    <row r="132" spans="1:9" x14ac:dyDescent="0.25">
      <c r="A132" s="10">
        <f t="shared" si="1"/>
        <v>129</v>
      </c>
      <c r="B132" s="15" t="s">
        <v>182</v>
      </c>
      <c r="C132" s="10">
        <v>1</v>
      </c>
      <c r="D132" s="21">
        <v>2141177</v>
      </c>
      <c r="E132" s="21">
        <v>406823.63</v>
      </c>
      <c r="F132" s="21">
        <v>2548000.63</v>
      </c>
      <c r="G132" s="49"/>
      <c r="H132" s="50"/>
      <c r="I132" s="51"/>
    </row>
    <row r="133" spans="1:9" x14ac:dyDescent="0.25">
      <c r="A133" s="10">
        <f t="shared" si="1"/>
        <v>130</v>
      </c>
      <c r="B133" s="15" t="s">
        <v>183</v>
      </c>
      <c r="C133" s="10">
        <v>1</v>
      </c>
      <c r="D133" s="21">
        <v>1442866</v>
      </c>
      <c r="E133" s="21">
        <v>274144.53999999998</v>
      </c>
      <c r="F133" s="21">
        <v>1717010.54</v>
      </c>
      <c r="G133" s="49"/>
      <c r="H133" s="50"/>
      <c r="I133" s="51"/>
    </row>
    <row r="134" spans="1:9" x14ac:dyDescent="0.25">
      <c r="A134" s="10">
        <f t="shared" si="1"/>
        <v>131</v>
      </c>
      <c r="B134" s="15" t="s">
        <v>125</v>
      </c>
      <c r="C134" s="10">
        <v>1</v>
      </c>
      <c r="D134" s="21">
        <v>204937</v>
      </c>
      <c r="E134" s="21">
        <v>38938.03</v>
      </c>
      <c r="F134" s="21">
        <v>243875.03</v>
      </c>
      <c r="G134" s="49"/>
      <c r="H134" s="50"/>
      <c r="I134" s="51"/>
    </row>
    <row r="135" spans="1:9" x14ac:dyDescent="0.25">
      <c r="A135" s="10">
        <f t="shared" si="1"/>
        <v>132</v>
      </c>
      <c r="B135" s="15" t="s">
        <v>149</v>
      </c>
      <c r="C135" s="10">
        <v>1</v>
      </c>
      <c r="D135" s="21">
        <v>588235</v>
      </c>
      <c r="E135" s="21">
        <v>111764.65</v>
      </c>
      <c r="F135" s="21">
        <v>699999.65</v>
      </c>
      <c r="G135" s="49"/>
      <c r="H135" s="50"/>
      <c r="I135" s="51"/>
    </row>
    <row r="136" spans="1:9" x14ac:dyDescent="0.25">
      <c r="A136" s="10">
        <f t="shared" si="1"/>
        <v>133</v>
      </c>
      <c r="B136" s="15" t="s">
        <v>150</v>
      </c>
      <c r="C136" s="10">
        <v>1</v>
      </c>
      <c r="D136" s="21">
        <v>239496</v>
      </c>
      <c r="E136" s="21">
        <v>45504.24</v>
      </c>
      <c r="F136" s="21">
        <v>285000.24</v>
      </c>
      <c r="G136" s="49"/>
      <c r="H136" s="50"/>
      <c r="I136" s="51"/>
    </row>
    <row r="137" spans="1:9" x14ac:dyDescent="0.25">
      <c r="A137" s="10">
        <f t="shared" si="1"/>
        <v>134</v>
      </c>
      <c r="B137" s="15" t="s">
        <v>151</v>
      </c>
      <c r="C137" s="10">
        <v>1</v>
      </c>
      <c r="D137" s="21">
        <v>291563</v>
      </c>
      <c r="E137" s="21">
        <v>55396.97</v>
      </c>
      <c r="F137" s="21">
        <v>346959.97</v>
      </c>
      <c r="G137" s="49"/>
      <c r="H137" s="50"/>
      <c r="I137" s="51"/>
    </row>
    <row r="138" spans="1:9" x14ac:dyDescent="0.25">
      <c r="A138" s="10">
        <f t="shared" si="1"/>
        <v>135</v>
      </c>
      <c r="B138" s="15" t="s">
        <v>177</v>
      </c>
      <c r="C138" s="10">
        <v>1</v>
      </c>
      <c r="D138" s="21">
        <v>348748</v>
      </c>
      <c r="E138" s="21">
        <v>66262.12</v>
      </c>
      <c r="F138" s="21">
        <v>415010.12</v>
      </c>
      <c r="G138" s="49"/>
      <c r="H138" s="50"/>
      <c r="I138" s="51"/>
    </row>
    <row r="139" spans="1:9" x14ac:dyDescent="0.25">
      <c r="A139" s="10">
        <f t="shared" ref="A139:A143" si="2">+A138+1</f>
        <v>136</v>
      </c>
      <c r="B139" s="15" t="s">
        <v>126</v>
      </c>
      <c r="C139" s="10">
        <v>1</v>
      </c>
      <c r="D139" s="21">
        <v>2815000</v>
      </c>
      <c r="E139" s="21">
        <v>534850</v>
      </c>
      <c r="F139" s="21">
        <v>3349850</v>
      </c>
      <c r="G139" s="49"/>
      <c r="H139" s="50"/>
      <c r="I139" s="51"/>
    </row>
    <row r="140" spans="1:9" x14ac:dyDescent="0.25">
      <c r="A140" s="10">
        <f t="shared" si="2"/>
        <v>137</v>
      </c>
      <c r="B140" s="15" t="s">
        <v>178</v>
      </c>
      <c r="C140" s="10">
        <v>1</v>
      </c>
      <c r="D140" s="21">
        <v>245000</v>
      </c>
      <c r="E140" s="21">
        <v>46550</v>
      </c>
      <c r="F140" s="21">
        <v>291550</v>
      </c>
      <c r="G140" s="49"/>
      <c r="H140" s="50"/>
      <c r="I140" s="51"/>
    </row>
    <row r="141" spans="1:9" x14ac:dyDescent="0.25">
      <c r="A141" s="10">
        <f t="shared" si="2"/>
        <v>138</v>
      </c>
      <c r="B141" s="15" t="s">
        <v>179</v>
      </c>
      <c r="C141" s="10">
        <v>1</v>
      </c>
      <c r="D141" s="21">
        <v>220904</v>
      </c>
      <c r="E141" s="21">
        <v>41971.76</v>
      </c>
      <c r="F141" s="21">
        <v>262875.76</v>
      </c>
      <c r="G141" s="49"/>
      <c r="H141" s="50"/>
      <c r="I141" s="51"/>
    </row>
    <row r="142" spans="1:9" x14ac:dyDescent="0.25">
      <c r="A142" s="10">
        <f t="shared" si="2"/>
        <v>139</v>
      </c>
      <c r="B142" s="15" t="s">
        <v>148</v>
      </c>
      <c r="C142" s="10">
        <v>1</v>
      </c>
      <c r="D142" s="21">
        <v>145021</v>
      </c>
      <c r="E142" s="21">
        <v>27553.99</v>
      </c>
      <c r="F142" s="21">
        <v>172574.99</v>
      </c>
      <c r="G142" s="49"/>
      <c r="H142" s="50"/>
      <c r="I142" s="51"/>
    </row>
    <row r="143" spans="1:9" x14ac:dyDescent="0.25">
      <c r="A143" s="10">
        <f t="shared" si="2"/>
        <v>140</v>
      </c>
      <c r="B143" s="15" t="s">
        <v>208</v>
      </c>
      <c r="C143" s="10">
        <v>1</v>
      </c>
      <c r="D143" s="21">
        <v>1175000</v>
      </c>
      <c r="E143" s="21">
        <v>223250</v>
      </c>
      <c r="F143" s="21">
        <v>1398250</v>
      </c>
      <c r="G143" s="49"/>
      <c r="H143" s="50"/>
      <c r="I143" s="51"/>
    </row>
    <row r="144" spans="1:9" x14ac:dyDescent="0.25">
      <c r="A144" s="10">
        <f>+A143+1</f>
        <v>141</v>
      </c>
      <c r="B144" s="15" t="s">
        <v>67</v>
      </c>
      <c r="C144" s="10">
        <v>1</v>
      </c>
      <c r="D144" s="21">
        <v>220000</v>
      </c>
      <c r="E144" s="21">
        <v>41800</v>
      </c>
      <c r="F144" s="21">
        <v>261800</v>
      </c>
      <c r="G144" s="49"/>
      <c r="H144" s="50"/>
      <c r="I144" s="51"/>
    </row>
    <row r="145" spans="1:9" x14ac:dyDescent="0.25">
      <c r="A145" s="10">
        <f>+A144+1</f>
        <v>142</v>
      </c>
      <c r="B145" s="15" t="s">
        <v>68</v>
      </c>
      <c r="C145" s="10">
        <v>1</v>
      </c>
      <c r="D145" s="21">
        <v>88000</v>
      </c>
      <c r="E145" s="21">
        <v>16720</v>
      </c>
      <c r="F145" s="21">
        <v>104720</v>
      </c>
      <c r="G145" s="49"/>
      <c r="H145" s="50"/>
      <c r="I145" s="51"/>
    </row>
    <row r="146" spans="1:9" x14ac:dyDescent="0.25">
      <c r="A146" s="10">
        <f t="shared" ref="A146:A209" si="3">+A145+1</f>
        <v>143</v>
      </c>
      <c r="B146" s="15" t="s">
        <v>132</v>
      </c>
      <c r="C146" s="10">
        <v>1</v>
      </c>
      <c r="D146" s="21">
        <v>88000</v>
      </c>
      <c r="E146" s="21">
        <v>16720</v>
      </c>
      <c r="F146" s="21">
        <v>104720</v>
      </c>
      <c r="G146" s="49"/>
      <c r="H146" s="50"/>
      <c r="I146" s="51"/>
    </row>
    <row r="147" spans="1:9" x14ac:dyDescent="0.25">
      <c r="A147" s="10">
        <f t="shared" si="3"/>
        <v>144</v>
      </c>
      <c r="B147" s="15" t="s">
        <v>107</v>
      </c>
      <c r="C147" s="10">
        <v>1</v>
      </c>
      <c r="D147" s="21">
        <v>154000</v>
      </c>
      <c r="E147" s="21">
        <v>29260</v>
      </c>
      <c r="F147" s="21">
        <v>183260</v>
      </c>
      <c r="G147" s="49"/>
      <c r="H147" s="50"/>
      <c r="I147" s="51"/>
    </row>
    <row r="148" spans="1:9" x14ac:dyDescent="0.25">
      <c r="A148" s="10">
        <f t="shared" si="3"/>
        <v>145</v>
      </c>
      <c r="B148" s="15" t="s">
        <v>69</v>
      </c>
      <c r="C148" s="10">
        <v>1</v>
      </c>
      <c r="D148" s="21">
        <v>110000</v>
      </c>
      <c r="E148" s="21">
        <v>20900</v>
      </c>
      <c r="F148" s="21">
        <v>130900</v>
      </c>
      <c r="G148" s="49"/>
      <c r="H148" s="50"/>
      <c r="I148" s="51"/>
    </row>
    <row r="149" spans="1:9" x14ac:dyDescent="0.25">
      <c r="A149" s="10">
        <f t="shared" si="3"/>
        <v>146</v>
      </c>
      <c r="B149" s="15" t="s">
        <v>108</v>
      </c>
      <c r="C149" s="10">
        <v>1</v>
      </c>
      <c r="D149" s="21">
        <v>9900000</v>
      </c>
      <c r="E149" s="21">
        <v>1881000</v>
      </c>
      <c r="F149" s="21">
        <v>11781000</v>
      </c>
      <c r="G149" s="49"/>
      <c r="H149" s="50"/>
      <c r="I149" s="51"/>
    </row>
    <row r="150" spans="1:9" x14ac:dyDescent="0.25">
      <c r="A150" s="10">
        <f t="shared" si="3"/>
        <v>147</v>
      </c>
      <c r="B150" s="15" t="s">
        <v>221</v>
      </c>
      <c r="C150" s="10">
        <v>1</v>
      </c>
      <c r="D150" s="21">
        <v>5500000</v>
      </c>
      <c r="E150" s="21">
        <v>1045000</v>
      </c>
      <c r="F150" s="21">
        <v>6545000</v>
      </c>
      <c r="G150" s="49"/>
      <c r="H150" s="50"/>
      <c r="I150" s="51"/>
    </row>
    <row r="151" spans="1:9" x14ac:dyDescent="0.25">
      <c r="A151" s="10">
        <f t="shared" si="3"/>
        <v>148</v>
      </c>
      <c r="B151" s="15" t="s">
        <v>70</v>
      </c>
      <c r="C151" s="10">
        <v>1</v>
      </c>
      <c r="D151" s="21">
        <v>660000</v>
      </c>
      <c r="E151" s="21">
        <v>125400</v>
      </c>
      <c r="F151" s="21">
        <v>785400</v>
      </c>
      <c r="G151" s="49"/>
      <c r="H151" s="50"/>
      <c r="I151" s="51"/>
    </row>
    <row r="152" spans="1:9" x14ac:dyDescent="0.25">
      <c r="A152" s="10">
        <f t="shared" si="3"/>
        <v>149</v>
      </c>
      <c r="B152" s="15" t="s">
        <v>71</v>
      </c>
      <c r="C152" s="10">
        <v>1</v>
      </c>
      <c r="D152" s="21">
        <v>660000</v>
      </c>
      <c r="E152" s="21">
        <v>125400</v>
      </c>
      <c r="F152" s="21">
        <v>785400</v>
      </c>
      <c r="G152" s="49"/>
      <c r="H152" s="50"/>
      <c r="I152" s="51"/>
    </row>
    <row r="153" spans="1:9" x14ac:dyDescent="0.25">
      <c r="A153" s="10">
        <f t="shared" si="3"/>
        <v>150</v>
      </c>
      <c r="B153" s="15" t="s">
        <v>72</v>
      </c>
      <c r="C153" s="10">
        <v>1</v>
      </c>
      <c r="D153" s="21">
        <v>880000</v>
      </c>
      <c r="E153" s="21">
        <v>167200</v>
      </c>
      <c r="F153" s="21">
        <v>1047200</v>
      </c>
      <c r="G153" s="49"/>
      <c r="H153" s="50"/>
      <c r="I153" s="51"/>
    </row>
    <row r="154" spans="1:9" x14ac:dyDescent="0.25">
      <c r="A154" s="10">
        <f t="shared" si="3"/>
        <v>151</v>
      </c>
      <c r="B154" s="15" t="s">
        <v>73</v>
      </c>
      <c r="C154" s="10">
        <v>1</v>
      </c>
      <c r="D154" s="21">
        <v>660000</v>
      </c>
      <c r="E154" s="21">
        <v>125400</v>
      </c>
      <c r="F154" s="21">
        <v>785400</v>
      </c>
      <c r="G154" s="49"/>
      <c r="H154" s="50"/>
      <c r="I154" s="51"/>
    </row>
    <row r="155" spans="1:9" x14ac:dyDescent="0.25">
      <c r="A155" s="10">
        <f t="shared" si="3"/>
        <v>152</v>
      </c>
      <c r="B155" s="15" t="s">
        <v>74</v>
      </c>
      <c r="C155" s="10">
        <v>1</v>
      </c>
      <c r="D155" s="21">
        <v>660000</v>
      </c>
      <c r="E155" s="21">
        <v>125400</v>
      </c>
      <c r="F155" s="21">
        <v>785400</v>
      </c>
      <c r="G155" s="49"/>
      <c r="H155" s="50"/>
      <c r="I155" s="51"/>
    </row>
    <row r="156" spans="1:9" x14ac:dyDescent="0.25">
      <c r="A156" s="10">
        <f t="shared" si="3"/>
        <v>153</v>
      </c>
      <c r="B156" s="15" t="s">
        <v>75</v>
      </c>
      <c r="C156" s="10">
        <v>1</v>
      </c>
      <c r="D156" s="21">
        <v>9900000</v>
      </c>
      <c r="E156" s="21">
        <v>1881000</v>
      </c>
      <c r="F156" s="21">
        <v>11781000</v>
      </c>
      <c r="G156" s="49"/>
      <c r="H156" s="50"/>
      <c r="I156" s="51"/>
    </row>
    <row r="157" spans="1:9" x14ac:dyDescent="0.25">
      <c r="A157" s="10">
        <f t="shared" si="3"/>
        <v>154</v>
      </c>
      <c r="B157" s="15" t="s">
        <v>76</v>
      </c>
      <c r="C157" s="10">
        <v>1</v>
      </c>
      <c r="D157" s="21">
        <v>3300000</v>
      </c>
      <c r="E157" s="21">
        <v>627000</v>
      </c>
      <c r="F157" s="21">
        <v>3927000</v>
      </c>
      <c r="G157" s="49"/>
      <c r="H157" s="50"/>
      <c r="I157" s="51"/>
    </row>
    <row r="158" spans="1:9" x14ac:dyDescent="0.25">
      <c r="A158" s="10">
        <f t="shared" si="3"/>
        <v>155</v>
      </c>
      <c r="B158" s="15" t="s">
        <v>77</v>
      </c>
      <c r="C158" s="10">
        <v>1</v>
      </c>
      <c r="D158" s="21">
        <v>880000</v>
      </c>
      <c r="E158" s="21">
        <v>167200</v>
      </c>
      <c r="F158" s="21">
        <v>1047200</v>
      </c>
      <c r="G158" s="49"/>
      <c r="H158" s="50"/>
      <c r="I158" s="51"/>
    </row>
    <row r="159" spans="1:9" x14ac:dyDescent="0.25">
      <c r="A159" s="10">
        <f t="shared" si="3"/>
        <v>156</v>
      </c>
      <c r="B159" s="15" t="s">
        <v>109</v>
      </c>
      <c r="C159" s="10">
        <v>1</v>
      </c>
      <c r="D159" s="21">
        <v>1980000</v>
      </c>
      <c r="E159" s="21">
        <v>376200</v>
      </c>
      <c r="F159" s="21">
        <v>2356200</v>
      </c>
      <c r="G159" s="49"/>
      <c r="H159" s="50"/>
      <c r="I159" s="51"/>
    </row>
    <row r="160" spans="1:9" x14ac:dyDescent="0.25">
      <c r="A160" s="10">
        <f t="shared" si="3"/>
        <v>157</v>
      </c>
      <c r="B160" s="15" t="s">
        <v>78</v>
      </c>
      <c r="C160" s="10">
        <v>1</v>
      </c>
      <c r="D160" s="21">
        <v>1980000</v>
      </c>
      <c r="E160" s="21">
        <v>376200</v>
      </c>
      <c r="F160" s="21">
        <v>2356200</v>
      </c>
      <c r="G160" s="49"/>
      <c r="H160" s="50"/>
      <c r="I160" s="51"/>
    </row>
    <row r="161" spans="1:9" x14ac:dyDescent="0.25">
      <c r="A161" s="10">
        <f t="shared" si="3"/>
        <v>158</v>
      </c>
      <c r="B161" s="15" t="s">
        <v>79</v>
      </c>
      <c r="C161" s="10">
        <v>1</v>
      </c>
      <c r="D161" s="21">
        <v>440000</v>
      </c>
      <c r="E161" s="21">
        <v>83600</v>
      </c>
      <c r="F161" s="21">
        <v>523600</v>
      </c>
      <c r="G161" s="49"/>
      <c r="H161" s="50"/>
      <c r="I161" s="51"/>
    </row>
    <row r="162" spans="1:9" x14ac:dyDescent="0.25">
      <c r="A162" s="10">
        <f t="shared" si="3"/>
        <v>159</v>
      </c>
      <c r="B162" s="15" t="s">
        <v>80</v>
      </c>
      <c r="C162" s="10">
        <v>1</v>
      </c>
      <c r="D162" s="21">
        <v>660000</v>
      </c>
      <c r="E162" s="21">
        <v>125400</v>
      </c>
      <c r="F162" s="21">
        <v>785400</v>
      </c>
      <c r="G162" s="49"/>
      <c r="H162" s="50"/>
      <c r="I162" s="51"/>
    </row>
    <row r="163" spans="1:9" x14ac:dyDescent="0.25">
      <c r="A163" s="10">
        <f t="shared" si="3"/>
        <v>160</v>
      </c>
      <c r="B163" s="15" t="s">
        <v>81</v>
      </c>
      <c r="C163" s="10">
        <v>1</v>
      </c>
      <c r="D163" s="21">
        <v>880000</v>
      </c>
      <c r="E163" s="21">
        <v>167200</v>
      </c>
      <c r="F163" s="21">
        <v>1047200</v>
      </c>
      <c r="G163" s="49"/>
      <c r="H163" s="50"/>
      <c r="I163" s="51"/>
    </row>
    <row r="164" spans="1:9" x14ac:dyDescent="0.25">
      <c r="A164" s="10">
        <f t="shared" si="3"/>
        <v>161</v>
      </c>
      <c r="B164" s="15" t="s">
        <v>222</v>
      </c>
      <c r="C164" s="10">
        <v>1</v>
      </c>
      <c r="D164" s="21">
        <v>550000</v>
      </c>
      <c r="E164" s="21">
        <v>104500</v>
      </c>
      <c r="F164" s="21">
        <v>654500</v>
      </c>
      <c r="G164" s="49"/>
      <c r="H164" s="50"/>
      <c r="I164" s="51"/>
    </row>
    <row r="165" spans="1:9" x14ac:dyDescent="0.25">
      <c r="A165" s="10">
        <f t="shared" si="3"/>
        <v>162</v>
      </c>
      <c r="B165" s="15" t="s">
        <v>223</v>
      </c>
      <c r="C165" s="10">
        <v>1</v>
      </c>
      <c r="D165" s="21">
        <v>220000</v>
      </c>
      <c r="E165" s="21">
        <v>41800</v>
      </c>
      <c r="F165" s="21">
        <v>261800</v>
      </c>
      <c r="G165" s="49"/>
      <c r="H165" s="50"/>
      <c r="I165" s="51"/>
    </row>
    <row r="166" spans="1:9" x14ac:dyDescent="0.25">
      <c r="A166" s="10">
        <f t="shared" si="3"/>
        <v>163</v>
      </c>
      <c r="B166" s="15" t="s">
        <v>136</v>
      </c>
      <c r="C166" s="10">
        <v>1</v>
      </c>
      <c r="D166" s="21">
        <v>440000</v>
      </c>
      <c r="E166" s="21">
        <v>83600</v>
      </c>
      <c r="F166" s="21">
        <v>523600</v>
      </c>
      <c r="G166" s="49"/>
      <c r="H166" s="50"/>
      <c r="I166" s="51"/>
    </row>
    <row r="167" spans="1:9" x14ac:dyDescent="0.25">
      <c r="A167" s="10">
        <f t="shared" si="3"/>
        <v>164</v>
      </c>
      <c r="B167" s="15" t="s">
        <v>137</v>
      </c>
      <c r="C167" s="10">
        <v>1</v>
      </c>
      <c r="D167" s="21">
        <v>440000</v>
      </c>
      <c r="E167" s="21">
        <v>83600</v>
      </c>
      <c r="F167" s="21">
        <v>523600</v>
      </c>
      <c r="G167" s="49"/>
      <c r="H167" s="50"/>
      <c r="I167" s="51"/>
    </row>
    <row r="168" spans="1:9" x14ac:dyDescent="0.25">
      <c r="A168" s="10">
        <f t="shared" si="3"/>
        <v>165</v>
      </c>
      <c r="B168" s="15" t="s">
        <v>224</v>
      </c>
      <c r="C168" s="10">
        <v>1</v>
      </c>
      <c r="D168" s="21">
        <v>330000</v>
      </c>
      <c r="E168" s="21">
        <v>62700</v>
      </c>
      <c r="F168" s="21">
        <v>392700</v>
      </c>
      <c r="G168" s="49"/>
      <c r="H168" s="50"/>
      <c r="I168" s="51"/>
    </row>
    <row r="169" spans="1:9" x14ac:dyDescent="0.25">
      <c r="A169" s="10">
        <f t="shared" si="3"/>
        <v>166</v>
      </c>
      <c r="B169" s="15" t="s">
        <v>225</v>
      </c>
      <c r="C169" s="10">
        <v>1</v>
      </c>
      <c r="D169" s="21">
        <v>110000</v>
      </c>
      <c r="E169" s="21">
        <v>20900</v>
      </c>
      <c r="F169" s="21">
        <v>130900</v>
      </c>
      <c r="G169" s="49"/>
      <c r="H169" s="50"/>
      <c r="I169" s="51"/>
    </row>
    <row r="170" spans="1:9" x14ac:dyDescent="0.25">
      <c r="A170" s="10">
        <f t="shared" si="3"/>
        <v>167</v>
      </c>
      <c r="B170" s="15" t="s">
        <v>226</v>
      </c>
      <c r="C170" s="10">
        <v>1</v>
      </c>
      <c r="D170" s="21">
        <v>1100000</v>
      </c>
      <c r="E170" s="21">
        <v>209000</v>
      </c>
      <c r="F170" s="21">
        <v>1309000</v>
      </c>
      <c r="G170" s="49"/>
      <c r="H170" s="50"/>
      <c r="I170" s="51"/>
    </row>
    <row r="171" spans="1:9" x14ac:dyDescent="0.25">
      <c r="A171" s="10">
        <f t="shared" si="3"/>
        <v>168</v>
      </c>
      <c r="B171" s="15" t="s">
        <v>227</v>
      </c>
      <c r="C171" s="10">
        <v>1</v>
      </c>
      <c r="D171" s="21">
        <v>220000</v>
      </c>
      <c r="E171" s="21">
        <v>41800</v>
      </c>
      <c r="F171" s="21">
        <v>261800</v>
      </c>
      <c r="G171" s="49"/>
      <c r="H171" s="50"/>
      <c r="I171" s="51"/>
    </row>
    <row r="172" spans="1:9" x14ac:dyDescent="0.25">
      <c r="A172" s="10">
        <f t="shared" si="3"/>
        <v>169</v>
      </c>
      <c r="B172" s="15" t="s">
        <v>82</v>
      </c>
      <c r="C172" s="10">
        <v>1</v>
      </c>
      <c r="D172" s="21">
        <v>880000</v>
      </c>
      <c r="E172" s="21">
        <v>167200</v>
      </c>
      <c r="F172" s="21">
        <v>1047200</v>
      </c>
      <c r="G172" s="49"/>
      <c r="H172" s="50"/>
      <c r="I172" s="51"/>
    </row>
    <row r="173" spans="1:9" x14ac:dyDescent="0.25">
      <c r="A173" s="10">
        <f t="shared" si="3"/>
        <v>170</v>
      </c>
      <c r="B173" s="15" t="s">
        <v>184</v>
      </c>
      <c r="C173" s="10">
        <v>1</v>
      </c>
      <c r="D173" s="21">
        <v>660000</v>
      </c>
      <c r="E173" s="21">
        <v>125400</v>
      </c>
      <c r="F173" s="21">
        <v>785400</v>
      </c>
      <c r="G173" s="49"/>
      <c r="H173" s="50"/>
      <c r="I173" s="51"/>
    </row>
    <row r="174" spans="1:9" x14ac:dyDescent="0.25">
      <c r="A174" s="10">
        <f t="shared" si="3"/>
        <v>171</v>
      </c>
      <c r="B174" s="11" t="s">
        <v>228</v>
      </c>
      <c r="C174" s="10">
        <v>1</v>
      </c>
      <c r="D174" s="21">
        <v>660000</v>
      </c>
      <c r="E174" s="21">
        <v>125400</v>
      </c>
      <c r="F174" s="21">
        <v>785400</v>
      </c>
      <c r="G174" s="49"/>
      <c r="H174" s="50"/>
      <c r="I174" s="51"/>
    </row>
    <row r="175" spans="1:9" x14ac:dyDescent="0.25">
      <c r="A175" s="10">
        <f t="shared" si="3"/>
        <v>172</v>
      </c>
      <c r="B175" s="15" t="s">
        <v>141</v>
      </c>
      <c r="C175" s="10">
        <v>1</v>
      </c>
      <c r="D175" s="21">
        <v>330000</v>
      </c>
      <c r="E175" s="21">
        <v>62700</v>
      </c>
      <c r="F175" s="21">
        <v>392700</v>
      </c>
      <c r="G175" s="49"/>
      <c r="H175" s="50"/>
      <c r="I175" s="51"/>
    </row>
    <row r="176" spans="1:9" x14ac:dyDescent="0.25">
      <c r="A176" s="10">
        <f t="shared" si="3"/>
        <v>173</v>
      </c>
      <c r="B176" s="15" t="s">
        <v>142</v>
      </c>
      <c r="C176" s="10">
        <v>1</v>
      </c>
      <c r="D176" s="21">
        <v>220000</v>
      </c>
      <c r="E176" s="21">
        <v>41800</v>
      </c>
      <c r="F176" s="21">
        <v>261800</v>
      </c>
      <c r="G176" s="49"/>
      <c r="H176" s="50"/>
      <c r="I176" s="51"/>
    </row>
    <row r="177" spans="1:9" x14ac:dyDescent="0.25">
      <c r="A177" s="10">
        <f t="shared" si="3"/>
        <v>174</v>
      </c>
      <c r="B177" s="15" t="s">
        <v>83</v>
      </c>
      <c r="C177" s="10">
        <v>1</v>
      </c>
      <c r="D177" s="21">
        <v>1100000</v>
      </c>
      <c r="E177" s="21">
        <v>209000</v>
      </c>
      <c r="F177" s="21">
        <v>1309000</v>
      </c>
      <c r="G177" s="49"/>
      <c r="H177" s="50"/>
      <c r="I177" s="51"/>
    </row>
    <row r="178" spans="1:9" x14ac:dyDescent="0.25">
      <c r="A178" s="10">
        <f t="shared" si="3"/>
        <v>175</v>
      </c>
      <c r="B178" s="15" t="s">
        <v>110</v>
      </c>
      <c r="C178" s="12">
        <v>1</v>
      </c>
      <c r="D178" s="21">
        <v>1540000</v>
      </c>
      <c r="E178" s="21">
        <v>292600</v>
      </c>
      <c r="F178" s="21">
        <v>1832600</v>
      </c>
      <c r="G178" s="49"/>
      <c r="H178" s="50"/>
      <c r="I178" s="51"/>
    </row>
    <row r="179" spans="1:9" x14ac:dyDescent="0.25">
      <c r="A179" s="10">
        <f t="shared" si="3"/>
        <v>176</v>
      </c>
      <c r="B179" s="15" t="s">
        <v>111</v>
      </c>
      <c r="C179" s="12">
        <v>1</v>
      </c>
      <c r="D179" s="21">
        <v>1540000</v>
      </c>
      <c r="E179" s="21">
        <v>292600</v>
      </c>
      <c r="F179" s="21">
        <v>1832600</v>
      </c>
      <c r="G179" s="49"/>
      <c r="H179" s="50"/>
      <c r="I179" s="51"/>
    </row>
    <row r="180" spans="1:9" x14ac:dyDescent="0.25">
      <c r="A180" s="10">
        <f t="shared" si="3"/>
        <v>177</v>
      </c>
      <c r="B180" s="15" t="s">
        <v>84</v>
      </c>
      <c r="C180" s="10">
        <v>1</v>
      </c>
      <c r="D180" s="21">
        <v>440000</v>
      </c>
      <c r="E180" s="21">
        <v>83600</v>
      </c>
      <c r="F180" s="21">
        <v>523600</v>
      </c>
      <c r="G180" s="49"/>
      <c r="H180" s="50"/>
      <c r="I180" s="51"/>
    </row>
    <row r="181" spans="1:9" x14ac:dyDescent="0.25">
      <c r="A181" s="10">
        <f t="shared" si="3"/>
        <v>178</v>
      </c>
      <c r="B181" s="15" t="s">
        <v>117</v>
      </c>
      <c r="C181" s="10">
        <v>1</v>
      </c>
      <c r="D181" s="21">
        <v>330000</v>
      </c>
      <c r="E181" s="21">
        <v>62700</v>
      </c>
      <c r="F181" s="21">
        <v>392700</v>
      </c>
      <c r="G181" s="49"/>
      <c r="H181" s="50"/>
      <c r="I181" s="51"/>
    </row>
    <row r="182" spans="1:9" x14ac:dyDescent="0.25">
      <c r="A182" s="10">
        <f t="shared" si="3"/>
        <v>179</v>
      </c>
      <c r="B182" s="15" t="s">
        <v>118</v>
      </c>
      <c r="C182" s="10">
        <v>1</v>
      </c>
      <c r="D182" s="21">
        <v>550000</v>
      </c>
      <c r="E182" s="21">
        <v>104500</v>
      </c>
      <c r="F182" s="21">
        <v>654500</v>
      </c>
      <c r="G182" s="49"/>
      <c r="H182" s="50"/>
      <c r="I182" s="51"/>
    </row>
    <row r="183" spans="1:9" x14ac:dyDescent="0.25">
      <c r="A183" s="10">
        <f t="shared" si="3"/>
        <v>180</v>
      </c>
      <c r="B183" s="15" t="s">
        <v>123</v>
      </c>
      <c r="C183" s="10">
        <v>1</v>
      </c>
      <c r="D183" s="21">
        <v>220000</v>
      </c>
      <c r="E183" s="21">
        <v>41800</v>
      </c>
      <c r="F183" s="21">
        <v>261800</v>
      </c>
      <c r="G183" s="49"/>
      <c r="H183" s="50"/>
      <c r="I183" s="51"/>
    </row>
    <row r="184" spans="1:9" x14ac:dyDescent="0.25">
      <c r="A184" s="10">
        <f t="shared" si="3"/>
        <v>181</v>
      </c>
      <c r="B184" s="15" t="s">
        <v>85</v>
      </c>
      <c r="C184" s="10">
        <v>1</v>
      </c>
      <c r="D184" s="21">
        <v>880000</v>
      </c>
      <c r="E184" s="21">
        <v>167200</v>
      </c>
      <c r="F184" s="21">
        <v>1047200</v>
      </c>
      <c r="G184" s="49"/>
      <c r="H184" s="50"/>
      <c r="I184" s="51"/>
    </row>
    <row r="185" spans="1:9" x14ac:dyDescent="0.25">
      <c r="A185" s="10">
        <f t="shared" si="3"/>
        <v>182</v>
      </c>
      <c r="B185" s="15" t="s">
        <v>86</v>
      </c>
      <c r="C185" s="10">
        <v>1</v>
      </c>
      <c r="D185" s="21">
        <v>440000</v>
      </c>
      <c r="E185" s="21">
        <v>83600</v>
      </c>
      <c r="F185" s="21">
        <v>523600</v>
      </c>
      <c r="G185" s="49"/>
      <c r="H185" s="50"/>
      <c r="I185" s="51"/>
    </row>
    <row r="186" spans="1:9" x14ac:dyDescent="0.25">
      <c r="A186" s="10">
        <f t="shared" si="3"/>
        <v>183</v>
      </c>
      <c r="B186" s="15" t="s">
        <v>87</v>
      </c>
      <c r="C186" s="10">
        <v>1</v>
      </c>
      <c r="D186" s="21">
        <v>110000</v>
      </c>
      <c r="E186" s="21">
        <v>20900</v>
      </c>
      <c r="F186" s="21">
        <v>130900</v>
      </c>
      <c r="G186" s="49"/>
      <c r="H186" s="50"/>
      <c r="I186" s="51"/>
    </row>
    <row r="187" spans="1:9" x14ac:dyDescent="0.25">
      <c r="A187" s="10">
        <f t="shared" si="3"/>
        <v>184</v>
      </c>
      <c r="B187" s="15" t="s">
        <v>229</v>
      </c>
      <c r="C187" s="10">
        <v>1</v>
      </c>
      <c r="D187" s="21">
        <v>330000</v>
      </c>
      <c r="E187" s="21">
        <v>62700</v>
      </c>
      <c r="F187" s="21">
        <v>392700</v>
      </c>
      <c r="G187" s="49"/>
      <c r="H187" s="50"/>
      <c r="I187" s="51"/>
    </row>
    <row r="188" spans="1:9" x14ac:dyDescent="0.25">
      <c r="A188" s="10">
        <f t="shared" si="3"/>
        <v>185</v>
      </c>
      <c r="B188" s="15" t="s">
        <v>88</v>
      </c>
      <c r="C188" s="10">
        <v>1</v>
      </c>
      <c r="D188" s="21">
        <v>330000</v>
      </c>
      <c r="E188" s="21">
        <v>62700</v>
      </c>
      <c r="F188" s="21">
        <v>392700</v>
      </c>
      <c r="G188" s="49"/>
      <c r="H188" s="50"/>
      <c r="I188" s="51"/>
    </row>
    <row r="189" spans="1:9" x14ac:dyDescent="0.25">
      <c r="A189" s="10">
        <f t="shared" si="3"/>
        <v>186</v>
      </c>
      <c r="B189" s="15" t="s">
        <v>116</v>
      </c>
      <c r="C189" s="10">
        <v>1</v>
      </c>
      <c r="D189" s="21">
        <v>550000</v>
      </c>
      <c r="E189" s="21">
        <v>104500</v>
      </c>
      <c r="F189" s="21">
        <v>654500</v>
      </c>
      <c r="G189" s="49"/>
      <c r="H189" s="50"/>
      <c r="I189" s="51"/>
    </row>
    <row r="190" spans="1:9" x14ac:dyDescent="0.25">
      <c r="A190" s="10">
        <f t="shared" si="3"/>
        <v>187</v>
      </c>
      <c r="B190" s="15" t="s">
        <v>120</v>
      </c>
      <c r="C190" s="10">
        <v>1</v>
      </c>
      <c r="D190" s="21">
        <v>880000</v>
      </c>
      <c r="E190" s="21">
        <v>167200</v>
      </c>
      <c r="F190" s="21">
        <v>1047200</v>
      </c>
      <c r="G190" s="49"/>
      <c r="H190" s="50"/>
      <c r="I190" s="51"/>
    </row>
    <row r="191" spans="1:9" x14ac:dyDescent="0.25">
      <c r="A191" s="10">
        <f t="shared" si="3"/>
        <v>188</v>
      </c>
      <c r="B191" s="15" t="s">
        <v>119</v>
      </c>
      <c r="C191" s="10">
        <v>1</v>
      </c>
      <c r="D191" s="21">
        <v>660000</v>
      </c>
      <c r="E191" s="21">
        <v>125400</v>
      </c>
      <c r="F191" s="21">
        <v>785400</v>
      </c>
      <c r="G191" s="49"/>
      <c r="H191" s="50"/>
      <c r="I191" s="51"/>
    </row>
    <row r="192" spans="1:9" x14ac:dyDescent="0.25">
      <c r="A192" s="10">
        <f t="shared" si="3"/>
        <v>189</v>
      </c>
      <c r="B192" s="15" t="s">
        <v>121</v>
      </c>
      <c r="C192" s="10">
        <v>1</v>
      </c>
      <c r="D192" s="21">
        <v>660000</v>
      </c>
      <c r="E192" s="21">
        <v>125400</v>
      </c>
      <c r="F192" s="21">
        <v>785400</v>
      </c>
      <c r="G192" s="49"/>
      <c r="H192" s="50"/>
      <c r="I192" s="51"/>
    </row>
    <row r="193" spans="1:9" x14ac:dyDescent="0.25">
      <c r="A193" s="10">
        <f t="shared" si="3"/>
        <v>190</v>
      </c>
      <c r="B193" s="15" t="s">
        <v>89</v>
      </c>
      <c r="C193" s="10">
        <v>1</v>
      </c>
      <c r="D193" s="21">
        <v>660000</v>
      </c>
      <c r="E193" s="21">
        <v>125400</v>
      </c>
      <c r="F193" s="21">
        <v>785400</v>
      </c>
      <c r="G193" s="49"/>
      <c r="H193" s="50"/>
      <c r="I193" s="51"/>
    </row>
    <row r="194" spans="1:9" x14ac:dyDescent="0.25">
      <c r="A194" s="10">
        <f t="shared" si="3"/>
        <v>191</v>
      </c>
      <c r="B194" s="15" t="s">
        <v>90</v>
      </c>
      <c r="C194" s="10">
        <v>1</v>
      </c>
      <c r="D194" s="21">
        <v>220000</v>
      </c>
      <c r="E194" s="21">
        <v>41800</v>
      </c>
      <c r="F194" s="21">
        <v>261800</v>
      </c>
      <c r="G194" s="49"/>
      <c r="H194" s="50"/>
      <c r="I194" s="51"/>
    </row>
    <row r="195" spans="1:9" x14ac:dyDescent="0.25">
      <c r="A195" s="10">
        <f t="shared" si="3"/>
        <v>192</v>
      </c>
      <c r="B195" s="15" t="s">
        <v>91</v>
      </c>
      <c r="C195" s="10">
        <v>1</v>
      </c>
      <c r="D195" s="21">
        <v>330000</v>
      </c>
      <c r="E195" s="21">
        <v>62700</v>
      </c>
      <c r="F195" s="21">
        <v>392700</v>
      </c>
      <c r="G195" s="49"/>
      <c r="H195" s="50"/>
      <c r="I195" s="51"/>
    </row>
    <row r="196" spans="1:9" x14ac:dyDescent="0.25">
      <c r="A196" s="10">
        <f t="shared" si="3"/>
        <v>193</v>
      </c>
      <c r="B196" s="15" t="s">
        <v>92</v>
      </c>
      <c r="C196" s="10">
        <v>1</v>
      </c>
      <c r="D196" s="21">
        <v>220000</v>
      </c>
      <c r="E196" s="21">
        <v>41800</v>
      </c>
      <c r="F196" s="21">
        <v>261800</v>
      </c>
      <c r="G196" s="49"/>
      <c r="H196" s="50"/>
      <c r="I196" s="51"/>
    </row>
    <row r="197" spans="1:9" x14ac:dyDescent="0.25">
      <c r="A197" s="10">
        <f t="shared" si="3"/>
        <v>194</v>
      </c>
      <c r="B197" s="15" t="s">
        <v>230</v>
      </c>
      <c r="C197" s="10">
        <v>1</v>
      </c>
      <c r="D197" s="21">
        <v>110000</v>
      </c>
      <c r="E197" s="21">
        <v>20900</v>
      </c>
      <c r="F197" s="21">
        <v>130900</v>
      </c>
      <c r="G197" s="49"/>
      <c r="H197" s="50"/>
      <c r="I197" s="51"/>
    </row>
    <row r="198" spans="1:9" x14ac:dyDescent="0.25">
      <c r="A198" s="10">
        <f t="shared" si="3"/>
        <v>195</v>
      </c>
      <c r="B198" s="15" t="s">
        <v>232</v>
      </c>
      <c r="C198" s="10">
        <v>1</v>
      </c>
      <c r="D198" s="21">
        <v>550000</v>
      </c>
      <c r="E198" s="21">
        <v>104500</v>
      </c>
      <c r="F198" s="21">
        <v>654500</v>
      </c>
      <c r="G198" s="49"/>
      <c r="H198" s="50"/>
      <c r="I198" s="51"/>
    </row>
    <row r="199" spans="1:9" x14ac:dyDescent="0.25">
      <c r="A199" s="10">
        <f t="shared" si="3"/>
        <v>196</v>
      </c>
      <c r="B199" s="15" t="s">
        <v>93</v>
      </c>
      <c r="C199" s="10">
        <v>1</v>
      </c>
      <c r="D199" s="21">
        <v>220000</v>
      </c>
      <c r="E199" s="21">
        <v>41800</v>
      </c>
      <c r="F199" s="21">
        <v>261800</v>
      </c>
      <c r="G199" s="49"/>
      <c r="H199" s="50"/>
      <c r="I199" s="51"/>
    </row>
    <row r="200" spans="1:9" x14ac:dyDescent="0.25">
      <c r="A200" s="10">
        <f t="shared" si="3"/>
        <v>197</v>
      </c>
      <c r="B200" s="15" t="s">
        <v>94</v>
      </c>
      <c r="C200" s="10">
        <v>1</v>
      </c>
      <c r="D200" s="21">
        <v>220000</v>
      </c>
      <c r="E200" s="21">
        <v>41800</v>
      </c>
      <c r="F200" s="21">
        <v>261800</v>
      </c>
      <c r="G200" s="49"/>
      <c r="H200" s="50"/>
      <c r="I200" s="51"/>
    </row>
    <row r="201" spans="1:9" x14ac:dyDescent="0.25">
      <c r="A201" s="10">
        <f t="shared" si="3"/>
        <v>198</v>
      </c>
      <c r="B201" s="15" t="s">
        <v>143</v>
      </c>
      <c r="C201" s="10">
        <v>1</v>
      </c>
      <c r="D201" s="21">
        <v>550000</v>
      </c>
      <c r="E201" s="21">
        <v>104500</v>
      </c>
      <c r="F201" s="21">
        <v>654500</v>
      </c>
      <c r="G201" s="49"/>
      <c r="H201" s="50"/>
      <c r="I201" s="51"/>
    </row>
    <row r="202" spans="1:9" x14ac:dyDescent="0.25">
      <c r="A202" s="10">
        <f t="shared" si="3"/>
        <v>199</v>
      </c>
      <c r="B202" s="15" t="s">
        <v>95</v>
      </c>
      <c r="C202" s="10">
        <v>1</v>
      </c>
      <c r="D202" s="21">
        <v>550000</v>
      </c>
      <c r="E202" s="21">
        <v>104500</v>
      </c>
      <c r="F202" s="21">
        <v>654500</v>
      </c>
      <c r="G202" s="49"/>
      <c r="H202" s="50"/>
      <c r="I202" s="51"/>
    </row>
    <row r="203" spans="1:9" x14ac:dyDescent="0.25">
      <c r="A203" s="10">
        <f t="shared" si="3"/>
        <v>200</v>
      </c>
      <c r="B203" s="15" t="s">
        <v>96</v>
      </c>
      <c r="C203" s="10">
        <v>1</v>
      </c>
      <c r="D203" s="21">
        <v>2200000</v>
      </c>
      <c r="E203" s="21">
        <v>418000</v>
      </c>
      <c r="F203" s="21">
        <v>2618000</v>
      </c>
      <c r="G203" s="49"/>
      <c r="H203" s="50"/>
      <c r="I203" s="51"/>
    </row>
    <row r="204" spans="1:9" x14ac:dyDescent="0.25">
      <c r="A204" s="10">
        <f t="shared" si="3"/>
        <v>201</v>
      </c>
      <c r="B204" s="15" t="s">
        <v>97</v>
      </c>
      <c r="C204" s="10">
        <v>1</v>
      </c>
      <c r="D204" s="21">
        <v>2200000</v>
      </c>
      <c r="E204" s="21">
        <v>418000</v>
      </c>
      <c r="F204" s="21">
        <v>2618000</v>
      </c>
      <c r="G204" s="49"/>
      <c r="H204" s="50"/>
      <c r="I204" s="51"/>
    </row>
    <row r="205" spans="1:9" x14ac:dyDescent="0.25">
      <c r="A205" s="10">
        <f t="shared" si="3"/>
        <v>202</v>
      </c>
      <c r="B205" s="15" t="s">
        <v>98</v>
      </c>
      <c r="C205" s="10">
        <v>1</v>
      </c>
      <c r="D205" s="21">
        <v>1100000</v>
      </c>
      <c r="E205" s="21">
        <v>209000</v>
      </c>
      <c r="F205" s="21">
        <v>1309000</v>
      </c>
      <c r="G205" s="49"/>
      <c r="H205" s="50"/>
      <c r="I205" s="51"/>
    </row>
    <row r="206" spans="1:9" x14ac:dyDescent="0.25">
      <c r="A206" s="10">
        <f t="shared" si="3"/>
        <v>203</v>
      </c>
      <c r="B206" s="15" t="s">
        <v>185</v>
      </c>
      <c r="C206" s="10">
        <v>1</v>
      </c>
      <c r="D206" s="21">
        <v>9900000</v>
      </c>
      <c r="E206" s="21">
        <v>1881000</v>
      </c>
      <c r="F206" s="21">
        <v>11781000</v>
      </c>
      <c r="G206" s="49"/>
      <c r="H206" s="50"/>
      <c r="I206" s="51"/>
    </row>
    <row r="207" spans="1:9" x14ac:dyDescent="0.25">
      <c r="A207" s="10">
        <f t="shared" si="3"/>
        <v>204</v>
      </c>
      <c r="B207" s="15" t="s">
        <v>233</v>
      </c>
      <c r="C207" s="10">
        <v>1</v>
      </c>
      <c r="D207" s="21">
        <v>2200000</v>
      </c>
      <c r="E207" s="21">
        <v>418000</v>
      </c>
      <c r="F207" s="21">
        <v>2618000</v>
      </c>
      <c r="G207" s="49"/>
      <c r="H207" s="50"/>
      <c r="I207" s="51"/>
    </row>
    <row r="208" spans="1:9" x14ac:dyDescent="0.25">
      <c r="A208" s="10">
        <f t="shared" si="3"/>
        <v>205</v>
      </c>
      <c r="B208" s="11" t="s">
        <v>146</v>
      </c>
      <c r="C208" s="10">
        <v>1</v>
      </c>
      <c r="D208" s="21">
        <v>440000</v>
      </c>
      <c r="E208" s="21">
        <v>83600</v>
      </c>
      <c r="F208" s="21">
        <v>523600</v>
      </c>
      <c r="G208" s="49"/>
      <c r="H208" s="50"/>
      <c r="I208" s="51"/>
    </row>
    <row r="209" spans="1:9" x14ac:dyDescent="0.25">
      <c r="A209" s="10">
        <f t="shared" si="3"/>
        <v>206</v>
      </c>
      <c r="B209" s="11" t="s">
        <v>145</v>
      </c>
      <c r="C209" s="10">
        <v>1</v>
      </c>
      <c r="D209" s="21">
        <v>440000</v>
      </c>
      <c r="E209" s="21">
        <v>83600</v>
      </c>
      <c r="F209" s="21">
        <v>523600</v>
      </c>
      <c r="G209" s="49"/>
      <c r="H209" s="50"/>
      <c r="I209" s="51"/>
    </row>
    <row r="210" spans="1:9" x14ac:dyDescent="0.25">
      <c r="A210" s="10">
        <f t="shared" ref="A210:A219" si="4">+A209+1</f>
        <v>207</v>
      </c>
      <c r="B210" s="15" t="s">
        <v>99</v>
      </c>
      <c r="C210" s="10">
        <v>1</v>
      </c>
      <c r="D210" s="21">
        <v>2200000</v>
      </c>
      <c r="E210" s="21">
        <v>418000</v>
      </c>
      <c r="F210" s="21">
        <v>2618000</v>
      </c>
      <c r="G210" s="49"/>
      <c r="H210" s="50"/>
      <c r="I210" s="51"/>
    </row>
    <row r="211" spans="1:9" x14ac:dyDescent="0.25">
      <c r="A211" s="10">
        <f t="shared" si="4"/>
        <v>208</v>
      </c>
      <c r="B211" s="15" t="s">
        <v>234</v>
      </c>
      <c r="C211" s="10">
        <v>1</v>
      </c>
      <c r="D211" s="21">
        <v>660000</v>
      </c>
      <c r="E211" s="21">
        <v>125400</v>
      </c>
      <c r="F211" s="21">
        <v>785400</v>
      </c>
      <c r="G211" s="49"/>
      <c r="H211" s="50"/>
      <c r="I211" s="51"/>
    </row>
    <row r="212" spans="1:9" x14ac:dyDescent="0.25">
      <c r="A212" s="10">
        <f t="shared" si="4"/>
        <v>209</v>
      </c>
      <c r="B212" s="15" t="s">
        <v>155</v>
      </c>
      <c r="C212" s="10">
        <v>1</v>
      </c>
      <c r="D212" s="21">
        <v>440000</v>
      </c>
      <c r="E212" s="21">
        <v>83600</v>
      </c>
      <c r="F212" s="21">
        <v>523600</v>
      </c>
      <c r="G212" s="49"/>
      <c r="H212" s="50"/>
      <c r="I212" s="51"/>
    </row>
    <row r="213" spans="1:9" x14ac:dyDescent="0.25">
      <c r="A213" s="10">
        <f t="shared" si="4"/>
        <v>210</v>
      </c>
      <c r="B213" s="15" t="s">
        <v>156</v>
      </c>
      <c r="C213" s="10">
        <v>1</v>
      </c>
      <c r="D213" s="21">
        <v>440000</v>
      </c>
      <c r="E213" s="21">
        <v>83600</v>
      </c>
      <c r="F213" s="21">
        <v>523600</v>
      </c>
      <c r="G213" s="49"/>
      <c r="H213" s="50"/>
      <c r="I213" s="51"/>
    </row>
    <row r="214" spans="1:9" x14ac:dyDescent="0.25">
      <c r="A214" s="10">
        <f t="shared" si="4"/>
        <v>211</v>
      </c>
      <c r="B214" s="15" t="s">
        <v>235</v>
      </c>
      <c r="C214" s="10">
        <v>1</v>
      </c>
      <c r="D214" s="21">
        <v>440000</v>
      </c>
      <c r="E214" s="21">
        <v>83600</v>
      </c>
      <c r="F214" s="21">
        <v>523600</v>
      </c>
      <c r="G214" s="49"/>
      <c r="H214" s="50"/>
      <c r="I214" s="51"/>
    </row>
    <row r="215" spans="1:9" x14ac:dyDescent="0.25">
      <c r="A215" s="10">
        <f t="shared" si="4"/>
        <v>212</v>
      </c>
      <c r="B215" s="15" t="s">
        <v>144</v>
      </c>
      <c r="C215" s="10">
        <v>1</v>
      </c>
      <c r="D215" s="21">
        <v>660000</v>
      </c>
      <c r="E215" s="21">
        <v>125400</v>
      </c>
      <c r="F215" s="21">
        <v>785400</v>
      </c>
      <c r="G215" s="49"/>
      <c r="H215" s="50"/>
      <c r="I215" s="51"/>
    </row>
    <row r="216" spans="1:9" x14ac:dyDescent="0.25">
      <c r="A216" s="10">
        <f t="shared" si="4"/>
        <v>213</v>
      </c>
      <c r="B216" s="15" t="s">
        <v>100</v>
      </c>
      <c r="C216" s="10">
        <v>1</v>
      </c>
      <c r="D216" s="21">
        <v>880000</v>
      </c>
      <c r="E216" s="21">
        <v>167200</v>
      </c>
      <c r="F216" s="21">
        <v>1047200</v>
      </c>
      <c r="G216" s="49"/>
      <c r="H216" s="50"/>
      <c r="I216" s="51"/>
    </row>
    <row r="217" spans="1:9" x14ac:dyDescent="0.25">
      <c r="A217" s="10">
        <f t="shared" si="4"/>
        <v>214</v>
      </c>
      <c r="B217" s="15" t="s">
        <v>236</v>
      </c>
      <c r="C217" s="10">
        <v>1</v>
      </c>
      <c r="D217" s="21">
        <v>880000</v>
      </c>
      <c r="E217" s="21">
        <v>167200</v>
      </c>
      <c r="F217" s="21">
        <v>1047200</v>
      </c>
      <c r="G217" s="49"/>
      <c r="H217" s="50"/>
      <c r="I217" s="51"/>
    </row>
    <row r="218" spans="1:9" x14ac:dyDescent="0.25">
      <c r="A218" s="10">
        <f t="shared" si="4"/>
        <v>215</v>
      </c>
      <c r="B218" s="15" t="s">
        <v>237</v>
      </c>
      <c r="C218" s="10">
        <v>1</v>
      </c>
      <c r="D218" s="21">
        <v>550000</v>
      </c>
      <c r="E218" s="21">
        <v>104500</v>
      </c>
      <c r="F218" s="21">
        <v>654500</v>
      </c>
      <c r="G218" s="49"/>
      <c r="H218" s="50"/>
      <c r="I218" s="51"/>
    </row>
    <row r="219" spans="1:9" x14ac:dyDescent="0.25">
      <c r="A219" s="10">
        <f t="shared" si="4"/>
        <v>216</v>
      </c>
      <c r="B219" s="15" t="s">
        <v>147</v>
      </c>
      <c r="C219" s="10">
        <v>1</v>
      </c>
      <c r="D219" s="21">
        <v>110000</v>
      </c>
      <c r="E219" s="21">
        <v>20900</v>
      </c>
      <c r="F219" s="21">
        <v>130900</v>
      </c>
      <c r="G219" s="49"/>
      <c r="H219" s="50"/>
      <c r="I219" s="51"/>
    </row>
    <row r="220" spans="1:9" s="41" customFormat="1" x14ac:dyDescent="0.25">
      <c r="A220" s="40"/>
      <c r="D220" s="13"/>
      <c r="E220" s="13"/>
      <c r="F220" s="13"/>
      <c r="G220" s="44"/>
      <c r="H220" s="44"/>
      <c r="I220" s="44"/>
    </row>
    <row r="221" spans="1:9" x14ac:dyDescent="0.25">
      <c r="A221" s="40"/>
      <c r="E221" s="94" t="s">
        <v>312</v>
      </c>
      <c r="F221" s="95"/>
      <c r="G221" s="54">
        <f>SUM(G4:G219)</f>
        <v>0</v>
      </c>
      <c r="H221" s="54">
        <f>SUM(H4:H219)</f>
        <v>0</v>
      </c>
      <c r="I221" s="54">
        <f t="shared" ref="I221" si="5">SUM(I4:I219)</f>
        <v>0</v>
      </c>
    </row>
    <row r="222" spans="1:9" x14ac:dyDescent="0.25">
      <c r="A222" s="16"/>
    </row>
    <row r="223" spans="1:9" x14ac:dyDescent="0.25">
      <c r="A223" s="16"/>
    </row>
    <row r="224" spans="1:9" x14ac:dyDescent="0.25">
      <c r="A224" s="16"/>
    </row>
    <row r="225" spans="1:1" x14ac:dyDescent="0.25">
      <c r="A225" s="16"/>
    </row>
    <row r="226" spans="1:1" x14ac:dyDescent="0.25">
      <c r="A226" s="16"/>
    </row>
  </sheetData>
  <mergeCells count="6">
    <mergeCell ref="E221:F221"/>
    <mergeCell ref="G1:I2"/>
    <mergeCell ref="A2:B2"/>
    <mergeCell ref="C2:F2"/>
    <mergeCell ref="A1:B1"/>
    <mergeCell ref="C1:F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38"/>
  <sheetViews>
    <sheetView showGridLines="0" topLeftCell="A67" zoomScale="80" zoomScaleNormal="80" workbookViewId="0">
      <selection activeCell="C1" sqref="C1:F1"/>
    </sheetView>
  </sheetViews>
  <sheetFormatPr baseColWidth="10" defaultRowHeight="12.75" x14ac:dyDescent="0.2"/>
  <cols>
    <col min="1" max="1" width="11.5703125" style="25" bestFit="1" customWidth="1"/>
    <col min="2" max="2" width="42.28515625" style="25" customWidth="1"/>
    <col min="3" max="3" width="15.7109375" style="25" customWidth="1"/>
    <col min="4" max="6" width="19.7109375" style="29" customWidth="1"/>
    <col min="7" max="7" width="18" style="44" customWidth="1"/>
    <col min="8" max="8" width="16.140625" style="44" customWidth="1"/>
    <col min="9" max="9" width="20.7109375" style="44" customWidth="1"/>
    <col min="10" max="185" width="11.42578125" style="25"/>
    <col min="186" max="186" width="41.28515625" style="25" customWidth="1"/>
    <col min="187" max="187" width="11.42578125" style="25"/>
    <col min="188" max="190" width="15.7109375" style="25" customWidth="1"/>
    <col min="191" max="191" width="14.7109375" style="25" customWidth="1"/>
    <col min="192" max="192" width="13.28515625" style="25" customWidth="1"/>
    <col min="193" max="193" width="13.5703125" style="25" bestFit="1" customWidth="1"/>
    <col min="194" max="441" width="11.42578125" style="25"/>
    <col min="442" max="442" width="41.28515625" style="25" customWidth="1"/>
    <col min="443" max="443" width="11.42578125" style="25"/>
    <col min="444" max="446" width="15.7109375" style="25" customWidth="1"/>
    <col min="447" max="447" width="14.7109375" style="25" customWidth="1"/>
    <col min="448" max="448" width="13.28515625" style="25" customWidth="1"/>
    <col min="449" max="449" width="13.5703125" style="25" bestFit="1" customWidth="1"/>
    <col min="450" max="697" width="11.42578125" style="25"/>
    <col min="698" max="698" width="41.28515625" style="25" customWidth="1"/>
    <col min="699" max="699" width="11.42578125" style="25"/>
    <col min="700" max="702" width="15.7109375" style="25" customWidth="1"/>
    <col min="703" max="703" width="14.7109375" style="25" customWidth="1"/>
    <col min="704" max="704" width="13.28515625" style="25" customWidth="1"/>
    <col min="705" max="705" width="13.5703125" style="25" bestFit="1" customWidth="1"/>
    <col min="706" max="953" width="11.42578125" style="25"/>
    <col min="954" max="954" width="41.28515625" style="25" customWidth="1"/>
    <col min="955" max="955" width="11.42578125" style="25"/>
    <col min="956" max="958" width="15.7109375" style="25" customWidth="1"/>
    <col min="959" max="959" width="14.7109375" style="25" customWidth="1"/>
    <col min="960" max="960" width="13.28515625" style="25" customWidth="1"/>
    <col min="961" max="961" width="13.5703125" style="25" bestFit="1" customWidth="1"/>
    <col min="962" max="1209" width="11.42578125" style="25"/>
    <col min="1210" max="1210" width="41.28515625" style="25" customWidth="1"/>
    <col min="1211" max="1211" width="11.42578125" style="25"/>
    <col min="1212" max="1214" width="15.7109375" style="25" customWidth="1"/>
    <col min="1215" max="1215" width="14.7109375" style="25" customWidth="1"/>
    <col min="1216" max="1216" width="13.28515625" style="25" customWidth="1"/>
    <col min="1217" max="1217" width="13.5703125" style="25" bestFit="1" customWidth="1"/>
    <col min="1218" max="1465" width="11.42578125" style="25"/>
    <col min="1466" max="1466" width="41.28515625" style="25" customWidth="1"/>
    <col min="1467" max="1467" width="11.42578125" style="25"/>
    <col min="1468" max="1470" width="15.7109375" style="25" customWidth="1"/>
    <col min="1471" max="1471" width="14.7109375" style="25" customWidth="1"/>
    <col min="1472" max="1472" width="13.28515625" style="25" customWidth="1"/>
    <col min="1473" max="1473" width="13.5703125" style="25" bestFit="1" customWidth="1"/>
    <col min="1474" max="1721" width="11.42578125" style="25"/>
    <col min="1722" max="1722" width="41.28515625" style="25" customWidth="1"/>
    <col min="1723" max="1723" width="11.42578125" style="25"/>
    <col min="1724" max="1726" width="15.7109375" style="25" customWidth="1"/>
    <col min="1727" max="1727" width="14.7109375" style="25" customWidth="1"/>
    <col min="1728" max="1728" width="13.28515625" style="25" customWidth="1"/>
    <col min="1729" max="1729" width="13.5703125" style="25" bestFit="1" customWidth="1"/>
    <col min="1730" max="1977" width="11.42578125" style="25"/>
    <col min="1978" max="1978" width="41.28515625" style="25" customWidth="1"/>
    <col min="1979" max="1979" width="11.42578125" style="25"/>
    <col min="1980" max="1982" width="15.7109375" style="25" customWidth="1"/>
    <col min="1983" max="1983" width="14.7109375" style="25" customWidth="1"/>
    <col min="1984" max="1984" width="13.28515625" style="25" customWidth="1"/>
    <col min="1985" max="1985" width="13.5703125" style="25" bestFit="1" customWidth="1"/>
    <col min="1986" max="2233" width="11.42578125" style="25"/>
    <col min="2234" max="2234" width="41.28515625" style="25" customWidth="1"/>
    <col min="2235" max="2235" width="11.42578125" style="25"/>
    <col min="2236" max="2238" width="15.7109375" style="25" customWidth="1"/>
    <col min="2239" max="2239" width="14.7109375" style="25" customWidth="1"/>
    <col min="2240" max="2240" width="13.28515625" style="25" customWidth="1"/>
    <col min="2241" max="2241" width="13.5703125" style="25" bestFit="1" customWidth="1"/>
    <col min="2242" max="2489" width="11.42578125" style="25"/>
    <col min="2490" max="2490" width="41.28515625" style="25" customWidth="1"/>
    <col min="2491" max="2491" width="11.42578125" style="25"/>
    <col min="2492" max="2494" width="15.7109375" style="25" customWidth="1"/>
    <col min="2495" max="2495" width="14.7109375" style="25" customWidth="1"/>
    <col min="2496" max="2496" width="13.28515625" style="25" customWidth="1"/>
    <col min="2497" max="2497" width="13.5703125" style="25" bestFit="1" customWidth="1"/>
    <col min="2498" max="2745" width="11.42578125" style="25"/>
    <col min="2746" max="2746" width="41.28515625" style="25" customWidth="1"/>
    <col min="2747" max="2747" width="11.42578125" style="25"/>
    <col min="2748" max="2750" width="15.7109375" style="25" customWidth="1"/>
    <col min="2751" max="2751" width="14.7109375" style="25" customWidth="1"/>
    <col min="2752" max="2752" width="13.28515625" style="25" customWidth="1"/>
    <col min="2753" max="2753" width="13.5703125" style="25" bestFit="1" customWidth="1"/>
    <col min="2754" max="3001" width="11.42578125" style="25"/>
    <col min="3002" max="3002" width="41.28515625" style="25" customWidth="1"/>
    <col min="3003" max="3003" width="11.42578125" style="25"/>
    <col min="3004" max="3006" width="15.7109375" style="25" customWidth="1"/>
    <col min="3007" max="3007" width="14.7109375" style="25" customWidth="1"/>
    <col min="3008" max="3008" width="13.28515625" style="25" customWidth="1"/>
    <col min="3009" max="3009" width="13.5703125" style="25" bestFit="1" customWidth="1"/>
    <col min="3010" max="3257" width="11.42578125" style="25"/>
    <col min="3258" max="3258" width="41.28515625" style="25" customWidth="1"/>
    <col min="3259" max="3259" width="11.42578125" style="25"/>
    <col min="3260" max="3262" width="15.7109375" style="25" customWidth="1"/>
    <col min="3263" max="3263" width="14.7109375" style="25" customWidth="1"/>
    <col min="3264" max="3264" width="13.28515625" style="25" customWidth="1"/>
    <col min="3265" max="3265" width="13.5703125" style="25" bestFit="1" customWidth="1"/>
    <col min="3266" max="3513" width="11.42578125" style="25"/>
    <col min="3514" max="3514" width="41.28515625" style="25" customWidth="1"/>
    <col min="3515" max="3515" width="11.42578125" style="25"/>
    <col min="3516" max="3518" width="15.7109375" style="25" customWidth="1"/>
    <col min="3519" max="3519" width="14.7109375" style="25" customWidth="1"/>
    <col min="3520" max="3520" width="13.28515625" style="25" customWidth="1"/>
    <col min="3521" max="3521" width="13.5703125" style="25" bestFit="1" customWidth="1"/>
    <col min="3522" max="3769" width="11.42578125" style="25"/>
    <col min="3770" max="3770" width="41.28515625" style="25" customWidth="1"/>
    <col min="3771" max="3771" width="11.42578125" style="25"/>
    <col min="3772" max="3774" width="15.7109375" style="25" customWidth="1"/>
    <col min="3775" max="3775" width="14.7109375" style="25" customWidth="1"/>
    <col min="3776" max="3776" width="13.28515625" style="25" customWidth="1"/>
    <col min="3777" max="3777" width="13.5703125" style="25" bestFit="1" customWidth="1"/>
    <col min="3778" max="4025" width="11.42578125" style="25"/>
    <col min="4026" max="4026" width="41.28515625" style="25" customWidth="1"/>
    <col min="4027" max="4027" width="11.42578125" style="25"/>
    <col min="4028" max="4030" width="15.7109375" style="25" customWidth="1"/>
    <col min="4031" max="4031" width="14.7109375" style="25" customWidth="1"/>
    <col min="4032" max="4032" width="13.28515625" style="25" customWidth="1"/>
    <col min="4033" max="4033" width="13.5703125" style="25" bestFit="1" customWidth="1"/>
    <col min="4034" max="4281" width="11.42578125" style="25"/>
    <col min="4282" max="4282" width="41.28515625" style="25" customWidth="1"/>
    <col min="4283" max="4283" width="11.42578125" style="25"/>
    <col min="4284" max="4286" width="15.7109375" style="25" customWidth="1"/>
    <col min="4287" max="4287" width="14.7109375" style="25" customWidth="1"/>
    <col min="4288" max="4288" width="13.28515625" style="25" customWidth="1"/>
    <col min="4289" max="4289" width="13.5703125" style="25" bestFit="1" customWidth="1"/>
    <col min="4290" max="4537" width="11.42578125" style="25"/>
    <col min="4538" max="4538" width="41.28515625" style="25" customWidth="1"/>
    <col min="4539" max="4539" width="11.42578125" style="25"/>
    <col min="4540" max="4542" width="15.7109375" style="25" customWidth="1"/>
    <col min="4543" max="4543" width="14.7109375" style="25" customWidth="1"/>
    <col min="4544" max="4544" width="13.28515625" style="25" customWidth="1"/>
    <col min="4545" max="4545" width="13.5703125" style="25" bestFit="1" customWidth="1"/>
    <col min="4546" max="4793" width="11.42578125" style="25"/>
    <col min="4794" max="4794" width="41.28515625" style="25" customWidth="1"/>
    <col min="4795" max="4795" width="11.42578125" style="25"/>
    <col min="4796" max="4798" width="15.7109375" style="25" customWidth="1"/>
    <col min="4799" max="4799" width="14.7109375" style="25" customWidth="1"/>
    <col min="4800" max="4800" width="13.28515625" style="25" customWidth="1"/>
    <col min="4801" max="4801" width="13.5703125" style="25" bestFit="1" customWidth="1"/>
    <col min="4802" max="5049" width="11.42578125" style="25"/>
    <col min="5050" max="5050" width="41.28515625" style="25" customWidth="1"/>
    <col min="5051" max="5051" width="11.42578125" style="25"/>
    <col min="5052" max="5054" width="15.7109375" style="25" customWidth="1"/>
    <col min="5055" max="5055" width="14.7109375" style="25" customWidth="1"/>
    <col min="5056" max="5056" width="13.28515625" style="25" customWidth="1"/>
    <col min="5057" max="5057" width="13.5703125" style="25" bestFit="1" customWidth="1"/>
    <col min="5058" max="5305" width="11.42578125" style="25"/>
    <col min="5306" max="5306" width="41.28515625" style="25" customWidth="1"/>
    <col min="5307" max="5307" width="11.42578125" style="25"/>
    <col min="5308" max="5310" width="15.7109375" style="25" customWidth="1"/>
    <col min="5311" max="5311" width="14.7109375" style="25" customWidth="1"/>
    <col min="5312" max="5312" width="13.28515625" style="25" customWidth="1"/>
    <col min="5313" max="5313" width="13.5703125" style="25" bestFit="1" customWidth="1"/>
    <col min="5314" max="5561" width="11.42578125" style="25"/>
    <col min="5562" max="5562" width="41.28515625" style="25" customWidth="1"/>
    <col min="5563" max="5563" width="11.42578125" style="25"/>
    <col min="5564" max="5566" width="15.7109375" style="25" customWidth="1"/>
    <col min="5567" max="5567" width="14.7109375" style="25" customWidth="1"/>
    <col min="5568" max="5568" width="13.28515625" style="25" customWidth="1"/>
    <col min="5569" max="5569" width="13.5703125" style="25" bestFit="1" customWidth="1"/>
    <col min="5570" max="5817" width="11.42578125" style="25"/>
    <col min="5818" max="5818" width="41.28515625" style="25" customWidth="1"/>
    <col min="5819" max="5819" width="11.42578125" style="25"/>
    <col min="5820" max="5822" width="15.7109375" style="25" customWidth="1"/>
    <col min="5823" max="5823" width="14.7109375" style="25" customWidth="1"/>
    <col min="5824" max="5824" width="13.28515625" style="25" customWidth="1"/>
    <col min="5825" max="5825" width="13.5703125" style="25" bestFit="1" customWidth="1"/>
    <col min="5826" max="6073" width="11.42578125" style="25"/>
    <col min="6074" max="6074" width="41.28515625" style="25" customWidth="1"/>
    <col min="6075" max="6075" width="11.42578125" style="25"/>
    <col min="6076" max="6078" width="15.7109375" style="25" customWidth="1"/>
    <col min="6079" max="6079" width="14.7109375" style="25" customWidth="1"/>
    <col min="6080" max="6080" width="13.28515625" style="25" customWidth="1"/>
    <col min="6081" max="6081" width="13.5703125" style="25" bestFit="1" customWidth="1"/>
    <col min="6082" max="6329" width="11.42578125" style="25"/>
    <col min="6330" max="6330" width="41.28515625" style="25" customWidth="1"/>
    <col min="6331" max="6331" width="11.42578125" style="25"/>
    <col min="6332" max="6334" width="15.7109375" style="25" customWidth="1"/>
    <col min="6335" max="6335" width="14.7109375" style="25" customWidth="1"/>
    <col min="6336" max="6336" width="13.28515625" style="25" customWidth="1"/>
    <col min="6337" max="6337" width="13.5703125" style="25" bestFit="1" customWidth="1"/>
    <col min="6338" max="6585" width="11.42578125" style="25"/>
    <col min="6586" max="6586" width="41.28515625" style="25" customWidth="1"/>
    <col min="6587" max="6587" width="11.42578125" style="25"/>
    <col min="6588" max="6590" width="15.7109375" style="25" customWidth="1"/>
    <col min="6591" max="6591" width="14.7109375" style="25" customWidth="1"/>
    <col min="6592" max="6592" width="13.28515625" style="25" customWidth="1"/>
    <col min="6593" max="6593" width="13.5703125" style="25" bestFit="1" customWidth="1"/>
    <col min="6594" max="6841" width="11.42578125" style="25"/>
    <col min="6842" max="6842" width="41.28515625" style="25" customWidth="1"/>
    <col min="6843" max="6843" width="11.42578125" style="25"/>
    <col min="6844" max="6846" width="15.7109375" style="25" customWidth="1"/>
    <col min="6847" max="6847" width="14.7109375" style="25" customWidth="1"/>
    <col min="6848" max="6848" width="13.28515625" style="25" customWidth="1"/>
    <col min="6849" max="6849" width="13.5703125" style="25" bestFit="1" customWidth="1"/>
    <col min="6850" max="7097" width="11.42578125" style="25"/>
    <col min="7098" max="7098" width="41.28515625" style="25" customWidth="1"/>
    <col min="7099" max="7099" width="11.42578125" style="25"/>
    <col min="7100" max="7102" width="15.7109375" style="25" customWidth="1"/>
    <col min="7103" max="7103" width="14.7109375" style="25" customWidth="1"/>
    <col min="7104" max="7104" width="13.28515625" style="25" customWidth="1"/>
    <col min="7105" max="7105" width="13.5703125" style="25" bestFit="1" customWidth="1"/>
    <col min="7106" max="7353" width="11.42578125" style="25"/>
    <col min="7354" max="7354" width="41.28515625" style="25" customWidth="1"/>
    <col min="7355" max="7355" width="11.42578125" style="25"/>
    <col min="7356" max="7358" width="15.7109375" style="25" customWidth="1"/>
    <col min="7359" max="7359" width="14.7109375" style="25" customWidth="1"/>
    <col min="7360" max="7360" width="13.28515625" style="25" customWidth="1"/>
    <col min="7361" max="7361" width="13.5703125" style="25" bestFit="1" customWidth="1"/>
    <col min="7362" max="7609" width="11.42578125" style="25"/>
    <col min="7610" max="7610" width="41.28515625" style="25" customWidth="1"/>
    <col min="7611" max="7611" width="11.42578125" style="25"/>
    <col min="7612" max="7614" width="15.7109375" style="25" customWidth="1"/>
    <col min="7615" max="7615" width="14.7109375" style="25" customWidth="1"/>
    <col min="7616" max="7616" width="13.28515625" style="25" customWidth="1"/>
    <col min="7617" max="7617" width="13.5703125" style="25" bestFit="1" customWidth="1"/>
    <col min="7618" max="7865" width="11.42578125" style="25"/>
    <col min="7866" max="7866" width="41.28515625" style="25" customWidth="1"/>
    <col min="7867" max="7867" width="11.42578125" style="25"/>
    <col min="7868" max="7870" width="15.7109375" style="25" customWidth="1"/>
    <col min="7871" max="7871" width="14.7109375" style="25" customWidth="1"/>
    <col min="7872" max="7872" width="13.28515625" style="25" customWidth="1"/>
    <col min="7873" max="7873" width="13.5703125" style="25" bestFit="1" customWidth="1"/>
    <col min="7874" max="8121" width="11.42578125" style="25"/>
    <col min="8122" max="8122" width="41.28515625" style="25" customWidth="1"/>
    <col min="8123" max="8123" width="11.42578125" style="25"/>
    <col min="8124" max="8126" width="15.7109375" style="25" customWidth="1"/>
    <col min="8127" max="8127" width="14.7109375" style="25" customWidth="1"/>
    <col min="8128" max="8128" width="13.28515625" style="25" customWidth="1"/>
    <col min="8129" max="8129" width="13.5703125" style="25" bestFit="1" customWidth="1"/>
    <col min="8130" max="8377" width="11.42578125" style="25"/>
    <col min="8378" max="8378" width="41.28515625" style="25" customWidth="1"/>
    <col min="8379" max="8379" width="11.42578125" style="25"/>
    <col min="8380" max="8382" width="15.7109375" style="25" customWidth="1"/>
    <col min="8383" max="8383" width="14.7109375" style="25" customWidth="1"/>
    <col min="8384" max="8384" width="13.28515625" style="25" customWidth="1"/>
    <col min="8385" max="8385" width="13.5703125" style="25" bestFit="1" customWidth="1"/>
    <col min="8386" max="8633" width="11.42578125" style="25"/>
    <col min="8634" max="8634" width="41.28515625" style="25" customWidth="1"/>
    <col min="8635" max="8635" width="11.42578125" style="25"/>
    <col min="8636" max="8638" width="15.7109375" style="25" customWidth="1"/>
    <col min="8639" max="8639" width="14.7109375" style="25" customWidth="1"/>
    <col min="8640" max="8640" width="13.28515625" style="25" customWidth="1"/>
    <col min="8641" max="8641" width="13.5703125" style="25" bestFit="1" customWidth="1"/>
    <col min="8642" max="8889" width="11.42578125" style="25"/>
    <col min="8890" max="8890" width="41.28515625" style="25" customWidth="1"/>
    <col min="8891" max="8891" width="11.42578125" style="25"/>
    <col min="8892" max="8894" width="15.7109375" style="25" customWidth="1"/>
    <col min="8895" max="8895" width="14.7109375" style="25" customWidth="1"/>
    <col min="8896" max="8896" width="13.28515625" style="25" customWidth="1"/>
    <col min="8897" max="8897" width="13.5703125" style="25" bestFit="1" customWidth="1"/>
    <col min="8898" max="9145" width="11.42578125" style="25"/>
    <col min="9146" max="9146" width="41.28515625" style="25" customWidth="1"/>
    <col min="9147" max="9147" width="11.42578125" style="25"/>
    <col min="9148" max="9150" width="15.7109375" style="25" customWidth="1"/>
    <col min="9151" max="9151" width="14.7109375" style="25" customWidth="1"/>
    <col min="9152" max="9152" width="13.28515625" style="25" customWidth="1"/>
    <col min="9153" max="9153" width="13.5703125" style="25" bestFit="1" customWidth="1"/>
    <col min="9154" max="9401" width="11.42578125" style="25"/>
    <col min="9402" max="9402" width="41.28515625" style="25" customWidth="1"/>
    <col min="9403" max="9403" width="11.42578125" style="25"/>
    <col min="9404" max="9406" width="15.7109375" style="25" customWidth="1"/>
    <col min="9407" max="9407" width="14.7109375" style="25" customWidth="1"/>
    <col min="9408" max="9408" width="13.28515625" style="25" customWidth="1"/>
    <col min="9409" max="9409" width="13.5703125" style="25" bestFit="1" customWidth="1"/>
    <col min="9410" max="9657" width="11.42578125" style="25"/>
    <col min="9658" max="9658" width="41.28515625" style="25" customWidth="1"/>
    <col min="9659" max="9659" width="11.42578125" style="25"/>
    <col min="9660" max="9662" width="15.7109375" style="25" customWidth="1"/>
    <col min="9663" max="9663" width="14.7109375" style="25" customWidth="1"/>
    <col min="9664" max="9664" width="13.28515625" style="25" customWidth="1"/>
    <col min="9665" max="9665" width="13.5703125" style="25" bestFit="1" customWidth="1"/>
    <col min="9666" max="9913" width="11.42578125" style="25"/>
    <col min="9914" max="9914" width="41.28515625" style="25" customWidth="1"/>
    <col min="9915" max="9915" width="11.42578125" style="25"/>
    <col min="9916" max="9918" width="15.7109375" style="25" customWidth="1"/>
    <col min="9919" max="9919" width="14.7109375" style="25" customWidth="1"/>
    <col min="9920" max="9920" width="13.28515625" style="25" customWidth="1"/>
    <col min="9921" max="9921" width="13.5703125" style="25" bestFit="1" customWidth="1"/>
    <col min="9922" max="10169" width="11.42578125" style="25"/>
    <col min="10170" max="10170" width="41.28515625" style="25" customWidth="1"/>
    <col min="10171" max="10171" width="11.42578125" style="25"/>
    <col min="10172" max="10174" width="15.7109375" style="25" customWidth="1"/>
    <col min="10175" max="10175" width="14.7109375" style="25" customWidth="1"/>
    <col min="10176" max="10176" width="13.28515625" style="25" customWidth="1"/>
    <col min="10177" max="10177" width="13.5703125" style="25" bestFit="1" customWidth="1"/>
    <col min="10178" max="10425" width="11.42578125" style="25"/>
    <col min="10426" max="10426" width="41.28515625" style="25" customWidth="1"/>
    <col min="10427" max="10427" width="11.42578125" style="25"/>
    <col min="10428" max="10430" width="15.7109375" style="25" customWidth="1"/>
    <col min="10431" max="10431" width="14.7109375" style="25" customWidth="1"/>
    <col min="10432" max="10432" width="13.28515625" style="25" customWidth="1"/>
    <col min="10433" max="10433" width="13.5703125" style="25" bestFit="1" customWidth="1"/>
    <col min="10434" max="10681" width="11.42578125" style="25"/>
    <col min="10682" max="10682" width="41.28515625" style="25" customWidth="1"/>
    <col min="10683" max="10683" width="11.42578125" style="25"/>
    <col min="10684" max="10686" width="15.7109375" style="25" customWidth="1"/>
    <col min="10687" max="10687" width="14.7109375" style="25" customWidth="1"/>
    <col min="10688" max="10688" width="13.28515625" style="25" customWidth="1"/>
    <col min="10689" max="10689" width="13.5703125" style="25" bestFit="1" customWidth="1"/>
    <col min="10690" max="10937" width="11.42578125" style="25"/>
    <col min="10938" max="10938" width="41.28515625" style="25" customWidth="1"/>
    <col min="10939" max="10939" width="11.42578125" style="25"/>
    <col min="10940" max="10942" width="15.7109375" style="25" customWidth="1"/>
    <col min="10943" max="10943" width="14.7109375" style="25" customWidth="1"/>
    <col min="10944" max="10944" width="13.28515625" style="25" customWidth="1"/>
    <col min="10945" max="10945" width="13.5703125" style="25" bestFit="1" customWidth="1"/>
    <col min="10946" max="11193" width="11.42578125" style="25"/>
    <col min="11194" max="11194" width="41.28515625" style="25" customWidth="1"/>
    <col min="11195" max="11195" width="11.42578125" style="25"/>
    <col min="11196" max="11198" width="15.7109375" style="25" customWidth="1"/>
    <col min="11199" max="11199" width="14.7109375" style="25" customWidth="1"/>
    <col min="11200" max="11200" width="13.28515625" style="25" customWidth="1"/>
    <col min="11201" max="11201" width="13.5703125" style="25" bestFit="1" customWidth="1"/>
    <col min="11202" max="11449" width="11.42578125" style="25"/>
    <col min="11450" max="11450" width="41.28515625" style="25" customWidth="1"/>
    <col min="11451" max="11451" width="11.42578125" style="25"/>
    <col min="11452" max="11454" width="15.7109375" style="25" customWidth="1"/>
    <col min="11455" max="11455" width="14.7109375" style="25" customWidth="1"/>
    <col min="11456" max="11456" width="13.28515625" style="25" customWidth="1"/>
    <col min="11457" max="11457" width="13.5703125" style="25" bestFit="1" customWidth="1"/>
    <col min="11458" max="11705" width="11.42578125" style="25"/>
    <col min="11706" max="11706" width="41.28515625" style="25" customWidth="1"/>
    <col min="11707" max="11707" width="11.42578125" style="25"/>
    <col min="11708" max="11710" width="15.7109375" style="25" customWidth="1"/>
    <col min="11711" max="11711" width="14.7109375" style="25" customWidth="1"/>
    <col min="11712" max="11712" width="13.28515625" style="25" customWidth="1"/>
    <col min="11713" max="11713" width="13.5703125" style="25" bestFit="1" customWidth="1"/>
    <col min="11714" max="11961" width="11.42578125" style="25"/>
    <col min="11962" max="11962" width="41.28515625" style="25" customWidth="1"/>
    <col min="11963" max="11963" width="11.42578125" style="25"/>
    <col min="11964" max="11966" width="15.7109375" style="25" customWidth="1"/>
    <col min="11967" max="11967" width="14.7109375" style="25" customWidth="1"/>
    <col min="11968" max="11968" width="13.28515625" style="25" customWidth="1"/>
    <col min="11969" max="11969" width="13.5703125" style="25" bestFit="1" customWidth="1"/>
    <col min="11970" max="12217" width="11.42578125" style="25"/>
    <col min="12218" max="12218" width="41.28515625" style="25" customWidth="1"/>
    <col min="12219" max="12219" width="11.42578125" style="25"/>
    <col min="12220" max="12222" width="15.7109375" style="25" customWidth="1"/>
    <col min="12223" max="12223" width="14.7109375" style="25" customWidth="1"/>
    <col min="12224" max="12224" width="13.28515625" style="25" customWidth="1"/>
    <col min="12225" max="12225" width="13.5703125" style="25" bestFit="1" customWidth="1"/>
    <col min="12226" max="12473" width="11.42578125" style="25"/>
    <col min="12474" max="12474" width="41.28515625" style="25" customWidth="1"/>
    <col min="12475" max="12475" width="11.42578125" style="25"/>
    <col min="12476" max="12478" width="15.7109375" style="25" customWidth="1"/>
    <col min="12479" max="12479" width="14.7109375" style="25" customWidth="1"/>
    <col min="12480" max="12480" width="13.28515625" style="25" customWidth="1"/>
    <col min="12481" max="12481" width="13.5703125" style="25" bestFit="1" customWidth="1"/>
    <col min="12482" max="12729" width="11.42578125" style="25"/>
    <col min="12730" max="12730" width="41.28515625" style="25" customWidth="1"/>
    <col min="12731" max="12731" width="11.42578125" style="25"/>
    <col min="12732" max="12734" width="15.7109375" style="25" customWidth="1"/>
    <col min="12735" max="12735" width="14.7109375" style="25" customWidth="1"/>
    <col min="12736" max="12736" width="13.28515625" style="25" customWidth="1"/>
    <col min="12737" max="12737" width="13.5703125" style="25" bestFit="1" customWidth="1"/>
    <col min="12738" max="12985" width="11.42578125" style="25"/>
    <col min="12986" max="12986" width="41.28515625" style="25" customWidth="1"/>
    <col min="12987" max="12987" width="11.42578125" style="25"/>
    <col min="12988" max="12990" width="15.7109375" style="25" customWidth="1"/>
    <col min="12991" max="12991" width="14.7109375" style="25" customWidth="1"/>
    <col min="12992" max="12992" width="13.28515625" style="25" customWidth="1"/>
    <col min="12993" max="12993" width="13.5703125" style="25" bestFit="1" customWidth="1"/>
    <col min="12994" max="13241" width="11.42578125" style="25"/>
    <col min="13242" max="13242" width="41.28515625" style="25" customWidth="1"/>
    <col min="13243" max="13243" width="11.42578125" style="25"/>
    <col min="13244" max="13246" width="15.7109375" style="25" customWidth="1"/>
    <col min="13247" max="13247" width="14.7109375" style="25" customWidth="1"/>
    <col min="13248" max="13248" width="13.28515625" style="25" customWidth="1"/>
    <col min="13249" max="13249" width="13.5703125" style="25" bestFit="1" customWidth="1"/>
    <col min="13250" max="13497" width="11.42578125" style="25"/>
    <col min="13498" max="13498" width="41.28515625" style="25" customWidth="1"/>
    <col min="13499" max="13499" width="11.42578125" style="25"/>
    <col min="13500" max="13502" width="15.7109375" style="25" customWidth="1"/>
    <col min="13503" max="13503" width="14.7109375" style="25" customWidth="1"/>
    <col min="13504" max="13504" width="13.28515625" style="25" customWidth="1"/>
    <col min="13505" max="13505" width="13.5703125" style="25" bestFit="1" customWidth="1"/>
    <col min="13506" max="13753" width="11.42578125" style="25"/>
    <col min="13754" max="13754" width="41.28515625" style="25" customWidth="1"/>
    <col min="13755" max="13755" width="11.42578125" style="25"/>
    <col min="13756" max="13758" width="15.7109375" style="25" customWidth="1"/>
    <col min="13759" max="13759" width="14.7109375" style="25" customWidth="1"/>
    <col min="13760" max="13760" width="13.28515625" style="25" customWidth="1"/>
    <col min="13761" max="13761" width="13.5703125" style="25" bestFit="1" customWidth="1"/>
    <col min="13762" max="14009" width="11.42578125" style="25"/>
    <col min="14010" max="14010" width="41.28515625" style="25" customWidth="1"/>
    <col min="14011" max="14011" width="11.42578125" style="25"/>
    <col min="14012" max="14014" width="15.7109375" style="25" customWidth="1"/>
    <col min="14015" max="14015" width="14.7109375" style="25" customWidth="1"/>
    <col min="14016" max="14016" width="13.28515625" style="25" customWidth="1"/>
    <col min="14017" max="14017" width="13.5703125" style="25" bestFit="1" customWidth="1"/>
    <col min="14018" max="14265" width="11.42578125" style="25"/>
    <col min="14266" max="14266" width="41.28515625" style="25" customWidth="1"/>
    <col min="14267" max="14267" width="11.42578125" style="25"/>
    <col min="14268" max="14270" width="15.7109375" style="25" customWidth="1"/>
    <col min="14271" max="14271" width="14.7109375" style="25" customWidth="1"/>
    <col min="14272" max="14272" width="13.28515625" style="25" customWidth="1"/>
    <col min="14273" max="14273" width="13.5703125" style="25" bestFit="1" customWidth="1"/>
    <col min="14274" max="14521" width="11.42578125" style="25"/>
    <col min="14522" max="14522" width="41.28515625" style="25" customWidth="1"/>
    <col min="14523" max="14523" width="11.42578125" style="25"/>
    <col min="14524" max="14526" width="15.7109375" style="25" customWidth="1"/>
    <col min="14527" max="14527" width="14.7109375" style="25" customWidth="1"/>
    <col min="14528" max="14528" width="13.28515625" style="25" customWidth="1"/>
    <col min="14529" max="14529" width="13.5703125" style="25" bestFit="1" customWidth="1"/>
    <col min="14530" max="14777" width="11.42578125" style="25"/>
    <col min="14778" max="14778" width="41.28515625" style="25" customWidth="1"/>
    <col min="14779" max="14779" width="11.42578125" style="25"/>
    <col min="14780" max="14782" width="15.7109375" style="25" customWidth="1"/>
    <col min="14783" max="14783" width="14.7109375" style="25" customWidth="1"/>
    <col min="14784" max="14784" width="13.28515625" style="25" customWidth="1"/>
    <col min="14785" max="14785" width="13.5703125" style="25" bestFit="1" customWidth="1"/>
    <col min="14786" max="15033" width="11.42578125" style="25"/>
    <col min="15034" max="15034" width="41.28515625" style="25" customWidth="1"/>
    <col min="15035" max="15035" width="11.42578125" style="25"/>
    <col min="15036" max="15038" width="15.7109375" style="25" customWidth="1"/>
    <col min="15039" max="15039" width="14.7109375" style="25" customWidth="1"/>
    <col min="15040" max="15040" width="13.28515625" style="25" customWidth="1"/>
    <col min="15041" max="15041" width="13.5703125" style="25" bestFit="1" customWidth="1"/>
    <col min="15042" max="15289" width="11.42578125" style="25"/>
    <col min="15290" max="15290" width="41.28515625" style="25" customWidth="1"/>
    <col min="15291" max="15291" width="11.42578125" style="25"/>
    <col min="15292" max="15294" width="15.7109375" style="25" customWidth="1"/>
    <col min="15295" max="15295" width="14.7109375" style="25" customWidth="1"/>
    <col min="15296" max="15296" width="13.28515625" style="25" customWidth="1"/>
    <col min="15297" max="15297" width="13.5703125" style="25" bestFit="1" customWidth="1"/>
    <col min="15298" max="15545" width="11.42578125" style="25"/>
    <col min="15546" max="15546" width="41.28515625" style="25" customWidth="1"/>
    <col min="15547" max="15547" width="11.42578125" style="25"/>
    <col min="15548" max="15550" width="15.7109375" style="25" customWidth="1"/>
    <col min="15551" max="15551" width="14.7109375" style="25" customWidth="1"/>
    <col min="15552" max="15552" width="13.28515625" style="25" customWidth="1"/>
    <col min="15553" max="15553" width="13.5703125" style="25" bestFit="1" customWidth="1"/>
    <col min="15554" max="15801" width="11.42578125" style="25"/>
    <col min="15802" max="15802" width="41.28515625" style="25" customWidth="1"/>
    <col min="15803" max="15803" width="11.42578125" style="25"/>
    <col min="15804" max="15806" width="15.7109375" style="25" customWidth="1"/>
    <col min="15807" max="15807" width="14.7109375" style="25" customWidth="1"/>
    <col min="15808" max="15808" width="13.28515625" style="25" customWidth="1"/>
    <col min="15809" max="15809" width="13.5703125" style="25" bestFit="1" customWidth="1"/>
    <col min="15810" max="16057" width="11.42578125" style="25"/>
    <col min="16058" max="16058" width="41.28515625" style="25" customWidth="1"/>
    <col min="16059" max="16059" width="11.42578125" style="25"/>
    <col min="16060" max="16062" width="15.7109375" style="25" customWidth="1"/>
    <col min="16063" max="16063" width="14.7109375" style="25" customWidth="1"/>
    <col min="16064" max="16064" width="13.28515625" style="25" customWidth="1"/>
    <col min="16065" max="16065" width="13.5703125" style="25" bestFit="1" customWidth="1"/>
    <col min="16066" max="16384" width="11.42578125" style="25"/>
  </cols>
  <sheetData>
    <row r="1" spans="1:9" s="24" customFormat="1" ht="30.75" customHeight="1" x14ac:dyDescent="0.25">
      <c r="A1" s="89" t="s">
        <v>101</v>
      </c>
      <c r="B1" s="89"/>
      <c r="C1" s="89" t="s">
        <v>301</v>
      </c>
      <c r="D1" s="89"/>
      <c r="E1" s="89"/>
      <c r="F1" s="89"/>
      <c r="G1" s="96" t="s">
        <v>311</v>
      </c>
      <c r="H1" s="96"/>
      <c r="I1" s="96"/>
    </row>
    <row r="2" spans="1:9" s="6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s="9" customFormat="1" ht="38.25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s="9" customFormat="1" x14ac:dyDescent="0.25">
      <c r="A4" s="10">
        <v>1</v>
      </c>
      <c r="B4" s="11" t="s">
        <v>3</v>
      </c>
      <c r="C4" s="12">
        <v>1</v>
      </c>
      <c r="D4" s="21">
        <v>37000</v>
      </c>
      <c r="E4" s="21">
        <v>7030</v>
      </c>
      <c r="F4" s="21">
        <v>44030</v>
      </c>
      <c r="G4" s="49"/>
      <c r="H4" s="50"/>
      <c r="I4" s="51"/>
    </row>
    <row r="5" spans="1:9" s="9" customFormat="1" x14ac:dyDescent="0.25">
      <c r="A5" s="10">
        <v>2</v>
      </c>
      <c r="B5" s="11" t="s">
        <v>4</v>
      </c>
      <c r="C5" s="12">
        <v>1</v>
      </c>
      <c r="D5" s="21">
        <v>77070</v>
      </c>
      <c r="E5" s="21">
        <v>14643.3</v>
      </c>
      <c r="F5" s="21">
        <v>91713.3</v>
      </c>
      <c r="G5" s="49"/>
      <c r="H5" s="50"/>
      <c r="I5" s="51"/>
    </row>
    <row r="6" spans="1:9" s="9" customFormat="1" x14ac:dyDescent="0.25">
      <c r="A6" s="10">
        <v>3</v>
      </c>
      <c r="B6" s="11" t="s">
        <v>158</v>
      </c>
      <c r="C6" s="12">
        <v>1</v>
      </c>
      <c r="D6" s="21">
        <v>4228</v>
      </c>
      <c r="E6" s="21">
        <v>803.32</v>
      </c>
      <c r="F6" s="21">
        <v>5031.32</v>
      </c>
      <c r="G6" s="49"/>
      <c r="H6" s="50"/>
      <c r="I6" s="51"/>
    </row>
    <row r="7" spans="1:9" s="9" customFormat="1" x14ac:dyDescent="0.25">
      <c r="A7" s="10">
        <v>4</v>
      </c>
      <c r="B7" s="11" t="s">
        <v>103</v>
      </c>
      <c r="C7" s="12">
        <v>1</v>
      </c>
      <c r="D7" s="21">
        <v>195899</v>
      </c>
      <c r="E7" s="21">
        <v>37220.81</v>
      </c>
      <c r="F7" s="21">
        <v>233119.81</v>
      </c>
      <c r="G7" s="49"/>
      <c r="H7" s="50"/>
      <c r="I7" s="51"/>
    </row>
    <row r="8" spans="1:9" s="9" customFormat="1" x14ac:dyDescent="0.25">
      <c r="A8" s="10">
        <v>5</v>
      </c>
      <c r="B8" s="11" t="s">
        <v>5</v>
      </c>
      <c r="C8" s="12">
        <v>1</v>
      </c>
      <c r="D8" s="21">
        <v>177177</v>
      </c>
      <c r="E8" s="21">
        <v>33663.629999999997</v>
      </c>
      <c r="F8" s="21">
        <v>210840.63</v>
      </c>
      <c r="G8" s="49"/>
      <c r="H8" s="50"/>
      <c r="I8" s="51"/>
    </row>
    <row r="9" spans="1:9" s="9" customFormat="1" x14ac:dyDescent="0.25">
      <c r="A9" s="10">
        <v>6</v>
      </c>
      <c r="B9" s="11" t="s">
        <v>6</v>
      </c>
      <c r="C9" s="12">
        <v>1</v>
      </c>
      <c r="D9" s="21">
        <v>47202</v>
      </c>
      <c r="E9" s="21">
        <v>8968.3799999999992</v>
      </c>
      <c r="F9" s="21">
        <v>56170.38</v>
      </c>
      <c r="G9" s="49"/>
      <c r="H9" s="50"/>
      <c r="I9" s="51"/>
    </row>
    <row r="10" spans="1:9" s="9" customFormat="1" x14ac:dyDescent="0.25">
      <c r="A10" s="10">
        <f>+A9+1</f>
        <v>7</v>
      </c>
      <c r="B10" s="11" t="s">
        <v>209</v>
      </c>
      <c r="C10" s="12">
        <v>1</v>
      </c>
      <c r="D10" s="21">
        <v>75203</v>
      </c>
      <c r="E10" s="21">
        <v>14288.57</v>
      </c>
      <c r="F10" s="21">
        <v>89491.57</v>
      </c>
      <c r="G10" s="49"/>
      <c r="H10" s="50"/>
      <c r="I10" s="51"/>
    </row>
    <row r="11" spans="1:9" s="9" customFormat="1" x14ac:dyDescent="0.25">
      <c r="A11" s="10">
        <f t="shared" ref="A11:A74" si="0">+A10+1</f>
        <v>8</v>
      </c>
      <c r="B11" s="11" t="s">
        <v>124</v>
      </c>
      <c r="C11" s="12">
        <v>1</v>
      </c>
      <c r="D11" s="21">
        <v>394091</v>
      </c>
      <c r="E11" s="21">
        <v>74877.290000000008</v>
      </c>
      <c r="F11" s="21">
        <v>468968.29000000004</v>
      </c>
      <c r="G11" s="49"/>
      <c r="H11" s="50"/>
      <c r="I11" s="51"/>
    </row>
    <row r="12" spans="1:9" s="9" customFormat="1" x14ac:dyDescent="0.25">
      <c r="A12" s="10">
        <f t="shared" si="0"/>
        <v>9</v>
      </c>
      <c r="B12" s="11" t="s">
        <v>201</v>
      </c>
      <c r="C12" s="12">
        <v>1</v>
      </c>
      <c r="D12" s="21">
        <v>392472</v>
      </c>
      <c r="E12" s="21">
        <v>74569.680000000008</v>
      </c>
      <c r="F12" s="21">
        <v>467041.68</v>
      </c>
      <c r="G12" s="49"/>
      <c r="H12" s="50"/>
      <c r="I12" s="51"/>
    </row>
    <row r="13" spans="1:9" s="9" customFormat="1" x14ac:dyDescent="0.25">
      <c r="A13" s="10">
        <f t="shared" si="0"/>
        <v>10</v>
      </c>
      <c r="B13" s="11" t="s">
        <v>7</v>
      </c>
      <c r="C13" s="12">
        <v>1</v>
      </c>
      <c r="D13" s="21">
        <v>1665055</v>
      </c>
      <c r="E13" s="21">
        <v>316360.45</v>
      </c>
      <c r="F13" s="21">
        <v>1981415.45</v>
      </c>
      <c r="G13" s="49"/>
      <c r="H13" s="50"/>
      <c r="I13" s="51"/>
    </row>
    <row r="14" spans="1:9" s="9" customFormat="1" x14ac:dyDescent="0.25">
      <c r="A14" s="10">
        <f t="shared" si="0"/>
        <v>11</v>
      </c>
      <c r="B14" s="11" t="s">
        <v>102</v>
      </c>
      <c r="C14" s="12">
        <v>1</v>
      </c>
      <c r="D14" s="21">
        <v>259041</v>
      </c>
      <c r="E14" s="21">
        <v>49217.79</v>
      </c>
      <c r="F14" s="21">
        <v>308258.78999999998</v>
      </c>
      <c r="G14" s="49"/>
      <c r="H14" s="50"/>
      <c r="I14" s="51"/>
    </row>
    <row r="15" spans="1:9" s="9" customFormat="1" x14ac:dyDescent="0.25">
      <c r="A15" s="10">
        <f t="shared" si="0"/>
        <v>12</v>
      </c>
      <c r="B15" s="11" t="s">
        <v>134</v>
      </c>
      <c r="C15" s="12">
        <v>1</v>
      </c>
      <c r="D15" s="21">
        <v>500941</v>
      </c>
      <c r="E15" s="21">
        <v>95178.790000000008</v>
      </c>
      <c r="F15" s="21">
        <v>596119.79</v>
      </c>
      <c r="G15" s="49"/>
      <c r="H15" s="50"/>
      <c r="I15" s="51"/>
    </row>
    <row r="16" spans="1:9" s="9" customFormat="1" x14ac:dyDescent="0.25">
      <c r="A16" s="10">
        <f t="shared" si="0"/>
        <v>13</v>
      </c>
      <c r="B16" s="11" t="s">
        <v>8</v>
      </c>
      <c r="C16" s="12">
        <v>1</v>
      </c>
      <c r="D16" s="21">
        <v>393026</v>
      </c>
      <c r="E16" s="21">
        <v>74674.94</v>
      </c>
      <c r="F16" s="21">
        <v>467700.94</v>
      </c>
      <c r="G16" s="49"/>
      <c r="H16" s="50"/>
      <c r="I16" s="51"/>
    </row>
    <row r="17" spans="1:9" s="9" customFormat="1" x14ac:dyDescent="0.25">
      <c r="A17" s="10">
        <f t="shared" si="0"/>
        <v>14</v>
      </c>
      <c r="B17" s="11" t="s">
        <v>9</v>
      </c>
      <c r="C17" s="12">
        <v>1</v>
      </c>
      <c r="D17" s="21">
        <v>937854</v>
      </c>
      <c r="E17" s="21">
        <v>178192.26</v>
      </c>
      <c r="F17" s="21">
        <v>1116046.26</v>
      </c>
      <c r="G17" s="49"/>
      <c r="H17" s="50"/>
      <c r="I17" s="51"/>
    </row>
    <row r="18" spans="1:9" s="9" customFormat="1" x14ac:dyDescent="0.25">
      <c r="A18" s="10">
        <f t="shared" si="0"/>
        <v>15</v>
      </c>
      <c r="B18" s="11" t="s">
        <v>10</v>
      </c>
      <c r="C18" s="12">
        <v>1</v>
      </c>
      <c r="D18" s="21">
        <v>1039264</v>
      </c>
      <c r="E18" s="21">
        <v>197460.16</v>
      </c>
      <c r="F18" s="21">
        <v>1236724.1599999999</v>
      </c>
      <c r="G18" s="49"/>
      <c r="H18" s="50"/>
      <c r="I18" s="51"/>
    </row>
    <row r="19" spans="1:9" s="9" customFormat="1" x14ac:dyDescent="0.25">
      <c r="A19" s="10">
        <f t="shared" si="0"/>
        <v>16</v>
      </c>
      <c r="B19" s="11" t="s">
        <v>11</v>
      </c>
      <c r="C19" s="12">
        <v>1</v>
      </c>
      <c r="D19" s="21">
        <v>761302</v>
      </c>
      <c r="E19" s="21">
        <v>144647.38</v>
      </c>
      <c r="F19" s="21">
        <v>905949.38</v>
      </c>
      <c r="G19" s="49"/>
      <c r="H19" s="50"/>
      <c r="I19" s="51"/>
    </row>
    <row r="20" spans="1:9" s="9" customFormat="1" x14ac:dyDescent="0.25">
      <c r="A20" s="10">
        <f t="shared" si="0"/>
        <v>17</v>
      </c>
      <c r="B20" s="11" t="s">
        <v>196</v>
      </c>
      <c r="C20" s="12">
        <v>1</v>
      </c>
      <c r="D20" s="21">
        <v>700898</v>
      </c>
      <c r="E20" s="21">
        <v>133170.62</v>
      </c>
      <c r="F20" s="21">
        <v>834068.62</v>
      </c>
      <c r="G20" s="49"/>
      <c r="H20" s="50"/>
      <c r="I20" s="51"/>
    </row>
    <row r="21" spans="1:9" s="9" customFormat="1" x14ac:dyDescent="0.25">
      <c r="A21" s="10">
        <f t="shared" si="0"/>
        <v>18</v>
      </c>
      <c r="B21" s="11" t="s">
        <v>12</v>
      </c>
      <c r="C21" s="12">
        <v>1</v>
      </c>
      <c r="D21" s="21">
        <v>167265</v>
      </c>
      <c r="E21" s="21">
        <v>31780.350000000002</v>
      </c>
      <c r="F21" s="21">
        <v>199045.35</v>
      </c>
      <c r="G21" s="49"/>
      <c r="H21" s="50"/>
      <c r="I21" s="51"/>
    </row>
    <row r="22" spans="1:9" s="9" customFormat="1" x14ac:dyDescent="0.25">
      <c r="A22" s="10">
        <f t="shared" si="0"/>
        <v>19</v>
      </c>
      <c r="B22" s="11" t="s">
        <v>211</v>
      </c>
      <c r="C22" s="12">
        <v>1</v>
      </c>
      <c r="D22" s="21">
        <v>1046227</v>
      </c>
      <c r="E22" s="21">
        <v>198783.13</v>
      </c>
      <c r="F22" s="21">
        <v>1245010.1299999999</v>
      </c>
      <c r="G22" s="49"/>
      <c r="H22" s="50"/>
      <c r="I22" s="51"/>
    </row>
    <row r="23" spans="1:9" s="9" customFormat="1" x14ac:dyDescent="0.25">
      <c r="A23" s="10">
        <f t="shared" si="0"/>
        <v>20</v>
      </c>
      <c r="B23" s="11" t="s">
        <v>210</v>
      </c>
      <c r="C23" s="12">
        <v>1</v>
      </c>
      <c r="D23" s="21">
        <v>337221</v>
      </c>
      <c r="E23" s="21">
        <v>64071.99</v>
      </c>
      <c r="F23" s="21">
        <v>401292.99</v>
      </c>
      <c r="G23" s="49"/>
      <c r="H23" s="50"/>
      <c r="I23" s="51"/>
    </row>
    <row r="24" spans="1:9" s="9" customFormat="1" x14ac:dyDescent="0.25">
      <c r="A24" s="10">
        <f t="shared" si="0"/>
        <v>21</v>
      </c>
      <c r="B24" s="11" t="s">
        <v>213</v>
      </c>
      <c r="C24" s="12">
        <v>1</v>
      </c>
      <c r="D24" s="21">
        <v>138976</v>
      </c>
      <c r="E24" s="21">
        <v>26405.439999999999</v>
      </c>
      <c r="F24" s="21">
        <v>165381.44</v>
      </c>
      <c r="G24" s="49"/>
      <c r="H24" s="50"/>
      <c r="I24" s="51"/>
    </row>
    <row r="25" spans="1:9" s="9" customFormat="1" x14ac:dyDescent="0.25">
      <c r="A25" s="10">
        <f t="shared" si="0"/>
        <v>22</v>
      </c>
      <c r="B25" s="11" t="s">
        <v>214</v>
      </c>
      <c r="C25" s="12">
        <v>1</v>
      </c>
      <c r="D25" s="21">
        <v>96532</v>
      </c>
      <c r="E25" s="21">
        <v>18341.080000000002</v>
      </c>
      <c r="F25" s="21">
        <v>114873.08</v>
      </c>
      <c r="G25" s="49"/>
      <c r="H25" s="50"/>
      <c r="I25" s="51"/>
    </row>
    <row r="26" spans="1:9" s="9" customFormat="1" x14ac:dyDescent="0.25">
      <c r="A26" s="10">
        <f t="shared" si="0"/>
        <v>23</v>
      </c>
      <c r="B26" s="11" t="s">
        <v>212</v>
      </c>
      <c r="C26" s="12">
        <v>1</v>
      </c>
      <c r="D26" s="21">
        <v>86356</v>
      </c>
      <c r="E26" s="21">
        <v>16407.64</v>
      </c>
      <c r="F26" s="21">
        <v>102763.64</v>
      </c>
      <c r="G26" s="49"/>
      <c r="H26" s="50"/>
      <c r="I26" s="51"/>
    </row>
    <row r="27" spans="1:9" s="9" customFormat="1" x14ac:dyDescent="0.25">
      <c r="A27" s="10">
        <f t="shared" si="0"/>
        <v>24</v>
      </c>
      <c r="B27" s="11" t="s">
        <v>203</v>
      </c>
      <c r="C27" s="12">
        <v>1</v>
      </c>
      <c r="D27" s="21">
        <v>101266</v>
      </c>
      <c r="E27" s="21">
        <v>19240.54</v>
      </c>
      <c r="F27" s="21">
        <v>120506.54000000001</v>
      </c>
      <c r="G27" s="49"/>
      <c r="H27" s="50"/>
      <c r="I27" s="51"/>
    </row>
    <row r="28" spans="1:9" s="9" customFormat="1" x14ac:dyDescent="0.25">
      <c r="A28" s="10">
        <f t="shared" si="0"/>
        <v>25</v>
      </c>
      <c r="B28" s="11" t="s">
        <v>13</v>
      </c>
      <c r="C28" s="12">
        <v>1</v>
      </c>
      <c r="D28" s="21">
        <v>675822</v>
      </c>
      <c r="E28" s="21">
        <v>128406.18000000001</v>
      </c>
      <c r="F28" s="21">
        <v>804228.18</v>
      </c>
      <c r="G28" s="49"/>
      <c r="H28" s="50"/>
      <c r="I28" s="51"/>
    </row>
    <row r="29" spans="1:9" s="9" customFormat="1" x14ac:dyDescent="0.25">
      <c r="A29" s="10">
        <f t="shared" si="0"/>
        <v>26</v>
      </c>
      <c r="B29" s="11" t="s">
        <v>14</v>
      </c>
      <c r="C29" s="12">
        <v>1</v>
      </c>
      <c r="D29" s="21">
        <v>340840</v>
      </c>
      <c r="E29" s="21">
        <v>64759.6</v>
      </c>
      <c r="F29" s="21">
        <v>405599.6</v>
      </c>
      <c r="G29" s="49"/>
      <c r="H29" s="50"/>
      <c r="I29" s="51"/>
    </row>
    <row r="30" spans="1:9" s="9" customFormat="1" x14ac:dyDescent="0.25">
      <c r="A30" s="10">
        <f t="shared" si="0"/>
        <v>27</v>
      </c>
      <c r="B30" s="11" t="s">
        <v>215</v>
      </c>
      <c r="C30" s="12">
        <v>1</v>
      </c>
      <c r="D30" s="21">
        <v>308850</v>
      </c>
      <c r="E30" s="21">
        <v>58681.5</v>
      </c>
      <c r="F30" s="21">
        <v>367531.5</v>
      </c>
      <c r="G30" s="49"/>
      <c r="H30" s="50"/>
      <c r="I30" s="51"/>
    </row>
    <row r="31" spans="1:9" s="9" customFormat="1" x14ac:dyDescent="0.25">
      <c r="A31" s="10">
        <f t="shared" si="0"/>
        <v>28</v>
      </c>
      <c r="B31" s="11" t="s">
        <v>15</v>
      </c>
      <c r="C31" s="12">
        <v>1</v>
      </c>
      <c r="D31" s="21">
        <v>431315</v>
      </c>
      <c r="E31" s="21">
        <v>81949.850000000006</v>
      </c>
      <c r="F31" s="21">
        <v>513264.85</v>
      </c>
      <c r="G31" s="49"/>
      <c r="H31" s="50"/>
      <c r="I31" s="51"/>
    </row>
    <row r="32" spans="1:9" s="9" customFormat="1" x14ac:dyDescent="0.25">
      <c r="A32" s="10">
        <f t="shared" si="0"/>
        <v>29</v>
      </c>
      <c r="B32" s="14" t="s">
        <v>112</v>
      </c>
      <c r="C32" s="12">
        <v>1</v>
      </c>
      <c r="D32" s="21">
        <v>2285835</v>
      </c>
      <c r="E32" s="21">
        <v>434308.65</v>
      </c>
      <c r="F32" s="21">
        <v>2720143.65</v>
      </c>
      <c r="G32" s="49"/>
      <c r="H32" s="50"/>
      <c r="I32" s="51"/>
    </row>
    <row r="33" spans="1:9" s="9" customFormat="1" x14ac:dyDescent="0.25">
      <c r="A33" s="10">
        <f t="shared" si="0"/>
        <v>30</v>
      </c>
      <c r="B33" s="11" t="s">
        <v>16</v>
      </c>
      <c r="C33" s="12">
        <v>1</v>
      </c>
      <c r="D33" s="21">
        <v>455847</v>
      </c>
      <c r="E33" s="21">
        <v>86610.930000000008</v>
      </c>
      <c r="F33" s="21">
        <v>542457.93000000005</v>
      </c>
      <c r="G33" s="49"/>
      <c r="H33" s="50"/>
      <c r="I33" s="51"/>
    </row>
    <row r="34" spans="1:9" s="9" customFormat="1" x14ac:dyDescent="0.25">
      <c r="A34" s="10">
        <f t="shared" si="0"/>
        <v>31</v>
      </c>
      <c r="B34" s="11" t="s">
        <v>17</v>
      </c>
      <c r="C34" s="12">
        <v>1</v>
      </c>
      <c r="D34" s="21">
        <v>474576</v>
      </c>
      <c r="E34" s="21">
        <v>90169.44</v>
      </c>
      <c r="F34" s="21">
        <v>564745.43999999994</v>
      </c>
      <c r="G34" s="49"/>
      <c r="H34" s="50"/>
      <c r="I34" s="51"/>
    </row>
    <row r="35" spans="1:9" s="9" customFormat="1" x14ac:dyDescent="0.25">
      <c r="A35" s="10">
        <f t="shared" si="0"/>
        <v>32</v>
      </c>
      <c r="B35" s="11" t="s">
        <v>18</v>
      </c>
      <c r="C35" s="12">
        <v>1</v>
      </c>
      <c r="D35" s="21">
        <v>435131</v>
      </c>
      <c r="E35" s="21">
        <v>82674.89</v>
      </c>
      <c r="F35" s="21">
        <v>517805.89</v>
      </c>
      <c r="G35" s="49"/>
      <c r="H35" s="50"/>
      <c r="I35" s="51"/>
    </row>
    <row r="36" spans="1:9" s="9" customFormat="1" x14ac:dyDescent="0.25">
      <c r="A36" s="10">
        <f t="shared" si="0"/>
        <v>33</v>
      </c>
      <c r="B36" s="11" t="s">
        <v>19</v>
      </c>
      <c r="C36" s="12">
        <v>1</v>
      </c>
      <c r="D36" s="21">
        <v>820596</v>
      </c>
      <c r="E36" s="21">
        <v>155913.24</v>
      </c>
      <c r="F36" s="21">
        <v>976509.24</v>
      </c>
      <c r="G36" s="49"/>
      <c r="H36" s="50"/>
      <c r="I36" s="51"/>
    </row>
    <row r="37" spans="1:9" s="9" customFormat="1" x14ac:dyDescent="0.25">
      <c r="A37" s="10">
        <f t="shared" si="0"/>
        <v>34</v>
      </c>
      <c r="B37" s="11" t="s">
        <v>20</v>
      </c>
      <c r="C37" s="12">
        <v>1</v>
      </c>
      <c r="D37" s="21">
        <v>172278</v>
      </c>
      <c r="E37" s="21">
        <v>32732.82</v>
      </c>
      <c r="F37" s="21">
        <v>205010.82</v>
      </c>
      <c r="G37" s="49"/>
      <c r="H37" s="50"/>
      <c r="I37" s="51"/>
    </row>
    <row r="38" spans="1:9" s="9" customFormat="1" x14ac:dyDescent="0.25">
      <c r="A38" s="10">
        <f t="shared" si="0"/>
        <v>35</v>
      </c>
      <c r="B38" s="11" t="s">
        <v>21</v>
      </c>
      <c r="C38" s="12">
        <v>1</v>
      </c>
      <c r="D38" s="21">
        <v>923791</v>
      </c>
      <c r="E38" s="21">
        <v>175520.29</v>
      </c>
      <c r="F38" s="21">
        <v>1099311.29</v>
      </c>
      <c r="G38" s="49"/>
      <c r="H38" s="50"/>
      <c r="I38" s="51"/>
    </row>
    <row r="39" spans="1:9" s="9" customFormat="1" x14ac:dyDescent="0.25">
      <c r="A39" s="10">
        <f t="shared" si="0"/>
        <v>36</v>
      </c>
      <c r="B39" s="11" t="s">
        <v>22</v>
      </c>
      <c r="C39" s="12">
        <v>1</v>
      </c>
      <c r="D39" s="21">
        <v>554631</v>
      </c>
      <c r="E39" s="21">
        <v>105379.89</v>
      </c>
      <c r="F39" s="21">
        <v>660010.89</v>
      </c>
      <c r="G39" s="49"/>
      <c r="H39" s="50"/>
      <c r="I39" s="51"/>
    </row>
    <row r="40" spans="1:9" s="9" customFormat="1" x14ac:dyDescent="0.25">
      <c r="A40" s="10">
        <f t="shared" si="0"/>
        <v>37</v>
      </c>
      <c r="B40" s="11" t="s">
        <v>216</v>
      </c>
      <c r="C40" s="12">
        <v>1</v>
      </c>
      <c r="D40" s="21">
        <v>450631</v>
      </c>
      <c r="E40" s="21">
        <v>85619.89</v>
      </c>
      <c r="F40" s="21">
        <v>536250.89</v>
      </c>
      <c r="G40" s="49"/>
      <c r="H40" s="50"/>
      <c r="I40" s="51"/>
    </row>
    <row r="41" spans="1:9" s="9" customFormat="1" x14ac:dyDescent="0.25">
      <c r="A41" s="10">
        <f t="shared" si="0"/>
        <v>38</v>
      </c>
      <c r="B41" s="11" t="s">
        <v>23</v>
      </c>
      <c r="C41" s="12">
        <v>1</v>
      </c>
      <c r="D41" s="21">
        <v>2434804</v>
      </c>
      <c r="E41" s="21">
        <v>462612.76</v>
      </c>
      <c r="F41" s="21">
        <v>2897416.76</v>
      </c>
      <c r="G41" s="49"/>
      <c r="H41" s="50"/>
      <c r="I41" s="51"/>
    </row>
    <row r="42" spans="1:9" s="9" customFormat="1" x14ac:dyDescent="0.25">
      <c r="A42" s="10">
        <f t="shared" si="0"/>
        <v>39</v>
      </c>
      <c r="B42" s="11" t="s">
        <v>217</v>
      </c>
      <c r="C42" s="12">
        <v>1</v>
      </c>
      <c r="D42" s="21">
        <v>1500000</v>
      </c>
      <c r="E42" s="21">
        <v>285000</v>
      </c>
      <c r="F42" s="21">
        <v>1785000</v>
      </c>
      <c r="G42" s="49"/>
      <c r="H42" s="50"/>
      <c r="I42" s="51"/>
    </row>
    <row r="43" spans="1:9" s="9" customFormat="1" x14ac:dyDescent="0.25">
      <c r="A43" s="10">
        <f t="shared" si="0"/>
        <v>40</v>
      </c>
      <c r="B43" s="11" t="s">
        <v>24</v>
      </c>
      <c r="C43" s="12">
        <v>1</v>
      </c>
      <c r="D43" s="21">
        <v>1350000</v>
      </c>
      <c r="E43" s="21">
        <v>256500</v>
      </c>
      <c r="F43" s="21">
        <v>1606500</v>
      </c>
      <c r="G43" s="49"/>
      <c r="H43" s="50"/>
      <c r="I43" s="51"/>
    </row>
    <row r="44" spans="1:9" s="9" customFormat="1" x14ac:dyDescent="0.25">
      <c r="A44" s="10">
        <f t="shared" si="0"/>
        <v>41</v>
      </c>
      <c r="B44" s="11" t="s">
        <v>188</v>
      </c>
      <c r="C44" s="12">
        <v>1</v>
      </c>
      <c r="D44" s="21">
        <v>636360</v>
      </c>
      <c r="E44" s="21">
        <v>120908.4</v>
      </c>
      <c r="F44" s="21">
        <v>757268.4</v>
      </c>
      <c r="G44" s="49"/>
      <c r="H44" s="50"/>
      <c r="I44" s="51"/>
    </row>
    <row r="45" spans="1:9" s="9" customFormat="1" x14ac:dyDescent="0.25">
      <c r="A45" s="10">
        <f t="shared" si="0"/>
        <v>42</v>
      </c>
      <c r="B45" s="11" t="s">
        <v>198</v>
      </c>
      <c r="C45" s="12">
        <v>1</v>
      </c>
      <c r="D45" s="21">
        <v>30417</v>
      </c>
      <c r="E45" s="21">
        <v>5779.2300000000005</v>
      </c>
      <c r="F45" s="21">
        <v>36196.230000000003</v>
      </c>
      <c r="G45" s="49"/>
      <c r="H45" s="50"/>
      <c r="I45" s="51"/>
    </row>
    <row r="46" spans="1:9" s="9" customFormat="1" x14ac:dyDescent="0.25">
      <c r="A46" s="10">
        <f t="shared" si="0"/>
        <v>43</v>
      </c>
      <c r="B46" s="11" t="s">
        <v>197</v>
      </c>
      <c r="C46" s="12">
        <v>1</v>
      </c>
      <c r="D46" s="21">
        <v>26084</v>
      </c>
      <c r="E46" s="21">
        <v>4955.96</v>
      </c>
      <c r="F46" s="21">
        <v>31039.96</v>
      </c>
      <c r="G46" s="49"/>
      <c r="H46" s="50"/>
      <c r="I46" s="51"/>
    </row>
    <row r="47" spans="1:9" s="9" customFormat="1" x14ac:dyDescent="0.25">
      <c r="A47" s="10">
        <f t="shared" si="0"/>
        <v>44</v>
      </c>
      <c r="B47" s="11" t="s">
        <v>25</v>
      </c>
      <c r="C47" s="12">
        <v>1</v>
      </c>
      <c r="D47" s="21">
        <v>431581</v>
      </c>
      <c r="E47" s="21">
        <v>82000.39</v>
      </c>
      <c r="F47" s="21">
        <v>513581.39</v>
      </c>
      <c r="G47" s="49"/>
      <c r="H47" s="50"/>
      <c r="I47" s="51"/>
    </row>
    <row r="48" spans="1:9" s="9" customFormat="1" x14ac:dyDescent="0.25">
      <c r="A48" s="10">
        <f t="shared" si="0"/>
        <v>45</v>
      </c>
      <c r="B48" s="11" t="s">
        <v>135</v>
      </c>
      <c r="C48" s="12">
        <v>1</v>
      </c>
      <c r="D48" s="21">
        <v>370597</v>
      </c>
      <c r="E48" s="21">
        <v>70413.430000000008</v>
      </c>
      <c r="F48" s="21">
        <v>441010.43</v>
      </c>
      <c r="G48" s="49"/>
      <c r="H48" s="50"/>
      <c r="I48" s="51"/>
    </row>
    <row r="49" spans="1:9" s="9" customFormat="1" x14ac:dyDescent="0.25">
      <c r="A49" s="10">
        <f t="shared" si="0"/>
        <v>46</v>
      </c>
      <c r="B49" s="11" t="s">
        <v>218</v>
      </c>
      <c r="C49" s="12">
        <v>1</v>
      </c>
      <c r="D49" s="21">
        <v>185967</v>
      </c>
      <c r="E49" s="21">
        <v>35333.730000000003</v>
      </c>
      <c r="F49" s="21">
        <v>221300.73</v>
      </c>
      <c r="G49" s="49"/>
      <c r="H49" s="50"/>
      <c r="I49" s="51"/>
    </row>
    <row r="50" spans="1:9" s="9" customFormat="1" x14ac:dyDescent="0.25">
      <c r="A50" s="10">
        <f t="shared" si="0"/>
        <v>47</v>
      </c>
      <c r="B50" s="11" t="s">
        <v>192</v>
      </c>
      <c r="C50" s="12">
        <v>1</v>
      </c>
      <c r="D50" s="21">
        <v>607741</v>
      </c>
      <c r="E50" s="21">
        <v>115470.79000000001</v>
      </c>
      <c r="F50" s="21">
        <v>723211.79</v>
      </c>
      <c r="G50" s="49"/>
      <c r="H50" s="50"/>
      <c r="I50" s="51"/>
    </row>
    <row r="51" spans="1:9" s="9" customFormat="1" x14ac:dyDescent="0.25">
      <c r="A51" s="10">
        <f t="shared" si="0"/>
        <v>48</v>
      </c>
      <c r="B51" s="11" t="s">
        <v>26</v>
      </c>
      <c r="C51" s="12">
        <v>1</v>
      </c>
      <c r="D51" s="21">
        <v>3453021</v>
      </c>
      <c r="E51" s="21">
        <v>656073.99</v>
      </c>
      <c r="F51" s="21">
        <v>4109094.99</v>
      </c>
      <c r="G51" s="49"/>
      <c r="H51" s="50"/>
      <c r="I51" s="51"/>
    </row>
    <row r="52" spans="1:9" s="9" customFormat="1" x14ac:dyDescent="0.25">
      <c r="A52" s="10">
        <f t="shared" si="0"/>
        <v>49</v>
      </c>
      <c r="B52" s="11" t="s">
        <v>176</v>
      </c>
      <c r="C52" s="12">
        <v>1</v>
      </c>
      <c r="D52" s="21">
        <v>795993</v>
      </c>
      <c r="E52" s="21">
        <v>151238.67000000001</v>
      </c>
      <c r="F52" s="21">
        <v>947231.67</v>
      </c>
      <c r="G52" s="49"/>
      <c r="H52" s="50"/>
      <c r="I52" s="51"/>
    </row>
    <row r="53" spans="1:9" s="9" customFormat="1" x14ac:dyDescent="0.25">
      <c r="A53" s="10">
        <f t="shared" si="0"/>
        <v>50</v>
      </c>
      <c r="B53" s="11" t="s">
        <v>27</v>
      </c>
      <c r="C53" s="12">
        <v>1</v>
      </c>
      <c r="D53" s="21">
        <v>899923</v>
      </c>
      <c r="E53" s="21">
        <v>170985.37</v>
      </c>
      <c r="F53" s="21">
        <v>1070908.3700000001</v>
      </c>
      <c r="G53" s="49"/>
      <c r="H53" s="50"/>
      <c r="I53" s="51"/>
    </row>
    <row r="54" spans="1:9" s="9" customFormat="1" x14ac:dyDescent="0.25">
      <c r="A54" s="10">
        <f t="shared" si="0"/>
        <v>51</v>
      </c>
      <c r="B54" s="11" t="s">
        <v>28</v>
      </c>
      <c r="C54" s="12">
        <v>1</v>
      </c>
      <c r="D54" s="21">
        <v>837233</v>
      </c>
      <c r="E54" s="21">
        <v>159074.26999999999</v>
      </c>
      <c r="F54" s="21">
        <v>996307.27</v>
      </c>
      <c r="G54" s="49"/>
      <c r="H54" s="50"/>
      <c r="I54" s="51"/>
    </row>
    <row r="55" spans="1:9" s="9" customFormat="1" x14ac:dyDescent="0.25">
      <c r="A55" s="10">
        <f t="shared" si="0"/>
        <v>52</v>
      </c>
      <c r="B55" s="11" t="s">
        <v>220</v>
      </c>
      <c r="C55" s="12">
        <v>1</v>
      </c>
      <c r="D55" s="21">
        <v>410282</v>
      </c>
      <c r="E55" s="21">
        <v>77953.58</v>
      </c>
      <c r="F55" s="21">
        <v>488235.58</v>
      </c>
      <c r="G55" s="49"/>
      <c r="H55" s="50"/>
      <c r="I55" s="51"/>
    </row>
    <row r="56" spans="1:9" s="9" customFormat="1" x14ac:dyDescent="0.25">
      <c r="A56" s="10">
        <f t="shared" si="0"/>
        <v>53</v>
      </c>
      <c r="B56" s="11" t="s">
        <v>193</v>
      </c>
      <c r="C56" s="12">
        <v>1</v>
      </c>
      <c r="D56" s="21">
        <v>1102815</v>
      </c>
      <c r="E56" s="21">
        <v>209534.85</v>
      </c>
      <c r="F56" s="21">
        <v>1312349.8500000001</v>
      </c>
      <c r="G56" s="49"/>
      <c r="H56" s="50"/>
      <c r="I56" s="51"/>
    </row>
    <row r="57" spans="1:9" s="9" customFormat="1" x14ac:dyDescent="0.25">
      <c r="A57" s="10">
        <f t="shared" si="0"/>
        <v>54</v>
      </c>
      <c r="B57" s="11" t="s">
        <v>194</v>
      </c>
      <c r="C57" s="12">
        <v>1</v>
      </c>
      <c r="D57" s="21">
        <v>923283</v>
      </c>
      <c r="E57" s="21">
        <v>175423.77</v>
      </c>
      <c r="F57" s="21">
        <v>1098706.77</v>
      </c>
      <c r="G57" s="49"/>
      <c r="H57" s="50"/>
      <c r="I57" s="51"/>
    </row>
    <row r="58" spans="1:9" s="9" customFormat="1" x14ac:dyDescent="0.25">
      <c r="A58" s="10">
        <f t="shared" si="0"/>
        <v>55</v>
      </c>
      <c r="B58" s="11" t="s">
        <v>131</v>
      </c>
      <c r="C58" s="12">
        <v>1</v>
      </c>
      <c r="D58" s="21">
        <v>242898</v>
      </c>
      <c r="E58" s="21">
        <v>46150.62</v>
      </c>
      <c r="F58" s="21">
        <v>289048.62</v>
      </c>
      <c r="G58" s="49"/>
      <c r="H58" s="50"/>
      <c r="I58" s="51"/>
    </row>
    <row r="59" spans="1:9" s="9" customFormat="1" x14ac:dyDescent="0.25">
      <c r="A59" s="10">
        <f t="shared" si="0"/>
        <v>56</v>
      </c>
      <c r="B59" s="11" t="s">
        <v>29</v>
      </c>
      <c r="C59" s="12">
        <v>1</v>
      </c>
      <c r="D59" s="21">
        <v>1202170</v>
      </c>
      <c r="E59" s="21">
        <v>228412.3</v>
      </c>
      <c r="F59" s="21">
        <v>1430582.3</v>
      </c>
      <c r="G59" s="49"/>
      <c r="H59" s="50"/>
      <c r="I59" s="51"/>
    </row>
    <row r="60" spans="1:9" s="9" customFormat="1" x14ac:dyDescent="0.25">
      <c r="A60" s="10">
        <f t="shared" si="0"/>
        <v>57</v>
      </c>
      <c r="B60" s="11" t="s">
        <v>104</v>
      </c>
      <c r="C60" s="12">
        <v>1</v>
      </c>
      <c r="D60" s="21">
        <v>63754</v>
      </c>
      <c r="E60" s="21">
        <v>12113.26</v>
      </c>
      <c r="F60" s="21">
        <v>75867.259999999995</v>
      </c>
      <c r="G60" s="49"/>
      <c r="H60" s="50"/>
      <c r="I60" s="51"/>
    </row>
    <row r="61" spans="1:9" s="9" customFormat="1" ht="26.25" customHeight="1" x14ac:dyDescent="0.25">
      <c r="A61" s="10">
        <f t="shared" si="0"/>
        <v>58</v>
      </c>
      <c r="B61" s="11" t="s">
        <v>159</v>
      </c>
      <c r="C61" s="12">
        <v>1</v>
      </c>
      <c r="D61" s="21">
        <v>644070</v>
      </c>
      <c r="E61" s="21">
        <v>122373.3</v>
      </c>
      <c r="F61" s="21">
        <v>766443.3</v>
      </c>
      <c r="G61" s="49"/>
      <c r="H61" s="50"/>
      <c r="I61" s="51"/>
    </row>
    <row r="62" spans="1:9" s="9" customFormat="1" ht="25.5" x14ac:dyDescent="0.25">
      <c r="A62" s="10">
        <f t="shared" si="0"/>
        <v>59</v>
      </c>
      <c r="B62" s="11" t="s">
        <v>219</v>
      </c>
      <c r="C62" s="12">
        <v>1</v>
      </c>
      <c r="D62" s="21">
        <v>85048</v>
      </c>
      <c r="E62" s="21">
        <v>16159.12</v>
      </c>
      <c r="F62" s="21">
        <v>101207.12</v>
      </c>
      <c r="G62" s="49"/>
      <c r="H62" s="50"/>
      <c r="I62" s="51"/>
    </row>
    <row r="63" spans="1:9" s="9" customFormat="1" x14ac:dyDescent="0.25">
      <c r="A63" s="10">
        <f t="shared" si="0"/>
        <v>60</v>
      </c>
      <c r="B63" s="11" t="s">
        <v>160</v>
      </c>
      <c r="C63" s="12">
        <v>1</v>
      </c>
      <c r="D63" s="21">
        <v>2042465</v>
      </c>
      <c r="E63" s="21">
        <v>388068.35</v>
      </c>
      <c r="F63" s="21">
        <v>2430533.35</v>
      </c>
      <c r="G63" s="49"/>
      <c r="H63" s="50"/>
      <c r="I63" s="51"/>
    </row>
    <row r="64" spans="1:9" s="9" customFormat="1" x14ac:dyDescent="0.25">
      <c r="A64" s="10">
        <f t="shared" si="0"/>
        <v>61</v>
      </c>
      <c r="B64" s="11" t="s">
        <v>161</v>
      </c>
      <c r="C64" s="12">
        <v>1</v>
      </c>
      <c r="D64" s="21">
        <v>1594748</v>
      </c>
      <c r="E64" s="21">
        <v>303002.12</v>
      </c>
      <c r="F64" s="21">
        <v>1897750.12</v>
      </c>
      <c r="G64" s="49"/>
      <c r="H64" s="50"/>
      <c r="I64" s="51"/>
    </row>
    <row r="65" spans="1:9" s="9" customFormat="1" x14ac:dyDescent="0.25">
      <c r="A65" s="10">
        <f t="shared" si="0"/>
        <v>62</v>
      </c>
      <c r="B65" s="11" t="s">
        <v>162</v>
      </c>
      <c r="C65" s="12">
        <v>1</v>
      </c>
      <c r="D65" s="21">
        <v>2041291</v>
      </c>
      <c r="E65" s="21">
        <v>387845.29</v>
      </c>
      <c r="F65" s="21">
        <v>2429136.29</v>
      </c>
      <c r="G65" s="49"/>
      <c r="H65" s="50"/>
      <c r="I65" s="51"/>
    </row>
    <row r="66" spans="1:9" s="9" customFormat="1" x14ac:dyDescent="0.25">
      <c r="A66" s="10">
        <f t="shared" si="0"/>
        <v>63</v>
      </c>
      <c r="B66" s="11" t="s">
        <v>163</v>
      </c>
      <c r="C66" s="12">
        <v>1</v>
      </c>
      <c r="D66" s="21">
        <v>1620378</v>
      </c>
      <c r="E66" s="21">
        <v>307871.82</v>
      </c>
      <c r="F66" s="21">
        <v>1928249.82</v>
      </c>
      <c r="G66" s="49"/>
      <c r="H66" s="50"/>
      <c r="I66" s="51"/>
    </row>
    <row r="67" spans="1:9" s="9" customFormat="1" x14ac:dyDescent="0.25">
      <c r="A67" s="10">
        <f t="shared" si="0"/>
        <v>64</v>
      </c>
      <c r="B67" s="11" t="s">
        <v>195</v>
      </c>
      <c r="C67" s="12">
        <v>1</v>
      </c>
      <c r="D67" s="21">
        <v>6334937</v>
      </c>
      <c r="E67" s="21">
        <v>1203638.03</v>
      </c>
      <c r="F67" s="21">
        <v>7538575.0300000003</v>
      </c>
      <c r="G67" s="49"/>
      <c r="H67" s="50"/>
      <c r="I67" s="51"/>
    </row>
    <row r="68" spans="1:9" s="9" customFormat="1" x14ac:dyDescent="0.25">
      <c r="A68" s="10">
        <f t="shared" si="0"/>
        <v>65</v>
      </c>
      <c r="B68" s="11" t="s">
        <v>200</v>
      </c>
      <c r="C68" s="12">
        <v>1</v>
      </c>
      <c r="D68" s="21">
        <v>2031303</v>
      </c>
      <c r="E68" s="21">
        <v>385947.57</v>
      </c>
      <c r="F68" s="21">
        <v>2417250.5699999998</v>
      </c>
      <c r="G68" s="49"/>
      <c r="H68" s="50"/>
      <c r="I68" s="51"/>
    </row>
    <row r="69" spans="1:9" s="9" customFormat="1" x14ac:dyDescent="0.25">
      <c r="A69" s="10">
        <f t="shared" si="0"/>
        <v>66</v>
      </c>
      <c r="B69" s="11" t="s">
        <v>138</v>
      </c>
      <c r="C69" s="12">
        <v>1</v>
      </c>
      <c r="D69" s="21">
        <v>768874</v>
      </c>
      <c r="E69" s="21">
        <v>146086.06</v>
      </c>
      <c r="F69" s="21">
        <v>914960.06</v>
      </c>
      <c r="G69" s="49"/>
      <c r="H69" s="50"/>
      <c r="I69" s="51"/>
    </row>
    <row r="70" spans="1:9" s="9" customFormat="1" x14ac:dyDescent="0.25">
      <c r="A70" s="10">
        <f t="shared" si="0"/>
        <v>67</v>
      </c>
      <c r="B70" s="11" t="s">
        <v>139</v>
      </c>
      <c r="C70" s="12">
        <v>1</v>
      </c>
      <c r="D70" s="21">
        <v>76065</v>
      </c>
      <c r="E70" s="21">
        <v>14452.35</v>
      </c>
      <c r="F70" s="21">
        <v>90517.35</v>
      </c>
      <c r="G70" s="49"/>
      <c r="H70" s="50"/>
      <c r="I70" s="51"/>
    </row>
    <row r="71" spans="1:9" s="9" customFormat="1" x14ac:dyDescent="0.25">
      <c r="A71" s="10">
        <f t="shared" si="0"/>
        <v>68</v>
      </c>
      <c r="B71" s="11" t="s">
        <v>36</v>
      </c>
      <c r="C71" s="12">
        <v>1</v>
      </c>
      <c r="D71" s="21">
        <v>292375</v>
      </c>
      <c r="E71" s="21">
        <v>55551.25</v>
      </c>
      <c r="F71" s="21">
        <v>347926.25</v>
      </c>
      <c r="G71" s="49"/>
      <c r="H71" s="50"/>
      <c r="I71" s="51"/>
    </row>
    <row r="72" spans="1:9" s="9" customFormat="1" x14ac:dyDescent="0.25">
      <c r="A72" s="10">
        <f t="shared" si="0"/>
        <v>69</v>
      </c>
      <c r="B72" s="14" t="s">
        <v>105</v>
      </c>
      <c r="C72" s="12">
        <v>1</v>
      </c>
      <c r="D72" s="21">
        <v>4407479</v>
      </c>
      <c r="E72" s="21">
        <v>837421.01</v>
      </c>
      <c r="F72" s="21">
        <v>5244900.01</v>
      </c>
      <c r="G72" s="49"/>
      <c r="H72" s="50"/>
      <c r="I72" s="51"/>
    </row>
    <row r="73" spans="1:9" s="9" customFormat="1" x14ac:dyDescent="0.25">
      <c r="A73" s="10">
        <f t="shared" si="0"/>
        <v>70</v>
      </c>
      <c r="B73" s="14" t="s">
        <v>166</v>
      </c>
      <c r="C73" s="12">
        <v>1</v>
      </c>
      <c r="D73" s="21">
        <v>312137</v>
      </c>
      <c r="E73" s="21">
        <v>59306.03</v>
      </c>
      <c r="F73" s="21">
        <v>371443.03</v>
      </c>
      <c r="G73" s="49"/>
      <c r="H73" s="50"/>
      <c r="I73" s="51"/>
    </row>
    <row r="74" spans="1:9" s="9" customFormat="1" x14ac:dyDescent="0.25">
      <c r="A74" s="10">
        <f t="shared" si="0"/>
        <v>71</v>
      </c>
      <c r="B74" s="14" t="s">
        <v>167</v>
      </c>
      <c r="C74" s="12">
        <v>1</v>
      </c>
      <c r="D74" s="21">
        <v>112083</v>
      </c>
      <c r="E74" s="21">
        <v>21295.77</v>
      </c>
      <c r="F74" s="21">
        <v>133378.76999999999</v>
      </c>
      <c r="G74" s="49"/>
      <c r="H74" s="50"/>
      <c r="I74" s="51"/>
    </row>
    <row r="75" spans="1:9" s="9" customFormat="1" x14ac:dyDescent="0.25">
      <c r="A75" s="10">
        <f t="shared" ref="A75:A136" si="1">+A74+1</f>
        <v>72</v>
      </c>
      <c r="B75" s="11" t="s">
        <v>37</v>
      </c>
      <c r="C75" s="12">
        <v>1</v>
      </c>
      <c r="D75" s="21">
        <v>393319</v>
      </c>
      <c r="E75" s="21">
        <v>74730.61</v>
      </c>
      <c r="F75" s="21">
        <v>468049.61</v>
      </c>
      <c r="G75" s="49"/>
      <c r="H75" s="50"/>
      <c r="I75" s="51"/>
    </row>
    <row r="76" spans="1:9" s="9" customFormat="1" x14ac:dyDescent="0.25">
      <c r="A76" s="10">
        <f t="shared" si="1"/>
        <v>73</v>
      </c>
      <c r="B76" s="11" t="s">
        <v>38</v>
      </c>
      <c r="C76" s="12">
        <v>1</v>
      </c>
      <c r="D76" s="21">
        <v>79345</v>
      </c>
      <c r="E76" s="21">
        <v>15075.55</v>
      </c>
      <c r="F76" s="21">
        <v>94420.55</v>
      </c>
      <c r="G76" s="49"/>
      <c r="H76" s="50"/>
      <c r="I76" s="51"/>
    </row>
    <row r="77" spans="1:9" s="9" customFormat="1" x14ac:dyDescent="0.25">
      <c r="A77" s="10">
        <f t="shared" si="1"/>
        <v>74</v>
      </c>
      <c r="B77" s="11" t="s">
        <v>39</v>
      </c>
      <c r="C77" s="12">
        <v>1</v>
      </c>
      <c r="D77" s="21">
        <v>904443</v>
      </c>
      <c r="E77" s="21">
        <v>171844.17</v>
      </c>
      <c r="F77" s="21">
        <v>1076287.17</v>
      </c>
      <c r="G77" s="49"/>
      <c r="H77" s="50"/>
      <c r="I77" s="51"/>
    </row>
    <row r="78" spans="1:9" s="9" customFormat="1" x14ac:dyDescent="0.25">
      <c r="A78" s="10">
        <f t="shared" si="1"/>
        <v>75</v>
      </c>
      <c r="B78" s="11" t="s">
        <v>40</v>
      </c>
      <c r="C78" s="12">
        <v>1</v>
      </c>
      <c r="D78" s="21">
        <v>104220</v>
      </c>
      <c r="E78" s="21">
        <v>19801.8</v>
      </c>
      <c r="F78" s="21">
        <v>124021.8</v>
      </c>
      <c r="G78" s="49"/>
      <c r="H78" s="50"/>
      <c r="I78" s="51"/>
    </row>
    <row r="79" spans="1:9" s="9" customFormat="1" x14ac:dyDescent="0.25">
      <c r="A79" s="10">
        <f t="shared" si="1"/>
        <v>76</v>
      </c>
      <c r="B79" s="11" t="s">
        <v>165</v>
      </c>
      <c r="C79" s="12">
        <v>1</v>
      </c>
      <c r="D79" s="21">
        <v>202644</v>
      </c>
      <c r="E79" s="21">
        <v>38502.36</v>
      </c>
      <c r="F79" s="21">
        <v>241146.36</v>
      </c>
      <c r="G79" s="49"/>
      <c r="H79" s="50"/>
      <c r="I79" s="51"/>
    </row>
    <row r="80" spans="1:9" s="9" customFormat="1" x14ac:dyDescent="0.25">
      <c r="A80" s="10">
        <f t="shared" si="1"/>
        <v>77</v>
      </c>
      <c r="B80" s="11" t="s">
        <v>41</v>
      </c>
      <c r="C80" s="12">
        <v>1</v>
      </c>
      <c r="D80" s="21">
        <v>86107</v>
      </c>
      <c r="E80" s="21">
        <v>16360.33</v>
      </c>
      <c r="F80" s="21">
        <v>102467.33</v>
      </c>
      <c r="G80" s="49"/>
      <c r="H80" s="50"/>
      <c r="I80" s="51"/>
    </row>
    <row r="81" spans="1:9" s="9" customFormat="1" x14ac:dyDescent="0.25">
      <c r="A81" s="10">
        <f t="shared" si="1"/>
        <v>78</v>
      </c>
      <c r="B81" s="11" t="s">
        <v>164</v>
      </c>
      <c r="C81" s="12">
        <v>1</v>
      </c>
      <c r="D81" s="21">
        <v>78656</v>
      </c>
      <c r="E81" s="21">
        <v>14944.64</v>
      </c>
      <c r="F81" s="21">
        <v>93600.639999999999</v>
      </c>
      <c r="G81" s="49"/>
      <c r="H81" s="50"/>
      <c r="I81" s="51"/>
    </row>
    <row r="82" spans="1:9" s="9" customFormat="1" x14ac:dyDescent="0.25">
      <c r="A82" s="10">
        <f t="shared" si="1"/>
        <v>79</v>
      </c>
      <c r="B82" s="11" t="s">
        <v>42</v>
      </c>
      <c r="C82" s="12">
        <v>1</v>
      </c>
      <c r="D82" s="21">
        <v>99577</v>
      </c>
      <c r="E82" s="21">
        <v>18919.63</v>
      </c>
      <c r="F82" s="21">
        <v>118496.63</v>
      </c>
      <c r="G82" s="49"/>
      <c r="H82" s="50"/>
      <c r="I82" s="51"/>
    </row>
    <row r="83" spans="1:9" s="9" customFormat="1" x14ac:dyDescent="0.25">
      <c r="A83" s="10">
        <f t="shared" si="1"/>
        <v>80</v>
      </c>
      <c r="B83" s="11" t="s">
        <v>113</v>
      </c>
      <c r="C83" s="12">
        <v>1</v>
      </c>
      <c r="D83" s="21">
        <v>4926437</v>
      </c>
      <c r="E83" s="21">
        <v>936023.03</v>
      </c>
      <c r="F83" s="21">
        <v>5862460.0300000003</v>
      </c>
      <c r="G83" s="49"/>
      <c r="H83" s="50"/>
      <c r="I83" s="51"/>
    </row>
    <row r="84" spans="1:9" s="9" customFormat="1" x14ac:dyDescent="0.25">
      <c r="A84" s="10">
        <f t="shared" si="1"/>
        <v>81</v>
      </c>
      <c r="B84" s="11" t="s">
        <v>114</v>
      </c>
      <c r="C84" s="12">
        <v>1</v>
      </c>
      <c r="D84" s="21">
        <v>2200846</v>
      </c>
      <c r="E84" s="21">
        <v>418160.74</v>
      </c>
      <c r="F84" s="21">
        <v>2619006.7400000002</v>
      </c>
      <c r="G84" s="49"/>
      <c r="H84" s="50"/>
      <c r="I84" s="51"/>
    </row>
    <row r="85" spans="1:9" s="9" customFormat="1" x14ac:dyDescent="0.25">
      <c r="A85" s="10">
        <f t="shared" si="1"/>
        <v>82</v>
      </c>
      <c r="B85" s="11" t="s">
        <v>115</v>
      </c>
      <c r="C85" s="12">
        <v>1</v>
      </c>
      <c r="D85" s="21">
        <v>2816891</v>
      </c>
      <c r="E85" s="21">
        <v>535209.29</v>
      </c>
      <c r="F85" s="21">
        <v>3352100.29</v>
      </c>
      <c r="G85" s="49"/>
      <c r="H85" s="50"/>
      <c r="I85" s="51"/>
    </row>
    <row r="86" spans="1:9" s="9" customFormat="1" x14ac:dyDescent="0.25">
      <c r="A86" s="10">
        <f t="shared" si="1"/>
        <v>83</v>
      </c>
      <c r="B86" s="11" t="s">
        <v>122</v>
      </c>
      <c r="C86" s="12">
        <v>1</v>
      </c>
      <c r="D86" s="21">
        <v>199958</v>
      </c>
      <c r="E86" s="21">
        <v>37992.020000000004</v>
      </c>
      <c r="F86" s="21">
        <v>237950.02000000002</v>
      </c>
      <c r="G86" s="49"/>
      <c r="H86" s="50"/>
      <c r="I86" s="51"/>
    </row>
    <row r="87" spans="1:9" s="9" customFormat="1" x14ac:dyDescent="0.25">
      <c r="A87" s="10">
        <f t="shared" si="1"/>
        <v>84</v>
      </c>
      <c r="B87" s="11" t="s">
        <v>43</v>
      </c>
      <c r="C87" s="12">
        <v>1</v>
      </c>
      <c r="D87" s="21">
        <v>4421641</v>
      </c>
      <c r="E87" s="21">
        <v>840111.79</v>
      </c>
      <c r="F87" s="21">
        <v>5261752.79</v>
      </c>
      <c r="G87" s="49"/>
      <c r="H87" s="50"/>
      <c r="I87" s="51"/>
    </row>
    <row r="88" spans="1:9" s="9" customFormat="1" x14ac:dyDescent="0.25">
      <c r="A88" s="10">
        <f t="shared" si="1"/>
        <v>85</v>
      </c>
      <c r="B88" s="11" t="s">
        <v>106</v>
      </c>
      <c r="C88" s="12">
        <v>1</v>
      </c>
      <c r="D88" s="21">
        <v>2642202</v>
      </c>
      <c r="E88" s="21">
        <v>502018.38</v>
      </c>
      <c r="F88" s="21">
        <v>3144220.38</v>
      </c>
      <c r="G88" s="49"/>
      <c r="H88" s="50"/>
      <c r="I88" s="51"/>
    </row>
    <row r="89" spans="1:9" s="9" customFormat="1" x14ac:dyDescent="0.25">
      <c r="A89" s="10">
        <f t="shared" si="1"/>
        <v>86</v>
      </c>
      <c r="B89" s="11" t="s">
        <v>168</v>
      </c>
      <c r="C89" s="12">
        <v>1</v>
      </c>
      <c r="D89" s="21">
        <v>1982091</v>
      </c>
      <c r="E89" s="21">
        <v>376597.29</v>
      </c>
      <c r="F89" s="21">
        <v>2358688.29</v>
      </c>
      <c r="G89" s="49"/>
      <c r="H89" s="50"/>
      <c r="I89" s="51"/>
    </row>
    <row r="90" spans="1:9" s="9" customFormat="1" x14ac:dyDescent="0.25">
      <c r="A90" s="10">
        <f t="shared" si="1"/>
        <v>87</v>
      </c>
      <c r="B90" s="11" t="s">
        <v>169</v>
      </c>
      <c r="C90" s="12">
        <v>1</v>
      </c>
      <c r="D90" s="21">
        <v>1963828</v>
      </c>
      <c r="E90" s="21">
        <v>373127.32</v>
      </c>
      <c r="F90" s="21">
        <v>2336955.3199999998</v>
      </c>
      <c r="G90" s="49"/>
      <c r="H90" s="50"/>
      <c r="I90" s="51"/>
    </row>
    <row r="91" spans="1:9" s="9" customFormat="1" x14ac:dyDescent="0.25">
      <c r="A91" s="10">
        <f t="shared" si="1"/>
        <v>88</v>
      </c>
      <c r="B91" s="11" t="s">
        <v>170</v>
      </c>
      <c r="C91" s="12">
        <v>1</v>
      </c>
      <c r="D91" s="21">
        <v>662395</v>
      </c>
      <c r="E91" s="21">
        <v>125855.05</v>
      </c>
      <c r="F91" s="21">
        <v>788250.05</v>
      </c>
      <c r="G91" s="49"/>
      <c r="H91" s="50"/>
      <c r="I91" s="51"/>
    </row>
    <row r="92" spans="1:9" s="9" customFormat="1" x14ac:dyDescent="0.25">
      <c r="A92" s="10">
        <f t="shared" si="1"/>
        <v>89</v>
      </c>
      <c r="B92" s="11" t="s">
        <v>171</v>
      </c>
      <c r="C92" s="12">
        <v>1</v>
      </c>
      <c r="D92" s="21">
        <v>662395</v>
      </c>
      <c r="E92" s="21">
        <v>125855.05</v>
      </c>
      <c r="F92" s="21">
        <v>788250.05</v>
      </c>
      <c r="G92" s="49"/>
      <c r="H92" s="50"/>
      <c r="I92" s="51"/>
    </row>
    <row r="93" spans="1:9" s="9" customFormat="1" x14ac:dyDescent="0.25">
      <c r="A93" s="10">
        <f t="shared" si="1"/>
        <v>90</v>
      </c>
      <c r="B93" s="11" t="s">
        <v>128</v>
      </c>
      <c r="C93" s="12">
        <v>1</v>
      </c>
      <c r="D93" s="21">
        <v>80084</v>
      </c>
      <c r="E93" s="21">
        <v>15215.960000000001</v>
      </c>
      <c r="F93" s="21">
        <v>95299.96</v>
      </c>
      <c r="G93" s="49"/>
      <c r="H93" s="50"/>
      <c r="I93" s="51"/>
    </row>
    <row r="94" spans="1:9" s="9" customFormat="1" x14ac:dyDescent="0.25">
      <c r="A94" s="10">
        <f t="shared" si="1"/>
        <v>91</v>
      </c>
      <c r="B94" s="11" t="s">
        <v>140</v>
      </c>
      <c r="C94" s="12">
        <v>1</v>
      </c>
      <c r="D94" s="21">
        <v>404307</v>
      </c>
      <c r="E94" s="21">
        <v>76818.33</v>
      </c>
      <c r="F94" s="21">
        <v>481125.33</v>
      </c>
      <c r="G94" s="49"/>
      <c r="H94" s="50"/>
      <c r="I94" s="51"/>
    </row>
    <row r="95" spans="1:9" s="9" customFormat="1" x14ac:dyDescent="0.25">
      <c r="A95" s="10">
        <f t="shared" si="1"/>
        <v>92</v>
      </c>
      <c r="B95" s="11" t="s">
        <v>44</v>
      </c>
      <c r="C95" s="12">
        <v>1</v>
      </c>
      <c r="D95" s="21">
        <v>650429</v>
      </c>
      <c r="E95" s="21">
        <v>123581.51</v>
      </c>
      <c r="F95" s="21">
        <v>774010.51</v>
      </c>
      <c r="G95" s="49"/>
      <c r="H95" s="50"/>
      <c r="I95" s="51"/>
    </row>
    <row r="96" spans="1:9" s="9" customFormat="1" x14ac:dyDescent="0.25">
      <c r="A96" s="10">
        <f t="shared" si="1"/>
        <v>93</v>
      </c>
      <c r="B96" s="11" t="s">
        <v>45</v>
      </c>
      <c r="C96" s="12">
        <v>1</v>
      </c>
      <c r="D96" s="21">
        <v>481190</v>
      </c>
      <c r="E96" s="21">
        <v>91426.1</v>
      </c>
      <c r="F96" s="21">
        <v>572616.1</v>
      </c>
      <c r="G96" s="49"/>
      <c r="H96" s="50"/>
      <c r="I96" s="51"/>
    </row>
    <row r="97" spans="1:9" s="9" customFormat="1" x14ac:dyDescent="0.25">
      <c r="A97" s="10">
        <f t="shared" si="1"/>
        <v>94</v>
      </c>
      <c r="B97" s="11" t="s">
        <v>202</v>
      </c>
      <c r="C97" s="12">
        <v>1</v>
      </c>
      <c r="D97" s="21">
        <v>83925</v>
      </c>
      <c r="E97" s="21">
        <v>15945.75</v>
      </c>
      <c r="F97" s="21">
        <v>99870.75</v>
      </c>
      <c r="G97" s="49"/>
      <c r="H97" s="50"/>
      <c r="I97" s="51"/>
    </row>
    <row r="98" spans="1:9" s="9" customFormat="1" x14ac:dyDescent="0.25">
      <c r="A98" s="10">
        <f t="shared" si="1"/>
        <v>95</v>
      </c>
      <c r="B98" s="11" t="s">
        <v>46</v>
      </c>
      <c r="C98" s="12">
        <v>1</v>
      </c>
      <c r="D98" s="21">
        <v>213404</v>
      </c>
      <c r="E98" s="21">
        <v>40546.76</v>
      </c>
      <c r="F98" s="21">
        <v>253950.76</v>
      </c>
      <c r="G98" s="49"/>
      <c r="H98" s="50"/>
      <c r="I98" s="51"/>
    </row>
    <row r="99" spans="1:9" s="9" customFormat="1" x14ac:dyDescent="0.25">
      <c r="A99" s="10">
        <f t="shared" si="1"/>
        <v>96</v>
      </c>
      <c r="B99" s="11" t="s">
        <v>48</v>
      </c>
      <c r="C99" s="12">
        <v>1</v>
      </c>
      <c r="D99" s="21">
        <v>70591</v>
      </c>
      <c r="E99" s="21">
        <v>13412.29</v>
      </c>
      <c r="F99" s="21">
        <v>84003.290000000008</v>
      </c>
      <c r="G99" s="49"/>
      <c r="H99" s="50"/>
      <c r="I99" s="51"/>
    </row>
    <row r="100" spans="1:9" s="9" customFormat="1" x14ac:dyDescent="0.25">
      <c r="A100" s="10">
        <f t="shared" si="1"/>
        <v>97</v>
      </c>
      <c r="B100" s="11" t="s">
        <v>49</v>
      </c>
      <c r="C100" s="12">
        <v>1</v>
      </c>
      <c r="D100" s="21">
        <v>204097</v>
      </c>
      <c r="E100" s="21">
        <v>38778.43</v>
      </c>
      <c r="F100" s="21">
        <v>242875.43</v>
      </c>
      <c r="G100" s="49"/>
      <c r="H100" s="50"/>
      <c r="I100" s="51"/>
    </row>
    <row r="101" spans="1:9" s="9" customFormat="1" x14ac:dyDescent="0.25">
      <c r="A101" s="10">
        <f t="shared" si="1"/>
        <v>98</v>
      </c>
      <c r="B101" s="11" t="s">
        <v>50</v>
      </c>
      <c r="C101" s="12">
        <v>1</v>
      </c>
      <c r="D101" s="21">
        <v>620276</v>
      </c>
      <c r="E101" s="21">
        <v>117852.44</v>
      </c>
      <c r="F101" s="21">
        <v>738128.44</v>
      </c>
      <c r="G101" s="49"/>
      <c r="H101" s="50"/>
      <c r="I101" s="51"/>
    </row>
    <row r="102" spans="1:9" s="9" customFormat="1" x14ac:dyDescent="0.25">
      <c r="A102" s="10">
        <f t="shared" si="1"/>
        <v>99</v>
      </c>
      <c r="B102" s="11" t="s">
        <v>172</v>
      </c>
      <c r="C102" s="12">
        <v>1</v>
      </c>
      <c r="D102" s="21">
        <v>109090</v>
      </c>
      <c r="E102" s="21">
        <v>20727.099999999999</v>
      </c>
      <c r="F102" s="21">
        <v>129817.1</v>
      </c>
      <c r="G102" s="49"/>
      <c r="H102" s="50"/>
      <c r="I102" s="51"/>
    </row>
    <row r="103" spans="1:9" s="9" customFormat="1" x14ac:dyDescent="0.25">
      <c r="A103" s="10">
        <f t="shared" si="1"/>
        <v>100</v>
      </c>
      <c r="B103" s="11" t="s">
        <v>51</v>
      </c>
      <c r="C103" s="12">
        <v>1</v>
      </c>
      <c r="D103" s="21">
        <v>1436752</v>
      </c>
      <c r="E103" s="21">
        <v>272982.88</v>
      </c>
      <c r="F103" s="21">
        <v>1709734.88</v>
      </c>
      <c r="G103" s="49"/>
      <c r="H103" s="50"/>
      <c r="I103" s="51"/>
    </row>
    <row r="104" spans="1:9" s="9" customFormat="1" x14ac:dyDescent="0.25">
      <c r="A104" s="10">
        <f t="shared" si="1"/>
        <v>101</v>
      </c>
      <c r="B104" s="11" t="s">
        <v>52</v>
      </c>
      <c r="C104" s="12">
        <v>1</v>
      </c>
      <c r="D104" s="21">
        <v>27187</v>
      </c>
      <c r="E104" s="21">
        <v>5165.53</v>
      </c>
      <c r="F104" s="21">
        <v>32352.53</v>
      </c>
      <c r="G104" s="49"/>
      <c r="H104" s="50"/>
      <c r="I104" s="51"/>
    </row>
    <row r="105" spans="1:9" s="9" customFormat="1" x14ac:dyDescent="0.25">
      <c r="A105" s="10">
        <f t="shared" si="1"/>
        <v>102</v>
      </c>
      <c r="B105" s="11" t="s">
        <v>53</v>
      </c>
      <c r="C105" s="12">
        <v>1</v>
      </c>
      <c r="D105" s="21">
        <v>10517</v>
      </c>
      <c r="E105" s="21">
        <v>1998.23</v>
      </c>
      <c r="F105" s="21">
        <v>12515.23</v>
      </c>
      <c r="G105" s="49"/>
      <c r="H105" s="50"/>
      <c r="I105" s="51"/>
    </row>
    <row r="106" spans="1:9" s="9" customFormat="1" x14ac:dyDescent="0.25">
      <c r="A106" s="10">
        <f t="shared" si="1"/>
        <v>103</v>
      </c>
      <c r="B106" s="11" t="s">
        <v>54</v>
      </c>
      <c r="C106" s="12">
        <v>1</v>
      </c>
      <c r="D106" s="21">
        <v>76614</v>
      </c>
      <c r="E106" s="21">
        <v>14556.66</v>
      </c>
      <c r="F106" s="21">
        <v>91170.66</v>
      </c>
      <c r="G106" s="49"/>
      <c r="H106" s="50"/>
      <c r="I106" s="51"/>
    </row>
    <row r="107" spans="1:9" s="9" customFormat="1" x14ac:dyDescent="0.25">
      <c r="A107" s="10">
        <f t="shared" si="1"/>
        <v>104</v>
      </c>
      <c r="B107" s="11" t="s">
        <v>56</v>
      </c>
      <c r="C107" s="12">
        <v>1</v>
      </c>
      <c r="D107" s="21">
        <v>81873</v>
      </c>
      <c r="E107" s="21">
        <v>15555.87</v>
      </c>
      <c r="F107" s="21">
        <v>97428.87</v>
      </c>
      <c r="G107" s="49"/>
      <c r="H107" s="50"/>
      <c r="I107" s="51"/>
    </row>
    <row r="108" spans="1:9" s="9" customFormat="1" x14ac:dyDescent="0.25">
      <c r="A108" s="10">
        <f t="shared" si="1"/>
        <v>105</v>
      </c>
      <c r="B108" s="11" t="s">
        <v>58</v>
      </c>
      <c r="C108" s="12">
        <v>1</v>
      </c>
      <c r="D108" s="21">
        <v>749962</v>
      </c>
      <c r="E108" s="21">
        <v>142492.78</v>
      </c>
      <c r="F108" s="21">
        <v>892454.78</v>
      </c>
      <c r="G108" s="49"/>
      <c r="H108" s="50"/>
      <c r="I108" s="51"/>
    </row>
    <row r="109" spans="1:9" s="9" customFormat="1" x14ac:dyDescent="0.25">
      <c r="A109" s="10">
        <f t="shared" si="1"/>
        <v>106</v>
      </c>
      <c r="B109" s="11" t="s">
        <v>59</v>
      </c>
      <c r="C109" s="12">
        <v>1</v>
      </c>
      <c r="D109" s="21">
        <v>344662</v>
      </c>
      <c r="E109" s="21">
        <v>65485.78</v>
      </c>
      <c r="F109" s="21">
        <v>410147.78</v>
      </c>
      <c r="G109" s="49"/>
      <c r="H109" s="50"/>
      <c r="I109" s="51"/>
    </row>
    <row r="110" spans="1:9" s="9" customFormat="1" x14ac:dyDescent="0.25">
      <c r="A110" s="10">
        <f t="shared" si="1"/>
        <v>107</v>
      </c>
      <c r="B110" s="11" t="s">
        <v>130</v>
      </c>
      <c r="C110" s="12">
        <v>1</v>
      </c>
      <c r="D110" s="21">
        <v>353725</v>
      </c>
      <c r="E110" s="21">
        <v>67207.75</v>
      </c>
      <c r="F110" s="21">
        <v>420932.75</v>
      </c>
      <c r="G110" s="49"/>
      <c r="H110" s="50"/>
      <c r="I110" s="51"/>
    </row>
    <row r="111" spans="1:9" s="9" customFormat="1" x14ac:dyDescent="0.25">
      <c r="A111" s="10">
        <f t="shared" si="1"/>
        <v>108</v>
      </c>
      <c r="B111" s="11" t="s">
        <v>129</v>
      </c>
      <c r="C111" s="12">
        <v>1</v>
      </c>
      <c r="D111" s="21">
        <v>515431</v>
      </c>
      <c r="E111" s="21">
        <v>97931.89</v>
      </c>
      <c r="F111" s="21">
        <v>613362.89</v>
      </c>
      <c r="G111" s="49"/>
      <c r="H111" s="50"/>
      <c r="I111" s="51"/>
    </row>
    <row r="112" spans="1:9" s="9" customFormat="1" x14ac:dyDescent="0.25">
      <c r="A112" s="10">
        <f t="shared" si="1"/>
        <v>109</v>
      </c>
      <c r="B112" s="11" t="s">
        <v>61</v>
      </c>
      <c r="C112" s="12">
        <v>1</v>
      </c>
      <c r="D112" s="21">
        <v>245876</v>
      </c>
      <c r="E112" s="21">
        <v>46716.44</v>
      </c>
      <c r="F112" s="21">
        <v>292592.44</v>
      </c>
      <c r="G112" s="49"/>
      <c r="H112" s="50"/>
      <c r="I112" s="51"/>
    </row>
    <row r="113" spans="1:9" s="9" customFormat="1" x14ac:dyDescent="0.25">
      <c r="A113" s="10">
        <f t="shared" si="1"/>
        <v>110</v>
      </c>
      <c r="B113" s="11" t="s">
        <v>62</v>
      </c>
      <c r="C113" s="12">
        <v>1</v>
      </c>
      <c r="D113" s="21">
        <v>876059</v>
      </c>
      <c r="E113" s="21">
        <v>166451.21</v>
      </c>
      <c r="F113" s="21">
        <v>1042510.21</v>
      </c>
      <c r="G113" s="49"/>
      <c r="H113" s="50"/>
      <c r="I113" s="51"/>
    </row>
    <row r="114" spans="1:9" s="9" customFormat="1" x14ac:dyDescent="0.25">
      <c r="A114" s="10">
        <f t="shared" si="1"/>
        <v>111</v>
      </c>
      <c r="B114" s="11" t="s">
        <v>60</v>
      </c>
      <c r="C114" s="12">
        <v>1</v>
      </c>
      <c r="D114" s="21">
        <v>4764952</v>
      </c>
      <c r="E114" s="21">
        <v>905340.88</v>
      </c>
      <c r="F114" s="21">
        <v>5670292.8799999999</v>
      </c>
      <c r="G114" s="49"/>
      <c r="H114" s="50"/>
      <c r="I114" s="51"/>
    </row>
    <row r="115" spans="1:9" s="9" customFormat="1" x14ac:dyDescent="0.25">
      <c r="A115" s="10">
        <f t="shared" si="1"/>
        <v>112</v>
      </c>
      <c r="B115" s="11" t="s">
        <v>173</v>
      </c>
      <c r="C115" s="12">
        <v>1</v>
      </c>
      <c r="D115" s="21">
        <v>4669381</v>
      </c>
      <c r="E115" s="21">
        <v>887182.39</v>
      </c>
      <c r="F115" s="21">
        <v>5556563.3899999997</v>
      </c>
      <c r="G115" s="49"/>
      <c r="H115" s="50"/>
      <c r="I115" s="51"/>
    </row>
    <row r="116" spans="1:9" s="9" customFormat="1" x14ac:dyDescent="0.25">
      <c r="A116" s="10">
        <f t="shared" si="1"/>
        <v>113</v>
      </c>
      <c r="B116" s="11" t="s">
        <v>63</v>
      </c>
      <c r="C116" s="12">
        <v>1</v>
      </c>
      <c r="D116" s="21">
        <v>1321914</v>
      </c>
      <c r="E116" s="21">
        <v>251163.66</v>
      </c>
      <c r="F116" s="21">
        <v>1573077.66</v>
      </c>
      <c r="G116" s="49"/>
      <c r="H116" s="50"/>
      <c r="I116" s="51"/>
    </row>
    <row r="117" spans="1:9" s="9" customFormat="1" x14ac:dyDescent="0.25">
      <c r="A117" s="10">
        <f t="shared" si="1"/>
        <v>114</v>
      </c>
      <c r="B117" s="11" t="s">
        <v>64</v>
      </c>
      <c r="C117" s="12">
        <v>1</v>
      </c>
      <c r="D117" s="21">
        <v>21053</v>
      </c>
      <c r="E117" s="21">
        <v>4000.07</v>
      </c>
      <c r="F117" s="21">
        <v>25053.07</v>
      </c>
      <c r="G117" s="49"/>
      <c r="H117" s="50"/>
      <c r="I117" s="51"/>
    </row>
    <row r="118" spans="1:9" s="9" customFormat="1" x14ac:dyDescent="0.25">
      <c r="A118" s="10">
        <f t="shared" si="1"/>
        <v>115</v>
      </c>
      <c r="B118" s="15" t="s">
        <v>174</v>
      </c>
      <c r="C118" s="10">
        <v>1</v>
      </c>
      <c r="D118" s="21">
        <v>5867227</v>
      </c>
      <c r="E118" s="21">
        <v>1114773.1300000001</v>
      </c>
      <c r="F118" s="21">
        <v>6982000.1299999999</v>
      </c>
      <c r="G118" s="49"/>
      <c r="H118" s="50"/>
      <c r="I118" s="51"/>
    </row>
    <row r="119" spans="1:9" s="9" customFormat="1" x14ac:dyDescent="0.25">
      <c r="A119" s="10">
        <f t="shared" si="1"/>
        <v>116</v>
      </c>
      <c r="B119" s="15" t="s">
        <v>175</v>
      </c>
      <c r="C119" s="10">
        <v>1</v>
      </c>
      <c r="D119" s="21">
        <v>744422</v>
      </c>
      <c r="E119" s="21">
        <v>141440.18</v>
      </c>
      <c r="F119" s="21">
        <v>885862.17999999993</v>
      </c>
      <c r="G119" s="49"/>
      <c r="H119" s="50"/>
      <c r="I119" s="51"/>
    </row>
    <row r="120" spans="1:9" s="9" customFormat="1" x14ac:dyDescent="0.25">
      <c r="A120" s="10">
        <f t="shared" si="1"/>
        <v>117</v>
      </c>
      <c r="B120" s="15" t="s">
        <v>153</v>
      </c>
      <c r="C120" s="10">
        <v>1</v>
      </c>
      <c r="D120" s="21">
        <v>2982657</v>
      </c>
      <c r="E120" s="21">
        <v>566704.82999999996</v>
      </c>
      <c r="F120" s="21">
        <v>3549361.83</v>
      </c>
      <c r="G120" s="49"/>
      <c r="H120" s="50"/>
      <c r="I120" s="51"/>
    </row>
    <row r="121" spans="1:9" s="9" customFormat="1" x14ac:dyDescent="0.25">
      <c r="A121" s="10">
        <f t="shared" si="1"/>
        <v>118</v>
      </c>
      <c r="B121" s="15" t="s">
        <v>152</v>
      </c>
      <c r="C121" s="10">
        <v>1</v>
      </c>
      <c r="D121" s="21">
        <v>595063</v>
      </c>
      <c r="E121" s="21">
        <v>113061.97</v>
      </c>
      <c r="F121" s="21">
        <v>708124.97</v>
      </c>
      <c r="G121" s="49"/>
      <c r="H121" s="50"/>
      <c r="I121" s="51"/>
    </row>
    <row r="122" spans="1:9" s="9" customFormat="1" x14ac:dyDescent="0.25">
      <c r="A122" s="10">
        <f t="shared" si="1"/>
        <v>119</v>
      </c>
      <c r="B122" s="15" t="s">
        <v>65</v>
      </c>
      <c r="C122" s="10">
        <v>1</v>
      </c>
      <c r="D122" s="21">
        <v>708194</v>
      </c>
      <c r="E122" s="21">
        <v>134556.86000000002</v>
      </c>
      <c r="F122" s="21">
        <v>842750.86</v>
      </c>
      <c r="G122" s="49"/>
      <c r="H122" s="50"/>
      <c r="I122" s="51"/>
    </row>
    <row r="123" spans="1:9" s="9" customFormat="1" x14ac:dyDescent="0.25">
      <c r="A123" s="10">
        <f t="shared" si="1"/>
        <v>120</v>
      </c>
      <c r="B123" s="15" t="s">
        <v>66</v>
      </c>
      <c r="C123" s="10">
        <v>1</v>
      </c>
      <c r="D123" s="21">
        <v>1567087</v>
      </c>
      <c r="E123" s="21">
        <v>297746.53000000003</v>
      </c>
      <c r="F123" s="21">
        <v>1864833.53</v>
      </c>
      <c r="G123" s="49"/>
      <c r="H123" s="50"/>
      <c r="I123" s="51"/>
    </row>
    <row r="124" spans="1:9" s="9" customFormat="1" x14ac:dyDescent="0.25">
      <c r="A124" s="10">
        <f t="shared" si="1"/>
        <v>121</v>
      </c>
      <c r="B124" s="15" t="s">
        <v>180</v>
      </c>
      <c r="C124" s="10">
        <v>1</v>
      </c>
      <c r="D124" s="21">
        <v>2150832</v>
      </c>
      <c r="E124" s="21">
        <v>408658.08</v>
      </c>
      <c r="F124" s="21">
        <v>2559490.08</v>
      </c>
      <c r="G124" s="49"/>
      <c r="H124" s="50"/>
      <c r="I124" s="51"/>
    </row>
    <row r="125" spans="1:9" s="9" customFormat="1" x14ac:dyDescent="0.25">
      <c r="A125" s="10">
        <f t="shared" si="1"/>
        <v>122</v>
      </c>
      <c r="B125" s="15" t="s">
        <v>181</v>
      </c>
      <c r="C125" s="10">
        <v>1</v>
      </c>
      <c r="D125" s="21">
        <v>1159766</v>
      </c>
      <c r="E125" s="21">
        <v>220355.54</v>
      </c>
      <c r="F125" s="21">
        <v>1380121.54</v>
      </c>
      <c r="G125" s="49"/>
      <c r="H125" s="50"/>
      <c r="I125" s="51"/>
    </row>
    <row r="126" spans="1:9" s="9" customFormat="1" x14ac:dyDescent="0.25">
      <c r="A126" s="10">
        <f t="shared" si="1"/>
        <v>123</v>
      </c>
      <c r="B126" s="15" t="s">
        <v>182</v>
      </c>
      <c r="C126" s="10">
        <v>1</v>
      </c>
      <c r="D126" s="21">
        <v>1118055</v>
      </c>
      <c r="E126" s="21">
        <v>212430.45</v>
      </c>
      <c r="F126" s="21">
        <v>1330485.45</v>
      </c>
      <c r="G126" s="49"/>
      <c r="H126" s="50"/>
      <c r="I126" s="51"/>
    </row>
    <row r="127" spans="1:9" s="9" customFormat="1" x14ac:dyDescent="0.25">
      <c r="A127" s="10">
        <f t="shared" si="1"/>
        <v>124</v>
      </c>
      <c r="B127" s="15" t="s">
        <v>183</v>
      </c>
      <c r="C127" s="10">
        <v>1</v>
      </c>
      <c r="D127" s="21">
        <v>364639</v>
      </c>
      <c r="E127" s="21">
        <v>69281.41</v>
      </c>
      <c r="F127" s="21">
        <v>433920.41000000003</v>
      </c>
      <c r="G127" s="49"/>
      <c r="H127" s="50"/>
      <c r="I127" s="51"/>
    </row>
    <row r="128" spans="1:9" s="9" customFormat="1" x14ac:dyDescent="0.25">
      <c r="A128" s="10">
        <f t="shared" si="1"/>
        <v>125</v>
      </c>
      <c r="B128" s="15" t="s">
        <v>125</v>
      </c>
      <c r="C128" s="10">
        <v>1</v>
      </c>
      <c r="D128" s="21">
        <v>181159</v>
      </c>
      <c r="E128" s="21">
        <v>34420.21</v>
      </c>
      <c r="F128" s="21">
        <v>215579.21</v>
      </c>
      <c r="G128" s="49"/>
      <c r="H128" s="50"/>
      <c r="I128" s="51"/>
    </row>
    <row r="129" spans="1:9" s="9" customFormat="1" x14ac:dyDescent="0.25">
      <c r="A129" s="10">
        <f t="shared" si="1"/>
        <v>126</v>
      </c>
      <c r="B129" s="15" t="s">
        <v>150</v>
      </c>
      <c r="C129" s="10">
        <v>1</v>
      </c>
      <c r="D129" s="21">
        <v>212773</v>
      </c>
      <c r="E129" s="21">
        <v>40426.870000000003</v>
      </c>
      <c r="F129" s="21">
        <v>253199.87</v>
      </c>
      <c r="G129" s="49"/>
      <c r="H129" s="50"/>
      <c r="I129" s="51"/>
    </row>
    <row r="130" spans="1:9" s="9" customFormat="1" x14ac:dyDescent="0.25">
      <c r="A130" s="10">
        <f t="shared" si="1"/>
        <v>127</v>
      </c>
      <c r="B130" s="15" t="s">
        <v>151</v>
      </c>
      <c r="C130" s="10">
        <v>1</v>
      </c>
      <c r="D130" s="21">
        <v>407013</v>
      </c>
      <c r="E130" s="21">
        <v>77332.47</v>
      </c>
      <c r="F130" s="21">
        <v>484345.47</v>
      </c>
      <c r="G130" s="49"/>
      <c r="H130" s="50"/>
      <c r="I130" s="51"/>
    </row>
    <row r="131" spans="1:9" s="9" customFormat="1" x14ac:dyDescent="0.25">
      <c r="A131" s="10">
        <f t="shared" si="1"/>
        <v>128</v>
      </c>
      <c r="B131" s="15" t="s">
        <v>177</v>
      </c>
      <c r="C131" s="10">
        <v>1</v>
      </c>
      <c r="D131" s="21">
        <v>194909</v>
      </c>
      <c r="E131" s="21">
        <v>37032.71</v>
      </c>
      <c r="F131" s="21">
        <v>231941.71</v>
      </c>
      <c r="G131" s="49"/>
      <c r="H131" s="50"/>
      <c r="I131" s="51"/>
    </row>
    <row r="132" spans="1:9" s="9" customFormat="1" x14ac:dyDescent="0.25">
      <c r="A132" s="10">
        <f t="shared" si="1"/>
        <v>129</v>
      </c>
      <c r="B132" s="15" t="s">
        <v>126</v>
      </c>
      <c r="C132" s="10">
        <v>1</v>
      </c>
      <c r="D132" s="21">
        <v>995413</v>
      </c>
      <c r="E132" s="21">
        <v>189128.47</v>
      </c>
      <c r="F132" s="21">
        <v>1184541.47</v>
      </c>
      <c r="G132" s="49"/>
      <c r="H132" s="50"/>
      <c r="I132" s="51"/>
    </row>
    <row r="133" spans="1:9" s="9" customFormat="1" x14ac:dyDescent="0.25">
      <c r="A133" s="10">
        <f t="shared" si="1"/>
        <v>130</v>
      </c>
      <c r="B133" s="15" t="s">
        <v>178</v>
      </c>
      <c r="C133" s="10">
        <v>1</v>
      </c>
      <c r="D133" s="21">
        <v>245000</v>
      </c>
      <c r="E133" s="21">
        <v>46550</v>
      </c>
      <c r="F133" s="21">
        <v>291550</v>
      </c>
      <c r="G133" s="49"/>
      <c r="H133" s="50"/>
      <c r="I133" s="51"/>
    </row>
    <row r="134" spans="1:9" s="9" customFormat="1" x14ac:dyDescent="0.25">
      <c r="A134" s="10">
        <f t="shared" si="1"/>
        <v>131</v>
      </c>
      <c r="B134" s="15" t="s">
        <v>179</v>
      </c>
      <c r="C134" s="10">
        <v>1</v>
      </c>
      <c r="D134" s="21">
        <v>125112</v>
      </c>
      <c r="E134" s="21">
        <v>23771.279999999999</v>
      </c>
      <c r="F134" s="21">
        <v>148883.28</v>
      </c>
      <c r="G134" s="49"/>
      <c r="H134" s="50"/>
      <c r="I134" s="51"/>
    </row>
    <row r="135" spans="1:9" s="9" customFormat="1" x14ac:dyDescent="0.25">
      <c r="A135" s="10">
        <f t="shared" si="1"/>
        <v>132</v>
      </c>
      <c r="B135" s="15" t="s">
        <v>148</v>
      </c>
      <c r="C135" s="10">
        <v>1</v>
      </c>
      <c r="D135" s="21">
        <v>93584</v>
      </c>
      <c r="E135" s="21">
        <v>17780.96</v>
      </c>
      <c r="F135" s="21">
        <v>111364.95999999999</v>
      </c>
      <c r="G135" s="49"/>
      <c r="H135" s="50"/>
      <c r="I135" s="51"/>
    </row>
    <row r="136" spans="1:9" s="9" customFormat="1" x14ac:dyDescent="0.25">
      <c r="A136" s="10">
        <f t="shared" si="1"/>
        <v>133</v>
      </c>
      <c r="B136" s="15" t="s">
        <v>208</v>
      </c>
      <c r="C136" s="10">
        <v>1</v>
      </c>
      <c r="D136" s="21">
        <v>1175000</v>
      </c>
      <c r="E136" s="21">
        <v>223250</v>
      </c>
      <c r="F136" s="21">
        <v>1398250</v>
      </c>
      <c r="G136" s="49"/>
      <c r="H136" s="50"/>
      <c r="I136" s="51"/>
    </row>
    <row r="137" spans="1:9" s="9" customFormat="1" x14ac:dyDescent="0.25">
      <c r="A137" s="10">
        <f>+A136+1</f>
        <v>134</v>
      </c>
      <c r="B137" s="15" t="s">
        <v>67</v>
      </c>
      <c r="C137" s="10">
        <v>1</v>
      </c>
      <c r="D137" s="21">
        <v>176746</v>
      </c>
      <c r="E137" s="21">
        <v>33581.74</v>
      </c>
      <c r="F137" s="21">
        <v>210327.74</v>
      </c>
      <c r="G137" s="49"/>
      <c r="H137" s="50"/>
      <c r="I137" s="51"/>
    </row>
    <row r="138" spans="1:9" s="9" customFormat="1" x14ac:dyDescent="0.25">
      <c r="A138" s="10">
        <f>+A137+1</f>
        <v>135</v>
      </c>
      <c r="B138" s="15" t="s">
        <v>68</v>
      </c>
      <c r="C138" s="10">
        <v>1</v>
      </c>
      <c r="D138" s="21">
        <v>68154</v>
      </c>
      <c r="E138" s="21">
        <v>12949.26</v>
      </c>
      <c r="F138" s="21">
        <v>81103.259999999995</v>
      </c>
      <c r="G138" s="49"/>
      <c r="H138" s="50"/>
      <c r="I138" s="51"/>
    </row>
    <row r="139" spans="1:9" s="9" customFormat="1" x14ac:dyDescent="0.25">
      <c r="A139" s="10">
        <f t="shared" ref="A139:A202" si="2">+A138+1</f>
        <v>136</v>
      </c>
      <c r="B139" s="15" t="s">
        <v>132</v>
      </c>
      <c r="C139" s="10">
        <v>1</v>
      </c>
      <c r="D139" s="21">
        <v>73261</v>
      </c>
      <c r="E139" s="21">
        <v>13919.59</v>
      </c>
      <c r="F139" s="21">
        <v>87180.59</v>
      </c>
      <c r="G139" s="49"/>
      <c r="H139" s="50"/>
      <c r="I139" s="51"/>
    </row>
    <row r="140" spans="1:9" s="9" customFormat="1" x14ac:dyDescent="0.25">
      <c r="A140" s="10">
        <f t="shared" si="2"/>
        <v>137</v>
      </c>
      <c r="B140" s="15" t="s">
        <v>107</v>
      </c>
      <c r="C140" s="10">
        <v>1</v>
      </c>
      <c r="D140" s="21">
        <v>128399</v>
      </c>
      <c r="E140" s="21">
        <v>24395.81</v>
      </c>
      <c r="F140" s="21">
        <v>152794.81</v>
      </c>
      <c r="G140" s="49"/>
      <c r="H140" s="50"/>
      <c r="I140" s="51"/>
    </row>
    <row r="141" spans="1:9" s="9" customFormat="1" x14ac:dyDescent="0.25">
      <c r="A141" s="10">
        <f t="shared" si="2"/>
        <v>138</v>
      </c>
      <c r="B141" s="15" t="s">
        <v>69</v>
      </c>
      <c r="C141" s="10">
        <v>1</v>
      </c>
      <c r="D141" s="21">
        <v>94979</v>
      </c>
      <c r="E141" s="21">
        <v>18046.009999999998</v>
      </c>
      <c r="F141" s="21">
        <v>113025.01</v>
      </c>
      <c r="G141" s="49"/>
      <c r="H141" s="50"/>
      <c r="I141" s="51"/>
    </row>
    <row r="142" spans="1:9" s="9" customFormat="1" x14ac:dyDescent="0.25">
      <c r="A142" s="10">
        <f t="shared" si="2"/>
        <v>139</v>
      </c>
      <c r="B142" s="15" t="s">
        <v>108</v>
      </c>
      <c r="C142" s="10">
        <v>1</v>
      </c>
      <c r="D142" s="21">
        <v>8459862</v>
      </c>
      <c r="E142" s="21">
        <v>1607373.78</v>
      </c>
      <c r="F142" s="21">
        <v>10067235.779999999</v>
      </c>
      <c r="G142" s="49"/>
      <c r="H142" s="50"/>
      <c r="I142" s="51"/>
    </row>
    <row r="143" spans="1:9" s="9" customFormat="1" x14ac:dyDescent="0.25">
      <c r="A143" s="10">
        <f t="shared" si="2"/>
        <v>140</v>
      </c>
      <c r="B143" s="15" t="s">
        <v>70</v>
      </c>
      <c r="C143" s="10">
        <v>1</v>
      </c>
      <c r="D143" s="21">
        <v>601200</v>
      </c>
      <c r="E143" s="21">
        <v>114228</v>
      </c>
      <c r="F143" s="21">
        <v>715428</v>
      </c>
      <c r="G143" s="49"/>
      <c r="H143" s="50"/>
      <c r="I143" s="51"/>
    </row>
    <row r="144" spans="1:9" s="9" customFormat="1" x14ac:dyDescent="0.25">
      <c r="A144" s="10">
        <f t="shared" si="2"/>
        <v>141</v>
      </c>
      <c r="B144" s="15" t="s">
        <v>71</v>
      </c>
      <c r="C144" s="10">
        <v>1</v>
      </c>
      <c r="D144" s="21">
        <v>904707</v>
      </c>
      <c r="E144" s="21">
        <v>171894.33000000002</v>
      </c>
      <c r="F144" s="21">
        <v>1076601.33</v>
      </c>
      <c r="G144" s="49"/>
      <c r="H144" s="50"/>
      <c r="I144" s="51"/>
    </row>
    <row r="145" spans="1:9" s="9" customFormat="1" x14ac:dyDescent="0.25">
      <c r="A145" s="10">
        <f t="shared" si="2"/>
        <v>142</v>
      </c>
      <c r="B145" s="15" t="s">
        <v>72</v>
      </c>
      <c r="C145" s="10">
        <v>1</v>
      </c>
      <c r="D145" s="21">
        <v>1059761</v>
      </c>
      <c r="E145" s="21">
        <v>201354.59</v>
      </c>
      <c r="F145" s="21">
        <v>1261115.5900000001</v>
      </c>
      <c r="G145" s="49"/>
      <c r="H145" s="50"/>
      <c r="I145" s="51"/>
    </row>
    <row r="146" spans="1:9" s="9" customFormat="1" x14ac:dyDescent="0.25">
      <c r="A146" s="10">
        <f t="shared" si="2"/>
        <v>143</v>
      </c>
      <c r="B146" s="15" t="s">
        <v>73</v>
      </c>
      <c r="C146" s="10">
        <v>1</v>
      </c>
      <c r="D146" s="21">
        <v>563991</v>
      </c>
      <c r="E146" s="21">
        <v>107158.29000000001</v>
      </c>
      <c r="F146" s="21">
        <v>671149.29</v>
      </c>
      <c r="G146" s="49"/>
      <c r="H146" s="50"/>
      <c r="I146" s="51"/>
    </row>
    <row r="147" spans="1:9" s="9" customFormat="1" x14ac:dyDescent="0.25">
      <c r="A147" s="10">
        <f t="shared" si="2"/>
        <v>144</v>
      </c>
      <c r="B147" s="15" t="s">
        <v>74</v>
      </c>
      <c r="C147" s="10">
        <v>1</v>
      </c>
      <c r="D147" s="21">
        <v>485994</v>
      </c>
      <c r="E147" s="21">
        <v>92338.86</v>
      </c>
      <c r="F147" s="21">
        <v>578332.86</v>
      </c>
      <c r="G147" s="49"/>
      <c r="H147" s="50"/>
      <c r="I147" s="51"/>
    </row>
    <row r="148" spans="1:9" s="9" customFormat="1" x14ac:dyDescent="0.25">
      <c r="A148" s="10">
        <f t="shared" si="2"/>
        <v>145</v>
      </c>
      <c r="B148" s="15" t="s">
        <v>75</v>
      </c>
      <c r="C148" s="10">
        <v>1</v>
      </c>
      <c r="D148" s="21">
        <v>7256255</v>
      </c>
      <c r="E148" s="21">
        <v>1378688.45</v>
      </c>
      <c r="F148" s="21">
        <v>8634943.4499999993</v>
      </c>
      <c r="G148" s="49"/>
      <c r="H148" s="50"/>
      <c r="I148" s="51"/>
    </row>
    <row r="149" spans="1:9" s="9" customFormat="1" x14ac:dyDescent="0.25">
      <c r="A149" s="10">
        <f t="shared" si="2"/>
        <v>146</v>
      </c>
      <c r="B149" s="15" t="s">
        <v>76</v>
      </c>
      <c r="C149" s="10">
        <v>1</v>
      </c>
      <c r="D149" s="21">
        <v>3409026</v>
      </c>
      <c r="E149" s="21">
        <v>647714.94000000006</v>
      </c>
      <c r="F149" s="21">
        <v>4056740.94</v>
      </c>
      <c r="G149" s="49"/>
      <c r="H149" s="50"/>
      <c r="I149" s="51"/>
    </row>
    <row r="150" spans="1:9" s="9" customFormat="1" x14ac:dyDescent="0.25">
      <c r="A150" s="10">
        <f t="shared" si="2"/>
        <v>147</v>
      </c>
      <c r="B150" s="15" t="s">
        <v>77</v>
      </c>
      <c r="C150" s="10">
        <v>1</v>
      </c>
      <c r="D150" s="21">
        <v>568590</v>
      </c>
      <c r="E150" s="21">
        <v>108032.1</v>
      </c>
      <c r="F150" s="21">
        <v>676622.1</v>
      </c>
      <c r="G150" s="49"/>
      <c r="H150" s="50"/>
      <c r="I150" s="51"/>
    </row>
    <row r="151" spans="1:9" s="9" customFormat="1" x14ac:dyDescent="0.25">
      <c r="A151" s="10">
        <f t="shared" si="2"/>
        <v>148</v>
      </c>
      <c r="B151" s="15" t="s">
        <v>109</v>
      </c>
      <c r="C151" s="10">
        <v>1</v>
      </c>
      <c r="D151" s="21">
        <v>1633587</v>
      </c>
      <c r="E151" s="21">
        <v>310381.53000000003</v>
      </c>
      <c r="F151" s="21">
        <v>1943968.53</v>
      </c>
      <c r="G151" s="49"/>
      <c r="H151" s="50"/>
      <c r="I151" s="51"/>
    </row>
    <row r="152" spans="1:9" s="9" customFormat="1" x14ac:dyDescent="0.25">
      <c r="A152" s="10">
        <f t="shared" si="2"/>
        <v>149</v>
      </c>
      <c r="B152" s="15" t="s">
        <v>78</v>
      </c>
      <c r="C152" s="10">
        <v>1</v>
      </c>
      <c r="D152" s="21">
        <v>1665578</v>
      </c>
      <c r="E152" s="21">
        <v>316459.82</v>
      </c>
      <c r="F152" s="21">
        <v>1982037.82</v>
      </c>
      <c r="G152" s="49"/>
      <c r="H152" s="50"/>
      <c r="I152" s="51"/>
    </row>
    <row r="153" spans="1:9" s="9" customFormat="1" x14ac:dyDescent="0.25">
      <c r="A153" s="10">
        <f t="shared" si="2"/>
        <v>150</v>
      </c>
      <c r="B153" s="15" t="s">
        <v>79</v>
      </c>
      <c r="C153" s="10">
        <v>1</v>
      </c>
      <c r="D153" s="21">
        <v>343525</v>
      </c>
      <c r="E153" s="21">
        <v>65269.75</v>
      </c>
      <c r="F153" s="21">
        <v>408794.75</v>
      </c>
      <c r="G153" s="49"/>
      <c r="H153" s="50"/>
      <c r="I153" s="51"/>
    </row>
    <row r="154" spans="1:9" s="9" customFormat="1" x14ac:dyDescent="0.25">
      <c r="A154" s="10">
        <f t="shared" si="2"/>
        <v>151</v>
      </c>
      <c r="B154" s="15" t="s">
        <v>80</v>
      </c>
      <c r="C154" s="10">
        <v>1</v>
      </c>
      <c r="D154" s="21">
        <v>402143</v>
      </c>
      <c r="E154" s="21">
        <v>76407.17</v>
      </c>
      <c r="F154" s="21">
        <v>478550.17</v>
      </c>
      <c r="G154" s="49"/>
      <c r="H154" s="50"/>
      <c r="I154" s="51"/>
    </row>
    <row r="155" spans="1:9" s="9" customFormat="1" x14ac:dyDescent="0.25">
      <c r="A155" s="10">
        <f t="shared" si="2"/>
        <v>152</v>
      </c>
      <c r="B155" s="15" t="s">
        <v>81</v>
      </c>
      <c r="C155" s="10">
        <v>1</v>
      </c>
      <c r="D155" s="21">
        <v>690316</v>
      </c>
      <c r="E155" s="21">
        <v>131160.04</v>
      </c>
      <c r="F155" s="21">
        <v>821476.04</v>
      </c>
      <c r="G155" s="49"/>
      <c r="H155" s="50"/>
      <c r="I155" s="51"/>
    </row>
    <row r="156" spans="1:9" s="9" customFormat="1" x14ac:dyDescent="0.25">
      <c r="A156" s="10">
        <f t="shared" si="2"/>
        <v>153</v>
      </c>
      <c r="B156" s="15" t="s">
        <v>222</v>
      </c>
      <c r="C156" s="10">
        <v>1</v>
      </c>
      <c r="D156" s="21">
        <v>431828</v>
      </c>
      <c r="E156" s="21">
        <v>82047.320000000007</v>
      </c>
      <c r="F156" s="21">
        <v>513875.32</v>
      </c>
      <c r="G156" s="49"/>
      <c r="H156" s="50"/>
      <c r="I156" s="51"/>
    </row>
    <row r="157" spans="1:9" s="9" customFormat="1" x14ac:dyDescent="0.25">
      <c r="A157" s="10">
        <f t="shared" si="2"/>
        <v>154</v>
      </c>
      <c r="B157" s="15" t="s">
        <v>223</v>
      </c>
      <c r="C157" s="10">
        <v>1</v>
      </c>
      <c r="D157" s="21">
        <v>428911</v>
      </c>
      <c r="E157" s="21">
        <v>81493.09</v>
      </c>
      <c r="F157" s="21">
        <v>510404.08999999997</v>
      </c>
      <c r="G157" s="49"/>
      <c r="H157" s="50"/>
      <c r="I157" s="51"/>
    </row>
    <row r="158" spans="1:9" s="9" customFormat="1" x14ac:dyDescent="0.25">
      <c r="A158" s="10">
        <f t="shared" si="2"/>
        <v>155</v>
      </c>
      <c r="B158" s="15" t="s">
        <v>136</v>
      </c>
      <c r="C158" s="10">
        <v>1</v>
      </c>
      <c r="D158" s="21">
        <v>323294</v>
      </c>
      <c r="E158" s="21">
        <v>61425.86</v>
      </c>
      <c r="F158" s="21">
        <v>384719.86</v>
      </c>
      <c r="G158" s="49"/>
      <c r="H158" s="50"/>
      <c r="I158" s="51"/>
    </row>
    <row r="159" spans="1:9" s="9" customFormat="1" x14ac:dyDescent="0.25">
      <c r="A159" s="10">
        <f t="shared" si="2"/>
        <v>156</v>
      </c>
      <c r="B159" s="15" t="s">
        <v>137</v>
      </c>
      <c r="C159" s="10">
        <v>1</v>
      </c>
      <c r="D159" s="21">
        <v>332093</v>
      </c>
      <c r="E159" s="21">
        <v>63097.67</v>
      </c>
      <c r="F159" s="21">
        <v>395190.67</v>
      </c>
      <c r="G159" s="49"/>
      <c r="H159" s="50"/>
      <c r="I159" s="51"/>
    </row>
    <row r="160" spans="1:9" s="9" customFormat="1" x14ac:dyDescent="0.25">
      <c r="A160" s="10">
        <f t="shared" si="2"/>
        <v>157</v>
      </c>
      <c r="B160" s="15" t="s">
        <v>224</v>
      </c>
      <c r="C160" s="10">
        <v>1</v>
      </c>
      <c r="D160" s="21">
        <v>280525</v>
      </c>
      <c r="E160" s="21">
        <v>53299.75</v>
      </c>
      <c r="F160" s="21">
        <v>333824.75</v>
      </c>
      <c r="G160" s="49"/>
      <c r="H160" s="50"/>
      <c r="I160" s="51"/>
    </row>
    <row r="161" spans="1:9" s="9" customFormat="1" x14ac:dyDescent="0.25">
      <c r="A161" s="10">
        <f t="shared" si="2"/>
        <v>158</v>
      </c>
      <c r="B161" s="15" t="s">
        <v>225</v>
      </c>
      <c r="C161" s="10">
        <v>1</v>
      </c>
      <c r="D161" s="21">
        <v>93998</v>
      </c>
      <c r="E161" s="21">
        <v>17859.62</v>
      </c>
      <c r="F161" s="21">
        <v>111857.62</v>
      </c>
      <c r="G161" s="49"/>
      <c r="H161" s="50"/>
      <c r="I161" s="51"/>
    </row>
    <row r="162" spans="1:9" s="9" customFormat="1" x14ac:dyDescent="0.25">
      <c r="A162" s="10">
        <f t="shared" si="2"/>
        <v>159</v>
      </c>
      <c r="B162" s="15" t="s">
        <v>226</v>
      </c>
      <c r="C162" s="10">
        <v>1</v>
      </c>
      <c r="D162" s="21">
        <v>636942</v>
      </c>
      <c r="E162" s="21">
        <v>121018.98</v>
      </c>
      <c r="F162" s="21">
        <v>757960.98</v>
      </c>
      <c r="G162" s="49"/>
      <c r="H162" s="50"/>
      <c r="I162" s="51"/>
    </row>
    <row r="163" spans="1:9" s="9" customFormat="1" x14ac:dyDescent="0.25">
      <c r="A163" s="10">
        <f t="shared" si="2"/>
        <v>160</v>
      </c>
      <c r="B163" s="15" t="s">
        <v>227</v>
      </c>
      <c r="C163" s="10">
        <v>1</v>
      </c>
      <c r="D163" s="21">
        <v>187997</v>
      </c>
      <c r="E163" s="21">
        <v>35719.43</v>
      </c>
      <c r="F163" s="21">
        <v>223716.43</v>
      </c>
      <c r="G163" s="49"/>
      <c r="H163" s="50"/>
      <c r="I163" s="51"/>
    </row>
    <row r="164" spans="1:9" s="9" customFormat="1" x14ac:dyDescent="0.25">
      <c r="A164" s="10">
        <f t="shared" si="2"/>
        <v>161</v>
      </c>
      <c r="B164" s="15" t="s">
        <v>82</v>
      </c>
      <c r="C164" s="10">
        <v>1</v>
      </c>
      <c r="D164" s="21">
        <v>650483</v>
      </c>
      <c r="E164" s="21">
        <v>123591.77</v>
      </c>
      <c r="F164" s="21">
        <v>774074.77</v>
      </c>
      <c r="G164" s="49"/>
      <c r="H164" s="50"/>
      <c r="I164" s="51"/>
    </row>
    <row r="165" spans="1:9" s="9" customFormat="1" x14ac:dyDescent="0.25">
      <c r="A165" s="10">
        <f t="shared" si="2"/>
        <v>162</v>
      </c>
      <c r="B165" s="15" t="s">
        <v>184</v>
      </c>
      <c r="C165" s="10">
        <v>1</v>
      </c>
      <c r="D165" s="21">
        <v>634435</v>
      </c>
      <c r="E165" s="21">
        <v>120542.65</v>
      </c>
      <c r="F165" s="21">
        <v>754977.65</v>
      </c>
      <c r="G165" s="49"/>
      <c r="H165" s="50"/>
      <c r="I165" s="51"/>
    </row>
    <row r="166" spans="1:9" s="9" customFormat="1" x14ac:dyDescent="0.25">
      <c r="A166" s="10">
        <f t="shared" si="2"/>
        <v>163</v>
      </c>
      <c r="B166" s="11" t="s">
        <v>228</v>
      </c>
      <c r="C166" s="10">
        <v>1</v>
      </c>
      <c r="D166" s="21">
        <v>599135</v>
      </c>
      <c r="E166" s="21">
        <v>113835.65</v>
      </c>
      <c r="F166" s="21">
        <v>712970.65</v>
      </c>
      <c r="G166" s="49"/>
      <c r="H166" s="50"/>
      <c r="I166" s="51"/>
    </row>
    <row r="167" spans="1:9" s="9" customFormat="1" x14ac:dyDescent="0.25">
      <c r="A167" s="10">
        <f t="shared" si="2"/>
        <v>164</v>
      </c>
      <c r="B167" s="11" t="s">
        <v>133</v>
      </c>
      <c r="C167" s="10">
        <v>1</v>
      </c>
      <c r="D167" s="21">
        <v>541212</v>
      </c>
      <c r="E167" s="21">
        <v>102830.28</v>
      </c>
      <c r="F167" s="21">
        <v>644042.28</v>
      </c>
      <c r="G167" s="49"/>
      <c r="H167" s="50"/>
      <c r="I167" s="51"/>
    </row>
    <row r="168" spans="1:9" s="9" customFormat="1" x14ac:dyDescent="0.25">
      <c r="A168" s="10">
        <f t="shared" si="2"/>
        <v>165</v>
      </c>
      <c r="B168" s="15" t="s">
        <v>141</v>
      </c>
      <c r="C168" s="10">
        <v>1</v>
      </c>
      <c r="D168" s="21">
        <v>304350</v>
      </c>
      <c r="E168" s="21">
        <v>57826.5</v>
      </c>
      <c r="F168" s="21">
        <v>362176.5</v>
      </c>
      <c r="G168" s="49"/>
      <c r="H168" s="50"/>
      <c r="I168" s="51"/>
    </row>
    <row r="169" spans="1:9" s="9" customFormat="1" x14ac:dyDescent="0.25">
      <c r="A169" s="10">
        <f t="shared" si="2"/>
        <v>166</v>
      </c>
      <c r="B169" s="15" t="s">
        <v>142</v>
      </c>
      <c r="C169" s="10">
        <v>1</v>
      </c>
      <c r="D169" s="21">
        <v>242512</v>
      </c>
      <c r="E169" s="21">
        <v>46077.279999999999</v>
      </c>
      <c r="F169" s="21">
        <v>288589.28000000003</v>
      </c>
      <c r="G169" s="49"/>
      <c r="H169" s="50"/>
      <c r="I169" s="51"/>
    </row>
    <row r="170" spans="1:9" s="9" customFormat="1" x14ac:dyDescent="0.25">
      <c r="A170" s="10">
        <f t="shared" si="2"/>
        <v>167</v>
      </c>
      <c r="B170" s="15" t="s">
        <v>83</v>
      </c>
      <c r="C170" s="10">
        <v>1</v>
      </c>
      <c r="D170" s="21">
        <v>761464</v>
      </c>
      <c r="E170" s="21">
        <v>144678.16</v>
      </c>
      <c r="F170" s="21">
        <v>906142.16</v>
      </c>
      <c r="G170" s="49"/>
      <c r="H170" s="50"/>
      <c r="I170" s="51"/>
    </row>
    <row r="171" spans="1:9" s="9" customFormat="1" x14ac:dyDescent="0.25">
      <c r="A171" s="10">
        <f t="shared" si="2"/>
        <v>168</v>
      </c>
      <c r="B171" s="15" t="s">
        <v>110</v>
      </c>
      <c r="C171" s="12">
        <v>1</v>
      </c>
      <c r="D171" s="21">
        <v>1267267</v>
      </c>
      <c r="E171" s="21">
        <v>240780.73</v>
      </c>
      <c r="F171" s="21">
        <v>1508047.73</v>
      </c>
      <c r="G171" s="49"/>
      <c r="H171" s="50"/>
      <c r="I171" s="51"/>
    </row>
    <row r="172" spans="1:9" s="9" customFormat="1" x14ac:dyDescent="0.25">
      <c r="A172" s="10">
        <f t="shared" si="2"/>
        <v>169</v>
      </c>
      <c r="B172" s="15" t="s">
        <v>111</v>
      </c>
      <c r="C172" s="12">
        <v>1</v>
      </c>
      <c r="D172" s="21">
        <v>1115487</v>
      </c>
      <c r="E172" s="21">
        <v>211942.53</v>
      </c>
      <c r="F172" s="21">
        <v>1327429.53</v>
      </c>
      <c r="G172" s="49"/>
      <c r="H172" s="50"/>
      <c r="I172" s="51"/>
    </row>
    <row r="173" spans="1:9" s="9" customFormat="1" x14ac:dyDescent="0.25">
      <c r="A173" s="10">
        <f t="shared" si="2"/>
        <v>170</v>
      </c>
      <c r="B173" s="15" t="s">
        <v>84</v>
      </c>
      <c r="C173" s="10">
        <v>1</v>
      </c>
      <c r="D173" s="21">
        <v>350551</v>
      </c>
      <c r="E173" s="21">
        <v>66604.69</v>
      </c>
      <c r="F173" s="21">
        <v>417155.69</v>
      </c>
      <c r="G173" s="49"/>
      <c r="H173" s="50"/>
      <c r="I173" s="51"/>
    </row>
    <row r="174" spans="1:9" s="9" customFormat="1" x14ac:dyDescent="0.25">
      <c r="A174" s="10">
        <f t="shared" si="2"/>
        <v>171</v>
      </c>
      <c r="B174" s="15" t="s">
        <v>117</v>
      </c>
      <c r="C174" s="10">
        <v>1</v>
      </c>
      <c r="D174" s="21">
        <v>281995</v>
      </c>
      <c r="E174" s="21">
        <v>53579.05</v>
      </c>
      <c r="F174" s="21">
        <v>335574.05</v>
      </c>
      <c r="G174" s="49"/>
      <c r="H174" s="50"/>
      <c r="I174" s="51"/>
    </row>
    <row r="175" spans="1:9" s="9" customFormat="1" x14ac:dyDescent="0.25">
      <c r="A175" s="10">
        <f t="shared" si="2"/>
        <v>172</v>
      </c>
      <c r="B175" s="15" t="s">
        <v>118</v>
      </c>
      <c r="C175" s="10">
        <v>1</v>
      </c>
      <c r="D175" s="21">
        <v>434200</v>
      </c>
      <c r="E175" s="21">
        <v>82498</v>
      </c>
      <c r="F175" s="21">
        <v>516698</v>
      </c>
      <c r="G175" s="49"/>
      <c r="H175" s="50"/>
      <c r="I175" s="51"/>
    </row>
    <row r="176" spans="1:9" s="9" customFormat="1" x14ac:dyDescent="0.25">
      <c r="A176" s="10">
        <f t="shared" si="2"/>
        <v>173</v>
      </c>
      <c r="B176" s="15" t="s">
        <v>123</v>
      </c>
      <c r="C176" s="10">
        <v>1</v>
      </c>
      <c r="D176" s="21">
        <v>183094</v>
      </c>
      <c r="E176" s="21">
        <v>34787.86</v>
      </c>
      <c r="F176" s="21">
        <v>217881.86</v>
      </c>
      <c r="G176" s="49"/>
      <c r="H176" s="50"/>
      <c r="I176" s="51"/>
    </row>
    <row r="177" spans="1:9" s="9" customFormat="1" x14ac:dyDescent="0.25">
      <c r="A177" s="10">
        <f t="shared" si="2"/>
        <v>174</v>
      </c>
      <c r="B177" s="15" t="s">
        <v>85</v>
      </c>
      <c r="C177" s="10">
        <v>1</v>
      </c>
      <c r="D177" s="21">
        <v>806795</v>
      </c>
      <c r="E177" s="21">
        <v>153291.04999999999</v>
      </c>
      <c r="F177" s="21">
        <v>960086.05</v>
      </c>
      <c r="G177" s="49"/>
      <c r="H177" s="50"/>
      <c r="I177" s="51"/>
    </row>
    <row r="178" spans="1:9" s="9" customFormat="1" x14ac:dyDescent="0.25">
      <c r="A178" s="10">
        <f t="shared" si="2"/>
        <v>175</v>
      </c>
      <c r="B178" s="15" t="s">
        <v>86</v>
      </c>
      <c r="C178" s="10">
        <v>1</v>
      </c>
      <c r="D178" s="21">
        <v>275642</v>
      </c>
      <c r="E178" s="21">
        <v>52371.98</v>
      </c>
      <c r="F178" s="21">
        <v>328013.98</v>
      </c>
      <c r="G178" s="49"/>
      <c r="H178" s="50"/>
      <c r="I178" s="51"/>
    </row>
    <row r="179" spans="1:9" s="9" customFormat="1" x14ac:dyDescent="0.25">
      <c r="A179" s="10">
        <f t="shared" si="2"/>
        <v>176</v>
      </c>
      <c r="B179" s="15" t="s">
        <v>87</v>
      </c>
      <c r="C179" s="10">
        <v>1</v>
      </c>
      <c r="D179" s="21">
        <v>128094</v>
      </c>
      <c r="E179" s="21">
        <v>24337.86</v>
      </c>
      <c r="F179" s="21">
        <v>152431.85999999999</v>
      </c>
      <c r="G179" s="49"/>
      <c r="H179" s="50"/>
      <c r="I179" s="51"/>
    </row>
    <row r="180" spans="1:9" s="9" customFormat="1" x14ac:dyDescent="0.25">
      <c r="A180" s="10">
        <f t="shared" si="2"/>
        <v>177</v>
      </c>
      <c r="B180" s="15" t="s">
        <v>229</v>
      </c>
      <c r="C180" s="10">
        <v>1</v>
      </c>
      <c r="D180" s="21">
        <v>241036</v>
      </c>
      <c r="E180" s="21">
        <v>45796.840000000004</v>
      </c>
      <c r="F180" s="21">
        <v>286832.84000000003</v>
      </c>
      <c r="G180" s="49"/>
      <c r="H180" s="50"/>
      <c r="I180" s="51"/>
    </row>
    <row r="181" spans="1:9" s="9" customFormat="1" x14ac:dyDescent="0.25">
      <c r="A181" s="10">
        <f t="shared" si="2"/>
        <v>178</v>
      </c>
      <c r="B181" s="15" t="s">
        <v>88</v>
      </c>
      <c r="C181" s="10">
        <v>1</v>
      </c>
      <c r="D181" s="21">
        <v>241036</v>
      </c>
      <c r="E181" s="21">
        <v>45796.840000000004</v>
      </c>
      <c r="F181" s="21">
        <v>286832.84000000003</v>
      </c>
      <c r="G181" s="49"/>
      <c r="H181" s="50"/>
      <c r="I181" s="51"/>
    </row>
    <row r="182" spans="1:9" s="9" customFormat="1" x14ac:dyDescent="0.25">
      <c r="A182" s="10">
        <f t="shared" si="2"/>
        <v>179</v>
      </c>
      <c r="B182" s="15" t="s">
        <v>116</v>
      </c>
      <c r="C182" s="10">
        <v>1</v>
      </c>
      <c r="D182" s="21">
        <v>474895</v>
      </c>
      <c r="E182" s="21">
        <v>90230.05</v>
      </c>
      <c r="F182" s="21">
        <v>565125.05000000005</v>
      </c>
      <c r="G182" s="49"/>
      <c r="H182" s="50"/>
      <c r="I182" s="51"/>
    </row>
    <row r="183" spans="1:9" s="9" customFormat="1" x14ac:dyDescent="0.25">
      <c r="A183" s="10">
        <f t="shared" si="2"/>
        <v>180</v>
      </c>
      <c r="B183" s="15" t="s">
        <v>120</v>
      </c>
      <c r="C183" s="10">
        <v>1</v>
      </c>
      <c r="D183" s="21">
        <v>646639</v>
      </c>
      <c r="E183" s="21">
        <v>122861.41</v>
      </c>
      <c r="F183" s="21">
        <v>769500.41</v>
      </c>
      <c r="G183" s="49"/>
      <c r="H183" s="50"/>
      <c r="I183" s="51"/>
    </row>
    <row r="184" spans="1:9" s="9" customFormat="1" x14ac:dyDescent="0.25">
      <c r="A184" s="10">
        <f t="shared" si="2"/>
        <v>181</v>
      </c>
      <c r="B184" s="15" t="s">
        <v>119</v>
      </c>
      <c r="C184" s="10">
        <v>1</v>
      </c>
      <c r="D184" s="21">
        <v>543451</v>
      </c>
      <c r="E184" s="21">
        <v>103255.69</v>
      </c>
      <c r="F184" s="21">
        <v>646706.68999999994</v>
      </c>
      <c r="G184" s="49"/>
      <c r="H184" s="50"/>
      <c r="I184" s="51"/>
    </row>
    <row r="185" spans="1:9" s="9" customFormat="1" x14ac:dyDescent="0.25">
      <c r="A185" s="10">
        <f t="shared" si="2"/>
        <v>182</v>
      </c>
      <c r="B185" s="15" t="s">
        <v>121</v>
      </c>
      <c r="C185" s="10">
        <v>1</v>
      </c>
      <c r="D185" s="21">
        <v>536587</v>
      </c>
      <c r="E185" s="21">
        <v>101951.53</v>
      </c>
      <c r="F185" s="21">
        <v>638538.53</v>
      </c>
      <c r="G185" s="49"/>
      <c r="H185" s="50"/>
      <c r="I185" s="51"/>
    </row>
    <row r="186" spans="1:9" s="9" customFormat="1" x14ac:dyDescent="0.25">
      <c r="A186" s="10">
        <f t="shared" si="2"/>
        <v>183</v>
      </c>
      <c r="B186" s="15" t="s">
        <v>89</v>
      </c>
      <c r="C186" s="10">
        <v>1</v>
      </c>
      <c r="D186" s="21">
        <v>484033</v>
      </c>
      <c r="E186" s="21">
        <v>91966.27</v>
      </c>
      <c r="F186" s="21">
        <v>575999.27</v>
      </c>
      <c r="G186" s="49"/>
      <c r="H186" s="50"/>
      <c r="I186" s="51"/>
    </row>
    <row r="187" spans="1:9" s="9" customFormat="1" x14ac:dyDescent="0.25">
      <c r="A187" s="10">
        <f t="shared" si="2"/>
        <v>184</v>
      </c>
      <c r="B187" s="15" t="s">
        <v>90</v>
      </c>
      <c r="C187" s="10">
        <v>1</v>
      </c>
      <c r="D187" s="21">
        <v>175276</v>
      </c>
      <c r="E187" s="21">
        <v>33302.44</v>
      </c>
      <c r="F187" s="21">
        <v>208578.44</v>
      </c>
      <c r="G187" s="49"/>
      <c r="H187" s="50"/>
      <c r="I187" s="51"/>
    </row>
    <row r="188" spans="1:9" s="9" customFormat="1" x14ac:dyDescent="0.25">
      <c r="A188" s="10">
        <f t="shared" si="2"/>
        <v>185</v>
      </c>
      <c r="B188" s="15" t="s">
        <v>91</v>
      </c>
      <c r="C188" s="10">
        <v>1</v>
      </c>
      <c r="D188" s="21">
        <v>245939</v>
      </c>
      <c r="E188" s="21">
        <v>46728.41</v>
      </c>
      <c r="F188" s="21">
        <v>292667.41000000003</v>
      </c>
      <c r="G188" s="49"/>
      <c r="H188" s="50"/>
      <c r="I188" s="51"/>
    </row>
    <row r="189" spans="1:9" s="9" customFormat="1" x14ac:dyDescent="0.25">
      <c r="A189" s="10">
        <f t="shared" si="2"/>
        <v>186</v>
      </c>
      <c r="B189" s="15" t="s">
        <v>92</v>
      </c>
      <c r="C189" s="10">
        <v>1</v>
      </c>
      <c r="D189" s="21">
        <v>174295</v>
      </c>
      <c r="E189" s="21">
        <v>33116.050000000003</v>
      </c>
      <c r="F189" s="21">
        <v>207411.05</v>
      </c>
      <c r="G189" s="49"/>
      <c r="H189" s="50"/>
      <c r="I189" s="51"/>
    </row>
    <row r="190" spans="1:9" s="9" customFormat="1" x14ac:dyDescent="0.25">
      <c r="A190" s="10">
        <f t="shared" si="2"/>
        <v>187</v>
      </c>
      <c r="B190" s="15" t="s">
        <v>230</v>
      </c>
      <c r="C190" s="10">
        <v>1</v>
      </c>
      <c r="D190" s="21">
        <v>93508</v>
      </c>
      <c r="E190" s="21">
        <v>17766.52</v>
      </c>
      <c r="F190" s="21">
        <v>111274.52</v>
      </c>
      <c r="G190" s="49"/>
      <c r="H190" s="50"/>
      <c r="I190" s="51"/>
    </row>
    <row r="191" spans="1:9" s="9" customFormat="1" x14ac:dyDescent="0.25">
      <c r="A191" s="10">
        <f t="shared" si="2"/>
        <v>188</v>
      </c>
      <c r="B191" s="15" t="s">
        <v>232</v>
      </c>
      <c r="C191" s="10">
        <v>1</v>
      </c>
      <c r="D191" s="21">
        <v>378440</v>
      </c>
      <c r="E191" s="21">
        <v>71903.600000000006</v>
      </c>
      <c r="F191" s="21">
        <v>450343.6</v>
      </c>
      <c r="G191" s="49"/>
      <c r="H191" s="50"/>
      <c r="I191" s="51"/>
    </row>
    <row r="192" spans="1:9" s="9" customFormat="1" x14ac:dyDescent="0.25">
      <c r="A192" s="10">
        <f t="shared" si="2"/>
        <v>189</v>
      </c>
      <c r="B192" s="15" t="s">
        <v>93</v>
      </c>
      <c r="C192" s="10">
        <v>1</v>
      </c>
      <c r="D192" s="21">
        <v>175766</v>
      </c>
      <c r="E192" s="21">
        <v>33395.54</v>
      </c>
      <c r="F192" s="21">
        <v>209161.54</v>
      </c>
      <c r="G192" s="49"/>
      <c r="H192" s="50"/>
      <c r="I192" s="51"/>
    </row>
    <row r="193" spans="1:9" s="9" customFormat="1" x14ac:dyDescent="0.25">
      <c r="A193" s="10">
        <f t="shared" si="2"/>
        <v>190</v>
      </c>
      <c r="B193" s="15" t="s">
        <v>94</v>
      </c>
      <c r="C193" s="10">
        <v>1</v>
      </c>
      <c r="D193" s="21">
        <v>148998</v>
      </c>
      <c r="E193" s="21">
        <v>28309.62</v>
      </c>
      <c r="F193" s="21">
        <v>177307.62</v>
      </c>
      <c r="G193" s="49"/>
      <c r="H193" s="50"/>
      <c r="I193" s="51"/>
    </row>
    <row r="194" spans="1:9" s="9" customFormat="1" x14ac:dyDescent="0.25">
      <c r="A194" s="10">
        <f t="shared" si="2"/>
        <v>191</v>
      </c>
      <c r="B194" s="15" t="s">
        <v>143</v>
      </c>
      <c r="C194" s="10">
        <v>1</v>
      </c>
      <c r="D194" s="21">
        <v>433936</v>
      </c>
      <c r="E194" s="21">
        <v>82447.839999999997</v>
      </c>
      <c r="F194" s="21">
        <v>516383.83999999997</v>
      </c>
      <c r="G194" s="49"/>
      <c r="H194" s="50"/>
      <c r="I194" s="51"/>
    </row>
    <row r="195" spans="1:9" s="9" customFormat="1" x14ac:dyDescent="0.25">
      <c r="A195" s="10">
        <f t="shared" si="2"/>
        <v>192</v>
      </c>
      <c r="B195" s="15" t="s">
        <v>95</v>
      </c>
      <c r="C195" s="10">
        <v>1</v>
      </c>
      <c r="D195" s="21">
        <v>429033</v>
      </c>
      <c r="E195" s="21">
        <v>81516.27</v>
      </c>
      <c r="F195" s="21">
        <v>510549.27</v>
      </c>
      <c r="G195" s="49"/>
      <c r="H195" s="50"/>
      <c r="I195" s="51"/>
    </row>
    <row r="196" spans="1:9" s="9" customFormat="1" x14ac:dyDescent="0.25">
      <c r="A196" s="10">
        <f t="shared" si="2"/>
        <v>193</v>
      </c>
      <c r="B196" s="15" t="s">
        <v>96</v>
      </c>
      <c r="C196" s="10">
        <v>1</v>
      </c>
      <c r="D196" s="21">
        <v>1804174</v>
      </c>
      <c r="E196" s="21">
        <v>342793.06</v>
      </c>
      <c r="F196" s="21">
        <v>2146967.06</v>
      </c>
      <c r="G196" s="49"/>
      <c r="H196" s="50"/>
      <c r="I196" s="51"/>
    </row>
    <row r="197" spans="1:9" s="9" customFormat="1" x14ac:dyDescent="0.25">
      <c r="A197" s="10">
        <f t="shared" si="2"/>
        <v>194</v>
      </c>
      <c r="B197" s="15" t="s">
        <v>97</v>
      </c>
      <c r="C197" s="10">
        <v>1</v>
      </c>
      <c r="D197" s="21">
        <v>1804174</v>
      </c>
      <c r="E197" s="21">
        <v>342793.06</v>
      </c>
      <c r="F197" s="21">
        <v>2146967.06</v>
      </c>
      <c r="G197" s="49"/>
      <c r="H197" s="50"/>
      <c r="I197" s="51"/>
    </row>
    <row r="198" spans="1:9" s="9" customFormat="1" x14ac:dyDescent="0.25">
      <c r="A198" s="10">
        <f t="shared" si="2"/>
        <v>195</v>
      </c>
      <c r="B198" s="15" t="s">
        <v>98</v>
      </c>
      <c r="C198" s="10">
        <v>1</v>
      </c>
      <c r="D198" s="21">
        <v>1254174</v>
      </c>
      <c r="E198" s="21">
        <v>238293.06</v>
      </c>
      <c r="F198" s="21">
        <v>1492467.06</v>
      </c>
      <c r="G198" s="49"/>
      <c r="H198" s="50"/>
      <c r="I198" s="51"/>
    </row>
    <row r="199" spans="1:9" s="9" customFormat="1" x14ac:dyDescent="0.25">
      <c r="A199" s="10">
        <f t="shared" si="2"/>
        <v>196</v>
      </c>
      <c r="B199" s="15" t="s">
        <v>185</v>
      </c>
      <c r="C199" s="10">
        <v>1</v>
      </c>
      <c r="D199" s="21">
        <v>7292767</v>
      </c>
      <c r="E199" s="21">
        <v>1385625.73</v>
      </c>
      <c r="F199" s="21">
        <v>8678392.7300000004</v>
      </c>
      <c r="G199" s="49"/>
      <c r="H199" s="50"/>
      <c r="I199" s="51"/>
    </row>
    <row r="200" spans="1:9" s="9" customFormat="1" x14ac:dyDescent="0.25">
      <c r="A200" s="10">
        <f t="shared" si="2"/>
        <v>197</v>
      </c>
      <c r="B200" s="15" t="s">
        <v>233</v>
      </c>
      <c r="C200" s="10">
        <v>1</v>
      </c>
      <c r="D200" s="21">
        <v>1694559</v>
      </c>
      <c r="E200" s="21">
        <v>321966.21000000002</v>
      </c>
      <c r="F200" s="21">
        <v>2016525.21</v>
      </c>
      <c r="G200" s="49"/>
      <c r="H200" s="50"/>
      <c r="I200" s="51"/>
    </row>
    <row r="201" spans="1:9" s="9" customFormat="1" x14ac:dyDescent="0.25">
      <c r="A201" s="10">
        <f t="shared" si="2"/>
        <v>198</v>
      </c>
      <c r="B201" s="11" t="s">
        <v>146</v>
      </c>
      <c r="C201" s="10">
        <v>1</v>
      </c>
      <c r="D201" s="21">
        <v>373198</v>
      </c>
      <c r="E201" s="21">
        <v>70907.62</v>
      </c>
      <c r="F201" s="21">
        <v>444105.62</v>
      </c>
      <c r="G201" s="49"/>
      <c r="H201" s="50"/>
      <c r="I201" s="51"/>
    </row>
    <row r="202" spans="1:9" s="9" customFormat="1" x14ac:dyDescent="0.25">
      <c r="A202" s="10">
        <f t="shared" si="2"/>
        <v>199</v>
      </c>
      <c r="B202" s="11" t="s">
        <v>145</v>
      </c>
      <c r="C202" s="10">
        <v>1</v>
      </c>
      <c r="D202" s="21">
        <v>302900</v>
      </c>
      <c r="E202" s="21">
        <v>57551</v>
      </c>
      <c r="F202" s="21">
        <v>360451</v>
      </c>
      <c r="G202" s="49"/>
      <c r="H202" s="50"/>
      <c r="I202" s="51"/>
    </row>
    <row r="203" spans="1:9" s="9" customFormat="1" x14ac:dyDescent="0.25">
      <c r="A203" s="10">
        <f t="shared" ref="A203:A212" si="3">+A202+1</f>
        <v>200</v>
      </c>
      <c r="B203" s="15" t="s">
        <v>99</v>
      </c>
      <c r="C203" s="10">
        <v>1</v>
      </c>
      <c r="D203" s="21">
        <v>1759172</v>
      </c>
      <c r="E203" s="21">
        <v>334242.68</v>
      </c>
      <c r="F203" s="21">
        <v>2093414.68</v>
      </c>
      <c r="G203" s="49"/>
      <c r="H203" s="50"/>
      <c r="I203" s="51"/>
    </row>
    <row r="204" spans="1:9" s="9" customFormat="1" x14ac:dyDescent="0.25">
      <c r="A204" s="10">
        <f t="shared" si="3"/>
        <v>201</v>
      </c>
      <c r="B204" s="15" t="s">
        <v>234</v>
      </c>
      <c r="C204" s="10">
        <v>1</v>
      </c>
      <c r="D204" s="21">
        <v>438196</v>
      </c>
      <c r="E204" s="21">
        <v>83257.240000000005</v>
      </c>
      <c r="F204" s="21">
        <v>521453.24</v>
      </c>
      <c r="G204" s="49"/>
      <c r="H204" s="50"/>
      <c r="I204" s="51"/>
    </row>
    <row r="205" spans="1:9" s="9" customFormat="1" x14ac:dyDescent="0.25">
      <c r="A205" s="10">
        <f t="shared" si="3"/>
        <v>202</v>
      </c>
      <c r="B205" s="15" t="s">
        <v>154</v>
      </c>
      <c r="C205" s="10">
        <v>1</v>
      </c>
      <c r="D205" s="21">
        <v>463493</v>
      </c>
      <c r="E205" s="21">
        <v>88063.67</v>
      </c>
      <c r="F205" s="21">
        <v>551556.67000000004</v>
      </c>
      <c r="G205" s="49"/>
      <c r="H205" s="50"/>
      <c r="I205" s="51"/>
    </row>
    <row r="206" spans="1:9" s="9" customFormat="1" x14ac:dyDescent="0.25">
      <c r="A206" s="10">
        <f t="shared" si="3"/>
        <v>203</v>
      </c>
      <c r="B206" s="15" t="s">
        <v>155</v>
      </c>
      <c r="C206" s="10">
        <v>1</v>
      </c>
      <c r="D206" s="21">
        <v>302900</v>
      </c>
      <c r="E206" s="21">
        <v>57551</v>
      </c>
      <c r="F206" s="21">
        <v>360451</v>
      </c>
      <c r="G206" s="49"/>
      <c r="H206" s="50"/>
      <c r="I206" s="51"/>
    </row>
    <row r="207" spans="1:9" s="9" customFormat="1" x14ac:dyDescent="0.25">
      <c r="A207" s="10">
        <f t="shared" si="3"/>
        <v>204</v>
      </c>
      <c r="B207" s="15" t="s">
        <v>156</v>
      </c>
      <c r="C207" s="10">
        <v>1</v>
      </c>
      <c r="D207" s="21">
        <v>165799</v>
      </c>
      <c r="E207" s="21">
        <v>31501.81</v>
      </c>
      <c r="F207" s="21">
        <v>197300.81</v>
      </c>
      <c r="G207" s="49"/>
      <c r="H207" s="50"/>
      <c r="I207" s="51"/>
    </row>
    <row r="208" spans="1:9" s="9" customFormat="1" x14ac:dyDescent="0.25">
      <c r="A208" s="10">
        <f t="shared" si="3"/>
        <v>205</v>
      </c>
      <c r="B208" s="15" t="s">
        <v>144</v>
      </c>
      <c r="C208" s="10">
        <v>1</v>
      </c>
      <c r="D208" s="21">
        <v>505605</v>
      </c>
      <c r="E208" s="21">
        <v>96064.95</v>
      </c>
      <c r="F208" s="21">
        <v>601669.94999999995</v>
      </c>
      <c r="G208" s="49"/>
      <c r="H208" s="50"/>
      <c r="I208" s="51"/>
    </row>
    <row r="209" spans="1:9" s="9" customFormat="1" x14ac:dyDescent="0.25">
      <c r="A209" s="10">
        <f t="shared" si="3"/>
        <v>206</v>
      </c>
      <c r="B209" s="15" t="s">
        <v>100</v>
      </c>
      <c r="C209" s="10">
        <v>1</v>
      </c>
      <c r="D209" s="21">
        <v>593052</v>
      </c>
      <c r="E209" s="21">
        <v>112679.88</v>
      </c>
      <c r="F209" s="21">
        <v>705731.88</v>
      </c>
      <c r="G209" s="49"/>
      <c r="H209" s="50"/>
      <c r="I209" s="51"/>
    </row>
    <row r="210" spans="1:9" s="9" customFormat="1" x14ac:dyDescent="0.25">
      <c r="A210" s="10">
        <f t="shared" si="3"/>
        <v>207</v>
      </c>
      <c r="B210" s="15" t="s">
        <v>236</v>
      </c>
      <c r="C210" s="10">
        <v>1</v>
      </c>
      <c r="D210" s="21">
        <v>676004</v>
      </c>
      <c r="E210" s="21">
        <v>128440.76</v>
      </c>
      <c r="F210" s="21">
        <v>804444.76</v>
      </c>
      <c r="G210" s="49"/>
      <c r="H210" s="50"/>
      <c r="I210" s="51"/>
    </row>
    <row r="211" spans="1:9" s="9" customFormat="1" x14ac:dyDescent="0.25">
      <c r="A211" s="10">
        <f t="shared" si="3"/>
        <v>208</v>
      </c>
      <c r="B211" s="15" t="s">
        <v>237</v>
      </c>
      <c r="C211" s="10">
        <v>1</v>
      </c>
      <c r="D211" s="21">
        <v>435300</v>
      </c>
      <c r="E211" s="21">
        <v>82707</v>
      </c>
      <c r="F211" s="21">
        <v>518007</v>
      </c>
      <c r="G211" s="49"/>
      <c r="H211" s="50"/>
      <c r="I211" s="51"/>
    </row>
    <row r="212" spans="1:9" s="9" customFormat="1" x14ac:dyDescent="0.25">
      <c r="A212" s="10">
        <f t="shared" si="3"/>
        <v>209</v>
      </c>
      <c r="B212" s="15" t="s">
        <v>147</v>
      </c>
      <c r="C212" s="10">
        <v>1</v>
      </c>
      <c r="D212" s="21">
        <v>93700</v>
      </c>
      <c r="E212" s="21">
        <v>17803</v>
      </c>
      <c r="F212" s="21">
        <v>111503</v>
      </c>
      <c r="G212" s="49"/>
      <c r="H212" s="50"/>
      <c r="I212" s="51"/>
    </row>
    <row r="213" spans="1:9" s="41" customFormat="1" x14ac:dyDescent="0.25">
      <c r="A213" s="40"/>
      <c r="D213" s="63"/>
      <c r="E213" s="63"/>
      <c r="F213" s="63"/>
    </row>
    <row r="214" spans="1:9" s="9" customFormat="1" x14ac:dyDescent="0.25">
      <c r="A214" s="40"/>
      <c r="D214" s="13"/>
      <c r="E214" s="94" t="s">
        <v>312</v>
      </c>
      <c r="F214" s="95"/>
      <c r="G214" s="54">
        <f>SUM(G4:G212)</f>
        <v>0</v>
      </c>
      <c r="H214" s="54">
        <f>SUM(H4:H212)</f>
        <v>0</v>
      </c>
      <c r="I214" s="54">
        <f>SUM(I4:I212)</f>
        <v>0</v>
      </c>
    </row>
    <row r="215" spans="1:9" s="9" customFormat="1" x14ac:dyDescent="0.25">
      <c r="A215" s="16"/>
      <c r="D215" s="13"/>
      <c r="E215" s="13"/>
      <c r="F215" s="13"/>
    </row>
    <row r="216" spans="1:9" s="9" customFormat="1" x14ac:dyDescent="0.25">
      <c r="A216" s="16"/>
      <c r="D216" s="13"/>
      <c r="E216" s="13"/>
      <c r="F216" s="13"/>
    </row>
    <row r="217" spans="1:9" s="9" customFormat="1" x14ac:dyDescent="0.25">
      <c r="A217" s="16"/>
      <c r="D217" s="13"/>
      <c r="E217" s="13"/>
      <c r="F217" s="13"/>
      <c r="G217" s="44"/>
      <c r="H217" s="44"/>
      <c r="I217" s="44"/>
    </row>
    <row r="218" spans="1:9" s="9" customFormat="1" x14ac:dyDescent="0.25">
      <c r="A218" s="16"/>
      <c r="D218" s="13"/>
      <c r="E218" s="13"/>
      <c r="F218" s="13"/>
    </row>
    <row r="219" spans="1:9" s="9" customFormat="1" x14ac:dyDescent="0.25">
      <c r="A219" s="16"/>
      <c r="D219" s="13"/>
      <c r="E219" s="13"/>
      <c r="F219" s="13"/>
      <c r="G219" s="44"/>
      <c r="H219" s="44"/>
      <c r="I219" s="44"/>
    </row>
    <row r="220" spans="1:9" s="9" customFormat="1" x14ac:dyDescent="0.25">
      <c r="D220" s="13"/>
      <c r="E220" s="13"/>
      <c r="F220" s="13"/>
      <c r="G220" s="44"/>
      <c r="H220" s="44"/>
      <c r="I220" s="44"/>
    </row>
    <row r="221" spans="1:9" s="9" customFormat="1" x14ac:dyDescent="0.25">
      <c r="D221" s="13"/>
      <c r="E221" s="13"/>
      <c r="F221" s="13"/>
      <c r="G221" s="44"/>
      <c r="H221" s="44"/>
      <c r="I221" s="44"/>
    </row>
    <row r="222" spans="1:9" s="9" customFormat="1" x14ac:dyDescent="0.25">
      <c r="D222" s="13"/>
      <c r="E222" s="13"/>
      <c r="F222" s="13"/>
      <c r="G222" s="44"/>
      <c r="H222" s="44"/>
      <c r="I222" s="44"/>
    </row>
    <row r="223" spans="1:9" s="9" customFormat="1" x14ac:dyDescent="0.25">
      <c r="D223" s="13"/>
      <c r="E223" s="13"/>
      <c r="F223" s="13"/>
      <c r="G223" s="44"/>
      <c r="H223" s="44"/>
      <c r="I223" s="44"/>
    </row>
    <row r="224" spans="1:9" s="9" customFormat="1" x14ac:dyDescent="0.25">
      <c r="D224" s="13"/>
      <c r="E224" s="13"/>
      <c r="F224" s="13"/>
      <c r="G224" s="44"/>
      <c r="H224" s="44"/>
      <c r="I224" s="44"/>
    </row>
    <row r="225" spans="1:9" s="9" customFormat="1" x14ac:dyDescent="0.25">
      <c r="D225" s="13"/>
      <c r="E225" s="13"/>
      <c r="F225" s="13"/>
      <c r="G225" s="44"/>
      <c r="H225" s="44"/>
      <c r="I225" s="44"/>
    </row>
    <row r="226" spans="1:9" s="9" customFormat="1" x14ac:dyDescent="0.25">
      <c r="D226" s="13"/>
      <c r="E226" s="13"/>
      <c r="F226" s="13"/>
      <c r="G226" s="44"/>
      <c r="H226" s="44"/>
      <c r="I226" s="44"/>
    </row>
    <row r="227" spans="1:9" s="9" customFormat="1" x14ac:dyDescent="0.25">
      <c r="D227" s="13"/>
      <c r="E227" s="13"/>
      <c r="F227" s="13"/>
      <c r="G227" s="44"/>
      <c r="H227" s="44"/>
      <c r="I227" s="44"/>
    </row>
    <row r="228" spans="1:9" s="9" customFormat="1" x14ac:dyDescent="0.25">
      <c r="D228" s="13"/>
      <c r="E228" s="13"/>
      <c r="F228" s="13"/>
      <c r="G228" s="44"/>
      <c r="H228" s="44"/>
      <c r="I228" s="44"/>
    </row>
    <row r="229" spans="1:9" s="9" customFormat="1" x14ac:dyDescent="0.25">
      <c r="D229" s="13"/>
      <c r="E229" s="13"/>
      <c r="F229" s="13"/>
      <c r="G229" s="44"/>
      <c r="H229" s="44"/>
      <c r="I229" s="44"/>
    </row>
    <row r="230" spans="1:9" s="9" customFormat="1" x14ac:dyDescent="0.25">
      <c r="D230" s="13"/>
      <c r="E230" s="13"/>
      <c r="F230" s="13"/>
      <c r="G230" s="44"/>
      <c r="H230" s="44"/>
      <c r="I230" s="44"/>
    </row>
    <row r="231" spans="1:9" s="9" customFormat="1" x14ac:dyDescent="0.25">
      <c r="D231" s="13"/>
      <c r="E231" s="13"/>
      <c r="F231" s="13"/>
      <c r="G231" s="44"/>
      <c r="H231" s="44"/>
      <c r="I231" s="44"/>
    </row>
    <row r="232" spans="1:9" s="9" customFormat="1" x14ac:dyDescent="0.25">
      <c r="D232" s="13"/>
      <c r="E232" s="13"/>
      <c r="F232" s="13"/>
      <c r="G232" s="44"/>
      <c r="H232" s="44"/>
      <c r="I232" s="44"/>
    </row>
    <row r="233" spans="1:9" s="9" customFormat="1" x14ac:dyDescent="0.25">
      <c r="D233" s="13"/>
      <c r="E233" s="13"/>
      <c r="F233" s="13"/>
      <c r="G233" s="44"/>
      <c r="H233" s="44"/>
      <c r="I233" s="44"/>
    </row>
    <row r="234" spans="1:9" x14ac:dyDescent="0.2">
      <c r="A234" s="35"/>
    </row>
    <row r="235" spans="1:9" x14ac:dyDescent="0.2">
      <c r="A235" s="35"/>
    </row>
    <row r="236" spans="1:9" x14ac:dyDescent="0.2">
      <c r="A236" s="35"/>
    </row>
    <row r="237" spans="1:9" x14ac:dyDescent="0.2">
      <c r="A237" s="35"/>
    </row>
    <row r="238" spans="1:9" x14ac:dyDescent="0.2">
      <c r="A238" s="35"/>
    </row>
  </sheetData>
  <mergeCells count="6">
    <mergeCell ref="G1:I2"/>
    <mergeCell ref="E214:F214"/>
    <mergeCell ref="A1:B1"/>
    <mergeCell ref="C1:F1"/>
    <mergeCell ref="A2:B2"/>
    <mergeCell ref="C2:F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16"/>
  <sheetViews>
    <sheetView showGridLines="0" topLeftCell="A10" zoomScale="80" zoomScaleNormal="80" workbookViewId="0">
      <selection activeCell="C1" sqref="C1:F1"/>
    </sheetView>
  </sheetViews>
  <sheetFormatPr baseColWidth="10" defaultRowHeight="12.75" x14ac:dyDescent="0.2"/>
  <cols>
    <col min="1" max="1" width="11.42578125" style="25"/>
    <col min="2" max="2" width="42.28515625" style="25" customWidth="1"/>
    <col min="3" max="3" width="10.42578125" style="25" bestFit="1" customWidth="1"/>
    <col min="4" max="6" width="16.28515625" style="29" customWidth="1"/>
    <col min="7" max="7" width="18" style="44" customWidth="1"/>
    <col min="8" max="8" width="16.140625" style="44" customWidth="1"/>
    <col min="9" max="9" width="20.7109375" style="44" customWidth="1"/>
    <col min="10" max="185" width="11.42578125" style="25"/>
    <col min="186" max="186" width="41.28515625" style="25" customWidth="1"/>
    <col min="187" max="187" width="11.42578125" style="25"/>
    <col min="188" max="190" width="15.7109375" style="25" customWidth="1"/>
    <col min="191" max="191" width="14.7109375" style="25" customWidth="1"/>
    <col min="192" max="192" width="13.28515625" style="25" customWidth="1"/>
    <col min="193" max="193" width="13.5703125" style="25" bestFit="1" customWidth="1"/>
    <col min="194" max="441" width="11.42578125" style="25"/>
    <col min="442" max="442" width="41.28515625" style="25" customWidth="1"/>
    <col min="443" max="443" width="11.42578125" style="25"/>
    <col min="444" max="446" width="15.7109375" style="25" customWidth="1"/>
    <col min="447" max="447" width="14.7109375" style="25" customWidth="1"/>
    <col min="448" max="448" width="13.28515625" style="25" customWidth="1"/>
    <col min="449" max="449" width="13.5703125" style="25" bestFit="1" customWidth="1"/>
    <col min="450" max="697" width="11.42578125" style="25"/>
    <col min="698" max="698" width="41.28515625" style="25" customWidth="1"/>
    <col min="699" max="699" width="11.42578125" style="25"/>
    <col min="700" max="702" width="15.7109375" style="25" customWidth="1"/>
    <col min="703" max="703" width="14.7109375" style="25" customWidth="1"/>
    <col min="704" max="704" width="13.28515625" style="25" customWidth="1"/>
    <col min="705" max="705" width="13.5703125" style="25" bestFit="1" customWidth="1"/>
    <col min="706" max="953" width="11.42578125" style="25"/>
    <col min="954" max="954" width="41.28515625" style="25" customWidth="1"/>
    <col min="955" max="955" width="11.42578125" style="25"/>
    <col min="956" max="958" width="15.7109375" style="25" customWidth="1"/>
    <col min="959" max="959" width="14.7109375" style="25" customWidth="1"/>
    <col min="960" max="960" width="13.28515625" style="25" customWidth="1"/>
    <col min="961" max="961" width="13.5703125" style="25" bestFit="1" customWidth="1"/>
    <col min="962" max="1209" width="11.42578125" style="25"/>
    <col min="1210" max="1210" width="41.28515625" style="25" customWidth="1"/>
    <col min="1211" max="1211" width="11.42578125" style="25"/>
    <col min="1212" max="1214" width="15.7109375" style="25" customWidth="1"/>
    <col min="1215" max="1215" width="14.7109375" style="25" customWidth="1"/>
    <col min="1216" max="1216" width="13.28515625" style="25" customWidth="1"/>
    <col min="1217" max="1217" width="13.5703125" style="25" bestFit="1" customWidth="1"/>
    <col min="1218" max="1465" width="11.42578125" style="25"/>
    <col min="1466" max="1466" width="41.28515625" style="25" customWidth="1"/>
    <col min="1467" max="1467" width="11.42578125" style="25"/>
    <col min="1468" max="1470" width="15.7109375" style="25" customWidth="1"/>
    <col min="1471" max="1471" width="14.7109375" style="25" customWidth="1"/>
    <col min="1472" max="1472" width="13.28515625" style="25" customWidth="1"/>
    <col min="1473" max="1473" width="13.5703125" style="25" bestFit="1" customWidth="1"/>
    <col min="1474" max="1721" width="11.42578125" style="25"/>
    <col min="1722" max="1722" width="41.28515625" style="25" customWidth="1"/>
    <col min="1723" max="1723" width="11.42578125" style="25"/>
    <col min="1724" max="1726" width="15.7109375" style="25" customWidth="1"/>
    <col min="1727" max="1727" width="14.7109375" style="25" customWidth="1"/>
    <col min="1728" max="1728" width="13.28515625" style="25" customWidth="1"/>
    <col min="1729" max="1729" width="13.5703125" style="25" bestFit="1" customWidth="1"/>
    <col min="1730" max="1977" width="11.42578125" style="25"/>
    <col min="1978" max="1978" width="41.28515625" style="25" customWidth="1"/>
    <col min="1979" max="1979" width="11.42578125" style="25"/>
    <col min="1980" max="1982" width="15.7109375" style="25" customWidth="1"/>
    <col min="1983" max="1983" width="14.7109375" style="25" customWidth="1"/>
    <col min="1984" max="1984" width="13.28515625" style="25" customWidth="1"/>
    <col min="1985" max="1985" width="13.5703125" style="25" bestFit="1" customWidth="1"/>
    <col min="1986" max="2233" width="11.42578125" style="25"/>
    <col min="2234" max="2234" width="41.28515625" style="25" customWidth="1"/>
    <col min="2235" max="2235" width="11.42578125" style="25"/>
    <col min="2236" max="2238" width="15.7109375" style="25" customWidth="1"/>
    <col min="2239" max="2239" width="14.7109375" style="25" customWidth="1"/>
    <col min="2240" max="2240" width="13.28515625" style="25" customWidth="1"/>
    <col min="2241" max="2241" width="13.5703125" style="25" bestFit="1" customWidth="1"/>
    <col min="2242" max="2489" width="11.42578125" style="25"/>
    <col min="2490" max="2490" width="41.28515625" style="25" customWidth="1"/>
    <col min="2491" max="2491" width="11.42578125" style="25"/>
    <col min="2492" max="2494" width="15.7109375" style="25" customWidth="1"/>
    <col min="2495" max="2495" width="14.7109375" style="25" customWidth="1"/>
    <col min="2496" max="2496" width="13.28515625" style="25" customWidth="1"/>
    <col min="2497" max="2497" width="13.5703125" style="25" bestFit="1" customWidth="1"/>
    <col min="2498" max="2745" width="11.42578125" style="25"/>
    <col min="2746" max="2746" width="41.28515625" style="25" customWidth="1"/>
    <col min="2747" max="2747" width="11.42578125" style="25"/>
    <col min="2748" max="2750" width="15.7109375" style="25" customWidth="1"/>
    <col min="2751" max="2751" width="14.7109375" style="25" customWidth="1"/>
    <col min="2752" max="2752" width="13.28515625" style="25" customWidth="1"/>
    <col min="2753" max="2753" width="13.5703125" style="25" bestFit="1" customWidth="1"/>
    <col min="2754" max="3001" width="11.42578125" style="25"/>
    <col min="3002" max="3002" width="41.28515625" style="25" customWidth="1"/>
    <col min="3003" max="3003" width="11.42578125" style="25"/>
    <col min="3004" max="3006" width="15.7109375" style="25" customWidth="1"/>
    <col min="3007" max="3007" width="14.7109375" style="25" customWidth="1"/>
    <col min="3008" max="3008" width="13.28515625" style="25" customWidth="1"/>
    <col min="3009" max="3009" width="13.5703125" style="25" bestFit="1" customWidth="1"/>
    <col min="3010" max="3257" width="11.42578125" style="25"/>
    <col min="3258" max="3258" width="41.28515625" style="25" customWidth="1"/>
    <col min="3259" max="3259" width="11.42578125" style="25"/>
    <col min="3260" max="3262" width="15.7109375" style="25" customWidth="1"/>
    <col min="3263" max="3263" width="14.7109375" style="25" customWidth="1"/>
    <col min="3264" max="3264" width="13.28515625" style="25" customWidth="1"/>
    <col min="3265" max="3265" width="13.5703125" style="25" bestFit="1" customWidth="1"/>
    <col min="3266" max="3513" width="11.42578125" style="25"/>
    <col min="3514" max="3514" width="41.28515625" style="25" customWidth="1"/>
    <col min="3515" max="3515" width="11.42578125" style="25"/>
    <col min="3516" max="3518" width="15.7109375" style="25" customWidth="1"/>
    <col min="3519" max="3519" width="14.7109375" style="25" customWidth="1"/>
    <col min="3520" max="3520" width="13.28515625" style="25" customWidth="1"/>
    <col min="3521" max="3521" width="13.5703125" style="25" bestFit="1" customWidth="1"/>
    <col min="3522" max="3769" width="11.42578125" style="25"/>
    <col min="3770" max="3770" width="41.28515625" style="25" customWidth="1"/>
    <col min="3771" max="3771" width="11.42578125" style="25"/>
    <col min="3772" max="3774" width="15.7109375" style="25" customWidth="1"/>
    <col min="3775" max="3775" width="14.7109375" style="25" customWidth="1"/>
    <col min="3776" max="3776" width="13.28515625" style="25" customWidth="1"/>
    <col min="3777" max="3777" width="13.5703125" style="25" bestFit="1" customWidth="1"/>
    <col min="3778" max="4025" width="11.42578125" style="25"/>
    <col min="4026" max="4026" width="41.28515625" style="25" customWidth="1"/>
    <col min="4027" max="4027" width="11.42578125" style="25"/>
    <col min="4028" max="4030" width="15.7109375" style="25" customWidth="1"/>
    <col min="4031" max="4031" width="14.7109375" style="25" customWidth="1"/>
    <col min="4032" max="4032" width="13.28515625" style="25" customWidth="1"/>
    <col min="4033" max="4033" width="13.5703125" style="25" bestFit="1" customWidth="1"/>
    <col min="4034" max="4281" width="11.42578125" style="25"/>
    <col min="4282" max="4282" width="41.28515625" style="25" customWidth="1"/>
    <col min="4283" max="4283" width="11.42578125" style="25"/>
    <col min="4284" max="4286" width="15.7109375" style="25" customWidth="1"/>
    <col min="4287" max="4287" width="14.7109375" style="25" customWidth="1"/>
    <col min="4288" max="4288" width="13.28515625" style="25" customWidth="1"/>
    <col min="4289" max="4289" width="13.5703125" style="25" bestFit="1" customWidth="1"/>
    <col min="4290" max="4537" width="11.42578125" style="25"/>
    <col min="4538" max="4538" width="41.28515625" style="25" customWidth="1"/>
    <col min="4539" max="4539" width="11.42578125" style="25"/>
    <col min="4540" max="4542" width="15.7109375" style="25" customWidth="1"/>
    <col min="4543" max="4543" width="14.7109375" style="25" customWidth="1"/>
    <col min="4544" max="4544" width="13.28515625" style="25" customWidth="1"/>
    <col min="4545" max="4545" width="13.5703125" style="25" bestFit="1" customWidth="1"/>
    <col min="4546" max="4793" width="11.42578125" style="25"/>
    <col min="4794" max="4794" width="41.28515625" style="25" customWidth="1"/>
    <col min="4795" max="4795" width="11.42578125" style="25"/>
    <col min="4796" max="4798" width="15.7109375" style="25" customWidth="1"/>
    <col min="4799" max="4799" width="14.7109375" style="25" customWidth="1"/>
    <col min="4800" max="4800" width="13.28515625" style="25" customWidth="1"/>
    <col min="4801" max="4801" width="13.5703125" style="25" bestFit="1" customWidth="1"/>
    <col min="4802" max="5049" width="11.42578125" style="25"/>
    <col min="5050" max="5050" width="41.28515625" style="25" customWidth="1"/>
    <col min="5051" max="5051" width="11.42578125" style="25"/>
    <col min="5052" max="5054" width="15.7109375" style="25" customWidth="1"/>
    <col min="5055" max="5055" width="14.7109375" style="25" customWidth="1"/>
    <col min="5056" max="5056" width="13.28515625" style="25" customWidth="1"/>
    <col min="5057" max="5057" width="13.5703125" style="25" bestFit="1" customWidth="1"/>
    <col min="5058" max="5305" width="11.42578125" style="25"/>
    <col min="5306" max="5306" width="41.28515625" style="25" customWidth="1"/>
    <col min="5307" max="5307" width="11.42578125" style="25"/>
    <col min="5308" max="5310" width="15.7109375" style="25" customWidth="1"/>
    <col min="5311" max="5311" width="14.7109375" style="25" customWidth="1"/>
    <col min="5312" max="5312" width="13.28515625" style="25" customWidth="1"/>
    <col min="5313" max="5313" width="13.5703125" style="25" bestFit="1" customWidth="1"/>
    <col min="5314" max="5561" width="11.42578125" style="25"/>
    <col min="5562" max="5562" width="41.28515625" style="25" customWidth="1"/>
    <col min="5563" max="5563" width="11.42578125" style="25"/>
    <col min="5564" max="5566" width="15.7109375" style="25" customWidth="1"/>
    <col min="5567" max="5567" width="14.7109375" style="25" customWidth="1"/>
    <col min="5568" max="5568" width="13.28515625" style="25" customWidth="1"/>
    <col min="5569" max="5569" width="13.5703125" style="25" bestFit="1" customWidth="1"/>
    <col min="5570" max="5817" width="11.42578125" style="25"/>
    <col min="5818" max="5818" width="41.28515625" style="25" customWidth="1"/>
    <col min="5819" max="5819" width="11.42578125" style="25"/>
    <col min="5820" max="5822" width="15.7109375" style="25" customWidth="1"/>
    <col min="5823" max="5823" width="14.7109375" style="25" customWidth="1"/>
    <col min="5824" max="5824" width="13.28515625" style="25" customWidth="1"/>
    <col min="5825" max="5825" width="13.5703125" style="25" bestFit="1" customWidth="1"/>
    <col min="5826" max="6073" width="11.42578125" style="25"/>
    <col min="6074" max="6074" width="41.28515625" style="25" customWidth="1"/>
    <col min="6075" max="6075" width="11.42578125" style="25"/>
    <col min="6076" max="6078" width="15.7109375" style="25" customWidth="1"/>
    <col min="6079" max="6079" width="14.7109375" style="25" customWidth="1"/>
    <col min="6080" max="6080" width="13.28515625" style="25" customWidth="1"/>
    <col min="6081" max="6081" width="13.5703125" style="25" bestFit="1" customWidth="1"/>
    <col min="6082" max="6329" width="11.42578125" style="25"/>
    <col min="6330" max="6330" width="41.28515625" style="25" customWidth="1"/>
    <col min="6331" max="6331" width="11.42578125" style="25"/>
    <col min="6332" max="6334" width="15.7109375" style="25" customWidth="1"/>
    <col min="6335" max="6335" width="14.7109375" style="25" customWidth="1"/>
    <col min="6336" max="6336" width="13.28515625" style="25" customWidth="1"/>
    <col min="6337" max="6337" width="13.5703125" style="25" bestFit="1" customWidth="1"/>
    <col min="6338" max="6585" width="11.42578125" style="25"/>
    <col min="6586" max="6586" width="41.28515625" style="25" customWidth="1"/>
    <col min="6587" max="6587" width="11.42578125" style="25"/>
    <col min="6588" max="6590" width="15.7109375" style="25" customWidth="1"/>
    <col min="6591" max="6591" width="14.7109375" style="25" customWidth="1"/>
    <col min="6592" max="6592" width="13.28515625" style="25" customWidth="1"/>
    <col min="6593" max="6593" width="13.5703125" style="25" bestFit="1" customWidth="1"/>
    <col min="6594" max="6841" width="11.42578125" style="25"/>
    <col min="6842" max="6842" width="41.28515625" style="25" customWidth="1"/>
    <col min="6843" max="6843" width="11.42578125" style="25"/>
    <col min="6844" max="6846" width="15.7109375" style="25" customWidth="1"/>
    <col min="6847" max="6847" width="14.7109375" style="25" customWidth="1"/>
    <col min="6848" max="6848" width="13.28515625" style="25" customWidth="1"/>
    <col min="6849" max="6849" width="13.5703125" style="25" bestFit="1" customWidth="1"/>
    <col min="6850" max="7097" width="11.42578125" style="25"/>
    <col min="7098" max="7098" width="41.28515625" style="25" customWidth="1"/>
    <col min="7099" max="7099" width="11.42578125" style="25"/>
    <col min="7100" max="7102" width="15.7109375" style="25" customWidth="1"/>
    <col min="7103" max="7103" width="14.7109375" style="25" customWidth="1"/>
    <col min="7104" max="7104" width="13.28515625" style="25" customWidth="1"/>
    <col min="7105" max="7105" width="13.5703125" style="25" bestFit="1" customWidth="1"/>
    <col min="7106" max="7353" width="11.42578125" style="25"/>
    <col min="7354" max="7354" width="41.28515625" style="25" customWidth="1"/>
    <col min="7355" max="7355" width="11.42578125" style="25"/>
    <col min="7356" max="7358" width="15.7109375" style="25" customWidth="1"/>
    <col min="7359" max="7359" width="14.7109375" style="25" customWidth="1"/>
    <col min="7360" max="7360" width="13.28515625" style="25" customWidth="1"/>
    <col min="7361" max="7361" width="13.5703125" style="25" bestFit="1" customWidth="1"/>
    <col min="7362" max="7609" width="11.42578125" style="25"/>
    <col min="7610" max="7610" width="41.28515625" style="25" customWidth="1"/>
    <col min="7611" max="7611" width="11.42578125" style="25"/>
    <col min="7612" max="7614" width="15.7109375" style="25" customWidth="1"/>
    <col min="7615" max="7615" width="14.7109375" style="25" customWidth="1"/>
    <col min="7616" max="7616" width="13.28515625" style="25" customWidth="1"/>
    <col min="7617" max="7617" width="13.5703125" style="25" bestFit="1" customWidth="1"/>
    <col min="7618" max="7865" width="11.42578125" style="25"/>
    <col min="7866" max="7866" width="41.28515625" style="25" customWidth="1"/>
    <col min="7867" max="7867" width="11.42578125" style="25"/>
    <col min="7868" max="7870" width="15.7109375" style="25" customWidth="1"/>
    <col min="7871" max="7871" width="14.7109375" style="25" customWidth="1"/>
    <col min="7872" max="7872" width="13.28515625" style="25" customWidth="1"/>
    <col min="7873" max="7873" width="13.5703125" style="25" bestFit="1" customWidth="1"/>
    <col min="7874" max="8121" width="11.42578125" style="25"/>
    <col min="8122" max="8122" width="41.28515625" style="25" customWidth="1"/>
    <col min="8123" max="8123" width="11.42578125" style="25"/>
    <col min="8124" max="8126" width="15.7109375" style="25" customWidth="1"/>
    <col min="8127" max="8127" width="14.7109375" style="25" customWidth="1"/>
    <col min="8128" max="8128" width="13.28515625" style="25" customWidth="1"/>
    <col min="8129" max="8129" width="13.5703125" style="25" bestFit="1" customWidth="1"/>
    <col min="8130" max="8377" width="11.42578125" style="25"/>
    <col min="8378" max="8378" width="41.28515625" style="25" customWidth="1"/>
    <col min="8379" max="8379" width="11.42578125" style="25"/>
    <col min="8380" max="8382" width="15.7109375" style="25" customWidth="1"/>
    <col min="8383" max="8383" width="14.7109375" style="25" customWidth="1"/>
    <col min="8384" max="8384" width="13.28515625" style="25" customWidth="1"/>
    <col min="8385" max="8385" width="13.5703125" style="25" bestFit="1" customWidth="1"/>
    <col min="8386" max="8633" width="11.42578125" style="25"/>
    <col min="8634" max="8634" width="41.28515625" style="25" customWidth="1"/>
    <col min="8635" max="8635" width="11.42578125" style="25"/>
    <col min="8636" max="8638" width="15.7109375" style="25" customWidth="1"/>
    <col min="8639" max="8639" width="14.7109375" style="25" customWidth="1"/>
    <col min="8640" max="8640" width="13.28515625" style="25" customWidth="1"/>
    <col min="8641" max="8641" width="13.5703125" style="25" bestFit="1" customWidth="1"/>
    <col min="8642" max="8889" width="11.42578125" style="25"/>
    <col min="8890" max="8890" width="41.28515625" style="25" customWidth="1"/>
    <col min="8891" max="8891" width="11.42578125" style="25"/>
    <col min="8892" max="8894" width="15.7109375" style="25" customWidth="1"/>
    <col min="8895" max="8895" width="14.7109375" style="25" customWidth="1"/>
    <col min="8896" max="8896" width="13.28515625" style="25" customWidth="1"/>
    <col min="8897" max="8897" width="13.5703125" style="25" bestFit="1" customWidth="1"/>
    <col min="8898" max="9145" width="11.42578125" style="25"/>
    <col min="9146" max="9146" width="41.28515625" style="25" customWidth="1"/>
    <col min="9147" max="9147" width="11.42578125" style="25"/>
    <col min="9148" max="9150" width="15.7109375" style="25" customWidth="1"/>
    <col min="9151" max="9151" width="14.7109375" style="25" customWidth="1"/>
    <col min="9152" max="9152" width="13.28515625" style="25" customWidth="1"/>
    <col min="9153" max="9153" width="13.5703125" style="25" bestFit="1" customWidth="1"/>
    <col min="9154" max="9401" width="11.42578125" style="25"/>
    <col min="9402" max="9402" width="41.28515625" style="25" customWidth="1"/>
    <col min="9403" max="9403" width="11.42578125" style="25"/>
    <col min="9404" max="9406" width="15.7109375" style="25" customWidth="1"/>
    <col min="9407" max="9407" width="14.7109375" style="25" customWidth="1"/>
    <col min="9408" max="9408" width="13.28515625" style="25" customWidth="1"/>
    <col min="9409" max="9409" width="13.5703125" style="25" bestFit="1" customWidth="1"/>
    <col min="9410" max="9657" width="11.42578125" style="25"/>
    <col min="9658" max="9658" width="41.28515625" style="25" customWidth="1"/>
    <col min="9659" max="9659" width="11.42578125" style="25"/>
    <col min="9660" max="9662" width="15.7109375" style="25" customWidth="1"/>
    <col min="9663" max="9663" width="14.7109375" style="25" customWidth="1"/>
    <col min="9664" max="9664" width="13.28515625" style="25" customWidth="1"/>
    <col min="9665" max="9665" width="13.5703125" style="25" bestFit="1" customWidth="1"/>
    <col min="9666" max="9913" width="11.42578125" style="25"/>
    <col min="9914" max="9914" width="41.28515625" style="25" customWidth="1"/>
    <col min="9915" max="9915" width="11.42578125" style="25"/>
    <col min="9916" max="9918" width="15.7109375" style="25" customWidth="1"/>
    <col min="9919" max="9919" width="14.7109375" style="25" customWidth="1"/>
    <col min="9920" max="9920" width="13.28515625" style="25" customWidth="1"/>
    <col min="9921" max="9921" width="13.5703125" style="25" bestFit="1" customWidth="1"/>
    <col min="9922" max="10169" width="11.42578125" style="25"/>
    <col min="10170" max="10170" width="41.28515625" style="25" customWidth="1"/>
    <col min="10171" max="10171" width="11.42578125" style="25"/>
    <col min="10172" max="10174" width="15.7109375" style="25" customWidth="1"/>
    <col min="10175" max="10175" width="14.7109375" style="25" customWidth="1"/>
    <col min="10176" max="10176" width="13.28515625" style="25" customWidth="1"/>
    <col min="10177" max="10177" width="13.5703125" style="25" bestFit="1" customWidth="1"/>
    <col min="10178" max="10425" width="11.42578125" style="25"/>
    <col min="10426" max="10426" width="41.28515625" style="25" customWidth="1"/>
    <col min="10427" max="10427" width="11.42578125" style="25"/>
    <col min="10428" max="10430" width="15.7109375" style="25" customWidth="1"/>
    <col min="10431" max="10431" width="14.7109375" style="25" customWidth="1"/>
    <col min="10432" max="10432" width="13.28515625" style="25" customWidth="1"/>
    <col min="10433" max="10433" width="13.5703125" style="25" bestFit="1" customWidth="1"/>
    <col min="10434" max="10681" width="11.42578125" style="25"/>
    <col min="10682" max="10682" width="41.28515625" style="25" customWidth="1"/>
    <col min="10683" max="10683" width="11.42578125" style="25"/>
    <col min="10684" max="10686" width="15.7109375" style="25" customWidth="1"/>
    <col min="10687" max="10687" width="14.7109375" style="25" customWidth="1"/>
    <col min="10688" max="10688" width="13.28515625" style="25" customWidth="1"/>
    <col min="10689" max="10689" width="13.5703125" style="25" bestFit="1" customWidth="1"/>
    <col min="10690" max="10937" width="11.42578125" style="25"/>
    <col min="10938" max="10938" width="41.28515625" style="25" customWidth="1"/>
    <col min="10939" max="10939" width="11.42578125" style="25"/>
    <col min="10940" max="10942" width="15.7109375" style="25" customWidth="1"/>
    <col min="10943" max="10943" width="14.7109375" style="25" customWidth="1"/>
    <col min="10944" max="10944" width="13.28515625" style="25" customWidth="1"/>
    <col min="10945" max="10945" width="13.5703125" style="25" bestFit="1" customWidth="1"/>
    <col min="10946" max="11193" width="11.42578125" style="25"/>
    <col min="11194" max="11194" width="41.28515625" style="25" customWidth="1"/>
    <col min="11195" max="11195" width="11.42578125" style="25"/>
    <col min="11196" max="11198" width="15.7109375" style="25" customWidth="1"/>
    <col min="11199" max="11199" width="14.7109375" style="25" customWidth="1"/>
    <col min="11200" max="11200" width="13.28515625" style="25" customWidth="1"/>
    <col min="11201" max="11201" width="13.5703125" style="25" bestFit="1" customWidth="1"/>
    <col min="11202" max="11449" width="11.42578125" style="25"/>
    <col min="11450" max="11450" width="41.28515625" style="25" customWidth="1"/>
    <col min="11451" max="11451" width="11.42578125" style="25"/>
    <col min="11452" max="11454" width="15.7109375" style="25" customWidth="1"/>
    <col min="11455" max="11455" width="14.7109375" style="25" customWidth="1"/>
    <col min="11456" max="11456" width="13.28515625" style="25" customWidth="1"/>
    <col min="11457" max="11457" width="13.5703125" style="25" bestFit="1" customWidth="1"/>
    <col min="11458" max="11705" width="11.42578125" style="25"/>
    <col min="11706" max="11706" width="41.28515625" style="25" customWidth="1"/>
    <col min="11707" max="11707" width="11.42578125" style="25"/>
    <col min="11708" max="11710" width="15.7109375" style="25" customWidth="1"/>
    <col min="11711" max="11711" width="14.7109375" style="25" customWidth="1"/>
    <col min="11712" max="11712" width="13.28515625" style="25" customWidth="1"/>
    <col min="11713" max="11713" width="13.5703125" style="25" bestFit="1" customWidth="1"/>
    <col min="11714" max="11961" width="11.42578125" style="25"/>
    <col min="11962" max="11962" width="41.28515625" style="25" customWidth="1"/>
    <col min="11963" max="11963" width="11.42578125" style="25"/>
    <col min="11964" max="11966" width="15.7109375" style="25" customWidth="1"/>
    <col min="11967" max="11967" width="14.7109375" style="25" customWidth="1"/>
    <col min="11968" max="11968" width="13.28515625" style="25" customWidth="1"/>
    <col min="11969" max="11969" width="13.5703125" style="25" bestFit="1" customWidth="1"/>
    <col min="11970" max="12217" width="11.42578125" style="25"/>
    <col min="12218" max="12218" width="41.28515625" style="25" customWidth="1"/>
    <col min="12219" max="12219" width="11.42578125" style="25"/>
    <col min="12220" max="12222" width="15.7109375" style="25" customWidth="1"/>
    <col min="12223" max="12223" width="14.7109375" style="25" customWidth="1"/>
    <col min="12224" max="12224" width="13.28515625" style="25" customWidth="1"/>
    <col min="12225" max="12225" width="13.5703125" style="25" bestFit="1" customWidth="1"/>
    <col min="12226" max="12473" width="11.42578125" style="25"/>
    <col min="12474" max="12474" width="41.28515625" style="25" customWidth="1"/>
    <col min="12475" max="12475" width="11.42578125" style="25"/>
    <col min="12476" max="12478" width="15.7109375" style="25" customWidth="1"/>
    <col min="12479" max="12479" width="14.7109375" style="25" customWidth="1"/>
    <col min="12480" max="12480" width="13.28515625" style="25" customWidth="1"/>
    <col min="12481" max="12481" width="13.5703125" style="25" bestFit="1" customWidth="1"/>
    <col min="12482" max="12729" width="11.42578125" style="25"/>
    <col min="12730" max="12730" width="41.28515625" style="25" customWidth="1"/>
    <col min="12731" max="12731" width="11.42578125" style="25"/>
    <col min="12732" max="12734" width="15.7109375" style="25" customWidth="1"/>
    <col min="12735" max="12735" width="14.7109375" style="25" customWidth="1"/>
    <col min="12736" max="12736" width="13.28515625" style="25" customWidth="1"/>
    <col min="12737" max="12737" width="13.5703125" style="25" bestFit="1" customWidth="1"/>
    <col min="12738" max="12985" width="11.42578125" style="25"/>
    <col min="12986" max="12986" width="41.28515625" style="25" customWidth="1"/>
    <col min="12987" max="12987" width="11.42578125" style="25"/>
    <col min="12988" max="12990" width="15.7109375" style="25" customWidth="1"/>
    <col min="12991" max="12991" width="14.7109375" style="25" customWidth="1"/>
    <col min="12992" max="12992" width="13.28515625" style="25" customWidth="1"/>
    <col min="12993" max="12993" width="13.5703125" style="25" bestFit="1" customWidth="1"/>
    <col min="12994" max="13241" width="11.42578125" style="25"/>
    <col min="13242" max="13242" width="41.28515625" style="25" customWidth="1"/>
    <col min="13243" max="13243" width="11.42578125" style="25"/>
    <col min="13244" max="13246" width="15.7109375" style="25" customWidth="1"/>
    <col min="13247" max="13247" width="14.7109375" style="25" customWidth="1"/>
    <col min="13248" max="13248" width="13.28515625" style="25" customWidth="1"/>
    <col min="13249" max="13249" width="13.5703125" style="25" bestFit="1" customWidth="1"/>
    <col min="13250" max="13497" width="11.42578125" style="25"/>
    <col min="13498" max="13498" width="41.28515625" style="25" customWidth="1"/>
    <col min="13499" max="13499" width="11.42578125" style="25"/>
    <col min="13500" max="13502" width="15.7109375" style="25" customWidth="1"/>
    <col min="13503" max="13503" width="14.7109375" style="25" customWidth="1"/>
    <col min="13504" max="13504" width="13.28515625" style="25" customWidth="1"/>
    <col min="13505" max="13505" width="13.5703125" style="25" bestFit="1" customWidth="1"/>
    <col min="13506" max="13753" width="11.42578125" style="25"/>
    <col min="13754" max="13754" width="41.28515625" style="25" customWidth="1"/>
    <col min="13755" max="13755" width="11.42578125" style="25"/>
    <col min="13756" max="13758" width="15.7109375" style="25" customWidth="1"/>
    <col min="13759" max="13759" width="14.7109375" style="25" customWidth="1"/>
    <col min="13760" max="13760" width="13.28515625" style="25" customWidth="1"/>
    <col min="13761" max="13761" width="13.5703125" style="25" bestFit="1" customWidth="1"/>
    <col min="13762" max="14009" width="11.42578125" style="25"/>
    <col min="14010" max="14010" width="41.28515625" style="25" customWidth="1"/>
    <col min="14011" max="14011" width="11.42578125" style="25"/>
    <col min="14012" max="14014" width="15.7109375" style="25" customWidth="1"/>
    <col min="14015" max="14015" width="14.7109375" style="25" customWidth="1"/>
    <col min="14016" max="14016" width="13.28515625" style="25" customWidth="1"/>
    <col min="14017" max="14017" width="13.5703125" style="25" bestFit="1" customWidth="1"/>
    <col min="14018" max="14265" width="11.42578125" style="25"/>
    <col min="14266" max="14266" width="41.28515625" style="25" customWidth="1"/>
    <col min="14267" max="14267" width="11.42578125" style="25"/>
    <col min="14268" max="14270" width="15.7109375" style="25" customWidth="1"/>
    <col min="14271" max="14271" width="14.7109375" style="25" customWidth="1"/>
    <col min="14272" max="14272" width="13.28515625" style="25" customWidth="1"/>
    <col min="14273" max="14273" width="13.5703125" style="25" bestFit="1" customWidth="1"/>
    <col min="14274" max="14521" width="11.42578125" style="25"/>
    <col min="14522" max="14522" width="41.28515625" style="25" customWidth="1"/>
    <col min="14523" max="14523" width="11.42578125" style="25"/>
    <col min="14524" max="14526" width="15.7109375" style="25" customWidth="1"/>
    <col min="14527" max="14527" width="14.7109375" style="25" customWidth="1"/>
    <col min="14528" max="14528" width="13.28515625" style="25" customWidth="1"/>
    <col min="14529" max="14529" width="13.5703125" style="25" bestFit="1" customWidth="1"/>
    <col min="14530" max="14777" width="11.42578125" style="25"/>
    <col min="14778" max="14778" width="41.28515625" style="25" customWidth="1"/>
    <col min="14779" max="14779" width="11.42578125" style="25"/>
    <col min="14780" max="14782" width="15.7109375" style="25" customWidth="1"/>
    <col min="14783" max="14783" width="14.7109375" style="25" customWidth="1"/>
    <col min="14784" max="14784" width="13.28515625" style="25" customWidth="1"/>
    <col min="14785" max="14785" width="13.5703125" style="25" bestFit="1" customWidth="1"/>
    <col min="14786" max="15033" width="11.42578125" style="25"/>
    <col min="15034" max="15034" width="41.28515625" style="25" customWidth="1"/>
    <col min="15035" max="15035" width="11.42578125" style="25"/>
    <col min="15036" max="15038" width="15.7109375" style="25" customWidth="1"/>
    <col min="15039" max="15039" width="14.7109375" style="25" customWidth="1"/>
    <col min="15040" max="15040" width="13.28515625" style="25" customWidth="1"/>
    <col min="15041" max="15041" width="13.5703125" style="25" bestFit="1" customWidth="1"/>
    <col min="15042" max="15289" width="11.42578125" style="25"/>
    <col min="15290" max="15290" width="41.28515625" style="25" customWidth="1"/>
    <col min="15291" max="15291" width="11.42578125" style="25"/>
    <col min="15292" max="15294" width="15.7109375" style="25" customWidth="1"/>
    <col min="15295" max="15295" width="14.7109375" style="25" customWidth="1"/>
    <col min="15296" max="15296" width="13.28515625" style="25" customWidth="1"/>
    <col min="15297" max="15297" width="13.5703125" style="25" bestFit="1" customWidth="1"/>
    <col min="15298" max="15545" width="11.42578125" style="25"/>
    <col min="15546" max="15546" width="41.28515625" style="25" customWidth="1"/>
    <col min="15547" max="15547" width="11.42578125" style="25"/>
    <col min="15548" max="15550" width="15.7109375" style="25" customWidth="1"/>
    <col min="15551" max="15551" width="14.7109375" style="25" customWidth="1"/>
    <col min="15552" max="15552" width="13.28515625" style="25" customWidth="1"/>
    <col min="15553" max="15553" width="13.5703125" style="25" bestFit="1" customWidth="1"/>
    <col min="15554" max="15801" width="11.42578125" style="25"/>
    <col min="15802" max="15802" width="41.28515625" style="25" customWidth="1"/>
    <col min="15803" max="15803" width="11.42578125" style="25"/>
    <col min="15804" max="15806" width="15.7109375" style="25" customWidth="1"/>
    <col min="15807" max="15807" width="14.7109375" style="25" customWidth="1"/>
    <col min="15808" max="15808" width="13.28515625" style="25" customWidth="1"/>
    <col min="15809" max="15809" width="13.5703125" style="25" bestFit="1" customWidth="1"/>
    <col min="15810" max="16057" width="11.42578125" style="25"/>
    <col min="16058" max="16058" width="41.28515625" style="25" customWidth="1"/>
    <col min="16059" max="16059" width="11.42578125" style="25"/>
    <col min="16060" max="16062" width="15.7109375" style="25" customWidth="1"/>
    <col min="16063" max="16063" width="14.7109375" style="25" customWidth="1"/>
    <col min="16064" max="16064" width="13.28515625" style="25" customWidth="1"/>
    <col min="16065" max="16065" width="13.5703125" style="25" bestFit="1" customWidth="1"/>
    <col min="16066" max="16384" width="11.42578125" style="25"/>
  </cols>
  <sheetData>
    <row r="1" spans="1:9" s="24" customFormat="1" ht="30.75" customHeight="1" x14ac:dyDescent="0.25">
      <c r="A1" s="89" t="s">
        <v>101</v>
      </c>
      <c r="B1" s="89"/>
      <c r="C1" s="89" t="s">
        <v>302</v>
      </c>
      <c r="D1" s="89"/>
      <c r="E1" s="89"/>
      <c r="F1" s="89"/>
      <c r="G1" s="96" t="s">
        <v>311</v>
      </c>
      <c r="H1" s="96"/>
      <c r="I1" s="96"/>
    </row>
    <row r="2" spans="1:9" s="24" customFormat="1" ht="19.5" customHeight="1" x14ac:dyDescent="0.25">
      <c r="A2" s="103"/>
      <c r="B2" s="10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">
      <c r="A3" s="42" t="s">
        <v>0</v>
      </c>
      <c r="B3" s="3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">
      <c r="A4" s="26">
        <v>1</v>
      </c>
      <c r="B4" s="27" t="s">
        <v>3</v>
      </c>
      <c r="C4" s="28">
        <v>1</v>
      </c>
      <c r="D4" s="37">
        <v>42500</v>
      </c>
      <c r="E4" s="37">
        <v>8075</v>
      </c>
      <c r="F4" s="37">
        <v>50575</v>
      </c>
      <c r="G4" s="49"/>
      <c r="H4" s="50"/>
      <c r="I4" s="51"/>
    </row>
    <row r="5" spans="1:9" x14ac:dyDescent="0.2">
      <c r="A5" s="26">
        <v>2</v>
      </c>
      <c r="B5" s="27" t="s">
        <v>4</v>
      </c>
      <c r="C5" s="28">
        <v>1</v>
      </c>
      <c r="D5" s="37">
        <v>67227</v>
      </c>
      <c r="E5" s="37">
        <v>12773.130000000001</v>
      </c>
      <c r="F5" s="37">
        <v>80000.13</v>
      </c>
      <c r="G5" s="49"/>
      <c r="H5" s="50"/>
      <c r="I5" s="51"/>
    </row>
    <row r="6" spans="1:9" x14ac:dyDescent="0.2">
      <c r="A6" s="26">
        <v>3</v>
      </c>
      <c r="B6" s="27" t="s">
        <v>158</v>
      </c>
      <c r="C6" s="28">
        <v>1</v>
      </c>
      <c r="D6" s="37">
        <v>4202</v>
      </c>
      <c r="E6" s="37">
        <v>798.38</v>
      </c>
      <c r="F6" s="37">
        <v>5000.38</v>
      </c>
      <c r="G6" s="49"/>
      <c r="H6" s="50"/>
      <c r="I6" s="51"/>
    </row>
    <row r="7" spans="1:9" x14ac:dyDescent="0.2">
      <c r="A7" s="26">
        <v>4</v>
      </c>
      <c r="B7" s="27" t="s">
        <v>103</v>
      </c>
      <c r="C7" s="28">
        <v>1</v>
      </c>
      <c r="D7" s="37">
        <v>135383</v>
      </c>
      <c r="E7" s="37">
        <v>25722.77</v>
      </c>
      <c r="F7" s="37">
        <v>161105.76999999999</v>
      </c>
      <c r="G7" s="49"/>
      <c r="H7" s="50"/>
      <c r="I7" s="51"/>
    </row>
    <row r="8" spans="1:9" x14ac:dyDescent="0.2">
      <c r="A8" s="26">
        <v>5</v>
      </c>
      <c r="B8" s="27" t="s">
        <v>5</v>
      </c>
      <c r="C8" s="28">
        <v>1</v>
      </c>
      <c r="D8" s="37">
        <v>179010</v>
      </c>
      <c r="E8" s="37">
        <v>34011.9</v>
      </c>
      <c r="F8" s="37">
        <v>213021.9</v>
      </c>
      <c r="G8" s="49"/>
      <c r="H8" s="50"/>
      <c r="I8" s="51"/>
    </row>
    <row r="9" spans="1:9" x14ac:dyDescent="0.2">
      <c r="A9" s="26">
        <v>6</v>
      </c>
      <c r="B9" s="27" t="s">
        <v>265</v>
      </c>
      <c r="C9" s="28">
        <v>1</v>
      </c>
      <c r="D9" s="37">
        <v>149160</v>
      </c>
      <c r="E9" s="37">
        <v>28340.400000000001</v>
      </c>
      <c r="F9" s="37">
        <v>177500.4</v>
      </c>
      <c r="G9" s="49"/>
      <c r="H9" s="50"/>
      <c r="I9" s="51"/>
    </row>
    <row r="10" spans="1:9" x14ac:dyDescent="0.2">
      <c r="A10" s="26">
        <f>+A9+1</f>
        <v>7</v>
      </c>
      <c r="B10" s="27" t="s">
        <v>259</v>
      </c>
      <c r="C10" s="28">
        <v>1</v>
      </c>
      <c r="D10" s="37">
        <v>89076</v>
      </c>
      <c r="E10" s="37">
        <v>16924.439999999999</v>
      </c>
      <c r="F10" s="37">
        <v>106000.44</v>
      </c>
      <c r="G10" s="49"/>
      <c r="H10" s="50"/>
      <c r="I10" s="51"/>
    </row>
    <row r="11" spans="1:9" x14ac:dyDescent="0.2">
      <c r="A11" s="26">
        <f t="shared" ref="A11:A74" si="0">+A10+1</f>
        <v>8</v>
      </c>
      <c r="B11" s="27" t="s">
        <v>201</v>
      </c>
      <c r="C11" s="28">
        <v>1</v>
      </c>
      <c r="D11" s="37">
        <v>369429</v>
      </c>
      <c r="E11" s="37">
        <v>70191.509999999995</v>
      </c>
      <c r="F11" s="37">
        <v>439620.51</v>
      </c>
      <c r="G11" s="49"/>
      <c r="H11" s="50"/>
      <c r="I11" s="51"/>
    </row>
    <row r="12" spans="1:9" x14ac:dyDescent="0.2">
      <c r="A12" s="26">
        <f t="shared" si="0"/>
        <v>9</v>
      </c>
      <c r="B12" s="27" t="s">
        <v>266</v>
      </c>
      <c r="C12" s="28">
        <v>1</v>
      </c>
      <c r="D12" s="37">
        <v>7208167</v>
      </c>
      <c r="E12" s="37">
        <v>1369551.73</v>
      </c>
      <c r="F12" s="37">
        <v>8577718.7300000004</v>
      </c>
      <c r="G12" s="49"/>
      <c r="H12" s="50"/>
      <c r="I12" s="51"/>
    </row>
    <row r="13" spans="1:9" x14ac:dyDescent="0.2">
      <c r="A13" s="26">
        <f t="shared" si="0"/>
        <v>10</v>
      </c>
      <c r="B13" s="27" t="s">
        <v>102</v>
      </c>
      <c r="C13" s="28">
        <v>1</v>
      </c>
      <c r="D13" s="37">
        <v>297182</v>
      </c>
      <c r="E13" s="37">
        <v>56464.58</v>
      </c>
      <c r="F13" s="37">
        <v>353646.58</v>
      </c>
      <c r="G13" s="49"/>
      <c r="H13" s="50"/>
      <c r="I13" s="51"/>
    </row>
    <row r="14" spans="1:9" x14ac:dyDescent="0.2">
      <c r="A14" s="26">
        <f t="shared" si="0"/>
        <v>11</v>
      </c>
      <c r="B14" s="27" t="s">
        <v>134</v>
      </c>
      <c r="C14" s="28">
        <v>1</v>
      </c>
      <c r="D14" s="37">
        <v>505291</v>
      </c>
      <c r="E14" s="37">
        <v>96005.290000000008</v>
      </c>
      <c r="F14" s="37">
        <v>601296.29</v>
      </c>
      <c r="G14" s="49"/>
      <c r="H14" s="50"/>
      <c r="I14" s="51"/>
    </row>
    <row r="15" spans="1:9" x14ac:dyDescent="0.2">
      <c r="A15" s="26">
        <f t="shared" si="0"/>
        <v>12</v>
      </c>
      <c r="B15" s="27" t="s">
        <v>8</v>
      </c>
      <c r="C15" s="28">
        <v>1</v>
      </c>
      <c r="D15" s="37">
        <v>369983</v>
      </c>
      <c r="E15" s="37">
        <v>70296.77</v>
      </c>
      <c r="F15" s="37">
        <v>440279.77</v>
      </c>
      <c r="G15" s="49"/>
      <c r="H15" s="50"/>
      <c r="I15" s="51"/>
    </row>
    <row r="16" spans="1:9" x14ac:dyDescent="0.2">
      <c r="A16" s="26">
        <f t="shared" si="0"/>
        <v>13</v>
      </c>
      <c r="B16" s="27" t="s">
        <v>9</v>
      </c>
      <c r="C16" s="28">
        <v>1</v>
      </c>
      <c r="D16" s="37">
        <v>733676</v>
      </c>
      <c r="E16" s="37">
        <v>139398.44</v>
      </c>
      <c r="F16" s="37">
        <v>873074.44</v>
      </c>
      <c r="G16" s="49"/>
      <c r="H16" s="50"/>
      <c r="I16" s="51"/>
    </row>
    <row r="17" spans="1:9" x14ac:dyDescent="0.2">
      <c r="A17" s="26">
        <f t="shared" si="0"/>
        <v>14</v>
      </c>
      <c r="B17" s="27" t="s">
        <v>10</v>
      </c>
      <c r="C17" s="28">
        <v>1</v>
      </c>
      <c r="D17" s="37">
        <v>762606</v>
      </c>
      <c r="E17" s="37">
        <v>144895.14000000001</v>
      </c>
      <c r="F17" s="37">
        <v>907501.14</v>
      </c>
      <c r="G17" s="49"/>
      <c r="H17" s="50"/>
      <c r="I17" s="51"/>
    </row>
    <row r="18" spans="1:9" x14ac:dyDescent="0.2">
      <c r="A18" s="26">
        <f t="shared" si="0"/>
        <v>15</v>
      </c>
      <c r="B18" s="27" t="s">
        <v>11</v>
      </c>
      <c r="C18" s="28">
        <v>1</v>
      </c>
      <c r="D18" s="37">
        <v>692439</v>
      </c>
      <c r="E18" s="37">
        <v>131563.41</v>
      </c>
      <c r="F18" s="37">
        <v>824002.41</v>
      </c>
      <c r="G18" s="49"/>
      <c r="H18" s="50"/>
      <c r="I18" s="51"/>
    </row>
    <row r="19" spans="1:9" x14ac:dyDescent="0.2">
      <c r="A19" s="26">
        <f t="shared" si="0"/>
        <v>16</v>
      </c>
      <c r="B19" s="27" t="s">
        <v>196</v>
      </c>
      <c r="C19" s="28">
        <v>1</v>
      </c>
      <c r="D19" s="37">
        <v>272351</v>
      </c>
      <c r="E19" s="37">
        <v>51746.69</v>
      </c>
      <c r="F19" s="37">
        <v>324097.69</v>
      </c>
      <c r="G19" s="49"/>
      <c r="H19" s="50"/>
      <c r="I19" s="51"/>
    </row>
    <row r="20" spans="1:9" x14ac:dyDescent="0.2">
      <c r="A20" s="26">
        <f t="shared" si="0"/>
        <v>17</v>
      </c>
      <c r="B20" s="27" t="s">
        <v>12</v>
      </c>
      <c r="C20" s="28">
        <v>1</v>
      </c>
      <c r="D20" s="37">
        <v>144249</v>
      </c>
      <c r="E20" s="37">
        <v>27407.31</v>
      </c>
      <c r="F20" s="37">
        <v>171656.31</v>
      </c>
      <c r="G20" s="49"/>
      <c r="H20" s="50"/>
      <c r="I20" s="51"/>
    </row>
    <row r="21" spans="1:9" x14ac:dyDescent="0.2">
      <c r="A21" s="26">
        <f t="shared" si="0"/>
        <v>18</v>
      </c>
      <c r="B21" s="27" t="s">
        <v>211</v>
      </c>
      <c r="C21" s="28">
        <v>1</v>
      </c>
      <c r="D21" s="37">
        <v>790208</v>
      </c>
      <c r="E21" s="37">
        <v>150139.51999999999</v>
      </c>
      <c r="F21" s="37">
        <v>940347.52</v>
      </c>
      <c r="G21" s="49"/>
      <c r="H21" s="50"/>
      <c r="I21" s="51"/>
    </row>
    <row r="22" spans="1:9" x14ac:dyDescent="0.2">
      <c r="A22" s="26">
        <f t="shared" si="0"/>
        <v>19</v>
      </c>
      <c r="B22" s="27" t="s">
        <v>210</v>
      </c>
      <c r="C22" s="28">
        <v>1</v>
      </c>
      <c r="D22" s="37">
        <v>265964</v>
      </c>
      <c r="E22" s="37">
        <v>50533.16</v>
      </c>
      <c r="F22" s="37">
        <v>316497.16000000003</v>
      </c>
      <c r="G22" s="49"/>
      <c r="H22" s="50"/>
      <c r="I22" s="51"/>
    </row>
    <row r="23" spans="1:9" x14ac:dyDescent="0.2">
      <c r="A23" s="26">
        <f t="shared" si="0"/>
        <v>20</v>
      </c>
      <c r="B23" s="27" t="s">
        <v>213</v>
      </c>
      <c r="C23" s="28">
        <v>1</v>
      </c>
      <c r="D23" s="37">
        <v>41094</v>
      </c>
      <c r="E23" s="37">
        <v>7807.86</v>
      </c>
      <c r="F23" s="37">
        <v>48901.86</v>
      </c>
      <c r="G23" s="49"/>
      <c r="H23" s="50"/>
      <c r="I23" s="51"/>
    </row>
    <row r="24" spans="1:9" x14ac:dyDescent="0.2">
      <c r="A24" s="26">
        <f t="shared" si="0"/>
        <v>21</v>
      </c>
      <c r="B24" s="27" t="s">
        <v>214</v>
      </c>
      <c r="C24" s="28">
        <v>1</v>
      </c>
      <c r="D24" s="37">
        <v>90979</v>
      </c>
      <c r="E24" s="37">
        <v>17286.009999999998</v>
      </c>
      <c r="F24" s="37">
        <v>108265.01</v>
      </c>
      <c r="G24" s="49"/>
      <c r="H24" s="50"/>
      <c r="I24" s="51"/>
    </row>
    <row r="25" spans="1:9" x14ac:dyDescent="0.2">
      <c r="A25" s="26">
        <f t="shared" si="0"/>
        <v>22</v>
      </c>
      <c r="B25" s="27" t="s">
        <v>212</v>
      </c>
      <c r="C25" s="28">
        <v>1</v>
      </c>
      <c r="D25" s="37">
        <v>70266</v>
      </c>
      <c r="E25" s="37">
        <v>13350.54</v>
      </c>
      <c r="F25" s="37">
        <v>83616.540000000008</v>
      </c>
      <c r="G25" s="49"/>
      <c r="H25" s="50"/>
      <c r="I25" s="51"/>
    </row>
    <row r="26" spans="1:9" x14ac:dyDescent="0.2">
      <c r="A26" s="26">
        <f t="shared" si="0"/>
        <v>23</v>
      </c>
      <c r="B26" s="27" t="s">
        <v>203</v>
      </c>
      <c r="C26" s="28">
        <v>1</v>
      </c>
      <c r="D26" s="37">
        <v>113929</v>
      </c>
      <c r="E26" s="37">
        <v>21646.510000000002</v>
      </c>
      <c r="F26" s="37">
        <v>135575.51</v>
      </c>
      <c r="G26" s="49"/>
      <c r="H26" s="50"/>
      <c r="I26" s="51"/>
    </row>
    <row r="27" spans="1:9" x14ac:dyDescent="0.2">
      <c r="A27" s="26">
        <f t="shared" si="0"/>
        <v>24</v>
      </c>
      <c r="B27" s="27" t="s">
        <v>13</v>
      </c>
      <c r="C27" s="28">
        <v>1</v>
      </c>
      <c r="D27" s="37">
        <v>638180</v>
      </c>
      <c r="E27" s="37">
        <v>121254.2</v>
      </c>
      <c r="F27" s="37">
        <v>759434.2</v>
      </c>
      <c r="G27" s="49"/>
      <c r="H27" s="50"/>
      <c r="I27" s="51"/>
    </row>
    <row r="28" spans="1:9" x14ac:dyDescent="0.2">
      <c r="A28" s="26">
        <f t="shared" si="0"/>
        <v>25</v>
      </c>
      <c r="B28" s="27" t="s">
        <v>14</v>
      </c>
      <c r="C28" s="28">
        <v>1</v>
      </c>
      <c r="D28" s="37">
        <v>269745</v>
      </c>
      <c r="E28" s="37">
        <v>51251.55</v>
      </c>
      <c r="F28" s="37">
        <v>320996.55</v>
      </c>
      <c r="G28" s="49"/>
      <c r="H28" s="50"/>
      <c r="I28" s="51"/>
    </row>
    <row r="29" spans="1:9" x14ac:dyDescent="0.2">
      <c r="A29" s="26">
        <f t="shared" si="0"/>
        <v>26</v>
      </c>
      <c r="B29" s="27" t="s">
        <v>215</v>
      </c>
      <c r="C29" s="28">
        <v>1</v>
      </c>
      <c r="D29" s="37">
        <v>222901</v>
      </c>
      <c r="E29" s="37">
        <v>42351.19</v>
      </c>
      <c r="F29" s="37">
        <v>265252.19</v>
      </c>
      <c r="G29" s="49"/>
      <c r="H29" s="50"/>
      <c r="I29" s="51"/>
    </row>
    <row r="30" spans="1:9" x14ac:dyDescent="0.2">
      <c r="A30" s="26">
        <f t="shared" si="0"/>
        <v>27</v>
      </c>
      <c r="B30" s="27" t="s">
        <v>15</v>
      </c>
      <c r="C30" s="28">
        <v>1</v>
      </c>
      <c r="D30" s="37">
        <v>235808</v>
      </c>
      <c r="E30" s="37">
        <v>44803.520000000004</v>
      </c>
      <c r="F30" s="37">
        <v>280611.52</v>
      </c>
      <c r="G30" s="49"/>
      <c r="H30" s="50"/>
      <c r="I30" s="51"/>
    </row>
    <row r="31" spans="1:9" x14ac:dyDescent="0.2">
      <c r="A31" s="26">
        <f t="shared" si="0"/>
        <v>28</v>
      </c>
      <c r="B31" s="30" t="s">
        <v>112</v>
      </c>
      <c r="C31" s="28">
        <v>1</v>
      </c>
      <c r="D31" s="37">
        <v>2603485</v>
      </c>
      <c r="E31" s="37">
        <v>494662.15</v>
      </c>
      <c r="F31" s="37">
        <v>3098147.15</v>
      </c>
      <c r="G31" s="49"/>
      <c r="H31" s="50"/>
      <c r="I31" s="51"/>
    </row>
    <row r="32" spans="1:9" x14ac:dyDescent="0.2">
      <c r="A32" s="26">
        <f t="shared" si="0"/>
        <v>29</v>
      </c>
      <c r="B32" s="27" t="s">
        <v>16</v>
      </c>
      <c r="C32" s="28">
        <v>1</v>
      </c>
      <c r="D32" s="37">
        <v>467588</v>
      </c>
      <c r="E32" s="37">
        <v>88841.72</v>
      </c>
      <c r="F32" s="37">
        <v>556429.72</v>
      </c>
      <c r="G32" s="49"/>
      <c r="H32" s="50"/>
      <c r="I32" s="51"/>
    </row>
    <row r="33" spans="1:9" x14ac:dyDescent="0.2">
      <c r="A33" s="26">
        <f t="shared" si="0"/>
        <v>30</v>
      </c>
      <c r="B33" s="27" t="s">
        <v>17</v>
      </c>
      <c r="C33" s="28">
        <v>1</v>
      </c>
      <c r="D33" s="37">
        <v>355841</v>
      </c>
      <c r="E33" s="37">
        <v>67609.789999999994</v>
      </c>
      <c r="F33" s="37">
        <v>423450.79</v>
      </c>
      <c r="G33" s="49"/>
      <c r="H33" s="50"/>
      <c r="I33" s="51"/>
    </row>
    <row r="34" spans="1:9" x14ac:dyDescent="0.2">
      <c r="A34" s="26">
        <f t="shared" si="0"/>
        <v>31</v>
      </c>
      <c r="B34" s="27" t="s">
        <v>18</v>
      </c>
      <c r="C34" s="28">
        <v>1</v>
      </c>
      <c r="D34" s="37">
        <v>575771</v>
      </c>
      <c r="E34" s="37">
        <v>109396.49</v>
      </c>
      <c r="F34" s="37">
        <v>685167.49</v>
      </c>
      <c r="G34" s="49"/>
      <c r="H34" s="50"/>
      <c r="I34" s="51"/>
    </row>
    <row r="35" spans="1:9" x14ac:dyDescent="0.2">
      <c r="A35" s="26">
        <f t="shared" si="0"/>
        <v>32</v>
      </c>
      <c r="B35" s="27" t="s">
        <v>19</v>
      </c>
      <c r="C35" s="28">
        <v>1</v>
      </c>
      <c r="D35" s="37">
        <v>1750694</v>
      </c>
      <c r="E35" s="37">
        <v>332631.86</v>
      </c>
      <c r="F35" s="37">
        <v>2083325.8599999999</v>
      </c>
      <c r="G35" s="49"/>
      <c r="H35" s="50"/>
      <c r="I35" s="51"/>
    </row>
    <row r="36" spans="1:9" x14ac:dyDescent="0.2">
      <c r="A36" s="26">
        <f t="shared" si="0"/>
        <v>33</v>
      </c>
      <c r="B36" s="27" t="s">
        <v>20</v>
      </c>
      <c r="C36" s="28">
        <v>1</v>
      </c>
      <c r="D36" s="37">
        <v>352674</v>
      </c>
      <c r="E36" s="37">
        <v>67008.06</v>
      </c>
      <c r="F36" s="37">
        <v>419682.06</v>
      </c>
      <c r="G36" s="49"/>
      <c r="H36" s="50"/>
      <c r="I36" s="51"/>
    </row>
    <row r="37" spans="1:9" x14ac:dyDescent="0.2">
      <c r="A37" s="26">
        <f t="shared" si="0"/>
        <v>34</v>
      </c>
      <c r="B37" s="27" t="s">
        <v>21</v>
      </c>
      <c r="C37" s="28">
        <v>1</v>
      </c>
      <c r="D37" s="37">
        <v>1859097</v>
      </c>
      <c r="E37" s="37">
        <v>353228.43</v>
      </c>
      <c r="F37" s="37">
        <v>2212325.4300000002</v>
      </c>
      <c r="G37" s="49"/>
      <c r="H37" s="50"/>
      <c r="I37" s="51"/>
    </row>
    <row r="38" spans="1:9" x14ac:dyDescent="0.2">
      <c r="A38" s="26">
        <f t="shared" si="0"/>
        <v>35</v>
      </c>
      <c r="B38" s="27" t="s">
        <v>22</v>
      </c>
      <c r="C38" s="28">
        <v>1</v>
      </c>
      <c r="D38" s="37">
        <v>451261</v>
      </c>
      <c r="E38" s="37">
        <v>85739.59</v>
      </c>
      <c r="F38" s="37">
        <v>537000.59</v>
      </c>
      <c r="G38" s="49"/>
      <c r="H38" s="50"/>
      <c r="I38" s="51"/>
    </row>
    <row r="39" spans="1:9" x14ac:dyDescent="0.2">
      <c r="A39" s="26">
        <f t="shared" si="0"/>
        <v>36</v>
      </c>
      <c r="B39" s="27" t="s">
        <v>216</v>
      </c>
      <c r="C39" s="28">
        <v>1</v>
      </c>
      <c r="D39" s="37">
        <v>451261</v>
      </c>
      <c r="E39" s="37">
        <v>85739.59</v>
      </c>
      <c r="F39" s="37">
        <v>537000.59</v>
      </c>
      <c r="G39" s="49"/>
      <c r="H39" s="50"/>
      <c r="I39" s="51"/>
    </row>
    <row r="40" spans="1:9" x14ac:dyDescent="0.2">
      <c r="A40" s="26">
        <f t="shared" si="0"/>
        <v>37</v>
      </c>
      <c r="B40" s="27" t="s">
        <v>23</v>
      </c>
      <c r="C40" s="28">
        <v>1</v>
      </c>
      <c r="D40" s="37">
        <v>1435034</v>
      </c>
      <c r="E40" s="37">
        <v>272656.46000000002</v>
      </c>
      <c r="F40" s="37">
        <v>1707690.46</v>
      </c>
      <c r="G40" s="49"/>
      <c r="H40" s="50"/>
      <c r="I40" s="51"/>
    </row>
    <row r="41" spans="1:9" x14ac:dyDescent="0.2">
      <c r="A41" s="26">
        <f t="shared" si="0"/>
        <v>38</v>
      </c>
      <c r="B41" s="27" t="s">
        <v>217</v>
      </c>
      <c r="C41" s="28">
        <v>1</v>
      </c>
      <c r="D41" s="37">
        <v>1303206</v>
      </c>
      <c r="E41" s="37">
        <v>247609.14</v>
      </c>
      <c r="F41" s="37">
        <v>1550815.1400000001</v>
      </c>
      <c r="G41" s="49"/>
      <c r="H41" s="50"/>
      <c r="I41" s="51"/>
    </row>
    <row r="42" spans="1:9" x14ac:dyDescent="0.2">
      <c r="A42" s="26">
        <f t="shared" si="0"/>
        <v>39</v>
      </c>
      <c r="B42" s="27" t="s">
        <v>24</v>
      </c>
      <c r="C42" s="28">
        <v>1</v>
      </c>
      <c r="D42" s="37">
        <v>283214</v>
      </c>
      <c r="E42" s="37">
        <v>53810.66</v>
      </c>
      <c r="F42" s="37">
        <v>337024.66000000003</v>
      </c>
      <c r="G42" s="49"/>
      <c r="H42" s="50"/>
      <c r="I42" s="51"/>
    </row>
    <row r="43" spans="1:9" x14ac:dyDescent="0.2">
      <c r="A43" s="26">
        <f t="shared" si="0"/>
        <v>40</v>
      </c>
      <c r="B43" s="27" t="s">
        <v>188</v>
      </c>
      <c r="C43" s="28">
        <v>1</v>
      </c>
      <c r="D43" s="37">
        <v>609550</v>
      </c>
      <c r="E43" s="37">
        <v>115814.5</v>
      </c>
      <c r="F43" s="37">
        <v>725364.5</v>
      </c>
      <c r="G43" s="49"/>
      <c r="H43" s="50"/>
      <c r="I43" s="51"/>
    </row>
    <row r="44" spans="1:9" x14ac:dyDescent="0.2">
      <c r="A44" s="26">
        <f t="shared" si="0"/>
        <v>41</v>
      </c>
      <c r="B44" s="27" t="s">
        <v>198</v>
      </c>
      <c r="C44" s="28">
        <v>1</v>
      </c>
      <c r="D44" s="37">
        <v>28004</v>
      </c>
      <c r="E44" s="37">
        <v>5320.76</v>
      </c>
      <c r="F44" s="37">
        <v>33324.76</v>
      </c>
      <c r="G44" s="49"/>
      <c r="H44" s="50"/>
      <c r="I44" s="51"/>
    </row>
    <row r="45" spans="1:9" x14ac:dyDescent="0.2">
      <c r="A45" s="26">
        <f t="shared" si="0"/>
        <v>42</v>
      </c>
      <c r="B45" s="27" t="s">
        <v>197</v>
      </c>
      <c r="C45" s="28">
        <v>1</v>
      </c>
      <c r="D45" s="37">
        <v>28563</v>
      </c>
      <c r="E45" s="37">
        <v>5426.97</v>
      </c>
      <c r="F45" s="37">
        <v>33989.97</v>
      </c>
      <c r="G45" s="49"/>
      <c r="H45" s="50"/>
      <c r="I45" s="51"/>
    </row>
    <row r="46" spans="1:9" x14ac:dyDescent="0.2">
      <c r="A46" s="26">
        <f t="shared" si="0"/>
        <v>43</v>
      </c>
      <c r="B46" s="27" t="s">
        <v>25</v>
      </c>
      <c r="C46" s="28">
        <v>1</v>
      </c>
      <c r="D46" s="37">
        <v>635605</v>
      </c>
      <c r="E46" s="37">
        <v>120764.95</v>
      </c>
      <c r="F46" s="37">
        <v>756369.95</v>
      </c>
      <c r="G46" s="49"/>
      <c r="H46" s="50"/>
      <c r="I46" s="51"/>
    </row>
    <row r="47" spans="1:9" x14ac:dyDescent="0.2">
      <c r="A47" s="26">
        <f t="shared" si="0"/>
        <v>44</v>
      </c>
      <c r="B47" s="27" t="s">
        <v>135</v>
      </c>
      <c r="C47" s="28">
        <v>1</v>
      </c>
      <c r="D47" s="37">
        <v>391572</v>
      </c>
      <c r="E47" s="37">
        <v>74398.680000000008</v>
      </c>
      <c r="F47" s="37">
        <v>465970.68</v>
      </c>
      <c r="G47" s="49"/>
      <c r="H47" s="50"/>
      <c r="I47" s="51"/>
    </row>
    <row r="48" spans="1:9" x14ac:dyDescent="0.2">
      <c r="A48" s="26">
        <f t="shared" si="0"/>
        <v>45</v>
      </c>
      <c r="B48" s="27" t="s">
        <v>218</v>
      </c>
      <c r="C48" s="28">
        <v>1</v>
      </c>
      <c r="D48" s="37">
        <v>311845</v>
      </c>
      <c r="E48" s="37">
        <v>59250.55</v>
      </c>
      <c r="F48" s="37">
        <v>371095.55</v>
      </c>
      <c r="G48" s="49"/>
      <c r="H48" s="50"/>
      <c r="I48" s="51"/>
    </row>
    <row r="49" spans="1:9" x14ac:dyDescent="0.2">
      <c r="A49" s="26">
        <f t="shared" si="0"/>
        <v>46</v>
      </c>
      <c r="B49" s="27" t="s">
        <v>192</v>
      </c>
      <c r="C49" s="28">
        <v>1</v>
      </c>
      <c r="D49" s="37">
        <v>476645</v>
      </c>
      <c r="E49" s="37">
        <v>90562.55</v>
      </c>
      <c r="F49" s="37">
        <v>567207.55000000005</v>
      </c>
      <c r="G49" s="49"/>
      <c r="H49" s="50"/>
      <c r="I49" s="51"/>
    </row>
    <row r="50" spans="1:9" x14ac:dyDescent="0.2">
      <c r="A50" s="26">
        <f t="shared" si="0"/>
        <v>47</v>
      </c>
      <c r="B50" s="27" t="s">
        <v>26</v>
      </c>
      <c r="C50" s="28">
        <v>1</v>
      </c>
      <c r="D50" s="37">
        <v>3065648</v>
      </c>
      <c r="E50" s="37">
        <v>582473.12</v>
      </c>
      <c r="F50" s="37">
        <v>3648121.12</v>
      </c>
      <c r="G50" s="49"/>
      <c r="H50" s="50"/>
      <c r="I50" s="51"/>
    </row>
    <row r="51" spans="1:9" x14ac:dyDescent="0.2">
      <c r="A51" s="26">
        <f t="shared" si="0"/>
        <v>48</v>
      </c>
      <c r="B51" s="27" t="s">
        <v>176</v>
      </c>
      <c r="C51" s="28">
        <v>1</v>
      </c>
      <c r="D51" s="37">
        <v>810990</v>
      </c>
      <c r="E51" s="37">
        <v>154088.1</v>
      </c>
      <c r="F51" s="37">
        <v>965078.1</v>
      </c>
      <c r="G51" s="49"/>
      <c r="H51" s="50"/>
      <c r="I51" s="51"/>
    </row>
    <row r="52" spans="1:9" x14ac:dyDescent="0.2">
      <c r="A52" s="26">
        <f t="shared" si="0"/>
        <v>49</v>
      </c>
      <c r="B52" s="27" t="s">
        <v>27</v>
      </c>
      <c r="C52" s="28">
        <v>1</v>
      </c>
      <c r="D52" s="37">
        <v>797146</v>
      </c>
      <c r="E52" s="37">
        <v>151457.74</v>
      </c>
      <c r="F52" s="37">
        <v>948603.74</v>
      </c>
      <c r="G52" s="49"/>
      <c r="H52" s="50"/>
      <c r="I52" s="51"/>
    </row>
    <row r="53" spans="1:9" x14ac:dyDescent="0.2">
      <c r="A53" s="26">
        <f t="shared" si="0"/>
        <v>50</v>
      </c>
      <c r="B53" s="27" t="s">
        <v>28</v>
      </c>
      <c r="C53" s="28">
        <v>1</v>
      </c>
      <c r="D53" s="37">
        <v>260490</v>
      </c>
      <c r="E53" s="37">
        <v>49493.1</v>
      </c>
      <c r="F53" s="37">
        <v>309983.09999999998</v>
      </c>
      <c r="G53" s="49"/>
      <c r="H53" s="50"/>
      <c r="I53" s="51"/>
    </row>
    <row r="54" spans="1:9" x14ac:dyDescent="0.2">
      <c r="A54" s="26">
        <f t="shared" si="0"/>
        <v>51</v>
      </c>
      <c r="B54" s="27" t="s">
        <v>220</v>
      </c>
      <c r="C54" s="28">
        <v>1</v>
      </c>
      <c r="D54" s="37">
        <v>252340</v>
      </c>
      <c r="E54" s="37">
        <v>47944.6</v>
      </c>
      <c r="F54" s="37">
        <v>300284.59999999998</v>
      </c>
      <c r="G54" s="49"/>
      <c r="H54" s="50"/>
      <c r="I54" s="51"/>
    </row>
    <row r="55" spans="1:9" x14ac:dyDescent="0.2">
      <c r="A55" s="26">
        <f t="shared" si="0"/>
        <v>52</v>
      </c>
      <c r="B55" s="27" t="s">
        <v>193</v>
      </c>
      <c r="C55" s="28">
        <v>1</v>
      </c>
      <c r="D55" s="37">
        <v>508978</v>
      </c>
      <c r="E55" s="37">
        <v>96705.82</v>
      </c>
      <c r="F55" s="37">
        <v>605683.82000000007</v>
      </c>
      <c r="G55" s="49"/>
      <c r="H55" s="50"/>
      <c r="I55" s="51"/>
    </row>
    <row r="56" spans="1:9" x14ac:dyDescent="0.2">
      <c r="A56" s="26">
        <f t="shared" si="0"/>
        <v>53</v>
      </c>
      <c r="B56" s="27" t="s">
        <v>29</v>
      </c>
      <c r="C56" s="28">
        <v>1</v>
      </c>
      <c r="D56" s="37">
        <v>1312974</v>
      </c>
      <c r="E56" s="37">
        <v>249465.06</v>
      </c>
      <c r="F56" s="37">
        <v>1562439.06</v>
      </c>
      <c r="G56" s="49"/>
      <c r="H56" s="50"/>
      <c r="I56" s="51"/>
    </row>
    <row r="57" spans="1:9" x14ac:dyDescent="0.2">
      <c r="A57" s="26">
        <f t="shared" si="0"/>
        <v>54</v>
      </c>
      <c r="B57" s="27" t="s">
        <v>30</v>
      </c>
      <c r="C57" s="28">
        <v>1</v>
      </c>
      <c r="D57" s="37">
        <v>208437</v>
      </c>
      <c r="E57" s="37">
        <v>39603.03</v>
      </c>
      <c r="F57" s="37">
        <v>248040.03</v>
      </c>
      <c r="G57" s="49"/>
      <c r="H57" s="50"/>
      <c r="I57" s="51"/>
    </row>
    <row r="58" spans="1:9" x14ac:dyDescent="0.2">
      <c r="A58" s="26">
        <f t="shared" si="0"/>
        <v>55</v>
      </c>
      <c r="B58" s="27" t="s">
        <v>31</v>
      </c>
      <c r="C58" s="28">
        <v>1</v>
      </c>
      <c r="D58" s="37">
        <v>129739</v>
      </c>
      <c r="E58" s="37">
        <v>24650.41</v>
      </c>
      <c r="F58" s="37">
        <v>154389.41</v>
      </c>
      <c r="G58" s="49"/>
      <c r="H58" s="50"/>
      <c r="I58" s="51"/>
    </row>
    <row r="59" spans="1:9" x14ac:dyDescent="0.2">
      <c r="A59" s="26">
        <f t="shared" si="0"/>
        <v>56</v>
      </c>
      <c r="B59" s="27" t="s">
        <v>104</v>
      </c>
      <c r="C59" s="28">
        <v>1</v>
      </c>
      <c r="D59" s="37">
        <v>70468</v>
      </c>
      <c r="E59" s="37">
        <v>13388.92</v>
      </c>
      <c r="F59" s="37">
        <v>83856.92</v>
      </c>
      <c r="G59" s="49"/>
      <c r="H59" s="50"/>
      <c r="I59" s="51"/>
    </row>
    <row r="60" spans="1:9" x14ac:dyDescent="0.2">
      <c r="A60" s="26">
        <f t="shared" si="0"/>
        <v>57</v>
      </c>
      <c r="B60" s="27" t="s">
        <v>159</v>
      </c>
      <c r="C60" s="28">
        <v>1</v>
      </c>
      <c r="D60" s="37">
        <v>523481</v>
      </c>
      <c r="E60" s="37">
        <v>99461.39</v>
      </c>
      <c r="F60" s="37">
        <v>622942.39</v>
      </c>
      <c r="G60" s="49"/>
      <c r="H60" s="50"/>
      <c r="I60" s="51"/>
    </row>
    <row r="61" spans="1:9" ht="25.5" x14ac:dyDescent="0.2">
      <c r="A61" s="26">
        <f t="shared" si="0"/>
        <v>58</v>
      </c>
      <c r="B61" s="27" t="s">
        <v>219</v>
      </c>
      <c r="C61" s="28">
        <v>1</v>
      </c>
      <c r="D61" s="37">
        <v>129985</v>
      </c>
      <c r="E61" s="37">
        <v>24697.15</v>
      </c>
      <c r="F61" s="37">
        <v>154682.15</v>
      </c>
      <c r="G61" s="49"/>
      <c r="H61" s="50"/>
      <c r="I61" s="51"/>
    </row>
    <row r="62" spans="1:9" x14ac:dyDescent="0.2">
      <c r="A62" s="26">
        <f t="shared" si="0"/>
        <v>59</v>
      </c>
      <c r="B62" s="27" t="s">
        <v>160</v>
      </c>
      <c r="C62" s="28">
        <v>1</v>
      </c>
      <c r="D62" s="37">
        <v>2490437</v>
      </c>
      <c r="E62" s="37">
        <v>473183.03</v>
      </c>
      <c r="F62" s="37">
        <v>2963620.0300000003</v>
      </c>
      <c r="G62" s="49"/>
      <c r="H62" s="50"/>
      <c r="I62" s="51"/>
    </row>
    <row r="63" spans="1:9" x14ac:dyDescent="0.2">
      <c r="A63" s="26">
        <f t="shared" si="0"/>
        <v>60</v>
      </c>
      <c r="B63" s="27" t="s">
        <v>161</v>
      </c>
      <c r="C63" s="28">
        <v>1</v>
      </c>
      <c r="D63" s="37">
        <v>1567601</v>
      </c>
      <c r="E63" s="37">
        <v>297844.19</v>
      </c>
      <c r="F63" s="37">
        <v>1865445.19</v>
      </c>
      <c r="G63" s="49"/>
      <c r="H63" s="50"/>
      <c r="I63" s="51"/>
    </row>
    <row r="64" spans="1:9" x14ac:dyDescent="0.2">
      <c r="A64" s="26">
        <f t="shared" si="0"/>
        <v>61</v>
      </c>
      <c r="B64" s="27" t="s">
        <v>162</v>
      </c>
      <c r="C64" s="28">
        <v>1</v>
      </c>
      <c r="D64" s="37">
        <v>2475311</v>
      </c>
      <c r="E64" s="37">
        <v>470309.09</v>
      </c>
      <c r="F64" s="37">
        <v>2945620.09</v>
      </c>
      <c r="G64" s="49"/>
      <c r="H64" s="50"/>
      <c r="I64" s="51"/>
    </row>
    <row r="65" spans="1:9" x14ac:dyDescent="0.2">
      <c r="A65" s="26">
        <f t="shared" si="0"/>
        <v>62</v>
      </c>
      <c r="B65" s="27" t="s">
        <v>163</v>
      </c>
      <c r="C65" s="28">
        <v>1</v>
      </c>
      <c r="D65" s="37">
        <v>1567353</v>
      </c>
      <c r="E65" s="37">
        <v>297797.07</v>
      </c>
      <c r="F65" s="37">
        <v>1865150.07</v>
      </c>
      <c r="G65" s="49"/>
      <c r="H65" s="50"/>
      <c r="I65" s="51"/>
    </row>
    <row r="66" spans="1:9" x14ac:dyDescent="0.2">
      <c r="A66" s="26">
        <f t="shared" si="0"/>
        <v>63</v>
      </c>
      <c r="B66" s="27" t="s">
        <v>32</v>
      </c>
      <c r="C66" s="28">
        <v>1</v>
      </c>
      <c r="D66" s="37">
        <v>388402</v>
      </c>
      <c r="E66" s="37">
        <v>73796.38</v>
      </c>
      <c r="F66" s="37">
        <v>462198.38</v>
      </c>
      <c r="G66" s="49"/>
      <c r="H66" s="50"/>
      <c r="I66" s="51"/>
    </row>
    <row r="67" spans="1:9" x14ac:dyDescent="0.2">
      <c r="A67" s="26">
        <f t="shared" si="0"/>
        <v>64</v>
      </c>
      <c r="B67" s="27" t="s">
        <v>33</v>
      </c>
      <c r="C67" s="28">
        <v>1</v>
      </c>
      <c r="D67" s="37">
        <v>388822</v>
      </c>
      <c r="E67" s="37">
        <v>73876.180000000008</v>
      </c>
      <c r="F67" s="37">
        <v>462698.18</v>
      </c>
      <c r="G67" s="49"/>
      <c r="H67" s="50"/>
      <c r="I67" s="51"/>
    </row>
    <row r="68" spans="1:9" x14ac:dyDescent="0.2">
      <c r="A68" s="26">
        <f t="shared" si="0"/>
        <v>65</v>
      </c>
      <c r="B68" s="27" t="s">
        <v>268</v>
      </c>
      <c r="C68" s="28">
        <v>1</v>
      </c>
      <c r="D68" s="37">
        <v>6082459</v>
      </c>
      <c r="E68" s="37">
        <v>1155667.21</v>
      </c>
      <c r="F68" s="37">
        <v>7238126.21</v>
      </c>
      <c r="G68" s="49"/>
      <c r="H68" s="50"/>
      <c r="I68" s="51"/>
    </row>
    <row r="69" spans="1:9" x14ac:dyDescent="0.2">
      <c r="A69" s="26">
        <f t="shared" si="0"/>
        <v>66</v>
      </c>
      <c r="B69" s="27" t="s">
        <v>200</v>
      </c>
      <c r="C69" s="28">
        <v>1</v>
      </c>
      <c r="D69" s="37">
        <v>2370537</v>
      </c>
      <c r="E69" s="37">
        <v>450402.03</v>
      </c>
      <c r="F69" s="37">
        <v>2820939.0300000003</v>
      </c>
      <c r="G69" s="49"/>
      <c r="H69" s="50"/>
      <c r="I69" s="51"/>
    </row>
    <row r="70" spans="1:9" x14ac:dyDescent="0.2">
      <c r="A70" s="26">
        <f t="shared" si="0"/>
        <v>67</v>
      </c>
      <c r="B70" s="27" t="s">
        <v>138</v>
      </c>
      <c r="C70" s="28">
        <v>1</v>
      </c>
      <c r="D70" s="37">
        <v>770680</v>
      </c>
      <c r="E70" s="37">
        <v>146429.20000000001</v>
      </c>
      <c r="F70" s="37">
        <v>917109.2</v>
      </c>
      <c r="G70" s="49"/>
      <c r="H70" s="50"/>
      <c r="I70" s="51"/>
    </row>
    <row r="71" spans="1:9" x14ac:dyDescent="0.2">
      <c r="A71" s="26">
        <f t="shared" si="0"/>
        <v>68</v>
      </c>
      <c r="B71" s="27" t="s">
        <v>139</v>
      </c>
      <c r="C71" s="28">
        <v>1</v>
      </c>
      <c r="D71" s="37">
        <v>71606</v>
      </c>
      <c r="E71" s="37">
        <v>13605.14</v>
      </c>
      <c r="F71" s="37">
        <v>85211.14</v>
      </c>
      <c r="G71" s="49"/>
      <c r="H71" s="50"/>
      <c r="I71" s="51"/>
    </row>
    <row r="72" spans="1:9" x14ac:dyDescent="0.2">
      <c r="A72" s="26">
        <f t="shared" si="0"/>
        <v>69</v>
      </c>
      <c r="B72" s="27" t="s">
        <v>36</v>
      </c>
      <c r="C72" s="28">
        <v>1</v>
      </c>
      <c r="D72" s="37">
        <v>269517</v>
      </c>
      <c r="E72" s="37">
        <v>51208.23</v>
      </c>
      <c r="F72" s="37">
        <v>320725.23</v>
      </c>
      <c r="G72" s="49"/>
      <c r="H72" s="50"/>
      <c r="I72" s="51"/>
    </row>
    <row r="73" spans="1:9" x14ac:dyDescent="0.2">
      <c r="A73" s="26">
        <f t="shared" si="0"/>
        <v>70</v>
      </c>
      <c r="B73" s="30" t="s">
        <v>105</v>
      </c>
      <c r="C73" s="31">
        <v>1</v>
      </c>
      <c r="D73" s="37">
        <v>2739587</v>
      </c>
      <c r="E73" s="37">
        <v>520521.53</v>
      </c>
      <c r="F73" s="37">
        <v>3260108.5300000003</v>
      </c>
      <c r="G73" s="49"/>
      <c r="H73" s="50"/>
      <c r="I73" s="51"/>
    </row>
    <row r="74" spans="1:9" x14ac:dyDescent="0.2">
      <c r="A74" s="26">
        <f t="shared" si="0"/>
        <v>71</v>
      </c>
      <c r="B74" s="30" t="s">
        <v>166</v>
      </c>
      <c r="C74" s="31">
        <v>1</v>
      </c>
      <c r="D74" s="37">
        <v>995453</v>
      </c>
      <c r="E74" s="37">
        <v>189136.07</v>
      </c>
      <c r="F74" s="37">
        <v>1184589.07</v>
      </c>
      <c r="G74" s="49"/>
      <c r="H74" s="50"/>
      <c r="I74" s="51"/>
    </row>
    <row r="75" spans="1:9" x14ac:dyDescent="0.2">
      <c r="A75" s="26">
        <f t="shared" ref="A75:A133" si="1">+A74+1</f>
        <v>72</v>
      </c>
      <c r="B75" s="30" t="s">
        <v>167</v>
      </c>
      <c r="C75" s="31">
        <v>1</v>
      </c>
      <c r="D75" s="37">
        <v>135711</v>
      </c>
      <c r="E75" s="37">
        <v>25785.09</v>
      </c>
      <c r="F75" s="37">
        <v>161496.09</v>
      </c>
      <c r="G75" s="49"/>
      <c r="H75" s="50"/>
      <c r="I75" s="51"/>
    </row>
    <row r="76" spans="1:9" x14ac:dyDescent="0.2">
      <c r="A76" s="26">
        <f t="shared" si="1"/>
        <v>73</v>
      </c>
      <c r="B76" s="27" t="s">
        <v>37</v>
      </c>
      <c r="C76" s="31">
        <v>1</v>
      </c>
      <c r="D76" s="37">
        <v>370276</v>
      </c>
      <c r="E76" s="37">
        <v>70352.44</v>
      </c>
      <c r="F76" s="37">
        <v>440628.44</v>
      </c>
      <c r="G76" s="49"/>
      <c r="H76" s="50"/>
      <c r="I76" s="51"/>
    </row>
    <row r="77" spans="1:9" x14ac:dyDescent="0.2">
      <c r="A77" s="26">
        <f t="shared" si="1"/>
        <v>74</v>
      </c>
      <c r="B77" s="27" t="s">
        <v>38</v>
      </c>
      <c r="C77" s="28">
        <v>1</v>
      </c>
      <c r="D77" s="37">
        <v>79981</v>
      </c>
      <c r="E77" s="37">
        <v>15196.39</v>
      </c>
      <c r="F77" s="37">
        <v>95177.39</v>
      </c>
      <c r="G77" s="49"/>
      <c r="H77" s="50"/>
      <c r="I77" s="51"/>
    </row>
    <row r="78" spans="1:9" x14ac:dyDescent="0.2">
      <c r="A78" s="26">
        <f t="shared" si="1"/>
        <v>75</v>
      </c>
      <c r="B78" s="27" t="s">
        <v>39</v>
      </c>
      <c r="C78" s="28">
        <v>1</v>
      </c>
      <c r="D78" s="37">
        <v>1072539</v>
      </c>
      <c r="E78" s="37">
        <v>203782.41</v>
      </c>
      <c r="F78" s="37">
        <v>1276321.4099999999</v>
      </c>
      <c r="G78" s="49"/>
      <c r="H78" s="50"/>
      <c r="I78" s="51"/>
    </row>
    <row r="79" spans="1:9" x14ac:dyDescent="0.2">
      <c r="A79" s="26">
        <f t="shared" si="1"/>
        <v>76</v>
      </c>
      <c r="B79" s="27" t="s">
        <v>40</v>
      </c>
      <c r="C79" s="28">
        <v>1</v>
      </c>
      <c r="D79" s="37">
        <v>79363</v>
      </c>
      <c r="E79" s="37">
        <v>15078.97</v>
      </c>
      <c r="F79" s="37">
        <v>94441.97</v>
      </c>
      <c r="G79" s="49"/>
      <c r="H79" s="50"/>
      <c r="I79" s="51"/>
    </row>
    <row r="80" spans="1:9" x14ac:dyDescent="0.2">
      <c r="A80" s="26">
        <f t="shared" si="1"/>
        <v>77</v>
      </c>
      <c r="B80" s="27" t="s">
        <v>165</v>
      </c>
      <c r="C80" s="28">
        <v>1</v>
      </c>
      <c r="D80" s="37">
        <v>202644</v>
      </c>
      <c r="E80" s="37">
        <v>38502.36</v>
      </c>
      <c r="F80" s="37">
        <v>241146.36</v>
      </c>
      <c r="G80" s="49"/>
      <c r="H80" s="50"/>
      <c r="I80" s="51"/>
    </row>
    <row r="81" spans="1:9" x14ac:dyDescent="0.2">
      <c r="A81" s="26">
        <f t="shared" si="1"/>
        <v>78</v>
      </c>
      <c r="B81" s="27" t="s">
        <v>164</v>
      </c>
      <c r="C81" s="28">
        <v>1</v>
      </c>
      <c r="D81" s="37">
        <v>71448</v>
      </c>
      <c r="E81" s="37">
        <v>13575.12</v>
      </c>
      <c r="F81" s="37">
        <v>85023.12</v>
      </c>
      <c r="G81" s="49"/>
      <c r="H81" s="50"/>
      <c r="I81" s="51"/>
    </row>
    <row r="82" spans="1:9" x14ac:dyDescent="0.2">
      <c r="A82" s="26">
        <f t="shared" si="1"/>
        <v>79</v>
      </c>
      <c r="B82" s="27" t="s">
        <v>42</v>
      </c>
      <c r="C82" s="28">
        <v>1</v>
      </c>
      <c r="D82" s="37">
        <v>98252</v>
      </c>
      <c r="E82" s="37">
        <v>18667.88</v>
      </c>
      <c r="F82" s="37">
        <v>116919.88</v>
      </c>
      <c r="G82" s="49"/>
      <c r="H82" s="50"/>
      <c r="I82" s="51"/>
    </row>
    <row r="83" spans="1:9" x14ac:dyDescent="0.2">
      <c r="A83" s="26">
        <f t="shared" si="1"/>
        <v>80</v>
      </c>
      <c r="B83" s="27" t="s">
        <v>113</v>
      </c>
      <c r="C83" s="28">
        <v>1</v>
      </c>
      <c r="D83" s="37">
        <v>4030270</v>
      </c>
      <c r="E83" s="37">
        <v>765751.3</v>
      </c>
      <c r="F83" s="37">
        <v>4796021.3</v>
      </c>
      <c r="G83" s="49"/>
      <c r="H83" s="50"/>
      <c r="I83" s="51"/>
    </row>
    <row r="84" spans="1:9" x14ac:dyDescent="0.2">
      <c r="A84" s="26">
        <f t="shared" si="1"/>
        <v>81</v>
      </c>
      <c r="B84" s="27" t="s">
        <v>114</v>
      </c>
      <c r="C84" s="28">
        <v>1</v>
      </c>
      <c r="D84" s="37">
        <v>1815834</v>
      </c>
      <c r="E84" s="37">
        <v>345008.46</v>
      </c>
      <c r="F84" s="37">
        <v>2160842.46</v>
      </c>
      <c r="G84" s="49"/>
      <c r="H84" s="50"/>
      <c r="I84" s="51"/>
    </row>
    <row r="85" spans="1:9" x14ac:dyDescent="0.2">
      <c r="A85" s="26">
        <f t="shared" si="1"/>
        <v>82</v>
      </c>
      <c r="B85" s="27" t="s">
        <v>115</v>
      </c>
      <c r="C85" s="28">
        <v>1</v>
      </c>
      <c r="D85" s="37">
        <v>2647579</v>
      </c>
      <c r="E85" s="37">
        <v>503040.01</v>
      </c>
      <c r="F85" s="37">
        <v>3150619.01</v>
      </c>
      <c r="G85" s="49"/>
      <c r="H85" s="50"/>
      <c r="I85" s="51"/>
    </row>
    <row r="86" spans="1:9" x14ac:dyDescent="0.2">
      <c r="A86" s="26">
        <f t="shared" si="1"/>
        <v>83</v>
      </c>
      <c r="B86" s="27" t="s">
        <v>122</v>
      </c>
      <c r="C86" s="28">
        <v>1</v>
      </c>
      <c r="D86" s="37">
        <v>253705</v>
      </c>
      <c r="E86" s="37">
        <v>48203.95</v>
      </c>
      <c r="F86" s="37">
        <v>301908.95</v>
      </c>
      <c r="G86" s="49"/>
      <c r="H86" s="50"/>
      <c r="I86" s="51"/>
    </row>
    <row r="87" spans="1:9" x14ac:dyDescent="0.2">
      <c r="A87" s="26">
        <f t="shared" si="1"/>
        <v>84</v>
      </c>
      <c r="B87" s="27" t="s">
        <v>43</v>
      </c>
      <c r="C87" s="28">
        <v>1</v>
      </c>
      <c r="D87" s="37">
        <v>4488229</v>
      </c>
      <c r="E87" s="37">
        <v>852763.51</v>
      </c>
      <c r="F87" s="37">
        <v>5340992.51</v>
      </c>
      <c r="G87" s="49"/>
      <c r="H87" s="50"/>
      <c r="I87" s="51"/>
    </row>
    <row r="88" spans="1:9" x14ac:dyDescent="0.2">
      <c r="A88" s="26">
        <f t="shared" si="1"/>
        <v>85</v>
      </c>
      <c r="B88" s="27" t="s">
        <v>106</v>
      </c>
      <c r="C88" s="28">
        <v>1</v>
      </c>
      <c r="D88" s="37">
        <v>3175576</v>
      </c>
      <c r="E88" s="37">
        <v>603359.44000000006</v>
      </c>
      <c r="F88" s="37">
        <v>3778935.44</v>
      </c>
      <c r="G88" s="49"/>
      <c r="H88" s="50"/>
      <c r="I88" s="51"/>
    </row>
    <row r="89" spans="1:9" x14ac:dyDescent="0.2">
      <c r="A89" s="26">
        <f t="shared" si="1"/>
        <v>86</v>
      </c>
      <c r="B89" s="27" t="s">
        <v>168</v>
      </c>
      <c r="C89" s="28">
        <v>1</v>
      </c>
      <c r="D89" s="37">
        <v>1277862</v>
      </c>
      <c r="E89" s="37">
        <v>242793.78</v>
      </c>
      <c r="F89" s="37">
        <v>1520655.78</v>
      </c>
      <c r="G89" s="49"/>
      <c r="H89" s="50"/>
      <c r="I89" s="51"/>
    </row>
    <row r="90" spans="1:9" x14ac:dyDescent="0.2">
      <c r="A90" s="26">
        <f t="shared" si="1"/>
        <v>87</v>
      </c>
      <c r="B90" s="27" t="s">
        <v>169</v>
      </c>
      <c r="C90" s="28">
        <v>1</v>
      </c>
      <c r="D90" s="37">
        <v>1285986</v>
      </c>
      <c r="E90" s="37">
        <v>244337.34</v>
      </c>
      <c r="F90" s="37">
        <v>1530323.34</v>
      </c>
      <c r="G90" s="49"/>
      <c r="H90" s="50"/>
      <c r="I90" s="51"/>
    </row>
    <row r="91" spans="1:9" x14ac:dyDescent="0.2">
      <c r="A91" s="26">
        <f t="shared" si="1"/>
        <v>88</v>
      </c>
      <c r="B91" s="27" t="s">
        <v>170</v>
      </c>
      <c r="C91" s="28">
        <v>1</v>
      </c>
      <c r="D91" s="37">
        <v>781546</v>
      </c>
      <c r="E91" s="37">
        <v>148493.74</v>
      </c>
      <c r="F91" s="37">
        <v>930039.74</v>
      </c>
      <c r="G91" s="49"/>
      <c r="H91" s="50"/>
      <c r="I91" s="51"/>
    </row>
    <row r="92" spans="1:9" x14ac:dyDescent="0.2">
      <c r="A92" s="26">
        <f t="shared" si="1"/>
        <v>89</v>
      </c>
      <c r="B92" s="27" t="s">
        <v>171</v>
      </c>
      <c r="C92" s="28">
        <v>1</v>
      </c>
      <c r="D92" s="37">
        <v>845112</v>
      </c>
      <c r="E92" s="37">
        <v>160571.28</v>
      </c>
      <c r="F92" s="37">
        <v>1005683.28</v>
      </c>
      <c r="G92" s="49"/>
      <c r="H92" s="50"/>
      <c r="I92" s="51"/>
    </row>
    <row r="93" spans="1:9" x14ac:dyDescent="0.2">
      <c r="A93" s="26">
        <f t="shared" si="1"/>
        <v>90</v>
      </c>
      <c r="B93" s="27" t="s">
        <v>128</v>
      </c>
      <c r="C93" s="28">
        <v>1</v>
      </c>
      <c r="D93" s="37">
        <v>94606</v>
      </c>
      <c r="E93" s="37">
        <v>17975.14</v>
      </c>
      <c r="F93" s="37">
        <v>112581.14</v>
      </c>
      <c r="G93" s="49"/>
      <c r="H93" s="50"/>
      <c r="I93" s="51"/>
    </row>
    <row r="94" spans="1:9" x14ac:dyDescent="0.2">
      <c r="A94" s="26">
        <f t="shared" si="1"/>
        <v>91</v>
      </c>
      <c r="B94" s="27" t="s">
        <v>140</v>
      </c>
      <c r="C94" s="28">
        <v>1</v>
      </c>
      <c r="D94" s="37">
        <v>347762</v>
      </c>
      <c r="E94" s="37">
        <v>66074.78</v>
      </c>
      <c r="F94" s="37">
        <v>413836.78</v>
      </c>
      <c r="G94" s="49"/>
      <c r="H94" s="50"/>
      <c r="I94" s="51"/>
    </row>
    <row r="95" spans="1:9" x14ac:dyDescent="0.2">
      <c r="A95" s="26">
        <f t="shared" si="1"/>
        <v>92</v>
      </c>
      <c r="B95" s="27" t="s">
        <v>44</v>
      </c>
      <c r="C95" s="28">
        <v>1</v>
      </c>
      <c r="D95" s="37">
        <v>799302</v>
      </c>
      <c r="E95" s="37">
        <v>151867.38</v>
      </c>
      <c r="F95" s="37">
        <v>951169.38</v>
      </c>
      <c r="G95" s="49"/>
      <c r="H95" s="50"/>
      <c r="I95" s="51"/>
    </row>
    <row r="96" spans="1:9" x14ac:dyDescent="0.2">
      <c r="A96" s="26">
        <f t="shared" si="1"/>
        <v>93</v>
      </c>
      <c r="B96" s="27" t="s">
        <v>45</v>
      </c>
      <c r="C96" s="28">
        <v>1</v>
      </c>
      <c r="D96" s="37">
        <v>768097</v>
      </c>
      <c r="E96" s="37">
        <v>145938.43</v>
      </c>
      <c r="F96" s="37">
        <v>914035.42999999993</v>
      </c>
      <c r="G96" s="49"/>
      <c r="H96" s="50"/>
      <c r="I96" s="51"/>
    </row>
    <row r="97" spans="1:9" x14ac:dyDescent="0.2">
      <c r="A97" s="26">
        <f t="shared" si="1"/>
        <v>94</v>
      </c>
      <c r="B97" s="27" t="s">
        <v>202</v>
      </c>
      <c r="C97" s="28">
        <v>1</v>
      </c>
      <c r="D97" s="37">
        <v>96139</v>
      </c>
      <c r="E97" s="37">
        <v>18266.41</v>
      </c>
      <c r="F97" s="37">
        <v>114405.41</v>
      </c>
      <c r="G97" s="49"/>
      <c r="H97" s="50"/>
      <c r="I97" s="51"/>
    </row>
    <row r="98" spans="1:9" x14ac:dyDescent="0.2">
      <c r="A98" s="26">
        <f t="shared" si="1"/>
        <v>95</v>
      </c>
      <c r="B98" s="27" t="s">
        <v>46</v>
      </c>
      <c r="C98" s="28">
        <v>1</v>
      </c>
      <c r="D98" s="37">
        <v>205341</v>
      </c>
      <c r="E98" s="37">
        <v>39014.79</v>
      </c>
      <c r="F98" s="37">
        <v>244355.79</v>
      </c>
      <c r="G98" s="49"/>
      <c r="H98" s="50"/>
      <c r="I98" s="51"/>
    </row>
    <row r="99" spans="1:9" x14ac:dyDescent="0.2">
      <c r="A99" s="26">
        <f t="shared" si="1"/>
        <v>96</v>
      </c>
      <c r="B99" s="27" t="s">
        <v>48</v>
      </c>
      <c r="C99" s="28">
        <v>1</v>
      </c>
      <c r="D99" s="37">
        <v>70704</v>
      </c>
      <c r="E99" s="37">
        <v>13433.76</v>
      </c>
      <c r="F99" s="37">
        <v>84137.76</v>
      </c>
      <c r="G99" s="49"/>
      <c r="H99" s="50"/>
      <c r="I99" s="51"/>
    </row>
    <row r="100" spans="1:9" x14ac:dyDescent="0.2">
      <c r="A100" s="26">
        <f t="shared" si="1"/>
        <v>97</v>
      </c>
      <c r="B100" s="27" t="s">
        <v>49</v>
      </c>
      <c r="C100" s="28">
        <v>1</v>
      </c>
      <c r="D100" s="37">
        <v>245757</v>
      </c>
      <c r="E100" s="37">
        <v>46693.83</v>
      </c>
      <c r="F100" s="37">
        <v>292450.83</v>
      </c>
      <c r="G100" s="49"/>
      <c r="H100" s="50"/>
      <c r="I100" s="51"/>
    </row>
    <row r="101" spans="1:9" x14ac:dyDescent="0.2">
      <c r="A101" s="26">
        <f t="shared" si="1"/>
        <v>98</v>
      </c>
      <c r="B101" s="27" t="s">
        <v>50</v>
      </c>
      <c r="C101" s="28">
        <v>1</v>
      </c>
      <c r="D101" s="37">
        <v>625043</v>
      </c>
      <c r="E101" s="37">
        <v>118758.17</v>
      </c>
      <c r="F101" s="37">
        <v>743801.17</v>
      </c>
      <c r="G101" s="49"/>
      <c r="H101" s="50"/>
      <c r="I101" s="51"/>
    </row>
    <row r="102" spans="1:9" x14ac:dyDescent="0.2">
      <c r="A102" s="26">
        <f t="shared" si="1"/>
        <v>99</v>
      </c>
      <c r="B102" s="27" t="s">
        <v>172</v>
      </c>
      <c r="C102" s="28">
        <v>1</v>
      </c>
      <c r="D102" s="37">
        <v>106260</v>
      </c>
      <c r="E102" s="37">
        <v>20189.400000000001</v>
      </c>
      <c r="F102" s="37">
        <v>126449.4</v>
      </c>
      <c r="G102" s="49"/>
      <c r="H102" s="50"/>
      <c r="I102" s="51"/>
    </row>
    <row r="103" spans="1:9" x14ac:dyDescent="0.2">
      <c r="A103" s="26">
        <f t="shared" si="1"/>
        <v>100</v>
      </c>
      <c r="B103" s="27" t="s">
        <v>51</v>
      </c>
      <c r="C103" s="28">
        <v>1</v>
      </c>
      <c r="D103" s="37">
        <v>1413312</v>
      </c>
      <c r="E103" s="37">
        <v>268529.28000000003</v>
      </c>
      <c r="F103" s="37">
        <v>1681841.28</v>
      </c>
      <c r="G103" s="49"/>
      <c r="H103" s="50"/>
      <c r="I103" s="51"/>
    </row>
    <row r="104" spans="1:9" x14ac:dyDescent="0.2">
      <c r="A104" s="26">
        <f t="shared" si="1"/>
        <v>101</v>
      </c>
      <c r="B104" s="27" t="s">
        <v>52</v>
      </c>
      <c r="C104" s="28">
        <v>1</v>
      </c>
      <c r="D104" s="37">
        <v>16262</v>
      </c>
      <c r="E104" s="37">
        <v>3089.78</v>
      </c>
      <c r="F104" s="37">
        <v>19351.78</v>
      </c>
      <c r="G104" s="49"/>
      <c r="H104" s="50"/>
      <c r="I104" s="51"/>
    </row>
    <row r="105" spans="1:9" x14ac:dyDescent="0.2">
      <c r="A105" s="26">
        <f t="shared" si="1"/>
        <v>102</v>
      </c>
      <c r="B105" s="27" t="s">
        <v>53</v>
      </c>
      <c r="C105" s="28">
        <v>1</v>
      </c>
      <c r="D105" s="37">
        <v>20076</v>
      </c>
      <c r="E105" s="37">
        <v>3814.44</v>
      </c>
      <c r="F105" s="37">
        <v>23890.44</v>
      </c>
      <c r="G105" s="49"/>
      <c r="H105" s="50"/>
      <c r="I105" s="51"/>
    </row>
    <row r="106" spans="1:9" x14ac:dyDescent="0.2">
      <c r="A106" s="26">
        <f t="shared" si="1"/>
        <v>103</v>
      </c>
      <c r="B106" s="27" t="s">
        <v>54</v>
      </c>
      <c r="C106" s="28">
        <v>1</v>
      </c>
      <c r="D106" s="37">
        <v>142266</v>
      </c>
      <c r="E106" s="37">
        <v>27030.54</v>
      </c>
      <c r="F106" s="37">
        <v>169296.54</v>
      </c>
      <c r="G106" s="49"/>
      <c r="H106" s="50"/>
      <c r="I106" s="51"/>
    </row>
    <row r="107" spans="1:9" x14ac:dyDescent="0.2">
      <c r="A107" s="26">
        <f t="shared" si="1"/>
        <v>104</v>
      </c>
      <c r="B107" s="27" t="s">
        <v>56</v>
      </c>
      <c r="C107" s="28">
        <v>1</v>
      </c>
      <c r="D107" s="37">
        <v>95909</v>
      </c>
      <c r="E107" s="37">
        <v>18222.71</v>
      </c>
      <c r="F107" s="37">
        <v>114131.70999999999</v>
      </c>
      <c r="G107" s="49"/>
      <c r="H107" s="50"/>
      <c r="I107" s="51"/>
    </row>
    <row r="108" spans="1:9" x14ac:dyDescent="0.2">
      <c r="A108" s="26">
        <f t="shared" si="1"/>
        <v>105</v>
      </c>
      <c r="B108" s="27" t="s">
        <v>58</v>
      </c>
      <c r="C108" s="28">
        <v>1</v>
      </c>
      <c r="D108" s="37">
        <v>749962</v>
      </c>
      <c r="E108" s="37">
        <v>142492.78</v>
      </c>
      <c r="F108" s="37">
        <v>892454.78</v>
      </c>
      <c r="G108" s="49"/>
      <c r="H108" s="50"/>
      <c r="I108" s="51"/>
    </row>
    <row r="109" spans="1:9" x14ac:dyDescent="0.2">
      <c r="A109" s="26">
        <f t="shared" si="1"/>
        <v>106</v>
      </c>
      <c r="B109" s="27" t="s">
        <v>59</v>
      </c>
      <c r="C109" s="28">
        <v>1</v>
      </c>
      <c r="D109" s="37">
        <v>392585</v>
      </c>
      <c r="E109" s="37">
        <v>74591.149999999994</v>
      </c>
      <c r="F109" s="37">
        <v>467176.15</v>
      </c>
      <c r="G109" s="49"/>
      <c r="H109" s="50"/>
      <c r="I109" s="51"/>
    </row>
    <row r="110" spans="1:9" x14ac:dyDescent="0.2">
      <c r="A110" s="26">
        <f t="shared" si="1"/>
        <v>107</v>
      </c>
      <c r="B110" s="27" t="s">
        <v>130</v>
      </c>
      <c r="C110" s="28">
        <v>1</v>
      </c>
      <c r="D110" s="37">
        <v>351471</v>
      </c>
      <c r="E110" s="37">
        <v>66779.490000000005</v>
      </c>
      <c r="F110" s="37">
        <v>418250.49</v>
      </c>
      <c r="G110" s="49"/>
      <c r="H110" s="50"/>
      <c r="I110" s="51"/>
    </row>
    <row r="111" spans="1:9" x14ac:dyDescent="0.2">
      <c r="A111" s="26">
        <f t="shared" si="1"/>
        <v>108</v>
      </c>
      <c r="B111" s="27" t="s">
        <v>129</v>
      </c>
      <c r="C111" s="28">
        <v>1</v>
      </c>
      <c r="D111" s="37">
        <v>277567</v>
      </c>
      <c r="E111" s="37">
        <v>52737.73</v>
      </c>
      <c r="F111" s="37">
        <v>330304.73</v>
      </c>
      <c r="G111" s="49"/>
      <c r="H111" s="50"/>
      <c r="I111" s="51"/>
    </row>
    <row r="112" spans="1:9" x14ac:dyDescent="0.2">
      <c r="A112" s="26">
        <f t="shared" si="1"/>
        <v>109</v>
      </c>
      <c r="B112" s="27" t="s">
        <v>61</v>
      </c>
      <c r="C112" s="28">
        <v>1</v>
      </c>
      <c r="D112" s="37">
        <v>45253</v>
      </c>
      <c r="E112" s="37">
        <v>8598.07</v>
      </c>
      <c r="F112" s="37">
        <v>53851.07</v>
      </c>
      <c r="G112" s="49"/>
      <c r="H112" s="50"/>
      <c r="I112" s="51"/>
    </row>
    <row r="113" spans="1:9" x14ac:dyDescent="0.2">
      <c r="A113" s="26">
        <f t="shared" si="1"/>
        <v>110</v>
      </c>
      <c r="B113" s="27" t="s">
        <v>62</v>
      </c>
      <c r="C113" s="28">
        <v>1</v>
      </c>
      <c r="D113" s="37">
        <v>995760</v>
      </c>
      <c r="E113" s="37">
        <v>189194.4</v>
      </c>
      <c r="F113" s="37">
        <v>1184954.3999999999</v>
      </c>
      <c r="G113" s="49"/>
      <c r="H113" s="50"/>
      <c r="I113" s="51"/>
    </row>
    <row r="114" spans="1:9" x14ac:dyDescent="0.2">
      <c r="A114" s="26">
        <f t="shared" si="1"/>
        <v>111</v>
      </c>
      <c r="B114" s="27" t="s">
        <v>60</v>
      </c>
      <c r="C114" s="28">
        <v>1</v>
      </c>
      <c r="D114" s="37">
        <v>3698616</v>
      </c>
      <c r="E114" s="37">
        <v>702737.04</v>
      </c>
      <c r="F114" s="37">
        <v>4401353.04</v>
      </c>
      <c r="G114" s="49"/>
      <c r="H114" s="50"/>
      <c r="I114" s="51"/>
    </row>
    <row r="115" spans="1:9" x14ac:dyDescent="0.2">
      <c r="A115" s="26">
        <f t="shared" si="1"/>
        <v>112</v>
      </c>
      <c r="B115" s="27" t="s">
        <v>173</v>
      </c>
      <c r="C115" s="28">
        <v>1</v>
      </c>
      <c r="D115" s="37">
        <v>3603045</v>
      </c>
      <c r="E115" s="37">
        <v>684578.55</v>
      </c>
      <c r="F115" s="37">
        <v>4287623.55</v>
      </c>
      <c r="G115" s="49"/>
      <c r="H115" s="50"/>
      <c r="I115" s="51"/>
    </row>
    <row r="116" spans="1:9" x14ac:dyDescent="0.2">
      <c r="A116" s="26">
        <f t="shared" si="1"/>
        <v>113</v>
      </c>
      <c r="B116" s="27" t="s">
        <v>63</v>
      </c>
      <c r="C116" s="28">
        <v>1</v>
      </c>
      <c r="D116" s="37">
        <v>2294608</v>
      </c>
      <c r="E116" s="37">
        <v>435975.52</v>
      </c>
      <c r="F116" s="37">
        <v>2730583.52</v>
      </c>
      <c r="G116" s="49"/>
      <c r="H116" s="50"/>
      <c r="I116" s="51"/>
    </row>
    <row r="117" spans="1:9" x14ac:dyDescent="0.2">
      <c r="A117" s="26">
        <f t="shared" si="1"/>
        <v>114</v>
      </c>
      <c r="B117" s="27" t="s">
        <v>64</v>
      </c>
      <c r="C117" s="28">
        <v>1</v>
      </c>
      <c r="D117" s="37">
        <v>104380</v>
      </c>
      <c r="E117" s="37">
        <v>19832.2</v>
      </c>
      <c r="F117" s="37">
        <v>124212.2</v>
      </c>
      <c r="G117" s="49"/>
      <c r="H117" s="50"/>
      <c r="I117" s="51"/>
    </row>
    <row r="118" spans="1:9" x14ac:dyDescent="0.2">
      <c r="A118" s="26">
        <f t="shared" si="1"/>
        <v>115</v>
      </c>
      <c r="B118" s="32" t="s">
        <v>174</v>
      </c>
      <c r="C118" s="26">
        <v>1</v>
      </c>
      <c r="D118" s="37">
        <v>7358111</v>
      </c>
      <c r="E118" s="37">
        <v>1398041.09</v>
      </c>
      <c r="F118" s="37">
        <v>8756152.0899999999</v>
      </c>
      <c r="G118" s="49"/>
      <c r="H118" s="50"/>
      <c r="I118" s="51"/>
    </row>
    <row r="119" spans="1:9" x14ac:dyDescent="0.2">
      <c r="A119" s="26">
        <f t="shared" si="1"/>
        <v>116</v>
      </c>
      <c r="B119" s="32" t="s">
        <v>175</v>
      </c>
      <c r="C119" s="26">
        <v>1</v>
      </c>
      <c r="D119" s="37">
        <v>3889532</v>
      </c>
      <c r="E119" s="37">
        <v>739011.08</v>
      </c>
      <c r="F119" s="37">
        <v>4628543.08</v>
      </c>
      <c r="G119" s="49"/>
      <c r="H119" s="50"/>
      <c r="I119" s="51"/>
    </row>
    <row r="120" spans="1:9" x14ac:dyDescent="0.2">
      <c r="A120" s="26">
        <f t="shared" si="1"/>
        <v>117</v>
      </c>
      <c r="B120" s="32" t="s">
        <v>152</v>
      </c>
      <c r="C120" s="26">
        <v>1</v>
      </c>
      <c r="D120" s="37">
        <v>372301</v>
      </c>
      <c r="E120" s="37">
        <v>70737.19</v>
      </c>
      <c r="F120" s="37">
        <v>443038.19</v>
      </c>
      <c r="G120" s="49"/>
      <c r="H120" s="50"/>
      <c r="I120" s="51"/>
    </row>
    <row r="121" spans="1:9" x14ac:dyDescent="0.2">
      <c r="A121" s="26">
        <f t="shared" si="1"/>
        <v>118</v>
      </c>
      <c r="B121" s="32" t="s">
        <v>180</v>
      </c>
      <c r="C121" s="26">
        <v>1</v>
      </c>
      <c r="D121" s="37">
        <v>2807557</v>
      </c>
      <c r="E121" s="37">
        <v>533435.82999999996</v>
      </c>
      <c r="F121" s="37">
        <v>3340992.83</v>
      </c>
      <c r="G121" s="49"/>
      <c r="H121" s="50"/>
      <c r="I121" s="51"/>
    </row>
    <row r="122" spans="1:9" x14ac:dyDescent="0.2">
      <c r="A122" s="26">
        <f t="shared" si="1"/>
        <v>119</v>
      </c>
      <c r="B122" s="32" t="s">
        <v>181</v>
      </c>
      <c r="C122" s="26">
        <v>1</v>
      </c>
      <c r="D122" s="37">
        <v>569111</v>
      </c>
      <c r="E122" s="37">
        <v>108131.09</v>
      </c>
      <c r="F122" s="37">
        <v>677242.09</v>
      </c>
      <c r="G122" s="49"/>
      <c r="H122" s="50"/>
      <c r="I122" s="51"/>
    </row>
    <row r="123" spans="1:9" x14ac:dyDescent="0.2">
      <c r="A123" s="26">
        <f t="shared" si="1"/>
        <v>120</v>
      </c>
      <c r="B123" s="32" t="s">
        <v>182</v>
      </c>
      <c r="C123" s="26">
        <v>1</v>
      </c>
      <c r="D123" s="37">
        <v>555222</v>
      </c>
      <c r="E123" s="37">
        <v>105492.18000000001</v>
      </c>
      <c r="F123" s="37">
        <v>660714.18000000005</v>
      </c>
      <c r="G123" s="49"/>
      <c r="H123" s="50"/>
      <c r="I123" s="51"/>
    </row>
    <row r="124" spans="1:9" x14ac:dyDescent="0.2">
      <c r="A124" s="26">
        <f t="shared" si="1"/>
        <v>121</v>
      </c>
      <c r="B124" s="32" t="s">
        <v>183</v>
      </c>
      <c r="C124" s="26">
        <v>1</v>
      </c>
      <c r="D124" s="37">
        <v>381244</v>
      </c>
      <c r="E124" s="37">
        <v>72436.36</v>
      </c>
      <c r="F124" s="37">
        <v>453680.36</v>
      </c>
      <c r="G124" s="49"/>
      <c r="H124" s="50"/>
      <c r="I124" s="51"/>
    </row>
    <row r="125" spans="1:9" x14ac:dyDescent="0.2">
      <c r="A125" s="26">
        <f t="shared" si="1"/>
        <v>122</v>
      </c>
      <c r="B125" s="32" t="s">
        <v>125</v>
      </c>
      <c r="C125" s="26">
        <v>1</v>
      </c>
      <c r="D125" s="37">
        <v>181159</v>
      </c>
      <c r="E125" s="37">
        <v>34420.21</v>
      </c>
      <c r="F125" s="37">
        <v>215579.21</v>
      </c>
      <c r="G125" s="49"/>
      <c r="H125" s="50"/>
      <c r="I125" s="51"/>
    </row>
    <row r="126" spans="1:9" x14ac:dyDescent="0.2">
      <c r="A126" s="26">
        <f t="shared" si="1"/>
        <v>123</v>
      </c>
      <c r="B126" s="32" t="s">
        <v>150</v>
      </c>
      <c r="C126" s="26">
        <v>1</v>
      </c>
      <c r="D126" s="37">
        <v>212773</v>
      </c>
      <c r="E126" s="37">
        <v>40426.870000000003</v>
      </c>
      <c r="F126" s="37">
        <v>253199.87</v>
      </c>
      <c r="G126" s="49"/>
      <c r="H126" s="50"/>
      <c r="I126" s="51"/>
    </row>
    <row r="127" spans="1:9" x14ac:dyDescent="0.2">
      <c r="A127" s="26">
        <f t="shared" si="1"/>
        <v>124</v>
      </c>
      <c r="B127" s="32" t="s">
        <v>151</v>
      </c>
      <c r="C127" s="26">
        <v>1</v>
      </c>
      <c r="D127" s="37">
        <v>286728</v>
      </c>
      <c r="E127" s="37">
        <v>54478.32</v>
      </c>
      <c r="F127" s="37">
        <v>341206.32</v>
      </c>
      <c r="G127" s="49"/>
      <c r="H127" s="50"/>
      <c r="I127" s="51"/>
    </row>
    <row r="128" spans="1:9" x14ac:dyDescent="0.2">
      <c r="A128" s="26">
        <f t="shared" si="1"/>
        <v>125</v>
      </c>
      <c r="B128" s="32" t="s">
        <v>177</v>
      </c>
      <c r="C128" s="26">
        <v>1</v>
      </c>
      <c r="D128" s="37">
        <v>136856</v>
      </c>
      <c r="E128" s="37">
        <v>26002.639999999999</v>
      </c>
      <c r="F128" s="37">
        <v>162858.64000000001</v>
      </c>
      <c r="G128" s="49"/>
      <c r="H128" s="50"/>
      <c r="I128" s="51"/>
    </row>
    <row r="129" spans="1:9" x14ac:dyDescent="0.2">
      <c r="A129" s="26">
        <f t="shared" si="1"/>
        <v>126</v>
      </c>
      <c r="B129" s="32" t="s">
        <v>126</v>
      </c>
      <c r="C129" s="26">
        <v>1</v>
      </c>
      <c r="D129" s="37">
        <v>975313</v>
      </c>
      <c r="E129" s="37">
        <v>185309.47</v>
      </c>
      <c r="F129" s="37">
        <v>1160622.47</v>
      </c>
      <c r="G129" s="49"/>
      <c r="H129" s="50"/>
      <c r="I129" s="51"/>
    </row>
    <row r="130" spans="1:9" x14ac:dyDescent="0.2">
      <c r="A130" s="26">
        <f t="shared" si="1"/>
        <v>127</v>
      </c>
      <c r="B130" s="32" t="s">
        <v>178</v>
      </c>
      <c r="C130" s="26">
        <v>1</v>
      </c>
      <c r="D130" s="37">
        <v>230920</v>
      </c>
      <c r="E130" s="37">
        <v>43874.8</v>
      </c>
      <c r="F130" s="37">
        <v>274794.8</v>
      </c>
      <c r="G130" s="49"/>
      <c r="H130" s="50"/>
      <c r="I130" s="51"/>
    </row>
    <row r="131" spans="1:9" x14ac:dyDescent="0.2">
      <c r="A131" s="26">
        <f t="shared" si="1"/>
        <v>128</v>
      </c>
      <c r="B131" s="32" t="s">
        <v>179</v>
      </c>
      <c r="C131" s="26">
        <v>1</v>
      </c>
      <c r="D131" s="37">
        <v>172270</v>
      </c>
      <c r="E131" s="37">
        <v>32731.3</v>
      </c>
      <c r="F131" s="37">
        <v>205001.3</v>
      </c>
      <c r="G131" s="49"/>
      <c r="H131" s="50"/>
      <c r="I131" s="51"/>
    </row>
    <row r="132" spans="1:9" x14ac:dyDescent="0.2">
      <c r="A132" s="26">
        <f t="shared" si="1"/>
        <v>129</v>
      </c>
      <c r="B132" s="32" t="s">
        <v>148</v>
      </c>
      <c r="C132" s="26">
        <v>1</v>
      </c>
      <c r="D132" s="37">
        <v>99151</v>
      </c>
      <c r="E132" s="37">
        <v>18838.689999999999</v>
      </c>
      <c r="F132" s="37">
        <v>117989.69</v>
      </c>
      <c r="G132" s="49"/>
      <c r="H132" s="50"/>
      <c r="I132" s="51"/>
    </row>
    <row r="133" spans="1:9" x14ac:dyDescent="0.2">
      <c r="A133" s="26">
        <f t="shared" si="1"/>
        <v>130</v>
      </c>
      <c r="B133" s="32" t="s">
        <v>208</v>
      </c>
      <c r="C133" s="26">
        <v>1</v>
      </c>
      <c r="D133" s="37">
        <v>1021400</v>
      </c>
      <c r="E133" s="37">
        <v>194066</v>
      </c>
      <c r="F133" s="37">
        <v>1215466</v>
      </c>
      <c r="G133" s="49"/>
      <c r="H133" s="50"/>
      <c r="I133" s="51"/>
    </row>
    <row r="134" spans="1:9" x14ac:dyDescent="0.2">
      <c r="A134" s="26">
        <f>+A133+1</f>
        <v>131</v>
      </c>
      <c r="B134" s="32" t="s">
        <v>67</v>
      </c>
      <c r="C134" s="26">
        <v>1</v>
      </c>
      <c r="D134" s="37">
        <v>176746</v>
      </c>
      <c r="E134" s="37">
        <v>33581.74</v>
      </c>
      <c r="F134" s="37">
        <v>210327.74</v>
      </c>
      <c r="G134" s="49"/>
      <c r="H134" s="50"/>
      <c r="I134" s="51"/>
    </row>
    <row r="135" spans="1:9" x14ac:dyDescent="0.2">
      <c r="A135" s="26">
        <f>+A134+1</f>
        <v>132</v>
      </c>
      <c r="B135" s="32" t="s">
        <v>68</v>
      </c>
      <c r="C135" s="26">
        <v>1</v>
      </c>
      <c r="D135" s="37">
        <v>68154</v>
      </c>
      <c r="E135" s="37">
        <v>12949.26</v>
      </c>
      <c r="F135" s="37">
        <v>81103.259999999995</v>
      </c>
      <c r="G135" s="49"/>
      <c r="H135" s="50"/>
      <c r="I135" s="51"/>
    </row>
    <row r="136" spans="1:9" x14ac:dyDescent="0.2">
      <c r="A136" s="26">
        <f t="shared" ref="A136:A199" si="2">+A135+1</f>
        <v>133</v>
      </c>
      <c r="B136" s="32" t="s">
        <v>132</v>
      </c>
      <c r="C136" s="26">
        <v>1</v>
      </c>
      <c r="D136" s="37">
        <v>73261</v>
      </c>
      <c r="E136" s="37">
        <v>13919.59</v>
      </c>
      <c r="F136" s="37">
        <v>87180.59</v>
      </c>
      <c r="G136" s="49"/>
      <c r="H136" s="50"/>
      <c r="I136" s="51"/>
    </row>
    <row r="137" spans="1:9" x14ac:dyDescent="0.2">
      <c r="A137" s="26">
        <f t="shared" si="2"/>
        <v>134</v>
      </c>
      <c r="B137" s="32" t="s">
        <v>107</v>
      </c>
      <c r="C137" s="26">
        <v>1</v>
      </c>
      <c r="D137" s="37">
        <v>123340</v>
      </c>
      <c r="E137" s="37">
        <v>23434.6</v>
      </c>
      <c r="F137" s="37">
        <v>146774.6</v>
      </c>
      <c r="G137" s="49"/>
      <c r="H137" s="50"/>
      <c r="I137" s="51"/>
    </row>
    <row r="138" spans="1:9" x14ac:dyDescent="0.2">
      <c r="A138" s="26">
        <f t="shared" si="2"/>
        <v>135</v>
      </c>
      <c r="B138" s="32" t="s">
        <v>69</v>
      </c>
      <c r="C138" s="26">
        <v>1</v>
      </c>
      <c r="D138" s="37">
        <v>94979</v>
      </c>
      <c r="E138" s="37">
        <v>18046.009999999998</v>
      </c>
      <c r="F138" s="37">
        <v>113025.01</v>
      </c>
      <c r="G138" s="49"/>
      <c r="H138" s="50"/>
      <c r="I138" s="51"/>
    </row>
    <row r="139" spans="1:9" x14ac:dyDescent="0.2">
      <c r="A139" s="26">
        <f t="shared" si="2"/>
        <v>136</v>
      </c>
      <c r="B139" s="32" t="s">
        <v>108</v>
      </c>
      <c r="C139" s="26">
        <v>1</v>
      </c>
      <c r="D139" s="37">
        <v>8459862</v>
      </c>
      <c r="E139" s="37">
        <v>1607373.78</v>
      </c>
      <c r="F139" s="37">
        <v>10067235.779999999</v>
      </c>
      <c r="G139" s="49"/>
      <c r="H139" s="50"/>
      <c r="I139" s="51"/>
    </row>
    <row r="140" spans="1:9" x14ac:dyDescent="0.2">
      <c r="A140" s="26">
        <f t="shared" si="2"/>
        <v>137</v>
      </c>
      <c r="B140" s="32" t="s">
        <v>70</v>
      </c>
      <c r="C140" s="26">
        <v>1</v>
      </c>
      <c r="D140" s="37">
        <v>601200</v>
      </c>
      <c r="E140" s="37">
        <v>114228</v>
      </c>
      <c r="F140" s="37">
        <v>715428</v>
      </c>
      <c r="G140" s="49"/>
      <c r="H140" s="50"/>
      <c r="I140" s="51"/>
    </row>
    <row r="141" spans="1:9" x14ac:dyDescent="0.2">
      <c r="A141" s="26">
        <f t="shared" si="2"/>
        <v>138</v>
      </c>
      <c r="B141" s="32" t="s">
        <v>71</v>
      </c>
      <c r="C141" s="26">
        <v>1</v>
      </c>
      <c r="D141" s="37">
        <v>957502</v>
      </c>
      <c r="E141" s="37">
        <v>181925.38</v>
      </c>
      <c r="F141" s="37">
        <v>1139427.3799999999</v>
      </c>
      <c r="G141" s="49"/>
      <c r="H141" s="50"/>
      <c r="I141" s="51"/>
    </row>
    <row r="142" spans="1:9" x14ac:dyDescent="0.2">
      <c r="A142" s="26">
        <f t="shared" si="2"/>
        <v>139</v>
      </c>
      <c r="B142" s="32" t="s">
        <v>72</v>
      </c>
      <c r="C142" s="26">
        <v>1</v>
      </c>
      <c r="D142" s="37">
        <v>1024565</v>
      </c>
      <c r="E142" s="37">
        <v>194667.35</v>
      </c>
      <c r="F142" s="37">
        <v>1219232.3500000001</v>
      </c>
      <c r="G142" s="49"/>
      <c r="H142" s="50"/>
      <c r="I142" s="51"/>
    </row>
    <row r="143" spans="1:9" x14ac:dyDescent="0.2">
      <c r="A143" s="26">
        <f t="shared" si="2"/>
        <v>140</v>
      </c>
      <c r="B143" s="32" t="s">
        <v>267</v>
      </c>
      <c r="C143" s="26">
        <v>1</v>
      </c>
      <c r="D143" s="37">
        <v>563991</v>
      </c>
      <c r="E143" s="37">
        <v>107158.29000000001</v>
      </c>
      <c r="F143" s="37">
        <v>671149.29</v>
      </c>
      <c r="G143" s="49"/>
      <c r="H143" s="50"/>
      <c r="I143" s="51"/>
    </row>
    <row r="144" spans="1:9" x14ac:dyDescent="0.2">
      <c r="A144" s="26">
        <f t="shared" si="2"/>
        <v>141</v>
      </c>
      <c r="B144" s="32" t="s">
        <v>74</v>
      </c>
      <c r="C144" s="26">
        <v>1</v>
      </c>
      <c r="D144" s="37">
        <v>485994</v>
      </c>
      <c r="E144" s="37">
        <v>92338.86</v>
      </c>
      <c r="F144" s="37">
        <v>578332.86</v>
      </c>
      <c r="G144" s="49"/>
      <c r="H144" s="50"/>
      <c r="I144" s="51"/>
    </row>
    <row r="145" spans="1:9" x14ac:dyDescent="0.2">
      <c r="A145" s="26">
        <f t="shared" si="2"/>
        <v>142</v>
      </c>
      <c r="B145" s="32" t="s">
        <v>75</v>
      </c>
      <c r="C145" s="26">
        <v>1</v>
      </c>
      <c r="D145" s="37">
        <v>6855897</v>
      </c>
      <c r="E145" s="37">
        <v>1302620.43</v>
      </c>
      <c r="F145" s="37">
        <v>8158517.4299999997</v>
      </c>
      <c r="G145" s="49"/>
      <c r="H145" s="50"/>
      <c r="I145" s="51"/>
    </row>
    <row r="146" spans="1:9" x14ac:dyDescent="0.2">
      <c r="A146" s="26">
        <f t="shared" si="2"/>
        <v>143</v>
      </c>
      <c r="B146" s="32" t="s">
        <v>76</v>
      </c>
      <c r="C146" s="26">
        <v>1</v>
      </c>
      <c r="D146" s="37">
        <v>3409026</v>
      </c>
      <c r="E146" s="37">
        <v>647714.94000000006</v>
      </c>
      <c r="F146" s="37">
        <v>4056740.94</v>
      </c>
      <c r="G146" s="49"/>
      <c r="H146" s="50"/>
      <c r="I146" s="51"/>
    </row>
    <row r="147" spans="1:9" x14ac:dyDescent="0.2">
      <c r="A147" s="26">
        <f t="shared" si="2"/>
        <v>144</v>
      </c>
      <c r="B147" s="32" t="s">
        <v>77</v>
      </c>
      <c r="C147" s="26">
        <v>1</v>
      </c>
      <c r="D147" s="37">
        <v>568590</v>
      </c>
      <c r="E147" s="37">
        <v>108032.1</v>
      </c>
      <c r="F147" s="37">
        <v>676622.1</v>
      </c>
      <c r="G147" s="49"/>
      <c r="H147" s="50"/>
      <c r="I147" s="51"/>
    </row>
    <row r="148" spans="1:9" x14ac:dyDescent="0.2">
      <c r="A148" s="26">
        <f t="shared" si="2"/>
        <v>145</v>
      </c>
      <c r="B148" s="32" t="s">
        <v>109</v>
      </c>
      <c r="C148" s="26">
        <v>1</v>
      </c>
      <c r="D148" s="37">
        <v>1633587</v>
      </c>
      <c r="E148" s="37">
        <v>310381.53000000003</v>
      </c>
      <c r="F148" s="37">
        <v>1943968.53</v>
      </c>
      <c r="G148" s="49"/>
      <c r="H148" s="50"/>
      <c r="I148" s="51"/>
    </row>
    <row r="149" spans="1:9" x14ac:dyDescent="0.2">
      <c r="A149" s="26">
        <f t="shared" si="2"/>
        <v>146</v>
      </c>
      <c r="B149" s="32" t="s">
        <v>78</v>
      </c>
      <c r="C149" s="26">
        <v>1</v>
      </c>
      <c r="D149" s="37">
        <v>1665578</v>
      </c>
      <c r="E149" s="37">
        <v>316459.82</v>
      </c>
      <c r="F149" s="37">
        <v>1982037.82</v>
      </c>
      <c r="G149" s="49"/>
      <c r="H149" s="50"/>
      <c r="I149" s="51"/>
    </row>
    <row r="150" spans="1:9" x14ac:dyDescent="0.2">
      <c r="A150" s="26">
        <f t="shared" si="2"/>
        <v>147</v>
      </c>
      <c r="B150" s="32" t="s">
        <v>79</v>
      </c>
      <c r="C150" s="26">
        <v>1</v>
      </c>
      <c r="D150" s="37">
        <v>343525</v>
      </c>
      <c r="E150" s="37">
        <v>65269.75</v>
      </c>
      <c r="F150" s="37">
        <v>408794.75</v>
      </c>
      <c r="G150" s="49"/>
      <c r="H150" s="50"/>
      <c r="I150" s="51"/>
    </row>
    <row r="151" spans="1:9" x14ac:dyDescent="0.2">
      <c r="A151" s="26">
        <f t="shared" si="2"/>
        <v>148</v>
      </c>
      <c r="B151" s="32" t="s">
        <v>80</v>
      </c>
      <c r="C151" s="26">
        <v>1</v>
      </c>
      <c r="D151" s="37">
        <v>398624</v>
      </c>
      <c r="E151" s="37">
        <v>75738.559999999998</v>
      </c>
      <c r="F151" s="37">
        <v>474362.56</v>
      </c>
      <c r="G151" s="49"/>
      <c r="H151" s="50"/>
      <c r="I151" s="51"/>
    </row>
    <row r="152" spans="1:9" x14ac:dyDescent="0.2">
      <c r="A152" s="26">
        <f t="shared" si="2"/>
        <v>149</v>
      </c>
      <c r="B152" s="32" t="s">
        <v>81</v>
      </c>
      <c r="C152" s="26">
        <v>1</v>
      </c>
      <c r="D152" s="37">
        <v>690316</v>
      </c>
      <c r="E152" s="37">
        <v>131160.04</v>
      </c>
      <c r="F152" s="37">
        <v>821476.04</v>
      </c>
      <c r="G152" s="49"/>
      <c r="H152" s="50"/>
      <c r="I152" s="51"/>
    </row>
    <row r="153" spans="1:9" x14ac:dyDescent="0.2">
      <c r="A153" s="26">
        <f t="shared" si="2"/>
        <v>150</v>
      </c>
      <c r="B153" s="32" t="s">
        <v>222</v>
      </c>
      <c r="C153" s="26">
        <v>1</v>
      </c>
      <c r="D153" s="37">
        <v>431828</v>
      </c>
      <c r="E153" s="37">
        <v>82047.320000000007</v>
      </c>
      <c r="F153" s="37">
        <v>513875.32</v>
      </c>
      <c r="G153" s="49"/>
      <c r="H153" s="50"/>
      <c r="I153" s="51"/>
    </row>
    <row r="154" spans="1:9" x14ac:dyDescent="0.2">
      <c r="A154" s="26">
        <f t="shared" si="2"/>
        <v>151</v>
      </c>
      <c r="B154" s="32" t="s">
        <v>223</v>
      </c>
      <c r="C154" s="26">
        <v>1</v>
      </c>
      <c r="D154" s="37">
        <v>205595</v>
      </c>
      <c r="E154" s="37">
        <v>39063.050000000003</v>
      </c>
      <c r="F154" s="37">
        <v>244658.05</v>
      </c>
      <c r="G154" s="49"/>
      <c r="H154" s="50"/>
      <c r="I154" s="51"/>
    </row>
    <row r="155" spans="1:9" x14ac:dyDescent="0.2">
      <c r="A155" s="26">
        <f t="shared" si="2"/>
        <v>152</v>
      </c>
      <c r="B155" s="32" t="s">
        <v>136</v>
      </c>
      <c r="C155" s="26">
        <v>1</v>
      </c>
      <c r="D155" s="37">
        <v>323294</v>
      </c>
      <c r="E155" s="37">
        <v>61425.86</v>
      </c>
      <c r="F155" s="37">
        <v>384719.86</v>
      </c>
      <c r="G155" s="49"/>
      <c r="H155" s="50"/>
      <c r="I155" s="51"/>
    </row>
    <row r="156" spans="1:9" x14ac:dyDescent="0.2">
      <c r="A156" s="26">
        <f t="shared" si="2"/>
        <v>153</v>
      </c>
      <c r="B156" s="32" t="s">
        <v>137</v>
      </c>
      <c r="C156" s="26">
        <v>1</v>
      </c>
      <c r="D156" s="37">
        <v>340892</v>
      </c>
      <c r="E156" s="37">
        <v>64769.48</v>
      </c>
      <c r="F156" s="37">
        <v>405661.48</v>
      </c>
      <c r="G156" s="49"/>
      <c r="H156" s="50"/>
      <c r="I156" s="51"/>
    </row>
    <row r="157" spans="1:9" x14ac:dyDescent="0.2">
      <c r="A157" s="26">
        <f t="shared" si="2"/>
        <v>154</v>
      </c>
      <c r="B157" s="32" t="s">
        <v>224</v>
      </c>
      <c r="C157" s="26">
        <v>1</v>
      </c>
      <c r="D157" s="37">
        <v>280525</v>
      </c>
      <c r="E157" s="37">
        <v>53299.75</v>
      </c>
      <c r="F157" s="37">
        <v>333824.75</v>
      </c>
      <c r="G157" s="49"/>
      <c r="H157" s="50"/>
      <c r="I157" s="51"/>
    </row>
    <row r="158" spans="1:9" x14ac:dyDescent="0.2">
      <c r="A158" s="26">
        <f t="shared" si="2"/>
        <v>155</v>
      </c>
      <c r="B158" s="32" t="s">
        <v>225</v>
      </c>
      <c r="C158" s="26">
        <v>1</v>
      </c>
      <c r="D158" s="37">
        <v>93998</v>
      </c>
      <c r="E158" s="37">
        <v>17859.62</v>
      </c>
      <c r="F158" s="37">
        <v>111857.62</v>
      </c>
      <c r="G158" s="49"/>
      <c r="H158" s="50"/>
      <c r="I158" s="51"/>
    </row>
    <row r="159" spans="1:9" x14ac:dyDescent="0.2">
      <c r="A159" s="26">
        <f t="shared" si="2"/>
        <v>156</v>
      </c>
      <c r="B159" s="32" t="s">
        <v>226</v>
      </c>
      <c r="C159" s="26">
        <v>1</v>
      </c>
      <c r="D159" s="37">
        <v>645741</v>
      </c>
      <c r="E159" s="37">
        <v>122690.79000000001</v>
      </c>
      <c r="F159" s="37">
        <v>768431.79</v>
      </c>
      <c r="G159" s="49"/>
      <c r="H159" s="50"/>
      <c r="I159" s="51"/>
    </row>
    <row r="160" spans="1:9" x14ac:dyDescent="0.2">
      <c r="A160" s="26">
        <f t="shared" si="2"/>
        <v>157</v>
      </c>
      <c r="B160" s="32" t="s">
        <v>227</v>
      </c>
      <c r="C160" s="26">
        <v>1</v>
      </c>
      <c r="D160" s="37">
        <v>187997</v>
      </c>
      <c r="E160" s="37">
        <v>35719.43</v>
      </c>
      <c r="F160" s="37">
        <v>223716.43</v>
      </c>
      <c r="G160" s="49"/>
      <c r="H160" s="50"/>
      <c r="I160" s="51"/>
    </row>
    <row r="161" spans="1:9" x14ac:dyDescent="0.2">
      <c r="A161" s="26">
        <f t="shared" si="2"/>
        <v>158</v>
      </c>
      <c r="B161" s="32" t="s">
        <v>82</v>
      </c>
      <c r="C161" s="26">
        <v>1</v>
      </c>
      <c r="D161" s="37">
        <v>650483</v>
      </c>
      <c r="E161" s="37">
        <v>123591.77</v>
      </c>
      <c r="F161" s="37">
        <v>774074.77</v>
      </c>
      <c r="G161" s="49"/>
      <c r="H161" s="50"/>
      <c r="I161" s="51"/>
    </row>
    <row r="162" spans="1:9" x14ac:dyDescent="0.2">
      <c r="A162" s="26">
        <f t="shared" si="2"/>
        <v>159</v>
      </c>
      <c r="B162" s="32" t="s">
        <v>184</v>
      </c>
      <c r="C162" s="26">
        <v>1</v>
      </c>
      <c r="D162" s="37">
        <v>634435</v>
      </c>
      <c r="E162" s="37">
        <v>120542.65</v>
      </c>
      <c r="F162" s="37">
        <v>754977.65</v>
      </c>
      <c r="G162" s="49"/>
      <c r="H162" s="50"/>
      <c r="I162" s="51"/>
    </row>
    <row r="163" spans="1:9" x14ac:dyDescent="0.2">
      <c r="A163" s="26">
        <f t="shared" si="2"/>
        <v>160</v>
      </c>
      <c r="B163" s="27" t="s">
        <v>228</v>
      </c>
      <c r="C163" s="26">
        <v>1</v>
      </c>
      <c r="D163" s="37">
        <v>519943</v>
      </c>
      <c r="E163" s="37">
        <v>98789.17</v>
      </c>
      <c r="F163" s="37">
        <v>618732.17000000004</v>
      </c>
      <c r="G163" s="49"/>
      <c r="H163" s="50"/>
      <c r="I163" s="51"/>
    </row>
    <row r="164" spans="1:9" x14ac:dyDescent="0.2">
      <c r="A164" s="26">
        <f t="shared" si="2"/>
        <v>161</v>
      </c>
      <c r="B164" s="27" t="s">
        <v>133</v>
      </c>
      <c r="C164" s="26">
        <v>1</v>
      </c>
      <c r="D164" s="37">
        <v>382829</v>
      </c>
      <c r="E164" s="37">
        <v>72737.509999999995</v>
      </c>
      <c r="F164" s="37">
        <v>455566.51</v>
      </c>
      <c r="G164" s="49"/>
      <c r="H164" s="50"/>
      <c r="I164" s="51"/>
    </row>
    <row r="165" spans="1:9" x14ac:dyDescent="0.2">
      <c r="A165" s="26">
        <f t="shared" si="2"/>
        <v>162</v>
      </c>
      <c r="B165" s="32" t="s">
        <v>141</v>
      </c>
      <c r="C165" s="26">
        <v>1</v>
      </c>
      <c r="D165" s="37">
        <v>313149</v>
      </c>
      <c r="E165" s="37">
        <v>59498.31</v>
      </c>
      <c r="F165" s="37">
        <v>372647.31</v>
      </c>
      <c r="G165" s="49"/>
      <c r="H165" s="50"/>
      <c r="I165" s="51"/>
    </row>
    <row r="166" spans="1:9" x14ac:dyDescent="0.2">
      <c r="A166" s="26">
        <f t="shared" si="2"/>
        <v>163</v>
      </c>
      <c r="B166" s="32" t="s">
        <v>142</v>
      </c>
      <c r="C166" s="26">
        <v>1</v>
      </c>
      <c r="D166" s="37">
        <v>260110</v>
      </c>
      <c r="E166" s="37">
        <v>49420.9</v>
      </c>
      <c r="F166" s="37">
        <v>309530.90000000002</v>
      </c>
      <c r="G166" s="49"/>
      <c r="H166" s="50"/>
      <c r="I166" s="51"/>
    </row>
    <row r="167" spans="1:9" x14ac:dyDescent="0.2">
      <c r="A167" s="26">
        <f t="shared" si="2"/>
        <v>164</v>
      </c>
      <c r="B167" s="32" t="s">
        <v>83</v>
      </c>
      <c r="C167" s="26">
        <v>1</v>
      </c>
      <c r="D167" s="37">
        <v>752665</v>
      </c>
      <c r="E167" s="37">
        <v>143006.35</v>
      </c>
      <c r="F167" s="37">
        <v>895671.35</v>
      </c>
      <c r="G167" s="49"/>
      <c r="H167" s="50"/>
      <c r="I167" s="51"/>
    </row>
    <row r="168" spans="1:9" x14ac:dyDescent="0.2">
      <c r="A168" s="26">
        <f t="shared" si="2"/>
        <v>165</v>
      </c>
      <c r="B168" s="32" t="s">
        <v>110</v>
      </c>
      <c r="C168" s="31">
        <v>1</v>
      </c>
      <c r="D168" s="37">
        <v>1291464</v>
      </c>
      <c r="E168" s="37">
        <v>245378.16</v>
      </c>
      <c r="F168" s="37">
        <v>1536842.16</v>
      </c>
      <c r="G168" s="49"/>
      <c r="H168" s="50"/>
      <c r="I168" s="51"/>
    </row>
    <row r="169" spans="1:9" x14ac:dyDescent="0.2">
      <c r="A169" s="26">
        <f t="shared" si="2"/>
        <v>166</v>
      </c>
      <c r="B169" s="32" t="s">
        <v>111</v>
      </c>
      <c r="C169" s="31">
        <v>1</v>
      </c>
      <c r="D169" s="37">
        <v>1038499</v>
      </c>
      <c r="E169" s="37">
        <v>197314.81</v>
      </c>
      <c r="F169" s="37">
        <v>1235813.81</v>
      </c>
      <c r="G169" s="49"/>
      <c r="H169" s="50"/>
      <c r="I169" s="51"/>
    </row>
    <row r="170" spans="1:9" x14ac:dyDescent="0.2">
      <c r="A170" s="26">
        <f t="shared" si="2"/>
        <v>167</v>
      </c>
      <c r="B170" s="32" t="s">
        <v>84</v>
      </c>
      <c r="C170" s="26">
        <v>1</v>
      </c>
      <c r="D170" s="37">
        <v>401144</v>
      </c>
      <c r="E170" s="37">
        <v>76217.36</v>
      </c>
      <c r="F170" s="37">
        <v>477361.36</v>
      </c>
      <c r="G170" s="49"/>
      <c r="H170" s="50"/>
      <c r="I170" s="51"/>
    </row>
    <row r="171" spans="1:9" x14ac:dyDescent="0.2">
      <c r="A171" s="26">
        <f t="shared" si="2"/>
        <v>168</v>
      </c>
      <c r="B171" s="32" t="s">
        <v>117</v>
      </c>
      <c r="C171" s="26">
        <v>1</v>
      </c>
      <c r="D171" s="37">
        <v>281995</v>
      </c>
      <c r="E171" s="37">
        <v>53579.05</v>
      </c>
      <c r="F171" s="37">
        <v>335574.05</v>
      </c>
      <c r="G171" s="49"/>
      <c r="H171" s="50"/>
      <c r="I171" s="51"/>
    </row>
    <row r="172" spans="1:9" x14ac:dyDescent="0.2">
      <c r="A172" s="26">
        <f t="shared" si="2"/>
        <v>169</v>
      </c>
      <c r="B172" s="32" t="s">
        <v>118</v>
      </c>
      <c r="C172" s="26">
        <v>1</v>
      </c>
      <c r="D172" s="37">
        <v>434200</v>
      </c>
      <c r="E172" s="37">
        <v>82498</v>
      </c>
      <c r="F172" s="37">
        <v>516698</v>
      </c>
      <c r="G172" s="49"/>
      <c r="H172" s="50"/>
      <c r="I172" s="51"/>
    </row>
    <row r="173" spans="1:9" x14ac:dyDescent="0.2">
      <c r="A173" s="26">
        <f t="shared" si="2"/>
        <v>170</v>
      </c>
      <c r="B173" s="32" t="s">
        <v>123</v>
      </c>
      <c r="C173" s="26">
        <v>1</v>
      </c>
      <c r="D173" s="37">
        <v>224888</v>
      </c>
      <c r="E173" s="37">
        <v>42728.72</v>
      </c>
      <c r="F173" s="37">
        <v>267616.71999999997</v>
      </c>
      <c r="G173" s="49"/>
      <c r="H173" s="50"/>
      <c r="I173" s="51"/>
    </row>
    <row r="174" spans="1:9" x14ac:dyDescent="0.2">
      <c r="A174" s="26">
        <f t="shared" si="2"/>
        <v>171</v>
      </c>
      <c r="B174" s="32" t="s">
        <v>85</v>
      </c>
      <c r="C174" s="26">
        <v>1</v>
      </c>
      <c r="D174" s="37">
        <v>771599</v>
      </c>
      <c r="E174" s="37">
        <v>146603.81</v>
      </c>
      <c r="F174" s="37">
        <v>918202.81</v>
      </c>
      <c r="G174" s="49"/>
      <c r="H174" s="50"/>
      <c r="I174" s="51"/>
    </row>
    <row r="175" spans="1:9" x14ac:dyDescent="0.2">
      <c r="A175" s="26">
        <f t="shared" si="2"/>
        <v>172</v>
      </c>
      <c r="B175" s="32" t="s">
        <v>86</v>
      </c>
      <c r="C175" s="26">
        <v>1</v>
      </c>
      <c r="D175" s="37">
        <v>344934</v>
      </c>
      <c r="E175" s="37">
        <v>65537.460000000006</v>
      </c>
      <c r="F175" s="37">
        <v>410471.46</v>
      </c>
      <c r="G175" s="49"/>
      <c r="H175" s="50"/>
      <c r="I175" s="51"/>
    </row>
    <row r="176" spans="1:9" x14ac:dyDescent="0.2">
      <c r="A176" s="26">
        <f t="shared" si="2"/>
        <v>173</v>
      </c>
      <c r="B176" s="32" t="s">
        <v>87</v>
      </c>
      <c r="C176" s="26">
        <v>1</v>
      </c>
      <c r="D176" s="37">
        <v>128094</v>
      </c>
      <c r="E176" s="37">
        <v>24337.86</v>
      </c>
      <c r="F176" s="37">
        <v>152431.85999999999</v>
      </c>
      <c r="G176" s="49"/>
      <c r="H176" s="50"/>
      <c r="I176" s="51"/>
    </row>
    <row r="177" spans="1:9" x14ac:dyDescent="0.2">
      <c r="A177" s="26">
        <f t="shared" si="2"/>
        <v>174</v>
      </c>
      <c r="B177" s="32" t="s">
        <v>229</v>
      </c>
      <c r="C177" s="26">
        <v>1</v>
      </c>
      <c r="D177" s="37">
        <v>241036</v>
      </c>
      <c r="E177" s="37">
        <v>45796.840000000004</v>
      </c>
      <c r="F177" s="37">
        <v>286832.84000000003</v>
      </c>
      <c r="G177" s="49"/>
      <c r="H177" s="50"/>
      <c r="I177" s="51"/>
    </row>
    <row r="178" spans="1:9" x14ac:dyDescent="0.2">
      <c r="A178" s="26">
        <f t="shared" si="2"/>
        <v>175</v>
      </c>
      <c r="B178" s="32" t="s">
        <v>88</v>
      </c>
      <c r="C178" s="26">
        <v>1</v>
      </c>
      <c r="D178" s="37">
        <v>241036</v>
      </c>
      <c r="E178" s="37">
        <v>45796.840000000004</v>
      </c>
      <c r="F178" s="37">
        <v>286832.84000000003</v>
      </c>
      <c r="G178" s="49"/>
      <c r="H178" s="50"/>
      <c r="I178" s="51"/>
    </row>
    <row r="179" spans="1:9" x14ac:dyDescent="0.2">
      <c r="A179" s="26">
        <f t="shared" si="2"/>
        <v>176</v>
      </c>
      <c r="B179" s="32" t="s">
        <v>116</v>
      </c>
      <c r="C179" s="26">
        <v>1</v>
      </c>
      <c r="D179" s="37">
        <v>466096</v>
      </c>
      <c r="E179" s="37">
        <v>88558.24</v>
      </c>
      <c r="F179" s="37">
        <v>554654.24</v>
      </c>
      <c r="G179" s="49"/>
      <c r="H179" s="50"/>
      <c r="I179" s="51"/>
    </row>
    <row r="180" spans="1:9" x14ac:dyDescent="0.2">
      <c r="A180" s="26">
        <f t="shared" si="2"/>
        <v>177</v>
      </c>
      <c r="B180" s="32" t="s">
        <v>120</v>
      </c>
      <c r="C180" s="26">
        <v>1</v>
      </c>
      <c r="D180" s="37">
        <v>699433</v>
      </c>
      <c r="E180" s="37">
        <v>132892.26999999999</v>
      </c>
      <c r="F180" s="37">
        <v>832325.27</v>
      </c>
      <c r="G180" s="49"/>
      <c r="H180" s="50"/>
      <c r="I180" s="51"/>
    </row>
    <row r="181" spans="1:9" x14ac:dyDescent="0.2">
      <c r="A181" s="26">
        <f t="shared" si="2"/>
        <v>178</v>
      </c>
      <c r="B181" s="32" t="s">
        <v>119</v>
      </c>
      <c r="C181" s="26">
        <v>1</v>
      </c>
      <c r="D181" s="37">
        <v>543451</v>
      </c>
      <c r="E181" s="37">
        <v>103255.69</v>
      </c>
      <c r="F181" s="37">
        <v>646706.68999999994</v>
      </c>
      <c r="G181" s="49"/>
      <c r="H181" s="50"/>
      <c r="I181" s="51"/>
    </row>
    <row r="182" spans="1:9" x14ac:dyDescent="0.2">
      <c r="A182" s="26">
        <f t="shared" si="2"/>
        <v>179</v>
      </c>
      <c r="B182" s="32" t="s">
        <v>121</v>
      </c>
      <c r="C182" s="26">
        <v>1</v>
      </c>
      <c r="D182" s="37">
        <v>536587</v>
      </c>
      <c r="E182" s="37">
        <v>101951.53</v>
      </c>
      <c r="F182" s="37">
        <v>638538.53</v>
      </c>
      <c r="G182" s="49"/>
      <c r="H182" s="50"/>
      <c r="I182" s="51"/>
    </row>
    <row r="183" spans="1:9" x14ac:dyDescent="0.2">
      <c r="A183" s="26">
        <f t="shared" si="2"/>
        <v>180</v>
      </c>
      <c r="B183" s="32" t="s">
        <v>89</v>
      </c>
      <c r="C183" s="26">
        <v>1</v>
      </c>
      <c r="D183" s="37">
        <v>484033</v>
      </c>
      <c r="E183" s="37">
        <v>91966.27</v>
      </c>
      <c r="F183" s="37">
        <v>575999.27</v>
      </c>
      <c r="G183" s="49"/>
      <c r="H183" s="50"/>
      <c r="I183" s="51"/>
    </row>
    <row r="184" spans="1:9" x14ac:dyDescent="0.2">
      <c r="A184" s="26">
        <f t="shared" si="2"/>
        <v>181</v>
      </c>
      <c r="B184" s="32" t="s">
        <v>90</v>
      </c>
      <c r="C184" s="26">
        <v>1</v>
      </c>
      <c r="D184" s="37">
        <v>175276</v>
      </c>
      <c r="E184" s="37">
        <v>33302.44</v>
      </c>
      <c r="F184" s="37">
        <v>208578.44</v>
      </c>
      <c r="G184" s="49"/>
      <c r="H184" s="50"/>
      <c r="I184" s="51"/>
    </row>
    <row r="185" spans="1:9" x14ac:dyDescent="0.2">
      <c r="A185" s="26">
        <f t="shared" si="2"/>
        <v>182</v>
      </c>
      <c r="B185" s="32" t="s">
        <v>91</v>
      </c>
      <c r="C185" s="26">
        <v>1</v>
      </c>
      <c r="D185" s="37">
        <v>245939</v>
      </c>
      <c r="E185" s="37">
        <v>46728.41</v>
      </c>
      <c r="F185" s="37">
        <v>292667.41000000003</v>
      </c>
      <c r="G185" s="49"/>
      <c r="H185" s="50"/>
      <c r="I185" s="51"/>
    </row>
    <row r="186" spans="1:9" x14ac:dyDescent="0.2">
      <c r="A186" s="26">
        <f t="shared" si="2"/>
        <v>183</v>
      </c>
      <c r="B186" s="32" t="s">
        <v>92</v>
      </c>
      <c r="C186" s="26">
        <v>1</v>
      </c>
      <c r="D186" s="37">
        <v>174295</v>
      </c>
      <c r="E186" s="37">
        <v>33116.050000000003</v>
      </c>
      <c r="F186" s="37">
        <v>207411.05</v>
      </c>
      <c r="G186" s="49"/>
      <c r="H186" s="50"/>
      <c r="I186" s="51"/>
    </row>
    <row r="187" spans="1:9" x14ac:dyDescent="0.2">
      <c r="A187" s="26">
        <f t="shared" si="2"/>
        <v>184</v>
      </c>
      <c r="B187" s="32" t="s">
        <v>230</v>
      </c>
      <c r="C187" s="26">
        <v>1</v>
      </c>
      <c r="D187" s="37">
        <v>93508</v>
      </c>
      <c r="E187" s="37">
        <v>17766.52</v>
      </c>
      <c r="F187" s="37">
        <v>111274.52</v>
      </c>
      <c r="G187" s="49"/>
      <c r="H187" s="50"/>
      <c r="I187" s="51"/>
    </row>
    <row r="188" spans="1:9" x14ac:dyDescent="0.2">
      <c r="A188" s="26">
        <f t="shared" si="2"/>
        <v>185</v>
      </c>
      <c r="B188" s="32" t="s">
        <v>232</v>
      </c>
      <c r="C188" s="26">
        <v>1</v>
      </c>
      <c r="D188" s="37">
        <v>378440</v>
      </c>
      <c r="E188" s="37">
        <v>71903.600000000006</v>
      </c>
      <c r="F188" s="37">
        <v>450343.6</v>
      </c>
      <c r="G188" s="49"/>
      <c r="H188" s="50"/>
      <c r="I188" s="51"/>
    </row>
    <row r="189" spans="1:9" x14ac:dyDescent="0.2">
      <c r="A189" s="26">
        <f t="shared" si="2"/>
        <v>186</v>
      </c>
      <c r="B189" s="32" t="s">
        <v>93</v>
      </c>
      <c r="C189" s="26">
        <v>1</v>
      </c>
      <c r="D189" s="37">
        <v>175766</v>
      </c>
      <c r="E189" s="37">
        <v>33395.54</v>
      </c>
      <c r="F189" s="37">
        <v>209161.54</v>
      </c>
      <c r="G189" s="49"/>
      <c r="H189" s="50"/>
      <c r="I189" s="51"/>
    </row>
    <row r="190" spans="1:9" x14ac:dyDescent="0.2">
      <c r="A190" s="26">
        <f t="shared" si="2"/>
        <v>187</v>
      </c>
      <c r="B190" s="32" t="s">
        <v>94</v>
      </c>
      <c r="C190" s="26">
        <v>1</v>
      </c>
      <c r="D190" s="37">
        <v>144599</v>
      </c>
      <c r="E190" s="37">
        <v>27473.81</v>
      </c>
      <c r="F190" s="37">
        <v>172072.81</v>
      </c>
      <c r="G190" s="49"/>
      <c r="H190" s="50"/>
      <c r="I190" s="51"/>
    </row>
    <row r="191" spans="1:9" x14ac:dyDescent="0.2">
      <c r="A191" s="26">
        <f t="shared" si="2"/>
        <v>188</v>
      </c>
      <c r="B191" s="32" t="s">
        <v>143</v>
      </c>
      <c r="C191" s="26">
        <v>1</v>
      </c>
      <c r="D191" s="37">
        <v>383342</v>
      </c>
      <c r="E191" s="37">
        <v>72834.98</v>
      </c>
      <c r="F191" s="37">
        <v>456176.98</v>
      </c>
      <c r="G191" s="49"/>
      <c r="H191" s="50"/>
      <c r="I191" s="51"/>
    </row>
    <row r="192" spans="1:9" x14ac:dyDescent="0.2">
      <c r="A192" s="26">
        <f t="shared" si="2"/>
        <v>189</v>
      </c>
      <c r="B192" s="32" t="s">
        <v>95</v>
      </c>
      <c r="C192" s="26">
        <v>1</v>
      </c>
      <c r="D192" s="37">
        <v>429033</v>
      </c>
      <c r="E192" s="37">
        <v>81516.27</v>
      </c>
      <c r="F192" s="37">
        <v>510549.27</v>
      </c>
      <c r="G192" s="49"/>
      <c r="H192" s="50"/>
      <c r="I192" s="51"/>
    </row>
    <row r="193" spans="1:9" x14ac:dyDescent="0.2">
      <c r="A193" s="26">
        <f t="shared" si="2"/>
        <v>190</v>
      </c>
      <c r="B193" s="32" t="s">
        <v>96</v>
      </c>
      <c r="C193" s="26">
        <v>1</v>
      </c>
      <c r="D193" s="37">
        <v>1610594</v>
      </c>
      <c r="E193" s="37">
        <v>306012.86</v>
      </c>
      <c r="F193" s="37">
        <v>1916606.8599999999</v>
      </c>
      <c r="G193" s="49"/>
      <c r="H193" s="50"/>
      <c r="I193" s="51"/>
    </row>
    <row r="194" spans="1:9" x14ac:dyDescent="0.2">
      <c r="A194" s="26">
        <f t="shared" si="2"/>
        <v>191</v>
      </c>
      <c r="B194" s="32" t="s">
        <v>97</v>
      </c>
      <c r="C194" s="26">
        <v>1</v>
      </c>
      <c r="D194" s="37">
        <v>1733781</v>
      </c>
      <c r="E194" s="37">
        <v>329418.39</v>
      </c>
      <c r="F194" s="37">
        <v>2063199.3900000001</v>
      </c>
      <c r="G194" s="49"/>
      <c r="H194" s="50"/>
      <c r="I194" s="51"/>
    </row>
    <row r="195" spans="1:9" x14ac:dyDescent="0.2">
      <c r="A195" s="26">
        <f t="shared" si="2"/>
        <v>192</v>
      </c>
      <c r="B195" s="32" t="s">
        <v>98</v>
      </c>
      <c r="C195" s="26">
        <v>1</v>
      </c>
      <c r="D195" s="37">
        <v>1183781</v>
      </c>
      <c r="E195" s="37">
        <v>224918.39</v>
      </c>
      <c r="F195" s="37">
        <v>1408699.3900000001</v>
      </c>
      <c r="G195" s="49"/>
      <c r="H195" s="50"/>
      <c r="I195" s="51"/>
    </row>
    <row r="196" spans="1:9" x14ac:dyDescent="0.2">
      <c r="A196" s="26">
        <f t="shared" si="2"/>
        <v>193</v>
      </c>
      <c r="B196" s="32" t="s">
        <v>185</v>
      </c>
      <c r="C196" s="26">
        <v>1</v>
      </c>
      <c r="D196" s="37">
        <v>7345561</v>
      </c>
      <c r="E196" s="37">
        <v>1395656.59</v>
      </c>
      <c r="F196" s="37">
        <v>8741217.5899999999</v>
      </c>
      <c r="G196" s="49"/>
      <c r="H196" s="50"/>
      <c r="I196" s="51"/>
    </row>
    <row r="197" spans="1:9" x14ac:dyDescent="0.2">
      <c r="A197" s="26">
        <f t="shared" si="2"/>
        <v>194</v>
      </c>
      <c r="B197" s="32" t="s">
        <v>233</v>
      </c>
      <c r="C197" s="26">
        <v>1</v>
      </c>
      <c r="D197" s="37">
        <v>1817746</v>
      </c>
      <c r="E197" s="37">
        <v>345371.74</v>
      </c>
      <c r="F197" s="37">
        <v>2163117.7400000002</v>
      </c>
      <c r="G197" s="49"/>
      <c r="H197" s="50"/>
      <c r="I197" s="51"/>
    </row>
    <row r="198" spans="1:9" x14ac:dyDescent="0.2">
      <c r="A198" s="26">
        <f t="shared" si="2"/>
        <v>195</v>
      </c>
      <c r="B198" s="27" t="s">
        <v>146</v>
      </c>
      <c r="C198" s="26">
        <v>1</v>
      </c>
      <c r="D198" s="37">
        <v>416093</v>
      </c>
      <c r="E198" s="37">
        <v>79057.67</v>
      </c>
      <c r="F198" s="37">
        <v>495150.67</v>
      </c>
      <c r="G198" s="49"/>
      <c r="H198" s="50"/>
      <c r="I198" s="51"/>
    </row>
    <row r="199" spans="1:9" x14ac:dyDescent="0.2">
      <c r="A199" s="26">
        <f t="shared" si="2"/>
        <v>196</v>
      </c>
      <c r="B199" s="27" t="s">
        <v>145</v>
      </c>
      <c r="C199" s="26">
        <v>1</v>
      </c>
      <c r="D199" s="37">
        <v>302900</v>
      </c>
      <c r="E199" s="37">
        <v>57551</v>
      </c>
      <c r="F199" s="37">
        <v>360451</v>
      </c>
      <c r="G199" s="49"/>
      <c r="H199" s="50"/>
      <c r="I199" s="51"/>
    </row>
    <row r="200" spans="1:9" x14ac:dyDescent="0.2">
      <c r="A200" s="26">
        <f t="shared" ref="A200:A210" si="3">+A199+1</f>
        <v>197</v>
      </c>
      <c r="B200" s="32" t="s">
        <v>99</v>
      </c>
      <c r="C200" s="26">
        <v>1</v>
      </c>
      <c r="D200" s="37">
        <v>1369823</v>
      </c>
      <c r="E200" s="37">
        <v>260266.37</v>
      </c>
      <c r="F200" s="37">
        <v>1630089.37</v>
      </c>
      <c r="G200" s="49"/>
      <c r="H200" s="50"/>
      <c r="I200" s="51"/>
    </row>
    <row r="201" spans="1:9" x14ac:dyDescent="0.2">
      <c r="A201" s="26">
        <f t="shared" si="3"/>
        <v>198</v>
      </c>
      <c r="B201" s="32" t="s">
        <v>234</v>
      </c>
      <c r="C201" s="26">
        <v>1</v>
      </c>
      <c r="D201" s="37">
        <v>438196</v>
      </c>
      <c r="E201" s="37">
        <v>83257.240000000005</v>
      </c>
      <c r="F201" s="37">
        <v>521453.24</v>
      </c>
      <c r="G201" s="49"/>
      <c r="H201" s="50"/>
      <c r="I201" s="51"/>
    </row>
    <row r="202" spans="1:9" x14ac:dyDescent="0.2">
      <c r="A202" s="26">
        <f t="shared" si="3"/>
        <v>199</v>
      </c>
      <c r="B202" s="32" t="s">
        <v>154</v>
      </c>
      <c r="C202" s="26">
        <v>1</v>
      </c>
      <c r="D202" s="37">
        <v>632871</v>
      </c>
      <c r="E202" s="37">
        <v>120245.49</v>
      </c>
      <c r="F202" s="37">
        <v>753116.49</v>
      </c>
      <c r="G202" s="49"/>
      <c r="H202" s="50"/>
      <c r="I202" s="51"/>
    </row>
    <row r="203" spans="1:9" x14ac:dyDescent="0.2">
      <c r="A203" s="26">
        <f t="shared" si="3"/>
        <v>200</v>
      </c>
      <c r="B203" s="32" t="s">
        <v>155</v>
      </c>
      <c r="C203" s="26">
        <v>1</v>
      </c>
      <c r="D203" s="37">
        <v>328196</v>
      </c>
      <c r="E203" s="37">
        <v>62357.24</v>
      </c>
      <c r="F203" s="37">
        <v>390553.24</v>
      </c>
      <c r="G203" s="49"/>
      <c r="H203" s="50"/>
      <c r="I203" s="51"/>
    </row>
    <row r="204" spans="1:9" x14ac:dyDescent="0.2">
      <c r="A204" s="26">
        <f t="shared" si="3"/>
        <v>201</v>
      </c>
      <c r="B204" s="32" t="s">
        <v>156</v>
      </c>
      <c r="C204" s="26">
        <v>1</v>
      </c>
      <c r="D204" s="37">
        <v>165799</v>
      </c>
      <c r="E204" s="37">
        <v>31501.81</v>
      </c>
      <c r="F204" s="37">
        <v>197300.81</v>
      </c>
      <c r="G204" s="49"/>
      <c r="H204" s="50"/>
      <c r="I204" s="51"/>
    </row>
    <row r="205" spans="1:9" x14ac:dyDescent="0.2">
      <c r="A205" s="26">
        <f t="shared" si="3"/>
        <v>202</v>
      </c>
      <c r="B205" s="32" t="s">
        <v>235</v>
      </c>
      <c r="C205" s="26">
        <v>1</v>
      </c>
      <c r="D205" s="37">
        <v>258508</v>
      </c>
      <c r="E205" s="37">
        <v>49116.520000000004</v>
      </c>
      <c r="F205" s="37">
        <v>307624.52</v>
      </c>
      <c r="G205" s="49"/>
      <c r="H205" s="50"/>
      <c r="I205" s="51"/>
    </row>
    <row r="206" spans="1:9" x14ac:dyDescent="0.2">
      <c r="A206" s="26">
        <f t="shared" si="3"/>
        <v>203</v>
      </c>
      <c r="B206" s="32" t="s">
        <v>144</v>
      </c>
      <c r="C206" s="26">
        <v>1</v>
      </c>
      <c r="D206" s="37">
        <v>505605</v>
      </c>
      <c r="E206" s="37">
        <v>96064.95</v>
      </c>
      <c r="F206" s="37">
        <v>601669.94999999995</v>
      </c>
      <c r="G206" s="49"/>
      <c r="H206" s="50"/>
      <c r="I206" s="51"/>
    </row>
    <row r="207" spans="1:9" x14ac:dyDescent="0.2">
      <c r="A207" s="26">
        <f t="shared" si="3"/>
        <v>204</v>
      </c>
      <c r="B207" s="32" t="s">
        <v>100</v>
      </c>
      <c r="C207" s="26">
        <v>1</v>
      </c>
      <c r="D207" s="37">
        <v>593052</v>
      </c>
      <c r="E207" s="37">
        <v>112679.88</v>
      </c>
      <c r="F207" s="37">
        <v>705731.88</v>
      </c>
      <c r="G207" s="49"/>
      <c r="H207" s="50"/>
      <c r="I207" s="51"/>
    </row>
    <row r="208" spans="1:9" x14ac:dyDescent="0.2">
      <c r="A208" s="26">
        <f t="shared" si="3"/>
        <v>205</v>
      </c>
      <c r="B208" s="32" t="s">
        <v>236</v>
      </c>
      <c r="C208" s="26">
        <v>1</v>
      </c>
      <c r="D208" s="37">
        <v>693602</v>
      </c>
      <c r="E208" s="37">
        <v>131784.38</v>
      </c>
      <c r="F208" s="37">
        <v>825386.38</v>
      </c>
      <c r="G208" s="49"/>
      <c r="H208" s="50"/>
      <c r="I208" s="51"/>
    </row>
    <row r="209" spans="1:9" x14ac:dyDescent="0.2">
      <c r="A209" s="26">
        <f t="shared" si="3"/>
        <v>206</v>
      </c>
      <c r="B209" s="32" t="s">
        <v>237</v>
      </c>
      <c r="C209" s="26">
        <v>1</v>
      </c>
      <c r="D209" s="37">
        <v>435300</v>
      </c>
      <c r="E209" s="37">
        <v>82707</v>
      </c>
      <c r="F209" s="37">
        <v>518007</v>
      </c>
      <c r="G209" s="49"/>
      <c r="H209" s="50"/>
      <c r="I209" s="51"/>
    </row>
    <row r="210" spans="1:9" x14ac:dyDescent="0.2">
      <c r="A210" s="26">
        <f t="shared" si="3"/>
        <v>207</v>
      </c>
      <c r="B210" s="32" t="s">
        <v>147</v>
      </c>
      <c r="C210" s="26">
        <v>1</v>
      </c>
      <c r="D210" s="37">
        <v>93700</v>
      </c>
      <c r="E210" s="37">
        <v>17803</v>
      </c>
      <c r="F210" s="37">
        <v>111503</v>
      </c>
      <c r="G210" s="49"/>
      <c r="H210" s="50"/>
      <c r="I210" s="51"/>
    </row>
    <row r="211" spans="1:9" x14ac:dyDescent="0.2">
      <c r="A211" s="34"/>
      <c r="G211" s="25"/>
      <c r="H211" s="25"/>
      <c r="I211" s="25"/>
    </row>
    <row r="212" spans="1:9" x14ac:dyDescent="0.2">
      <c r="A212" s="35"/>
      <c r="E212" s="94" t="s">
        <v>312</v>
      </c>
      <c r="F212" s="95"/>
      <c r="G212" s="54">
        <f>SUM(G4:G210)</f>
        <v>0</v>
      </c>
      <c r="H212" s="54">
        <f>SUM(H4:H210)</f>
        <v>0</v>
      </c>
      <c r="I212" s="54">
        <f>SUM(I4:I210)</f>
        <v>0</v>
      </c>
    </row>
    <row r="213" spans="1:9" x14ac:dyDescent="0.2">
      <c r="A213" s="35"/>
      <c r="G213" s="9"/>
      <c r="H213" s="9"/>
      <c r="I213" s="9"/>
    </row>
    <row r="214" spans="1:9" x14ac:dyDescent="0.2">
      <c r="A214" s="35"/>
    </row>
    <row r="215" spans="1:9" x14ac:dyDescent="0.2">
      <c r="A215" s="35"/>
      <c r="G215" s="9"/>
      <c r="H215" s="9"/>
      <c r="I215" s="9"/>
    </row>
    <row r="216" spans="1:9" x14ac:dyDescent="0.2">
      <c r="A216" s="35"/>
    </row>
  </sheetData>
  <mergeCells count="6">
    <mergeCell ref="G1:I2"/>
    <mergeCell ref="E212:F212"/>
    <mergeCell ref="A1:B1"/>
    <mergeCell ref="C1:F1"/>
    <mergeCell ref="A2:B2"/>
    <mergeCell ref="C2:F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05"/>
  <sheetViews>
    <sheetView showGridLines="0" topLeftCell="A13" zoomScale="80" zoomScaleNormal="80" workbookViewId="0">
      <selection activeCell="I200" sqref="I200"/>
    </sheetView>
  </sheetViews>
  <sheetFormatPr baseColWidth="10" defaultRowHeight="12.75" x14ac:dyDescent="0.2"/>
  <cols>
    <col min="1" max="1" width="11.42578125" style="9"/>
    <col min="2" max="2" width="36" style="25" customWidth="1"/>
    <col min="3" max="3" width="10.42578125" style="25" bestFit="1" customWidth="1"/>
    <col min="4" max="6" width="18.28515625" style="29" customWidth="1"/>
    <col min="7" max="7" width="18" style="44" customWidth="1"/>
    <col min="8" max="8" width="16.140625" style="44" customWidth="1"/>
    <col min="9" max="9" width="20.7109375" style="44" customWidth="1"/>
    <col min="10" max="184" width="11.42578125" style="25"/>
    <col min="185" max="185" width="41.28515625" style="25" customWidth="1"/>
    <col min="186" max="186" width="11.42578125" style="25"/>
    <col min="187" max="189" width="15.7109375" style="25" customWidth="1"/>
    <col min="190" max="190" width="14.7109375" style="25" customWidth="1"/>
    <col min="191" max="191" width="13.28515625" style="25" customWidth="1"/>
    <col min="192" max="192" width="13.5703125" style="25" bestFit="1" customWidth="1"/>
    <col min="193" max="440" width="11.42578125" style="25"/>
    <col min="441" max="441" width="41.28515625" style="25" customWidth="1"/>
    <col min="442" max="442" width="11.42578125" style="25"/>
    <col min="443" max="445" width="15.7109375" style="25" customWidth="1"/>
    <col min="446" max="446" width="14.7109375" style="25" customWidth="1"/>
    <col min="447" max="447" width="13.28515625" style="25" customWidth="1"/>
    <col min="448" max="448" width="13.5703125" style="25" bestFit="1" customWidth="1"/>
    <col min="449" max="696" width="11.42578125" style="25"/>
    <col min="697" max="697" width="41.28515625" style="25" customWidth="1"/>
    <col min="698" max="698" width="11.42578125" style="25"/>
    <col min="699" max="701" width="15.7109375" style="25" customWidth="1"/>
    <col min="702" max="702" width="14.7109375" style="25" customWidth="1"/>
    <col min="703" max="703" width="13.28515625" style="25" customWidth="1"/>
    <col min="704" max="704" width="13.5703125" style="25" bestFit="1" customWidth="1"/>
    <col min="705" max="952" width="11.42578125" style="25"/>
    <col min="953" max="953" width="41.28515625" style="25" customWidth="1"/>
    <col min="954" max="954" width="11.42578125" style="25"/>
    <col min="955" max="957" width="15.7109375" style="25" customWidth="1"/>
    <col min="958" max="958" width="14.7109375" style="25" customWidth="1"/>
    <col min="959" max="959" width="13.28515625" style="25" customWidth="1"/>
    <col min="960" max="960" width="13.5703125" style="25" bestFit="1" customWidth="1"/>
    <col min="961" max="1208" width="11.42578125" style="25"/>
    <col min="1209" max="1209" width="41.28515625" style="25" customWidth="1"/>
    <col min="1210" max="1210" width="11.42578125" style="25"/>
    <col min="1211" max="1213" width="15.7109375" style="25" customWidth="1"/>
    <col min="1214" max="1214" width="14.7109375" style="25" customWidth="1"/>
    <col min="1215" max="1215" width="13.28515625" style="25" customWidth="1"/>
    <col min="1216" max="1216" width="13.5703125" style="25" bestFit="1" customWidth="1"/>
    <col min="1217" max="1464" width="11.42578125" style="25"/>
    <col min="1465" max="1465" width="41.28515625" style="25" customWidth="1"/>
    <col min="1466" max="1466" width="11.42578125" style="25"/>
    <col min="1467" max="1469" width="15.7109375" style="25" customWidth="1"/>
    <col min="1470" max="1470" width="14.7109375" style="25" customWidth="1"/>
    <col min="1471" max="1471" width="13.28515625" style="25" customWidth="1"/>
    <col min="1472" max="1472" width="13.5703125" style="25" bestFit="1" customWidth="1"/>
    <col min="1473" max="1720" width="11.42578125" style="25"/>
    <col min="1721" max="1721" width="41.28515625" style="25" customWidth="1"/>
    <col min="1722" max="1722" width="11.42578125" style="25"/>
    <col min="1723" max="1725" width="15.7109375" style="25" customWidth="1"/>
    <col min="1726" max="1726" width="14.7109375" style="25" customWidth="1"/>
    <col min="1727" max="1727" width="13.28515625" style="25" customWidth="1"/>
    <col min="1728" max="1728" width="13.5703125" style="25" bestFit="1" customWidth="1"/>
    <col min="1729" max="1976" width="11.42578125" style="25"/>
    <col min="1977" max="1977" width="41.28515625" style="25" customWidth="1"/>
    <col min="1978" max="1978" width="11.42578125" style="25"/>
    <col min="1979" max="1981" width="15.7109375" style="25" customWidth="1"/>
    <col min="1982" max="1982" width="14.7109375" style="25" customWidth="1"/>
    <col min="1983" max="1983" width="13.28515625" style="25" customWidth="1"/>
    <col min="1984" max="1984" width="13.5703125" style="25" bestFit="1" customWidth="1"/>
    <col min="1985" max="2232" width="11.42578125" style="25"/>
    <col min="2233" max="2233" width="41.28515625" style="25" customWidth="1"/>
    <col min="2234" max="2234" width="11.42578125" style="25"/>
    <col min="2235" max="2237" width="15.7109375" style="25" customWidth="1"/>
    <col min="2238" max="2238" width="14.7109375" style="25" customWidth="1"/>
    <col min="2239" max="2239" width="13.28515625" style="25" customWidth="1"/>
    <col min="2240" max="2240" width="13.5703125" style="25" bestFit="1" customWidth="1"/>
    <col min="2241" max="2488" width="11.42578125" style="25"/>
    <col min="2489" max="2489" width="41.28515625" style="25" customWidth="1"/>
    <col min="2490" max="2490" width="11.42578125" style="25"/>
    <col min="2491" max="2493" width="15.7109375" style="25" customWidth="1"/>
    <col min="2494" max="2494" width="14.7109375" style="25" customWidth="1"/>
    <col min="2495" max="2495" width="13.28515625" style="25" customWidth="1"/>
    <col min="2496" max="2496" width="13.5703125" style="25" bestFit="1" customWidth="1"/>
    <col min="2497" max="2744" width="11.42578125" style="25"/>
    <col min="2745" max="2745" width="41.28515625" style="25" customWidth="1"/>
    <col min="2746" max="2746" width="11.42578125" style="25"/>
    <col min="2747" max="2749" width="15.7109375" style="25" customWidth="1"/>
    <col min="2750" max="2750" width="14.7109375" style="25" customWidth="1"/>
    <col min="2751" max="2751" width="13.28515625" style="25" customWidth="1"/>
    <col min="2752" max="2752" width="13.5703125" style="25" bestFit="1" customWidth="1"/>
    <col min="2753" max="3000" width="11.42578125" style="25"/>
    <col min="3001" max="3001" width="41.28515625" style="25" customWidth="1"/>
    <col min="3002" max="3002" width="11.42578125" style="25"/>
    <col min="3003" max="3005" width="15.7109375" style="25" customWidth="1"/>
    <col min="3006" max="3006" width="14.7109375" style="25" customWidth="1"/>
    <col min="3007" max="3007" width="13.28515625" style="25" customWidth="1"/>
    <col min="3008" max="3008" width="13.5703125" style="25" bestFit="1" customWidth="1"/>
    <col min="3009" max="3256" width="11.42578125" style="25"/>
    <col min="3257" max="3257" width="41.28515625" style="25" customWidth="1"/>
    <col min="3258" max="3258" width="11.42578125" style="25"/>
    <col min="3259" max="3261" width="15.7109375" style="25" customWidth="1"/>
    <col min="3262" max="3262" width="14.7109375" style="25" customWidth="1"/>
    <col min="3263" max="3263" width="13.28515625" style="25" customWidth="1"/>
    <col min="3264" max="3264" width="13.5703125" style="25" bestFit="1" customWidth="1"/>
    <col min="3265" max="3512" width="11.42578125" style="25"/>
    <col min="3513" max="3513" width="41.28515625" style="25" customWidth="1"/>
    <col min="3514" max="3514" width="11.42578125" style="25"/>
    <col min="3515" max="3517" width="15.7109375" style="25" customWidth="1"/>
    <col min="3518" max="3518" width="14.7109375" style="25" customWidth="1"/>
    <col min="3519" max="3519" width="13.28515625" style="25" customWidth="1"/>
    <col min="3520" max="3520" width="13.5703125" style="25" bestFit="1" customWidth="1"/>
    <col min="3521" max="3768" width="11.42578125" style="25"/>
    <col min="3769" max="3769" width="41.28515625" style="25" customWidth="1"/>
    <col min="3770" max="3770" width="11.42578125" style="25"/>
    <col min="3771" max="3773" width="15.7109375" style="25" customWidth="1"/>
    <col min="3774" max="3774" width="14.7109375" style="25" customWidth="1"/>
    <col min="3775" max="3775" width="13.28515625" style="25" customWidth="1"/>
    <col min="3776" max="3776" width="13.5703125" style="25" bestFit="1" customWidth="1"/>
    <col min="3777" max="4024" width="11.42578125" style="25"/>
    <col min="4025" max="4025" width="41.28515625" style="25" customWidth="1"/>
    <col min="4026" max="4026" width="11.42578125" style="25"/>
    <col min="4027" max="4029" width="15.7109375" style="25" customWidth="1"/>
    <col min="4030" max="4030" width="14.7109375" style="25" customWidth="1"/>
    <col min="4031" max="4031" width="13.28515625" style="25" customWidth="1"/>
    <col min="4032" max="4032" width="13.5703125" style="25" bestFit="1" customWidth="1"/>
    <col min="4033" max="4280" width="11.42578125" style="25"/>
    <col min="4281" max="4281" width="41.28515625" style="25" customWidth="1"/>
    <col min="4282" max="4282" width="11.42578125" style="25"/>
    <col min="4283" max="4285" width="15.7109375" style="25" customWidth="1"/>
    <col min="4286" max="4286" width="14.7109375" style="25" customWidth="1"/>
    <col min="4287" max="4287" width="13.28515625" style="25" customWidth="1"/>
    <col min="4288" max="4288" width="13.5703125" style="25" bestFit="1" customWidth="1"/>
    <col min="4289" max="4536" width="11.42578125" style="25"/>
    <col min="4537" max="4537" width="41.28515625" style="25" customWidth="1"/>
    <col min="4538" max="4538" width="11.42578125" style="25"/>
    <col min="4539" max="4541" width="15.7109375" style="25" customWidth="1"/>
    <col min="4542" max="4542" width="14.7109375" style="25" customWidth="1"/>
    <col min="4543" max="4543" width="13.28515625" style="25" customWidth="1"/>
    <col min="4544" max="4544" width="13.5703125" style="25" bestFit="1" customWidth="1"/>
    <col min="4545" max="4792" width="11.42578125" style="25"/>
    <col min="4793" max="4793" width="41.28515625" style="25" customWidth="1"/>
    <col min="4794" max="4794" width="11.42578125" style="25"/>
    <col min="4795" max="4797" width="15.7109375" style="25" customWidth="1"/>
    <col min="4798" max="4798" width="14.7109375" style="25" customWidth="1"/>
    <col min="4799" max="4799" width="13.28515625" style="25" customWidth="1"/>
    <col min="4800" max="4800" width="13.5703125" style="25" bestFit="1" customWidth="1"/>
    <col min="4801" max="5048" width="11.42578125" style="25"/>
    <col min="5049" max="5049" width="41.28515625" style="25" customWidth="1"/>
    <col min="5050" max="5050" width="11.42578125" style="25"/>
    <col min="5051" max="5053" width="15.7109375" style="25" customWidth="1"/>
    <col min="5054" max="5054" width="14.7109375" style="25" customWidth="1"/>
    <col min="5055" max="5055" width="13.28515625" style="25" customWidth="1"/>
    <col min="5056" max="5056" width="13.5703125" style="25" bestFit="1" customWidth="1"/>
    <col min="5057" max="5304" width="11.42578125" style="25"/>
    <col min="5305" max="5305" width="41.28515625" style="25" customWidth="1"/>
    <col min="5306" max="5306" width="11.42578125" style="25"/>
    <col min="5307" max="5309" width="15.7109375" style="25" customWidth="1"/>
    <col min="5310" max="5310" width="14.7109375" style="25" customWidth="1"/>
    <col min="5311" max="5311" width="13.28515625" style="25" customWidth="1"/>
    <col min="5312" max="5312" width="13.5703125" style="25" bestFit="1" customWidth="1"/>
    <col min="5313" max="5560" width="11.42578125" style="25"/>
    <col min="5561" max="5561" width="41.28515625" style="25" customWidth="1"/>
    <col min="5562" max="5562" width="11.42578125" style="25"/>
    <col min="5563" max="5565" width="15.7109375" style="25" customWidth="1"/>
    <col min="5566" max="5566" width="14.7109375" style="25" customWidth="1"/>
    <col min="5567" max="5567" width="13.28515625" style="25" customWidth="1"/>
    <col min="5568" max="5568" width="13.5703125" style="25" bestFit="1" customWidth="1"/>
    <col min="5569" max="5816" width="11.42578125" style="25"/>
    <col min="5817" max="5817" width="41.28515625" style="25" customWidth="1"/>
    <col min="5818" max="5818" width="11.42578125" style="25"/>
    <col min="5819" max="5821" width="15.7109375" style="25" customWidth="1"/>
    <col min="5822" max="5822" width="14.7109375" style="25" customWidth="1"/>
    <col min="5823" max="5823" width="13.28515625" style="25" customWidth="1"/>
    <col min="5824" max="5824" width="13.5703125" style="25" bestFit="1" customWidth="1"/>
    <col min="5825" max="6072" width="11.42578125" style="25"/>
    <col min="6073" max="6073" width="41.28515625" style="25" customWidth="1"/>
    <col min="6074" max="6074" width="11.42578125" style="25"/>
    <col min="6075" max="6077" width="15.7109375" style="25" customWidth="1"/>
    <col min="6078" max="6078" width="14.7109375" style="25" customWidth="1"/>
    <col min="6079" max="6079" width="13.28515625" style="25" customWidth="1"/>
    <col min="6080" max="6080" width="13.5703125" style="25" bestFit="1" customWidth="1"/>
    <col min="6081" max="6328" width="11.42578125" style="25"/>
    <col min="6329" max="6329" width="41.28515625" style="25" customWidth="1"/>
    <col min="6330" max="6330" width="11.42578125" style="25"/>
    <col min="6331" max="6333" width="15.7109375" style="25" customWidth="1"/>
    <col min="6334" max="6334" width="14.7109375" style="25" customWidth="1"/>
    <col min="6335" max="6335" width="13.28515625" style="25" customWidth="1"/>
    <col min="6336" max="6336" width="13.5703125" style="25" bestFit="1" customWidth="1"/>
    <col min="6337" max="6584" width="11.42578125" style="25"/>
    <col min="6585" max="6585" width="41.28515625" style="25" customWidth="1"/>
    <col min="6586" max="6586" width="11.42578125" style="25"/>
    <col min="6587" max="6589" width="15.7109375" style="25" customWidth="1"/>
    <col min="6590" max="6590" width="14.7109375" style="25" customWidth="1"/>
    <col min="6591" max="6591" width="13.28515625" style="25" customWidth="1"/>
    <col min="6592" max="6592" width="13.5703125" style="25" bestFit="1" customWidth="1"/>
    <col min="6593" max="6840" width="11.42578125" style="25"/>
    <col min="6841" max="6841" width="41.28515625" style="25" customWidth="1"/>
    <col min="6842" max="6842" width="11.42578125" style="25"/>
    <col min="6843" max="6845" width="15.7109375" style="25" customWidth="1"/>
    <col min="6846" max="6846" width="14.7109375" style="25" customWidth="1"/>
    <col min="6847" max="6847" width="13.28515625" style="25" customWidth="1"/>
    <col min="6848" max="6848" width="13.5703125" style="25" bestFit="1" customWidth="1"/>
    <col min="6849" max="7096" width="11.42578125" style="25"/>
    <col min="7097" max="7097" width="41.28515625" style="25" customWidth="1"/>
    <col min="7098" max="7098" width="11.42578125" style="25"/>
    <col min="7099" max="7101" width="15.7109375" style="25" customWidth="1"/>
    <col min="7102" max="7102" width="14.7109375" style="25" customWidth="1"/>
    <col min="7103" max="7103" width="13.28515625" style="25" customWidth="1"/>
    <col min="7104" max="7104" width="13.5703125" style="25" bestFit="1" customWidth="1"/>
    <col min="7105" max="7352" width="11.42578125" style="25"/>
    <col min="7353" max="7353" width="41.28515625" style="25" customWidth="1"/>
    <col min="7354" max="7354" width="11.42578125" style="25"/>
    <col min="7355" max="7357" width="15.7109375" style="25" customWidth="1"/>
    <col min="7358" max="7358" width="14.7109375" style="25" customWidth="1"/>
    <col min="7359" max="7359" width="13.28515625" style="25" customWidth="1"/>
    <col min="7360" max="7360" width="13.5703125" style="25" bestFit="1" customWidth="1"/>
    <col min="7361" max="7608" width="11.42578125" style="25"/>
    <col min="7609" max="7609" width="41.28515625" style="25" customWidth="1"/>
    <col min="7610" max="7610" width="11.42578125" style="25"/>
    <col min="7611" max="7613" width="15.7109375" style="25" customWidth="1"/>
    <col min="7614" max="7614" width="14.7109375" style="25" customWidth="1"/>
    <col min="7615" max="7615" width="13.28515625" style="25" customWidth="1"/>
    <col min="7616" max="7616" width="13.5703125" style="25" bestFit="1" customWidth="1"/>
    <col min="7617" max="7864" width="11.42578125" style="25"/>
    <col min="7865" max="7865" width="41.28515625" style="25" customWidth="1"/>
    <col min="7866" max="7866" width="11.42578125" style="25"/>
    <col min="7867" max="7869" width="15.7109375" style="25" customWidth="1"/>
    <col min="7870" max="7870" width="14.7109375" style="25" customWidth="1"/>
    <col min="7871" max="7871" width="13.28515625" style="25" customWidth="1"/>
    <col min="7872" max="7872" width="13.5703125" style="25" bestFit="1" customWidth="1"/>
    <col min="7873" max="8120" width="11.42578125" style="25"/>
    <col min="8121" max="8121" width="41.28515625" style="25" customWidth="1"/>
    <col min="8122" max="8122" width="11.42578125" style="25"/>
    <col min="8123" max="8125" width="15.7109375" style="25" customWidth="1"/>
    <col min="8126" max="8126" width="14.7109375" style="25" customWidth="1"/>
    <col min="8127" max="8127" width="13.28515625" style="25" customWidth="1"/>
    <col min="8128" max="8128" width="13.5703125" style="25" bestFit="1" customWidth="1"/>
    <col min="8129" max="8376" width="11.42578125" style="25"/>
    <col min="8377" max="8377" width="41.28515625" style="25" customWidth="1"/>
    <col min="8378" max="8378" width="11.42578125" style="25"/>
    <col min="8379" max="8381" width="15.7109375" style="25" customWidth="1"/>
    <col min="8382" max="8382" width="14.7109375" style="25" customWidth="1"/>
    <col min="8383" max="8383" width="13.28515625" style="25" customWidth="1"/>
    <col min="8384" max="8384" width="13.5703125" style="25" bestFit="1" customWidth="1"/>
    <col min="8385" max="8632" width="11.42578125" style="25"/>
    <col min="8633" max="8633" width="41.28515625" style="25" customWidth="1"/>
    <col min="8634" max="8634" width="11.42578125" style="25"/>
    <col min="8635" max="8637" width="15.7109375" style="25" customWidth="1"/>
    <col min="8638" max="8638" width="14.7109375" style="25" customWidth="1"/>
    <col min="8639" max="8639" width="13.28515625" style="25" customWidth="1"/>
    <col min="8640" max="8640" width="13.5703125" style="25" bestFit="1" customWidth="1"/>
    <col min="8641" max="8888" width="11.42578125" style="25"/>
    <col min="8889" max="8889" width="41.28515625" style="25" customWidth="1"/>
    <col min="8890" max="8890" width="11.42578125" style="25"/>
    <col min="8891" max="8893" width="15.7109375" style="25" customWidth="1"/>
    <col min="8894" max="8894" width="14.7109375" style="25" customWidth="1"/>
    <col min="8895" max="8895" width="13.28515625" style="25" customWidth="1"/>
    <col min="8896" max="8896" width="13.5703125" style="25" bestFit="1" customWidth="1"/>
    <col min="8897" max="9144" width="11.42578125" style="25"/>
    <col min="9145" max="9145" width="41.28515625" style="25" customWidth="1"/>
    <col min="9146" max="9146" width="11.42578125" style="25"/>
    <col min="9147" max="9149" width="15.7109375" style="25" customWidth="1"/>
    <col min="9150" max="9150" width="14.7109375" style="25" customWidth="1"/>
    <col min="9151" max="9151" width="13.28515625" style="25" customWidth="1"/>
    <col min="9152" max="9152" width="13.5703125" style="25" bestFit="1" customWidth="1"/>
    <col min="9153" max="9400" width="11.42578125" style="25"/>
    <col min="9401" max="9401" width="41.28515625" style="25" customWidth="1"/>
    <col min="9402" max="9402" width="11.42578125" style="25"/>
    <col min="9403" max="9405" width="15.7109375" style="25" customWidth="1"/>
    <col min="9406" max="9406" width="14.7109375" style="25" customWidth="1"/>
    <col min="9407" max="9407" width="13.28515625" style="25" customWidth="1"/>
    <col min="9408" max="9408" width="13.5703125" style="25" bestFit="1" customWidth="1"/>
    <col min="9409" max="9656" width="11.42578125" style="25"/>
    <col min="9657" max="9657" width="41.28515625" style="25" customWidth="1"/>
    <col min="9658" max="9658" width="11.42578125" style="25"/>
    <col min="9659" max="9661" width="15.7109375" style="25" customWidth="1"/>
    <col min="9662" max="9662" width="14.7109375" style="25" customWidth="1"/>
    <col min="9663" max="9663" width="13.28515625" style="25" customWidth="1"/>
    <col min="9664" max="9664" width="13.5703125" style="25" bestFit="1" customWidth="1"/>
    <col min="9665" max="9912" width="11.42578125" style="25"/>
    <col min="9913" max="9913" width="41.28515625" style="25" customWidth="1"/>
    <col min="9914" max="9914" width="11.42578125" style="25"/>
    <col min="9915" max="9917" width="15.7109375" style="25" customWidth="1"/>
    <col min="9918" max="9918" width="14.7109375" style="25" customWidth="1"/>
    <col min="9919" max="9919" width="13.28515625" style="25" customWidth="1"/>
    <col min="9920" max="9920" width="13.5703125" style="25" bestFit="1" customWidth="1"/>
    <col min="9921" max="10168" width="11.42578125" style="25"/>
    <col min="10169" max="10169" width="41.28515625" style="25" customWidth="1"/>
    <col min="10170" max="10170" width="11.42578125" style="25"/>
    <col min="10171" max="10173" width="15.7109375" style="25" customWidth="1"/>
    <col min="10174" max="10174" width="14.7109375" style="25" customWidth="1"/>
    <col min="10175" max="10175" width="13.28515625" style="25" customWidth="1"/>
    <col min="10176" max="10176" width="13.5703125" style="25" bestFit="1" customWidth="1"/>
    <col min="10177" max="10424" width="11.42578125" style="25"/>
    <col min="10425" max="10425" width="41.28515625" style="25" customWidth="1"/>
    <col min="10426" max="10426" width="11.42578125" style="25"/>
    <col min="10427" max="10429" width="15.7109375" style="25" customWidth="1"/>
    <col min="10430" max="10430" width="14.7109375" style="25" customWidth="1"/>
    <col min="10431" max="10431" width="13.28515625" style="25" customWidth="1"/>
    <col min="10432" max="10432" width="13.5703125" style="25" bestFit="1" customWidth="1"/>
    <col min="10433" max="10680" width="11.42578125" style="25"/>
    <col min="10681" max="10681" width="41.28515625" style="25" customWidth="1"/>
    <col min="10682" max="10682" width="11.42578125" style="25"/>
    <col min="10683" max="10685" width="15.7109375" style="25" customWidth="1"/>
    <col min="10686" max="10686" width="14.7109375" style="25" customWidth="1"/>
    <col min="10687" max="10687" width="13.28515625" style="25" customWidth="1"/>
    <col min="10688" max="10688" width="13.5703125" style="25" bestFit="1" customWidth="1"/>
    <col min="10689" max="10936" width="11.42578125" style="25"/>
    <col min="10937" max="10937" width="41.28515625" style="25" customWidth="1"/>
    <col min="10938" max="10938" width="11.42578125" style="25"/>
    <col min="10939" max="10941" width="15.7109375" style="25" customWidth="1"/>
    <col min="10942" max="10942" width="14.7109375" style="25" customWidth="1"/>
    <col min="10943" max="10943" width="13.28515625" style="25" customWidth="1"/>
    <col min="10944" max="10944" width="13.5703125" style="25" bestFit="1" customWidth="1"/>
    <col min="10945" max="11192" width="11.42578125" style="25"/>
    <col min="11193" max="11193" width="41.28515625" style="25" customWidth="1"/>
    <col min="11194" max="11194" width="11.42578125" style="25"/>
    <col min="11195" max="11197" width="15.7109375" style="25" customWidth="1"/>
    <col min="11198" max="11198" width="14.7109375" style="25" customWidth="1"/>
    <col min="11199" max="11199" width="13.28515625" style="25" customWidth="1"/>
    <col min="11200" max="11200" width="13.5703125" style="25" bestFit="1" customWidth="1"/>
    <col min="11201" max="11448" width="11.42578125" style="25"/>
    <col min="11449" max="11449" width="41.28515625" style="25" customWidth="1"/>
    <col min="11450" max="11450" width="11.42578125" style="25"/>
    <col min="11451" max="11453" width="15.7109375" style="25" customWidth="1"/>
    <col min="11454" max="11454" width="14.7109375" style="25" customWidth="1"/>
    <col min="11455" max="11455" width="13.28515625" style="25" customWidth="1"/>
    <col min="11456" max="11456" width="13.5703125" style="25" bestFit="1" customWidth="1"/>
    <col min="11457" max="11704" width="11.42578125" style="25"/>
    <col min="11705" max="11705" width="41.28515625" style="25" customWidth="1"/>
    <col min="11706" max="11706" width="11.42578125" style="25"/>
    <col min="11707" max="11709" width="15.7109375" style="25" customWidth="1"/>
    <col min="11710" max="11710" width="14.7109375" style="25" customWidth="1"/>
    <col min="11711" max="11711" width="13.28515625" style="25" customWidth="1"/>
    <col min="11712" max="11712" width="13.5703125" style="25" bestFit="1" customWidth="1"/>
    <col min="11713" max="11960" width="11.42578125" style="25"/>
    <col min="11961" max="11961" width="41.28515625" style="25" customWidth="1"/>
    <col min="11962" max="11962" width="11.42578125" style="25"/>
    <col min="11963" max="11965" width="15.7109375" style="25" customWidth="1"/>
    <col min="11966" max="11966" width="14.7109375" style="25" customWidth="1"/>
    <col min="11967" max="11967" width="13.28515625" style="25" customWidth="1"/>
    <col min="11968" max="11968" width="13.5703125" style="25" bestFit="1" customWidth="1"/>
    <col min="11969" max="12216" width="11.42578125" style="25"/>
    <col min="12217" max="12217" width="41.28515625" style="25" customWidth="1"/>
    <col min="12218" max="12218" width="11.42578125" style="25"/>
    <col min="12219" max="12221" width="15.7109375" style="25" customWidth="1"/>
    <col min="12222" max="12222" width="14.7109375" style="25" customWidth="1"/>
    <col min="12223" max="12223" width="13.28515625" style="25" customWidth="1"/>
    <col min="12224" max="12224" width="13.5703125" style="25" bestFit="1" customWidth="1"/>
    <col min="12225" max="12472" width="11.42578125" style="25"/>
    <col min="12473" max="12473" width="41.28515625" style="25" customWidth="1"/>
    <col min="12474" max="12474" width="11.42578125" style="25"/>
    <col min="12475" max="12477" width="15.7109375" style="25" customWidth="1"/>
    <col min="12478" max="12478" width="14.7109375" style="25" customWidth="1"/>
    <col min="12479" max="12479" width="13.28515625" style="25" customWidth="1"/>
    <col min="12480" max="12480" width="13.5703125" style="25" bestFit="1" customWidth="1"/>
    <col min="12481" max="12728" width="11.42578125" style="25"/>
    <col min="12729" max="12729" width="41.28515625" style="25" customWidth="1"/>
    <col min="12730" max="12730" width="11.42578125" style="25"/>
    <col min="12731" max="12733" width="15.7109375" style="25" customWidth="1"/>
    <col min="12734" max="12734" width="14.7109375" style="25" customWidth="1"/>
    <col min="12735" max="12735" width="13.28515625" style="25" customWidth="1"/>
    <col min="12736" max="12736" width="13.5703125" style="25" bestFit="1" customWidth="1"/>
    <col min="12737" max="12984" width="11.42578125" style="25"/>
    <col min="12985" max="12985" width="41.28515625" style="25" customWidth="1"/>
    <col min="12986" max="12986" width="11.42578125" style="25"/>
    <col min="12987" max="12989" width="15.7109375" style="25" customWidth="1"/>
    <col min="12990" max="12990" width="14.7109375" style="25" customWidth="1"/>
    <col min="12991" max="12991" width="13.28515625" style="25" customWidth="1"/>
    <col min="12992" max="12992" width="13.5703125" style="25" bestFit="1" customWidth="1"/>
    <col min="12993" max="13240" width="11.42578125" style="25"/>
    <col min="13241" max="13241" width="41.28515625" style="25" customWidth="1"/>
    <col min="13242" max="13242" width="11.42578125" style="25"/>
    <col min="13243" max="13245" width="15.7109375" style="25" customWidth="1"/>
    <col min="13246" max="13246" width="14.7109375" style="25" customWidth="1"/>
    <col min="13247" max="13247" width="13.28515625" style="25" customWidth="1"/>
    <col min="13248" max="13248" width="13.5703125" style="25" bestFit="1" customWidth="1"/>
    <col min="13249" max="13496" width="11.42578125" style="25"/>
    <col min="13497" max="13497" width="41.28515625" style="25" customWidth="1"/>
    <col min="13498" max="13498" width="11.42578125" style="25"/>
    <col min="13499" max="13501" width="15.7109375" style="25" customWidth="1"/>
    <col min="13502" max="13502" width="14.7109375" style="25" customWidth="1"/>
    <col min="13503" max="13503" width="13.28515625" style="25" customWidth="1"/>
    <col min="13504" max="13504" width="13.5703125" style="25" bestFit="1" customWidth="1"/>
    <col min="13505" max="13752" width="11.42578125" style="25"/>
    <col min="13753" max="13753" width="41.28515625" style="25" customWidth="1"/>
    <col min="13754" max="13754" width="11.42578125" style="25"/>
    <col min="13755" max="13757" width="15.7109375" style="25" customWidth="1"/>
    <col min="13758" max="13758" width="14.7109375" style="25" customWidth="1"/>
    <col min="13759" max="13759" width="13.28515625" style="25" customWidth="1"/>
    <col min="13760" max="13760" width="13.5703125" style="25" bestFit="1" customWidth="1"/>
    <col min="13761" max="14008" width="11.42578125" style="25"/>
    <col min="14009" max="14009" width="41.28515625" style="25" customWidth="1"/>
    <col min="14010" max="14010" width="11.42578125" style="25"/>
    <col min="14011" max="14013" width="15.7109375" style="25" customWidth="1"/>
    <col min="14014" max="14014" width="14.7109375" style="25" customWidth="1"/>
    <col min="14015" max="14015" width="13.28515625" style="25" customWidth="1"/>
    <col min="14016" max="14016" width="13.5703125" style="25" bestFit="1" customWidth="1"/>
    <col min="14017" max="14264" width="11.42578125" style="25"/>
    <col min="14265" max="14265" width="41.28515625" style="25" customWidth="1"/>
    <col min="14266" max="14266" width="11.42578125" style="25"/>
    <col min="14267" max="14269" width="15.7109375" style="25" customWidth="1"/>
    <col min="14270" max="14270" width="14.7109375" style="25" customWidth="1"/>
    <col min="14271" max="14271" width="13.28515625" style="25" customWidth="1"/>
    <col min="14272" max="14272" width="13.5703125" style="25" bestFit="1" customWidth="1"/>
    <col min="14273" max="14520" width="11.42578125" style="25"/>
    <col min="14521" max="14521" width="41.28515625" style="25" customWidth="1"/>
    <col min="14522" max="14522" width="11.42578125" style="25"/>
    <col min="14523" max="14525" width="15.7109375" style="25" customWidth="1"/>
    <col min="14526" max="14526" width="14.7109375" style="25" customWidth="1"/>
    <col min="14527" max="14527" width="13.28515625" style="25" customWidth="1"/>
    <col min="14528" max="14528" width="13.5703125" style="25" bestFit="1" customWidth="1"/>
    <col min="14529" max="14776" width="11.42578125" style="25"/>
    <col min="14777" max="14777" width="41.28515625" style="25" customWidth="1"/>
    <col min="14778" max="14778" width="11.42578125" style="25"/>
    <col min="14779" max="14781" width="15.7109375" style="25" customWidth="1"/>
    <col min="14782" max="14782" width="14.7109375" style="25" customWidth="1"/>
    <col min="14783" max="14783" width="13.28515625" style="25" customWidth="1"/>
    <col min="14784" max="14784" width="13.5703125" style="25" bestFit="1" customWidth="1"/>
    <col min="14785" max="15032" width="11.42578125" style="25"/>
    <col min="15033" max="15033" width="41.28515625" style="25" customWidth="1"/>
    <col min="15034" max="15034" width="11.42578125" style="25"/>
    <col min="15035" max="15037" width="15.7109375" style="25" customWidth="1"/>
    <col min="15038" max="15038" width="14.7109375" style="25" customWidth="1"/>
    <col min="15039" max="15039" width="13.28515625" style="25" customWidth="1"/>
    <col min="15040" max="15040" width="13.5703125" style="25" bestFit="1" customWidth="1"/>
    <col min="15041" max="15288" width="11.42578125" style="25"/>
    <col min="15289" max="15289" width="41.28515625" style="25" customWidth="1"/>
    <col min="15290" max="15290" width="11.42578125" style="25"/>
    <col min="15291" max="15293" width="15.7109375" style="25" customWidth="1"/>
    <col min="15294" max="15294" width="14.7109375" style="25" customWidth="1"/>
    <col min="15295" max="15295" width="13.28515625" style="25" customWidth="1"/>
    <col min="15296" max="15296" width="13.5703125" style="25" bestFit="1" customWidth="1"/>
    <col min="15297" max="15544" width="11.42578125" style="25"/>
    <col min="15545" max="15545" width="41.28515625" style="25" customWidth="1"/>
    <col min="15546" max="15546" width="11.42578125" style="25"/>
    <col min="15547" max="15549" width="15.7109375" style="25" customWidth="1"/>
    <col min="15550" max="15550" width="14.7109375" style="25" customWidth="1"/>
    <col min="15551" max="15551" width="13.28515625" style="25" customWidth="1"/>
    <col min="15552" max="15552" width="13.5703125" style="25" bestFit="1" customWidth="1"/>
    <col min="15553" max="15800" width="11.42578125" style="25"/>
    <col min="15801" max="15801" width="41.28515625" style="25" customWidth="1"/>
    <col min="15802" max="15802" width="11.42578125" style="25"/>
    <col min="15803" max="15805" width="15.7109375" style="25" customWidth="1"/>
    <col min="15806" max="15806" width="14.7109375" style="25" customWidth="1"/>
    <col min="15807" max="15807" width="13.28515625" style="25" customWidth="1"/>
    <col min="15808" max="15808" width="13.5703125" style="25" bestFit="1" customWidth="1"/>
    <col min="15809" max="16056" width="11.42578125" style="25"/>
    <col min="16057" max="16057" width="41.28515625" style="25" customWidth="1"/>
    <col min="16058" max="16058" width="11.42578125" style="25"/>
    <col min="16059" max="16061" width="15.7109375" style="25" customWidth="1"/>
    <col min="16062" max="16062" width="14.7109375" style="25" customWidth="1"/>
    <col min="16063" max="16063" width="13.28515625" style="25" customWidth="1"/>
    <col min="16064" max="16064" width="13.5703125" style="25" bestFit="1" customWidth="1"/>
    <col min="16065" max="16384" width="11.42578125" style="25"/>
  </cols>
  <sheetData>
    <row r="1" spans="1:9" s="24" customFormat="1" ht="30.75" customHeight="1" x14ac:dyDescent="0.25">
      <c r="A1" s="89" t="s">
        <v>101</v>
      </c>
      <c r="B1" s="89"/>
      <c r="C1" s="89" t="s">
        <v>206</v>
      </c>
      <c r="D1" s="89"/>
      <c r="E1" s="89"/>
      <c r="F1" s="89"/>
      <c r="G1" s="96" t="s">
        <v>311</v>
      </c>
      <c r="H1" s="96"/>
      <c r="I1" s="96"/>
    </row>
    <row r="2" spans="1:9" s="24" customFormat="1" ht="19.5" customHeight="1" x14ac:dyDescent="0.25">
      <c r="A2" s="103"/>
      <c r="B2" s="10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">
      <c r="A3" s="17" t="s">
        <v>0</v>
      </c>
      <c r="B3" s="3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">
      <c r="A4" s="10">
        <v>1</v>
      </c>
      <c r="B4" s="27" t="s">
        <v>3</v>
      </c>
      <c r="C4" s="28">
        <v>1</v>
      </c>
      <c r="D4" s="21">
        <v>37000</v>
      </c>
      <c r="E4" s="21">
        <v>7030</v>
      </c>
      <c r="F4" s="21">
        <v>44030</v>
      </c>
      <c r="G4" s="49"/>
      <c r="H4" s="50"/>
      <c r="I4" s="51"/>
    </row>
    <row r="5" spans="1:9" x14ac:dyDescent="0.2">
      <c r="A5" s="10">
        <v>2</v>
      </c>
      <c r="B5" s="27" t="s">
        <v>4</v>
      </c>
      <c r="C5" s="28">
        <v>1</v>
      </c>
      <c r="D5" s="21">
        <v>77874</v>
      </c>
      <c r="E5" s="21">
        <v>14796.06</v>
      </c>
      <c r="F5" s="21">
        <v>92670.06</v>
      </c>
      <c r="G5" s="49"/>
      <c r="H5" s="50"/>
      <c r="I5" s="51"/>
    </row>
    <row r="6" spans="1:9" x14ac:dyDescent="0.2">
      <c r="A6" s="10">
        <v>3</v>
      </c>
      <c r="B6" s="27" t="s">
        <v>158</v>
      </c>
      <c r="C6" s="28">
        <v>1</v>
      </c>
      <c r="D6" s="21">
        <v>4217</v>
      </c>
      <c r="E6" s="21">
        <v>801.23</v>
      </c>
      <c r="F6" s="21">
        <v>5018.2299999999996</v>
      </c>
      <c r="G6" s="49"/>
      <c r="H6" s="50"/>
      <c r="I6" s="51"/>
    </row>
    <row r="7" spans="1:9" x14ac:dyDescent="0.2">
      <c r="A7" s="10">
        <v>4</v>
      </c>
      <c r="B7" s="27" t="s">
        <v>103</v>
      </c>
      <c r="C7" s="28">
        <v>1</v>
      </c>
      <c r="D7" s="21">
        <v>213126</v>
      </c>
      <c r="E7" s="21">
        <v>40493.94</v>
      </c>
      <c r="F7" s="21">
        <v>253619.94</v>
      </c>
      <c r="G7" s="49"/>
      <c r="H7" s="50"/>
      <c r="I7" s="51"/>
    </row>
    <row r="8" spans="1:9" x14ac:dyDescent="0.2">
      <c r="A8" s="10">
        <v>5</v>
      </c>
      <c r="B8" s="27" t="s">
        <v>5</v>
      </c>
      <c r="C8" s="28">
        <v>1</v>
      </c>
      <c r="D8" s="21">
        <v>203630</v>
      </c>
      <c r="E8" s="21">
        <v>38689.699999999997</v>
      </c>
      <c r="F8" s="21">
        <v>242319.7</v>
      </c>
      <c r="G8" s="49"/>
      <c r="H8" s="50"/>
      <c r="I8" s="51"/>
    </row>
    <row r="9" spans="1:9" x14ac:dyDescent="0.2">
      <c r="A9" s="10">
        <v>6</v>
      </c>
      <c r="B9" s="27" t="s">
        <v>6</v>
      </c>
      <c r="C9" s="28">
        <v>1</v>
      </c>
      <c r="D9" s="21">
        <v>69166</v>
      </c>
      <c r="E9" s="21">
        <v>13141.54</v>
      </c>
      <c r="F9" s="21">
        <v>82307.540000000008</v>
      </c>
      <c r="G9" s="49"/>
      <c r="H9" s="50"/>
      <c r="I9" s="51"/>
    </row>
    <row r="10" spans="1:9" x14ac:dyDescent="0.2">
      <c r="A10" s="10">
        <f>+A9+1</f>
        <v>7</v>
      </c>
      <c r="B10" s="27" t="s">
        <v>209</v>
      </c>
      <c r="C10" s="28">
        <v>1</v>
      </c>
      <c r="D10" s="21">
        <v>75963</v>
      </c>
      <c r="E10" s="21">
        <v>14432.97</v>
      </c>
      <c r="F10" s="21">
        <v>90395.97</v>
      </c>
      <c r="G10" s="49"/>
      <c r="H10" s="50"/>
      <c r="I10" s="51"/>
    </row>
    <row r="11" spans="1:9" x14ac:dyDescent="0.2">
      <c r="A11" s="10">
        <f t="shared" ref="A11:A74" si="0">+A10+1</f>
        <v>8</v>
      </c>
      <c r="B11" s="27" t="s">
        <v>124</v>
      </c>
      <c r="C11" s="28">
        <v>1</v>
      </c>
      <c r="D11" s="21">
        <v>461892</v>
      </c>
      <c r="E11" s="21">
        <v>87759.48</v>
      </c>
      <c r="F11" s="21">
        <v>549651.48</v>
      </c>
      <c r="G11" s="49"/>
      <c r="H11" s="50"/>
      <c r="I11" s="51"/>
    </row>
    <row r="12" spans="1:9" x14ac:dyDescent="0.2">
      <c r="A12" s="10">
        <f t="shared" si="0"/>
        <v>9</v>
      </c>
      <c r="B12" s="27" t="s">
        <v>201</v>
      </c>
      <c r="C12" s="28">
        <v>1</v>
      </c>
      <c r="D12" s="21">
        <v>579855</v>
      </c>
      <c r="E12" s="21">
        <v>110172.45</v>
      </c>
      <c r="F12" s="21">
        <v>690027.45</v>
      </c>
      <c r="G12" s="49"/>
      <c r="H12" s="50"/>
      <c r="I12" s="51"/>
    </row>
    <row r="13" spans="1:9" x14ac:dyDescent="0.2">
      <c r="A13" s="10">
        <f t="shared" si="0"/>
        <v>10</v>
      </c>
      <c r="B13" s="27" t="s">
        <v>7</v>
      </c>
      <c r="C13" s="28">
        <v>1</v>
      </c>
      <c r="D13" s="21">
        <v>1896682</v>
      </c>
      <c r="E13" s="21">
        <v>360369.58</v>
      </c>
      <c r="F13" s="21">
        <v>2257051.58</v>
      </c>
      <c r="G13" s="49"/>
      <c r="H13" s="50"/>
      <c r="I13" s="51"/>
    </row>
    <row r="14" spans="1:9" x14ac:dyDescent="0.2">
      <c r="A14" s="10">
        <f t="shared" si="0"/>
        <v>11</v>
      </c>
      <c r="B14" s="27" t="s">
        <v>102</v>
      </c>
      <c r="C14" s="28">
        <v>1</v>
      </c>
      <c r="D14" s="21">
        <v>185585</v>
      </c>
      <c r="E14" s="21">
        <v>35261.15</v>
      </c>
      <c r="F14" s="21">
        <v>220846.15</v>
      </c>
      <c r="G14" s="49"/>
      <c r="H14" s="50"/>
      <c r="I14" s="51"/>
    </row>
    <row r="15" spans="1:9" x14ac:dyDescent="0.2">
      <c r="A15" s="10">
        <f t="shared" si="0"/>
        <v>12</v>
      </c>
      <c r="B15" s="27" t="s">
        <v>134</v>
      </c>
      <c r="C15" s="28">
        <v>1</v>
      </c>
      <c r="D15" s="21">
        <v>319007</v>
      </c>
      <c r="E15" s="21">
        <v>60611.33</v>
      </c>
      <c r="F15" s="21">
        <v>379618.33</v>
      </c>
      <c r="G15" s="49"/>
      <c r="H15" s="50"/>
      <c r="I15" s="51"/>
    </row>
    <row r="16" spans="1:9" x14ac:dyDescent="0.2">
      <c r="A16" s="10">
        <f t="shared" si="0"/>
        <v>13</v>
      </c>
      <c r="B16" s="27" t="s">
        <v>8</v>
      </c>
      <c r="C16" s="28">
        <v>1</v>
      </c>
      <c r="D16" s="21">
        <v>534462</v>
      </c>
      <c r="E16" s="21">
        <v>101547.78</v>
      </c>
      <c r="F16" s="21">
        <v>636009.78</v>
      </c>
      <c r="G16" s="49"/>
      <c r="H16" s="50"/>
      <c r="I16" s="51"/>
    </row>
    <row r="17" spans="1:9" x14ac:dyDescent="0.2">
      <c r="A17" s="10">
        <f t="shared" si="0"/>
        <v>14</v>
      </c>
      <c r="B17" s="27" t="s">
        <v>9</v>
      </c>
      <c r="C17" s="28">
        <v>1</v>
      </c>
      <c r="D17" s="21">
        <v>1177123</v>
      </c>
      <c r="E17" s="21">
        <v>223653.37</v>
      </c>
      <c r="F17" s="21">
        <v>1400776.37</v>
      </c>
      <c r="G17" s="49"/>
      <c r="H17" s="50"/>
      <c r="I17" s="51"/>
    </row>
    <row r="18" spans="1:9" x14ac:dyDescent="0.2">
      <c r="A18" s="10">
        <f t="shared" si="0"/>
        <v>15</v>
      </c>
      <c r="B18" s="27" t="s">
        <v>10</v>
      </c>
      <c r="C18" s="28">
        <v>1</v>
      </c>
      <c r="D18" s="21">
        <v>1420414</v>
      </c>
      <c r="E18" s="21">
        <v>269878.65999999997</v>
      </c>
      <c r="F18" s="21">
        <v>1690292.66</v>
      </c>
      <c r="G18" s="49"/>
      <c r="H18" s="50"/>
      <c r="I18" s="51"/>
    </row>
    <row r="19" spans="1:9" x14ac:dyDescent="0.2">
      <c r="A19" s="10">
        <f t="shared" si="0"/>
        <v>16</v>
      </c>
      <c r="B19" s="27" t="s">
        <v>11</v>
      </c>
      <c r="C19" s="28">
        <v>1</v>
      </c>
      <c r="D19" s="21">
        <v>1044910</v>
      </c>
      <c r="E19" s="21">
        <v>198532.9</v>
      </c>
      <c r="F19" s="21">
        <v>1243442.8999999999</v>
      </c>
      <c r="G19" s="49"/>
      <c r="H19" s="50"/>
      <c r="I19" s="51"/>
    </row>
    <row r="20" spans="1:9" x14ac:dyDescent="0.2">
      <c r="A20" s="10">
        <f t="shared" si="0"/>
        <v>17</v>
      </c>
      <c r="B20" s="27" t="s">
        <v>196</v>
      </c>
      <c r="C20" s="28">
        <v>1</v>
      </c>
      <c r="D20" s="21">
        <v>893578</v>
      </c>
      <c r="E20" s="21">
        <v>169779.82</v>
      </c>
      <c r="F20" s="21">
        <v>1063357.82</v>
      </c>
      <c r="G20" s="49"/>
      <c r="H20" s="50"/>
      <c r="I20" s="51"/>
    </row>
    <row r="21" spans="1:9" x14ac:dyDescent="0.2">
      <c r="A21" s="10">
        <f t="shared" si="0"/>
        <v>18</v>
      </c>
      <c r="B21" s="27" t="s">
        <v>12</v>
      </c>
      <c r="C21" s="28">
        <v>1</v>
      </c>
      <c r="D21" s="21">
        <v>179297</v>
      </c>
      <c r="E21" s="21">
        <v>34066.43</v>
      </c>
      <c r="F21" s="21">
        <v>213363.43</v>
      </c>
      <c r="G21" s="49"/>
      <c r="H21" s="50"/>
      <c r="I21" s="51"/>
    </row>
    <row r="22" spans="1:9" x14ac:dyDescent="0.2">
      <c r="A22" s="10">
        <f t="shared" si="0"/>
        <v>19</v>
      </c>
      <c r="B22" s="27" t="s">
        <v>211</v>
      </c>
      <c r="C22" s="28">
        <v>1</v>
      </c>
      <c r="D22" s="21">
        <v>1866395</v>
      </c>
      <c r="E22" s="21">
        <v>354615.05</v>
      </c>
      <c r="F22" s="21">
        <v>2221010.0499999998</v>
      </c>
      <c r="G22" s="49"/>
      <c r="H22" s="50"/>
      <c r="I22" s="51"/>
    </row>
    <row r="23" spans="1:9" x14ac:dyDescent="0.2">
      <c r="A23" s="10">
        <f t="shared" si="0"/>
        <v>20</v>
      </c>
      <c r="B23" s="27" t="s">
        <v>210</v>
      </c>
      <c r="C23" s="28">
        <v>1</v>
      </c>
      <c r="D23" s="21">
        <v>361833</v>
      </c>
      <c r="E23" s="21">
        <v>68748.27</v>
      </c>
      <c r="F23" s="21">
        <v>430581.27</v>
      </c>
      <c r="G23" s="49"/>
      <c r="H23" s="50"/>
      <c r="I23" s="51"/>
    </row>
    <row r="24" spans="1:9" x14ac:dyDescent="0.2">
      <c r="A24" s="10">
        <f t="shared" si="0"/>
        <v>21</v>
      </c>
      <c r="B24" s="27" t="s">
        <v>213</v>
      </c>
      <c r="C24" s="28">
        <v>1</v>
      </c>
      <c r="D24" s="21">
        <v>221282</v>
      </c>
      <c r="E24" s="21">
        <v>42043.58</v>
      </c>
      <c r="F24" s="21">
        <v>263325.58</v>
      </c>
      <c r="G24" s="49"/>
      <c r="H24" s="50"/>
      <c r="I24" s="51"/>
    </row>
    <row r="25" spans="1:9" x14ac:dyDescent="0.2">
      <c r="A25" s="10">
        <f t="shared" si="0"/>
        <v>22</v>
      </c>
      <c r="B25" s="27" t="s">
        <v>214</v>
      </c>
      <c r="C25" s="28">
        <v>1</v>
      </c>
      <c r="D25" s="21">
        <v>221282</v>
      </c>
      <c r="E25" s="21">
        <v>42043.58</v>
      </c>
      <c r="F25" s="21">
        <v>263325.58</v>
      </c>
      <c r="G25" s="49"/>
      <c r="H25" s="50"/>
      <c r="I25" s="51"/>
    </row>
    <row r="26" spans="1:9" x14ac:dyDescent="0.2">
      <c r="A26" s="10">
        <f t="shared" si="0"/>
        <v>23</v>
      </c>
      <c r="B26" s="27" t="s">
        <v>212</v>
      </c>
      <c r="C26" s="28">
        <v>1</v>
      </c>
      <c r="D26" s="21">
        <v>97670</v>
      </c>
      <c r="E26" s="21">
        <v>18557.3</v>
      </c>
      <c r="F26" s="21">
        <v>116227.3</v>
      </c>
      <c r="G26" s="49"/>
      <c r="H26" s="50"/>
      <c r="I26" s="51"/>
    </row>
    <row r="27" spans="1:9" x14ac:dyDescent="0.2">
      <c r="A27" s="10">
        <f t="shared" si="0"/>
        <v>24</v>
      </c>
      <c r="B27" s="27" t="s">
        <v>203</v>
      </c>
      <c r="C27" s="28">
        <v>1</v>
      </c>
      <c r="D27" s="21">
        <v>266522</v>
      </c>
      <c r="E27" s="21">
        <v>50639.18</v>
      </c>
      <c r="F27" s="21">
        <v>317161.18</v>
      </c>
      <c r="G27" s="49"/>
      <c r="H27" s="50"/>
      <c r="I27" s="51"/>
    </row>
    <row r="28" spans="1:9" x14ac:dyDescent="0.2">
      <c r="A28" s="10">
        <f t="shared" si="0"/>
        <v>25</v>
      </c>
      <c r="B28" s="27" t="s">
        <v>13</v>
      </c>
      <c r="C28" s="28">
        <v>1</v>
      </c>
      <c r="D28" s="21">
        <v>2180620</v>
      </c>
      <c r="E28" s="21">
        <v>414317.8</v>
      </c>
      <c r="F28" s="21">
        <v>2594937.7999999998</v>
      </c>
      <c r="G28" s="49"/>
      <c r="H28" s="50"/>
      <c r="I28" s="51"/>
    </row>
    <row r="29" spans="1:9" x14ac:dyDescent="0.2">
      <c r="A29" s="10">
        <f t="shared" si="0"/>
        <v>26</v>
      </c>
      <c r="B29" s="27" t="s">
        <v>14</v>
      </c>
      <c r="C29" s="28">
        <v>1</v>
      </c>
      <c r="D29" s="21">
        <v>561035</v>
      </c>
      <c r="E29" s="21">
        <v>106596.65</v>
      </c>
      <c r="F29" s="21">
        <v>667631.65</v>
      </c>
      <c r="G29" s="49"/>
      <c r="H29" s="50"/>
      <c r="I29" s="51"/>
    </row>
    <row r="30" spans="1:9" x14ac:dyDescent="0.2">
      <c r="A30" s="10">
        <f t="shared" si="0"/>
        <v>27</v>
      </c>
      <c r="B30" s="27" t="s">
        <v>215</v>
      </c>
      <c r="C30" s="28">
        <v>1</v>
      </c>
      <c r="D30" s="21">
        <v>293368</v>
      </c>
      <c r="E30" s="21">
        <v>55739.92</v>
      </c>
      <c r="F30" s="21">
        <v>349107.92</v>
      </c>
      <c r="G30" s="49"/>
      <c r="H30" s="50"/>
      <c r="I30" s="51"/>
    </row>
    <row r="31" spans="1:9" x14ac:dyDescent="0.2">
      <c r="A31" s="10">
        <f t="shared" si="0"/>
        <v>28</v>
      </c>
      <c r="B31" s="27" t="s">
        <v>15</v>
      </c>
      <c r="C31" s="28">
        <v>1</v>
      </c>
      <c r="D31" s="21">
        <v>423900</v>
      </c>
      <c r="E31" s="21">
        <v>80541</v>
      </c>
      <c r="F31" s="21">
        <v>504441</v>
      </c>
      <c r="G31" s="49"/>
      <c r="H31" s="50"/>
      <c r="I31" s="51"/>
    </row>
    <row r="32" spans="1:9" ht="25.5" x14ac:dyDescent="0.2">
      <c r="A32" s="10">
        <f t="shared" si="0"/>
        <v>29</v>
      </c>
      <c r="B32" s="27" t="s">
        <v>216</v>
      </c>
      <c r="C32" s="28">
        <v>1</v>
      </c>
      <c r="D32" s="21">
        <v>379746</v>
      </c>
      <c r="E32" s="21">
        <v>72151.740000000005</v>
      </c>
      <c r="F32" s="21">
        <v>451897.74</v>
      </c>
      <c r="G32" s="49"/>
      <c r="H32" s="50"/>
      <c r="I32" s="51"/>
    </row>
    <row r="33" spans="1:9" x14ac:dyDescent="0.2">
      <c r="A33" s="10">
        <f t="shared" si="0"/>
        <v>30</v>
      </c>
      <c r="B33" s="27" t="s">
        <v>23</v>
      </c>
      <c r="C33" s="28">
        <v>1</v>
      </c>
      <c r="D33" s="21">
        <v>4512541</v>
      </c>
      <c r="E33" s="21">
        <v>857382.79</v>
      </c>
      <c r="F33" s="21">
        <v>5369923.79</v>
      </c>
      <c r="G33" s="49"/>
      <c r="H33" s="50"/>
      <c r="I33" s="51"/>
    </row>
    <row r="34" spans="1:9" x14ac:dyDescent="0.2">
      <c r="A34" s="10">
        <f t="shared" si="0"/>
        <v>31</v>
      </c>
      <c r="B34" s="27" t="s">
        <v>188</v>
      </c>
      <c r="C34" s="28">
        <v>1</v>
      </c>
      <c r="D34" s="21">
        <v>826065</v>
      </c>
      <c r="E34" s="21">
        <v>156952.35</v>
      </c>
      <c r="F34" s="21">
        <v>983017.35</v>
      </c>
      <c r="G34" s="49"/>
      <c r="H34" s="50"/>
      <c r="I34" s="51"/>
    </row>
    <row r="35" spans="1:9" x14ac:dyDescent="0.2">
      <c r="A35" s="10">
        <f t="shared" si="0"/>
        <v>32</v>
      </c>
      <c r="B35" s="27" t="s">
        <v>189</v>
      </c>
      <c r="C35" s="28">
        <v>1</v>
      </c>
      <c r="D35" s="21">
        <v>1350849</v>
      </c>
      <c r="E35" s="21">
        <v>256661.31</v>
      </c>
      <c r="F35" s="21">
        <v>1607510.31</v>
      </c>
      <c r="G35" s="49"/>
      <c r="H35" s="50"/>
      <c r="I35" s="51"/>
    </row>
    <row r="36" spans="1:9" x14ac:dyDescent="0.2">
      <c r="A36" s="10">
        <f t="shared" si="0"/>
        <v>33</v>
      </c>
      <c r="B36" s="27" t="s">
        <v>198</v>
      </c>
      <c r="C36" s="28">
        <v>1</v>
      </c>
      <c r="D36" s="21">
        <v>26914</v>
      </c>
      <c r="E36" s="21">
        <v>5113.66</v>
      </c>
      <c r="F36" s="21">
        <v>32027.66</v>
      </c>
      <c r="G36" s="49"/>
      <c r="H36" s="50"/>
      <c r="I36" s="51"/>
    </row>
    <row r="37" spans="1:9" x14ac:dyDescent="0.2">
      <c r="A37" s="10">
        <f t="shared" si="0"/>
        <v>34</v>
      </c>
      <c r="B37" s="27" t="s">
        <v>197</v>
      </c>
      <c r="C37" s="28">
        <v>1</v>
      </c>
      <c r="D37" s="21">
        <v>36766</v>
      </c>
      <c r="E37" s="21">
        <v>6985.54</v>
      </c>
      <c r="F37" s="21">
        <v>43751.54</v>
      </c>
      <c r="G37" s="49"/>
      <c r="H37" s="50"/>
      <c r="I37" s="51"/>
    </row>
    <row r="38" spans="1:9" x14ac:dyDescent="0.2">
      <c r="A38" s="10">
        <f t="shared" si="0"/>
        <v>35</v>
      </c>
      <c r="B38" s="27" t="s">
        <v>25</v>
      </c>
      <c r="C38" s="28">
        <v>1</v>
      </c>
      <c r="D38" s="21">
        <v>317549</v>
      </c>
      <c r="E38" s="21">
        <v>60334.31</v>
      </c>
      <c r="F38" s="21">
        <v>377883.31</v>
      </c>
      <c r="G38" s="49"/>
      <c r="H38" s="50"/>
      <c r="I38" s="51"/>
    </row>
    <row r="39" spans="1:9" x14ac:dyDescent="0.2">
      <c r="A39" s="10">
        <f t="shared" si="0"/>
        <v>36</v>
      </c>
      <c r="B39" s="27" t="s">
        <v>135</v>
      </c>
      <c r="C39" s="28">
        <v>1</v>
      </c>
      <c r="D39" s="21">
        <v>366815</v>
      </c>
      <c r="E39" s="21">
        <v>69694.850000000006</v>
      </c>
      <c r="F39" s="21">
        <v>436509.85</v>
      </c>
      <c r="G39" s="49"/>
      <c r="H39" s="50"/>
      <c r="I39" s="51"/>
    </row>
    <row r="40" spans="1:9" x14ac:dyDescent="0.2">
      <c r="A40" s="10">
        <f t="shared" si="0"/>
        <v>37</v>
      </c>
      <c r="B40" s="27" t="s">
        <v>218</v>
      </c>
      <c r="C40" s="28">
        <v>1</v>
      </c>
      <c r="D40" s="21">
        <v>145211</v>
      </c>
      <c r="E40" s="21">
        <v>27590.09</v>
      </c>
      <c r="F40" s="21">
        <v>172801.09</v>
      </c>
      <c r="G40" s="49"/>
      <c r="H40" s="50"/>
      <c r="I40" s="51"/>
    </row>
    <row r="41" spans="1:9" x14ac:dyDescent="0.2">
      <c r="A41" s="10">
        <f t="shared" si="0"/>
        <v>38</v>
      </c>
      <c r="B41" s="27" t="s">
        <v>192</v>
      </c>
      <c r="C41" s="28">
        <v>1</v>
      </c>
      <c r="D41" s="21">
        <v>753992</v>
      </c>
      <c r="E41" s="21">
        <v>143258.48000000001</v>
      </c>
      <c r="F41" s="21">
        <v>897250.48</v>
      </c>
      <c r="G41" s="49"/>
      <c r="H41" s="50"/>
      <c r="I41" s="51"/>
    </row>
    <row r="42" spans="1:9" x14ac:dyDescent="0.2">
      <c r="A42" s="10">
        <f t="shared" si="0"/>
        <v>39</v>
      </c>
      <c r="B42" s="27" t="s">
        <v>199</v>
      </c>
      <c r="C42" s="28">
        <v>1</v>
      </c>
      <c r="D42" s="21">
        <v>463143</v>
      </c>
      <c r="E42" s="21">
        <v>87997.17</v>
      </c>
      <c r="F42" s="21">
        <v>551140.17000000004</v>
      </c>
      <c r="G42" s="49"/>
      <c r="H42" s="50"/>
      <c r="I42" s="51"/>
    </row>
    <row r="43" spans="1:9" x14ac:dyDescent="0.2">
      <c r="A43" s="10">
        <f t="shared" si="0"/>
        <v>40</v>
      </c>
      <c r="B43" s="27" t="s">
        <v>26</v>
      </c>
      <c r="C43" s="28">
        <v>1</v>
      </c>
      <c r="D43" s="21">
        <v>12270012</v>
      </c>
      <c r="E43" s="21">
        <v>2331302.2799999998</v>
      </c>
      <c r="F43" s="21">
        <v>14601314.279999999</v>
      </c>
      <c r="G43" s="49"/>
      <c r="H43" s="50"/>
      <c r="I43" s="51"/>
    </row>
    <row r="44" spans="1:9" x14ac:dyDescent="0.2">
      <c r="A44" s="10">
        <f t="shared" si="0"/>
        <v>41</v>
      </c>
      <c r="B44" s="27" t="s">
        <v>176</v>
      </c>
      <c r="C44" s="28">
        <v>1</v>
      </c>
      <c r="D44" s="21">
        <v>733416</v>
      </c>
      <c r="E44" s="21">
        <v>139349.04</v>
      </c>
      <c r="F44" s="21">
        <v>872765.04</v>
      </c>
      <c r="G44" s="49"/>
      <c r="H44" s="50"/>
      <c r="I44" s="51"/>
    </row>
    <row r="45" spans="1:9" x14ac:dyDescent="0.2">
      <c r="A45" s="10">
        <f t="shared" si="0"/>
        <v>42</v>
      </c>
      <c r="B45" s="27" t="s">
        <v>27</v>
      </c>
      <c r="C45" s="28">
        <v>1</v>
      </c>
      <c r="D45" s="21">
        <v>1337722</v>
      </c>
      <c r="E45" s="21">
        <v>254167.18</v>
      </c>
      <c r="F45" s="21">
        <v>1591889.18</v>
      </c>
      <c r="G45" s="49"/>
      <c r="H45" s="50"/>
      <c r="I45" s="51"/>
    </row>
    <row r="46" spans="1:9" x14ac:dyDescent="0.2">
      <c r="A46" s="10">
        <f t="shared" si="0"/>
        <v>43</v>
      </c>
      <c r="B46" s="27" t="s">
        <v>28</v>
      </c>
      <c r="C46" s="28">
        <v>1</v>
      </c>
      <c r="D46" s="21">
        <v>904000</v>
      </c>
      <c r="E46" s="21">
        <v>171760</v>
      </c>
      <c r="F46" s="21">
        <v>1075760</v>
      </c>
      <c r="G46" s="49"/>
      <c r="H46" s="50"/>
      <c r="I46" s="51"/>
    </row>
    <row r="47" spans="1:9" x14ac:dyDescent="0.2">
      <c r="A47" s="10">
        <f t="shared" si="0"/>
        <v>44</v>
      </c>
      <c r="B47" s="27" t="s">
        <v>220</v>
      </c>
      <c r="C47" s="28">
        <v>1</v>
      </c>
      <c r="D47" s="21">
        <v>317099</v>
      </c>
      <c r="E47" s="21">
        <v>60248.81</v>
      </c>
      <c r="F47" s="21">
        <v>377347.81</v>
      </c>
      <c r="G47" s="49"/>
      <c r="H47" s="50"/>
      <c r="I47" s="51"/>
    </row>
    <row r="48" spans="1:9" x14ac:dyDescent="0.2">
      <c r="A48" s="10">
        <f t="shared" si="0"/>
        <v>45</v>
      </c>
      <c r="B48" s="27" t="s">
        <v>193</v>
      </c>
      <c r="C48" s="28">
        <v>1</v>
      </c>
      <c r="D48" s="21">
        <v>940200</v>
      </c>
      <c r="E48" s="21">
        <v>178638</v>
      </c>
      <c r="F48" s="21">
        <v>1118838</v>
      </c>
      <c r="G48" s="49"/>
      <c r="H48" s="50"/>
      <c r="I48" s="51"/>
    </row>
    <row r="49" spans="1:9" x14ac:dyDescent="0.2">
      <c r="A49" s="10">
        <f t="shared" si="0"/>
        <v>46</v>
      </c>
      <c r="B49" s="27" t="s">
        <v>194</v>
      </c>
      <c r="C49" s="28">
        <v>1</v>
      </c>
      <c r="D49" s="21">
        <v>1004340</v>
      </c>
      <c r="E49" s="21">
        <v>190824.6</v>
      </c>
      <c r="F49" s="21">
        <v>1195164.6000000001</v>
      </c>
      <c r="G49" s="49"/>
      <c r="H49" s="50"/>
      <c r="I49" s="51"/>
    </row>
    <row r="50" spans="1:9" x14ac:dyDescent="0.2">
      <c r="A50" s="10">
        <f t="shared" si="0"/>
        <v>47</v>
      </c>
      <c r="B50" s="27" t="s">
        <v>131</v>
      </c>
      <c r="C50" s="28">
        <v>1</v>
      </c>
      <c r="D50" s="21">
        <v>343706</v>
      </c>
      <c r="E50" s="21">
        <v>65304.14</v>
      </c>
      <c r="F50" s="21">
        <v>409010.14</v>
      </c>
      <c r="G50" s="49"/>
      <c r="H50" s="50"/>
      <c r="I50" s="51"/>
    </row>
    <row r="51" spans="1:9" x14ac:dyDescent="0.2">
      <c r="A51" s="10">
        <f t="shared" si="0"/>
        <v>48</v>
      </c>
      <c r="B51" s="27" t="s">
        <v>29</v>
      </c>
      <c r="C51" s="28">
        <v>1</v>
      </c>
      <c r="D51" s="21">
        <v>1098815</v>
      </c>
      <c r="E51" s="21">
        <v>208774.85</v>
      </c>
      <c r="F51" s="21">
        <v>1307589.8500000001</v>
      </c>
      <c r="G51" s="49"/>
      <c r="H51" s="50"/>
      <c r="I51" s="51"/>
    </row>
    <row r="52" spans="1:9" x14ac:dyDescent="0.2">
      <c r="A52" s="10">
        <f t="shared" si="0"/>
        <v>49</v>
      </c>
      <c r="B52" s="27" t="s">
        <v>30</v>
      </c>
      <c r="C52" s="28">
        <v>1</v>
      </c>
      <c r="D52" s="21">
        <v>271462</v>
      </c>
      <c r="E52" s="21">
        <v>51577.78</v>
      </c>
      <c r="F52" s="21">
        <v>323039.78000000003</v>
      </c>
      <c r="G52" s="49"/>
      <c r="H52" s="50"/>
      <c r="I52" s="51"/>
    </row>
    <row r="53" spans="1:9" x14ac:dyDescent="0.2">
      <c r="A53" s="10">
        <f t="shared" si="0"/>
        <v>50</v>
      </c>
      <c r="B53" s="27" t="s">
        <v>31</v>
      </c>
      <c r="C53" s="28">
        <v>1</v>
      </c>
      <c r="D53" s="21">
        <v>172257</v>
      </c>
      <c r="E53" s="21">
        <v>32728.83</v>
      </c>
      <c r="F53" s="21">
        <v>204985.83000000002</v>
      </c>
      <c r="G53" s="49"/>
      <c r="H53" s="50"/>
      <c r="I53" s="51"/>
    </row>
    <row r="54" spans="1:9" x14ac:dyDescent="0.2">
      <c r="A54" s="10">
        <f t="shared" si="0"/>
        <v>51</v>
      </c>
      <c r="B54" s="27" t="s">
        <v>104</v>
      </c>
      <c r="C54" s="28">
        <v>1</v>
      </c>
      <c r="D54" s="21">
        <v>92068</v>
      </c>
      <c r="E54" s="21">
        <v>17492.920000000002</v>
      </c>
      <c r="F54" s="21">
        <v>109560.92</v>
      </c>
      <c r="G54" s="49"/>
      <c r="H54" s="50"/>
      <c r="I54" s="51"/>
    </row>
    <row r="55" spans="1:9" ht="25.5" x14ac:dyDescent="0.2">
      <c r="A55" s="10">
        <f t="shared" si="0"/>
        <v>52</v>
      </c>
      <c r="B55" s="27" t="s">
        <v>159</v>
      </c>
      <c r="C55" s="28">
        <v>1</v>
      </c>
      <c r="D55" s="21">
        <v>651736</v>
      </c>
      <c r="E55" s="21">
        <v>123829.84</v>
      </c>
      <c r="F55" s="21">
        <v>775565.84</v>
      </c>
      <c r="G55" s="49"/>
      <c r="H55" s="50"/>
      <c r="I55" s="51"/>
    </row>
    <row r="56" spans="1:9" ht="22.5" customHeight="1" x14ac:dyDescent="0.2">
      <c r="A56" s="10">
        <f t="shared" si="0"/>
        <v>53</v>
      </c>
      <c r="B56" s="27" t="s">
        <v>219</v>
      </c>
      <c r="C56" s="28">
        <v>1</v>
      </c>
      <c r="D56" s="21">
        <v>204740</v>
      </c>
      <c r="E56" s="21">
        <v>38900.6</v>
      </c>
      <c r="F56" s="21">
        <v>243640.6</v>
      </c>
      <c r="G56" s="49"/>
      <c r="H56" s="50"/>
      <c r="I56" s="51"/>
    </row>
    <row r="57" spans="1:9" x14ac:dyDescent="0.2">
      <c r="A57" s="10">
        <f t="shared" si="0"/>
        <v>54</v>
      </c>
      <c r="B57" s="27" t="s">
        <v>160</v>
      </c>
      <c r="C57" s="28">
        <v>1</v>
      </c>
      <c r="D57" s="21">
        <v>2338413</v>
      </c>
      <c r="E57" s="21">
        <v>444298.47000000003</v>
      </c>
      <c r="F57" s="21">
        <v>2782711.47</v>
      </c>
      <c r="G57" s="49"/>
      <c r="H57" s="50"/>
      <c r="I57" s="51"/>
    </row>
    <row r="58" spans="1:9" x14ac:dyDescent="0.2">
      <c r="A58" s="10">
        <f t="shared" si="0"/>
        <v>55</v>
      </c>
      <c r="B58" s="27" t="s">
        <v>161</v>
      </c>
      <c r="C58" s="28">
        <v>1</v>
      </c>
      <c r="D58" s="21">
        <v>1655673</v>
      </c>
      <c r="E58" s="21">
        <v>314577.87</v>
      </c>
      <c r="F58" s="21">
        <v>1970250.87</v>
      </c>
      <c r="G58" s="49"/>
      <c r="H58" s="50"/>
      <c r="I58" s="51"/>
    </row>
    <row r="59" spans="1:9" x14ac:dyDescent="0.2">
      <c r="A59" s="10">
        <f t="shared" si="0"/>
        <v>56</v>
      </c>
      <c r="B59" s="27" t="s">
        <v>162</v>
      </c>
      <c r="C59" s="28">
        <v>1</v>
      </c>
      <c r="D59" s="21">
        <v>2414857</v>
      </c>
      <c r="E59" s="21">
        <v>458822.83</v>
      </c>
      <c r="F59" s="21">
        <v>2873679.83</v>
      </c>
      <c r="G59" s="49"/>
      <c r="H59" s="50"/>
      <c r="I59" s="51"/>
    </row>
    <row r="60" spans="1:9" x14ac:dyDescent="0.2">
      <c r="A60" s="10">
        <f t="shared" si="0"/>
        <v>57</v>
      </c>
      <c r="B60" s="27" t="s">
        <v>163</v>
      </c>
      <c r="C60" s="28">
        <v>1</v>
      </c>
      <c r="D60" s="21">
        <v>1594748</v>
      </c>
      <c r="E60" s="21">
        <v>303002.12</v>
      </c>
      <c r="F60" s="21">
        <v>1897750.12</v>
      </c>
      <c r="G60" s="49"/>
      <c r="H60" s="50"/>
      <c r="I60" s="51"/>
    </row>
    <row r="61" spans="1:9" x14ac:dyDescent="0.2">
      <c r="A61" s="10">
        <f t="shared" si="0"/>
        <v>58</v>
      </c>
      <c r="B61" s="27" t="s">
        <v>195</v>
      </c>
      <c r="C61" s="28">
        <v>1</v>
      </c>
      <c r="D61" s="21">
        <v>8476954</v>
      </c>
      <c r="E61" s="21">
        <v>1610621.26</v>
      </c>
      <c r="F61" s="21">
        <v>10087575.26</v>
      </c>
      <c r="G61" s="49"/>
      <c r="H61" s="50"/>
      <c r="I61" s="51"/>
    </row>
    <row r="62" spans="1:9" x14ac:dyDescent="0.2">
      <c r="A62" s="10">
        <f t="shared" si="0"/>
        <v>59</v>
      </c>
      <c r="B62" s="27" t="s">
        <v>200</v>
      </c>
      <c r="C62" s="28">
        <v>1</v>
      </c>
      <c r="D62" s="21">
        <v>4899160</v>
      </c>
      <c r="E62" s="21">
        <v>930840.4</v>
      </c>
      <c r="F62" s="21">
        <v>5830000.4000000004</v>
      </c>
      <c r="G62" s="49"/>
      <c r="H62" s="50"/>
      <c r="I62" s="51"/>
    </row>
    <row r="63" spans="1:9" x14ac:dyDescent="0.2">
      <c r="A63" s="10">
        <f t="shared" si="0"/>
        <v>60</v>
      </c>
      <c r="B63" s="27" t="s">
        <v>138</v>
      </c>
      <c r="C63" s="28">
        <v>1</v>
      </c>
      <c r="D63" s="21">
        <v>2083429</v>
      </c>
      <c r="E63" s="21">
        <v>395851.51</v>
      </c>
      <c r="F63" s="21">
        <v>2479280.5099999998</v>
      </c>
      <c r="G63" s="49"/>
      <c r="H63" s="50"/>
      <c r="I63" s="51"/>
    </row>
    <row r="64" spans="1:9" x14ac:dyDescent="0.2">
      <c r="A64" s="10">
        <f t="shared" si="0"/>
        <v>61</v>
      </c>
      <c r="B64" s="27" t="s">
        <v>139</v>
      </c>
      <c r="C64" s="28">
        <v>1</v>
      </c>
      <c r="D64" s="21">
        <v>310399</v>
      </c>
      <c r="E64" s="21">
        <v>58975.81</v>
      </c>
      <c r="F64" s="21">
        <v>369374.81</v>
      </c>
      <c r="G64" s="49"/>
      <c r="H64" s="50"/>
      <c r="I64" s="51"/>
    </row>
    <row r="65" spans="1:9" x14ac:dyDescent="0.2">
      <c r="A65" s="10">
        <f t="shared" si="0"/>
        <v>62</v>
      </c>
      <c r="B65" s="27" t="s">
        <v>36</v>
      </c>
      <c r="C65" s="28">
        <v>1</v>
      </c>
      <c r="D65" s="21">
        <v>275946</v>
      </c>
      <c r="E65" s="21">
        <v>52429.74</v>
      </c>
      <c r="F65" s="21">
        <v>328375.74</v>
      </c>
      <c r="G65" s="49"/>
      <c r="H65" s="50"/>
      <c r="I65" s="51"/>
    </row>
    <row r="66" spans="1:9" x14ac:dyDescent="0.2">
      <c r="A66" s="10">
        <f t="shared" si="0"/>
        <v>63</v>
      </c>
      <c r="B66" s="30" t="s">
        <v>105</v>
      </c>
      <c r="C66" s="31">
        <v>1</v>
      </c>
      <c r="D66" s="21">
        <v>3569053</v>
      </c>
      <c r="E66" s="21">
        <v>678120.07000000007</v>
      </c>
      <c r="F66" s="21">
        <v>4247173.07</v>
      </c>
      <c r="G66" s="49"/>
      <c r="H66" s="50"/>
      <c r="I66" s="51"/>
    </row>
    <row r="67" spans="1:9" x14ac:dyDescent="0.2">
      <c r="A67" s="10">
        <f t="shared" si="0"/>
        <v>64</v>
      </c>
      <c r="B67" s="30" t="s">
        <v>166</v>
      </c>
      <c r="C67" s="31">
        <v>1</v>
      </c>
      <c r="D67" s="21">
        <v>587615</v>
      </c>
      <c r="E67" s="21">
        <v>111646.85</v>
      </c>
      <c r="F67" s="21">
        <v>699261.85</v>
      </c>
      <c r="G67" s="49"/>
      <c r="H67" s="50"/>
      <c r="I67" s="51"/>
    </row>
    <row r="68" spans="1:9" x14ac:dyDescent="0.2">
      <c r="A68" s="10">
        <f t="shared" si="0"/>
        <v>65</v>
      </c>
      <c r="B68" s="30" t="s">
        <v>167</v>
      </c>
      <c r="C68" s="31">
        <v>1</v>
      </c>
      <c r="D68" s="21">
        <v>45321</v>
      </c>
      <c r="E68" s="21">
        <v>8610.99</v>
      </c>
      <c r="F68" s="21">
        <v>53931.99</v>
      </c>
      <c r="G68" s="49"/>
      <c r="H68" s="50"/>
      <c r="I68" s="51"/>
    </row>
    <row r="69" spans="1:9" x14ac:dyDescent="0.2">
      <c r="A69" s="10">
        <f t="shared" si="0"/>
        <v>66</v>
      </c>
      <c r="B69" s="27" t="s">
        <v>37</v>
      </c>
      <c r="C69" s="31">
        <v>1</v>
      </c>
      <c r="D69" s="21">
        <v>469349</v>
      </c>
      <c r="E69" s="21">
        <v>89176.31</v>
      </c>
      <c r="F69" s="21">
        <v>558525.31000000006</v>
      </c>
      <c r="G69" s="49"/>
      <c r="H69" s="50"/>
      <c r="I69" s="51"/>
    </row>
    <row r="70" spans="1:9" x14ac:dyDescent="0.2">
      <c r="A70" s="10">
        <f t="shared" si="0"/>
        <v>67</v>
      </c>
      <c r="B70" s="27" t="s">
        <v>38</v>
      </c>
      <c r="C70" s="28">
        <v>1</v>
      </c>
      <c r="D70" s="21">
        <v>103740</v>
      </c>
      <c r="E70" s="21">
        <v>19710.599999999999</v>
      </c>
      <c r="F70" s="21">
        <v>123450.6</v>
      </c>
      <c r="G70" s="49"/>
      <c r="H70" s="50"/>
      <c r="I70" s="51"/>
    </row>
    <row r="71" spans="1:9" x14ac:dyDescent="0.2">
      <c r="A71" s="10">
        <f t="shared" si="0"/>
        <v>68</v>
      </c>
      <c r="B71" s="27" t="s">
        <v>39</v>
      </c>
      <c r="C71" s="28">
        <v>1</v>
      </c>
      <c r="D71" s="21">
        <v>1001122</v>
      </c>
      <c r="E71" s="21">
        <v>190213.18</v>
      </c>
      <c r="F71" s="21">
        <v>1191335.18</v>
      </c>
      <c r="G71" s="49"/>
      <c r="H71" s="50"/>
      <c r="I71" s="51"/>
    </row>
    <row r="72" spans="1:9" x14ac:dyDescent="0.2">
      <c r="A72" s="10">
        <f t="shared" si="0"/>
        <v>69</v>
      </c>
      <c r="B72" s="27" t="s">
        <v>40</v>
      </c>
      <c r="C72" s="28">
        <v>1</v>
      </c>
      <c r="D72" s="21">
        <v>138569</v>
      </c>
      <c r="E72" s="21">
        <v>26328.11</v>
      </c>
      <c r="F72" s="21">
        <v>164897.10999999999</v>
      </c>
      <c r="G72" s="49"/>
      <c r="H72" s="50"/>
      <c r="I72" s="51"/>
    </row>
    <row r="73" spans="1:9" x14ac:dyDescent="0.2">
      <c r="A73" s="10">
        <f t="shared" si="0"/>
        <v>70</v>
      </c>
      <c r="B73" s="27" t="s">
        <v>165</v>
      </c>
      <c r="C73" s="28">
        <v>1</v>
      </c>
      <c r="D73" s="21">
        <v>198604</v>
      </c>
      <c r="E73" s="21">
        <v>37734.76</v>
      </c>
      <c r="F73" s="21">
        <v>236338.76</v>
      </c>
      <c r="G73" s="49"/>
      <c r="H73" s="50"/>
      <c r="I73" s="51"/>
    </row>
    <row r="74" spans="1:9" x14ac:dyDescent="0.2">
      <c r="A74" s="10">
        <f t="shared" si="0"/>
        <v>71</v>
      </c>
      <c r="B74" s="27" t="s">
        <v>41</v>
      </c>
      <c r="C74" s="28">
        <v>1</v>
      </c>
      <c r="D74" s="21">
        <v>83856</v>
      </c>
      <c r="E74" s="21">
        <v>15932.64</v>
      </c>
      <c r="F74" s="21">
        <v>99788.64</v>
      </c>
      <c r="G74" s="49"/>
      <c r="H74" s="50"/>
      <c r="I74" s="51"/>
    </row>
    <row r="75" spans="1:9" x14ac:dyDescent="0.2">
      <c r="A75" s="10">
        <f t="shared" ref="A75:A128" si="1">+A74+1</f>
        <v>72</v>
      </c>
      <c r="B75" s="27" t="s">
        <v>164</v>
      </c>
      <c r="C75" s="28">
        <v>1</v>
      </c>
      <c r="D75" s="21">
        <v>78656</v>
      </c>
      <c r="E75" s="21">
        <v>14944.64</v>
      </c>
      <c r="F75" s="21">
        <v>93600.639999999999</v>
      </c>
      <c r="G75" s="49"/>
      <c r="H75" s="50"/>
      <c r="I75" s="51"/>
    </row>
    <row r="76" spans="1:9" x14ac:dyDescent="0.2">
      <c r="A76" s="10">
        <f t="shared" si="1"/>
        <v>73</v>
      </c>
      <c r="B76" s="27" t="s">
        <v>42</v>
      </c>
      <c r="C76" s="28">
        <v>1</v>
      </c>
      <c r="D76" s="21">
        <v>167159</v>
      </c>
      <c r="E76" s="21">
        <v>31760.21</v>
      </c>
      <c r="F76" s="21">
        <v>198919.21</v>
      </c>
      <c r="G76" s="49"/>
      <c r="H76" s="50"/>
      <c r="I76" s="51"/>
    </row>
    <row r="77" spans="1:9" x14ac:dyDescent="0.2">
      <c r="A77" s="10">
        <f t="shared" si="1"/>
        <v>74</v>
      </c>
      <c r="B77" s="27" t="s">
        <v>113</v>
      </c>
      <c r="C77" s="28">
        <v>1</v>
      </c>
      <c r="D77" s="21">
        <v>4682550</v>
      </c>
      <c r="E77" s="21">
        <v>889684.5</v>
      </c>
      <c r="F77" s="21">
        <v>5572234.5</v>
      </c>
      <c r="G77" s="49"/>
      <c r="H77" s="50"/>
      <c r="I77" s="51"/>
    </row>
    <row r="78" spans="1:9" x14ac:dyDescent="0.2">
      <c r="A78" s="10">
        <f t="shared" si="1"/>
        <v>75</v>
      </c>
      <c r="B78" s="27" t="s">
        <v>114</v>
      </c>
      <c r="C78" s="28">
        <v>1</v>
      </c>
      <c r="D78" s="21">
        <v>2003924</v>
      </c>
      <c r="E78" s="21">
        <v>380745.56</v>
      </c>
      <c r="F78" s="21">
        <v>2384669.56</v>
      </c>
      <c r="G78" s="49"/>
      <c r="H78" s="50"/>
      <c r="I78" s="51"/>
    </row>
    <row r="79" spans="1:9" x14ac:dyDescent="0.2">
      <c r="A79" s="10">
        <f t="shared" si="1"/>
        <v>76</v>
      </c>
      <c r="B79" s="27" t="s">
        <v>115</v>
      </c>
      <c r="C79" s="28">
        <v>1</v>
      </c>
      <c r="D79" s="21">
        <v>2589617</v>
      </c>
      <c r="E79" s="21">
        <v>492027.23</v>
      </c>
      <c r="F79" s="21">
        <v>3081644.23</v>
      </c>
      <c r="G79" s="49"/>
      <c r="H79" s="50"/>
      <c r="I79" s="51"/>
    </row>
    <row r="80" spans="1:9" x14ac:dyDescent="0.2">
      <c r="A80" s="10">
        <f t="shared" si="1"/>
        <v>77</v>
      </c>
      <c r="B80" s="27" t="s">
        <v>122</v>
      </c>
      <c r="C80" s="28">
        <v>1</v>
      </c>
      <c r="D80" s="21">
        <v>199958</v>
      </c>
      <c r="E80" s="21">
        <v>37992.020000000004</v>
      </c>
      <c r="F80" s="21">
        <v>237950.02000000002</v>
      </c>
      <c r="G80" s="49"/>
      <c r="H80" s="50"/>
      <c r="I80" s="51"/>
    </row>
    <row r="81" spans="1:9" x14ac:dyDescent="0.2">
      <c r="A81" s="10">
        <f t="shared" si="1"/>
        <v>78</v>
      </c>
      <c r="B81" s="27" t="s">
        <v>43</v>
      </c>
      <c r="C81" s="28">
        <v>1</v>
      </c>
      <c r="D81" s="21">
        <v>4744234</v>
      </c>
      <c r="E81" s="21">
        <v>901404.46</v>
      </c>
      <c r="F81" s="21">
        <v>5645638.46</v>
      </c>
      <c r="G81" s="49"/>
      <c r="H81" s="50"/>
      <c r="I81" s="51"/>
    </row>
    <row r="82" spans="1:9" x14ac:dyDescent="0.2">
      <c r="A82" s="10">
        <f t="shared" si="1"/>
        <v>79</v>
      </c>
      <c r="B82" s="27" t="s">
        <v>106</v>
      </c>
      <c r="C82" s="28">
        <v>1</v>
      </c>
      <c r="D82" s="21">
        <v>3316371</v>
      </c>
      <c r="E82" s="21">
        <v>630110.49</v>
      </c>
      <c r="F82" s="21">
        <v>3946481.49</v>
      </c>
      <c r="G82" s="49"/>
      <c r="H82" s="50"/>
      <c r="I82" s="51"/>
    </row>
    <row r="83" spans="1:9" x14ac:dyDescent="0.2">
      <c r="A83" s="10">
        <f t="shared" si="1"/>
        <v>80</v>
      </c>
      <c r="B83" s="27" t="s">
        <v>168</v>
      </c>
      <c r="C83" s="28">
        <v>1</v>
      </c>
      <c r="D83" s="21">
        <v>2035084</v>
      </c>
      <c r="E83" s="21">
        <v>386665.96</v>
      </c>
      <c r="F83" s="21">
        <v>2421749.96</v>
      </c>
      <c r="G83" s="49"/>
      <c r="H83" s="50"/>
      <c r="I83" s="51"/>
    </row>
    <row r="84" spans="1:9" x14ac:dyDescent="0.2">
      <c r="A84" s="10">
        <f t="shared" si="1"/>
        <v>81</v>
      </c>
      <c r="B84" s="27" t="s">
        <v>169</v>
      </c>
      <c r="C84" s="28">
        <v>1</v>
      </c>
      <c r="D84" s="21">
        <v>7850359</v>
      </c>
      <c r="E84" s="21">
        <v>1491568.21</v>
      </c>
      <c r="F84" s="21">
        <v>9341927.2100000009</v>
      </c>
      <c r="G84" s="49"/>
      <c r="H84" s="50"/>
      <c r="I84" s="51"/>
    </row>
    <row r="85" spans="1:9" x14ac:dyDescent="0.2">
      <c r="A85" s="10">
        <f t="shared" si="1"/>
        <v>82</v>
      </c>
      <c r="B85" s="27" t="s">
        <v>170</v>
      </c>
      <c r="C85" s="28">
        <v>1</v>
      </c>
      <c r="D85" s="21">
        <v>1357496</v>
      </c>
      <c r="E85" s="21">
        <v>257924.24</v>
      </c>
      <c r="F85" s="21">
        <v>1615420.24</v>
      </c>
      <c r="G85" s="49"/>
      <c r="H85" s="50"/>
      <c r="I85" s="51"/>
    </row>
    <row r="86" spans="1:9" x14ac:dyDescent="0.2">
      <c r="A86" s="10">
        <f t="shared" si="1"/>
        <v>83</v>
      </c>
      <c r="B86" s="27" t="s">
        <v>171</v>
      </c>
      <c r="C86" s="28">
        <v>1</v>
      </c>
      <c r="D86" s="21">
        <v>1535370</v>
      </c>
      <c r="E86" s="21">
        <v>291720.3</v>
      </c>
      <c r="F86" s="21">
        <v>1827090.3</v>
      </c>
      <c r="G86" s="49"/>
      <c r="H86" s="50"/>
      <c r="I86" s="51"/>
    </row>
    <row r="87" spans="1:9" x14ac:dyDescent="0.2">
      <c r="A87" s="10">
        <f t="shared" si="1"/>
        <v>84</v>
      </c>
      <c r="B87" s="27" t="s">
        <v>128</v>
      </c>
      <c r="C87" s="28">
        <v>1</v>
      </c>
      <c r="D87" s="21">
        <v>116744</v>
      </c>
      <c r="E87" s="21">
        <v>22181.360000000001</v>
      </c>
      <c r="F87" s="21">
        <v>138925.35999999999</v>
      </c>
      <c r="G87" s="49"/>
      <c r="H87" s="50"/>
      <c r="I87" s="51"/>
    </row>
    <row r="88" spans="1:9" x14ac:dyDescent="0.2">
      <c r="A88" s="10">
        <f t="shared" si="1"/>
        <v>85</v>
      </c>
      <c r="B88" s="27" t="s">
        <v>140</v>
      </c>
      <c r="C88" s="28">
        <v>1</v>
      </c>
      <c r="D88" s="21">
        <v>632144</v>
      </c>
      <c r="E88" s="21">
        <v>120107.36</v>
      </c>
      <c r="F88" s="21">
        <v>752251.36</v>
      </c>
      <c r="G88" s="49"/>
      <c r="H88" s="50"/>
      <c r="I88" s="51"/>
    </row>
    <row r="89" spans="1:9" x14ac:dyDescent="0.2">
      <c r="A89" s="10">
        <f t="shared" si="1"/>
        <v>86</v>
      </c>
      <c r="B89" s="27" t="s">
        <v>44</v>
      </c>
      <c r="C89" s="28">
        <v>1</v>
      </c>
      <c r="D89" s="21">
        <v>716211</v>
      </c>
      <c r="E89" s="21">
        <v>136080.09</v>
      </c>
      <c r="F89" s="21">
        <v>852291.09</v>
      </c>
      <c r="G89" s="49"/>
      <c r="H89" s="50"/>
      <c r="I89" s="51"/>
    </row>
    <row r="90" spans="1:9" x14ac:dyDescent="0.2">
      <c r="A90" s="10">
        <f t="shared" si="1"/>
        <v>87</v>
      </c>
      <c r="B90" s="27" t="s">
        <v>45</v>
      </c>
      <c r="C90" s="28">
        <v>1</v>
      </c>
      <c r="D90" s="21">
        <v>348467</v>
      </c>
      <c r="E90" s="21">
        <v>66208.73</v>
      </c>
      <c r="F90" s="21">
        <v>414675.73</v>
      </c>
      <c r="G90" s="49"/>
      <c r="H90" s="50"/>
      <c r="I90" s="51"/>
    </row>
    <row r="91" spans="1:9" x14ac:dyDescent="0.2">
      <c r="A91" s="10">
        <f t="shared" si="1"/>
        <v>88</v>
      </c>
      <c r="B91" s="27" t="s">
        <v>202</v>
      </c>
      <c r="C91" s="28">
        <v>1</v>
      </c>
      <c r="D91" s="21">
        <v>142325</v>
      </c>
      <c r="E91" s="21">
        <v>27041.75</v>
      </c>
      <c r="F91" s="21">
        <v>169366.75</v>
      </c>
      <c r="G91" s="49"/>
      <c r="H91" s="50"/>
      <c r="I91" s="51"/>
    </row>
    <row r="92" spans="1:9" x14ac:dyDescent="0.2">
      <c r="A92" s="10">
        <f t="shared" si="1"/>
        <v>89</v>
      </c>
      <c r="B92" s="27" t="s">
        <v>46</v>
      </c>
      <c r="C92" s="28">
        <v>1</v>
      </c>
      <c r="D92" s="21">
        <v>209888</v>
      </c>
      <c r="E92" s="21">
        <v>39878.720000000001</v>
      </c>
      <c r="F92" s="21">
        <v>249766.72</v>
      </c>
      <c r="G92" s="49"/>
      <c r="H92" s="50"/>
      <c r="I92" s="51"/>
    </row>
    <row r="93" spans="1:9" x14ac:dyDescent="0.2">
      <c r="A93" s="10">
        <f t="shared" si="1"/>
        <v>90</v>
      </c>
      <c r="B93" s="27" t="s">
        <v>47</v>
      </c>
      <c r="C93" s="28">
        <v>1</v>
      </c>
      <c r="D93" s="21">
        <v>233320</v>
      </c>
      <c r="E93" s="21">
        <v>44330.8</v>
      </c>
      <c r="F93" s="21">
        <v>277650.8</v>
      </c>
      <c r="G93" s="49"/>
      <c r="H93" s="50"/>
      <c r="I93" s="51"/>
    </row>
    <row r="94" spans="1:9" x14ac:dyDescent="0.2">
      <c r="A94" s="10">
        <f t="shared" si="1"/>
        <v>91</v>
      </c>
      <c r="B94" s="27" t="s">
        <v>172</v>
      </c>
      <c r="C94" s="28">
        <v>1</v>
      </c>
      <c r="D94" s="21">
        <v>173092</v>
      </c>
      <c r="E94" s="21">
        <v>32887.480000000003</v>
      </c>
      <c r="F94" s="21">
        <v>205979.48</v>
      </c>
      <c r="G94" s="49"/>
      <c r="H94" s="50"/>
      <c r="I94" s="51"/>
    </row>
    <row r="95" spans="1:9" x14ac:dyDescent="0.2">
      <c r="A95" s="10">
        <f t="shared" si="1"/>
        <v>92</v>
      </c>
      <c r="B95" s="27" t="s">
        <v>51</v>
      </c>
      <c r="C95" s="28">
        <v>1</v>
      </c>
      <c r="D95" s="21">
        <v>1686520</v>
      </c>
      <c r="E95" s="21">
        <v>320438.8</v>
      </c>
      <c r="F95" s="21">
        <v>2006958.8</v>
      </c>
      <c r="G95" s="49"/>
      <c r="H95" s="50"/>
      <c r="I95" s="51"/>
    </row>
    <row r="96" spans="1:9" x14ac:dyDescent="0.2">
      <c r="A96" s="10">
        <f t="shared" si="1"/>
        <v>93</v>
      </c>
      <c r="B96" s="27" t="s">
        <v>52</v>
      </c>
      <c r="C96" s="28">
        <v>1</v>
      </c>
      <c r="D96" s="21">
        <v>50063</v>
      </c>
      <c r="E96" s="21">
        <v>9511.9699999999993</v>
      </c>
      <c r="F96" s="21">
        <v>59574.97</v>
      </c>
      <c r="G96" s="49"/>
      <c r="H96" s="50"/>
      <c r="I96" s="51"/>
    </row>
    <row r="97" spans="1:9" x14ac:dyDescent="0.2">
      <c r="A97" s="10">
        <f t="shared" si="1"/>
        <v>94</v>
      </c>
      <c r="B97" s="27" t="s">
        <v>53</v>
      </c>
      <c r="C97" s="28">
        <v>1</v>
      </c>
      <c r="D97" s="21">
        <v>32122</v>
      </c>
      <c r="E97" s="21">
        <v>6103.18</v>
      </c>
      <c r="F97" s="21">
        <v>38225.18</v>
      </c>
      <c r="G97" s="49"/>
      <c r="H97" s="50"/>
      <c r="I97" s="51"/>
    </row>
    <row r="98" spans="1:9" x14ac:dyDescent="0.2">
      <c r="A98" s="10">
        <f t="shared" si="1"/>
        <v>95</v>
      </c>
      <c r="B98" s="27" t="s">
        <v>54</v>
      </c>
      <c r="C98" s="28">
        <v>1</v>
      </c>
      <c r="D98" s="21">
        <v>78294</v>
      </c>
      <c r="E98" s="21">
        <v>14875.86</v>
      </c>
      <c r="F98" s="21">
        <v>93169.86</v>
      </c>
      <c r="G98" s="49"/>
      <c r="H98" s="50"/>
      <c r="I98" s="51"/>
    </row>
    <row r="99" spans="1:9" x14ac:dyDescent="0.2">
      <c r="A99" s="10">
        <f t="shared" si="1"/>
        <v>96</v>
      </c>
      <c r="B99" s="27" t="s">
        <v>56</v>
      </c>
      <c r="C99" s="28">
        <v>1</v>
      </c>
      <c r="D99" s="21">
        <v>65776</v>
      </c>
      <c r="E99" s="21">
        <v>12497.44</v>
      </c>
      <c r="F99" s="21">
        <v>78273.440000000002</v>
      </c>
      <c r="G99" s="49"/>
      <c r="H99" s="50"/>
      <c r="I99" s="51"/>
    </row>
    <row r="100" spans="1:9" x14ac:dyDescent="0.2">
      <c r="A100" s="10">
        <f t="shared" si="1"/>
        <v>97</v>
      </c>
      <c r="B100" s="27" t="s">
        <v>58</v>
      </c>
      <c r="C100" s="28">
        <v>1</v>
      </c>
      <c r="D100" s="21">
        <v>752425</v>
      </c>
      <c r="E100" s="21">
        <v>142960.75</v>
      </c>
      <c r="F100" s="21">
        <v>895385.75</v>
      </c>
      <c r="G100" s="49"/>
      <c r="H100" s="50"/>
      <c r="I100" s="51"/>
    </row>
    <row r="101" spans="1:9" x14ac:dyDescent="0.2">
      <c r="A101" s="10">
        <f t="shared" si="1"/>
        <v>98</v>
      </c>
      <c r="B101" s="27" t="s">
        <v>59</v>
      </c>
      <c r="C101" s="28">
        <v>1</v>
      </c>
      <c r="D101" s="21">
        <v>502441</v>
      </c>
      <c r="E101" s="21">
        <v>95463.790000000008</v>
      </c>
      <c r="F101" s="21">
        <v>597904.79</v>
      </c>
      <c r="G101" s="49"/>
      <c r="H101" s="50"/>
      <c r="I101" s="51"/>
    </row>
    <row r="102" spans="1:9" x14ac:dyDescent="0.2">
      <c r="A102" s="10">
        <f t="shared" si="1"/>
        <v>99</v>
      </c>
      <c r="B102" s="27" t="s">
        <v>130</v>
      </c>
      <c r="C102" s="28">
        <v>1</v>
      </c>
      <c r="D102" s="21">
        <v>386547</v>
      </c>
      <c r="E102" s="21">
        <v>73443.930000000008</v>
      </c>
      <c r="F102" s="21">
        <v>459990.93</v>
      </c>
      <c r="G102" s="49"/>
      <c r="H102" s="50"/>
      <c r="I102" s="51"/>
    </row>
    <row r="103" spans="1:9" x14ac:dyDescent="0.2">
      <c r="A103" s="10">
        <f t="shared" si="1"/>
        <v>100</v>
      </c>
      <c r="B103" s="27" t="s">
        <v>129</v>
      </c>
      <c r="C103" s="28">
        <v>1</v>
      </c>
      <c r="D103" s="21">
        <v>335258</v>
      </c>
      <c r="E103" s="21">
        <v>63699.020000000004</v>
      </c>
      <c r="F103" s="21">
        <v>398957.02</v>
      </c>
      <c r="G103" s="49"/>
      <c r="H103" s="50"/>
      <c r="I103" s="51"/>
    </row>
    <row r="104" spans="1:9" x14ac:dyDescent="0.2">
      <c r="A104" s="10">
        <f t="shared" si="1"/>
        <v>101</v>
      </c>
      <c r="B104" s="27" t="s">
        <v>61</v>
      </c>
      <c r="C104" s="28">
        <v>1</v>
      </c>
      <c r="D104" s="21">
        <v>373118</v>
      </c>
      <c r="E104" s="21">
        <v>70892.42</v>
      </c>
      <c r="F104" s="21">
        <v>444010.42</v>
      </c>
      <c r="G104" s="49"/>
      <c r="H104" s="50"/>
      <c r="I104" s="51"/>
    </row>
    <row r="105" spans="1:9" x14ac:dyDescent="0.2">
      <c r="A105" s="10">
        <f t="shared" si="1"/>
        <v>102</v>
      </c>
      <c r="B105" s="27" t="s">
        <v>62</v>
      </c>
      <c r="C105" s="28">
        <v>1</v>
      </c>
      <c r="D105" s="21">
        <v>624982</v>
      </c>
      <c r="E105" s="21">
        <v>118746.58</v>
      </c>
      <c r="F105" s="21">
        <v>743728.58</v>
      </c>
      <c r="G105" s="49"/>
      <c r="H105" s="50"/>
      <c r="I105" s="51"/>
    </row>
    <row r="106" spans="1:9" x14ac:dyDescent="0.2">
      <c r="A106" s="10">
        <f t="shared" si="1"/>
        <v>103</v>
      </c>
      <c r="B106" s="27" t="s">
        <v>60</v>
      </c>
      <c r="C106" s="28">
        <v>1</v>
      </c>
      <c r="D106" s="21">
        <v>4087560</v>
      </c>
      <c r="E106" s="21">
        <v>776636.4</v>
      </c>
      <c r="F106" s="21">
        <v>4864196.4000000004</v>
      </c>
      <c r="G106" s="49"/>
      <c r="H106" s="50"/>
      <c r="I106" s="51"/>
    </row>
    <row r="107" spans="1:9" x14ac:dyDescent="0.2">
      <c r="A107" s="10">
        <f t="shared" si="1"/>
        <v>104</v>
      </c>
      <c r="B107" s="27" t="s">
        <v>173</v>
      </c>
      <c r="C107" s="28">
        <v>1</v>
      </c>
      <c r="D107" s="21">
        <v>2628101</v>
      </c>
      <c r="E107" s="21">
        <v>499339.19</v>
      </c>
      <c r="F107" s="21">
        <v>3127440.19</v>
      </c>
      <c r="G107" s="49"/>
      <c r="H107" s="50"/>
      <c r="I107" s="51"/>
    </row>
    <row r="108" spans="1:9" x14ac:dyDescent="0.2">
      <c r="A108" s="10">
        <f t="shared" si="1"/>
        <v>105</v>
      </c>
      <c r="B108" s="27" t="s">
        <v>63</v>
      </c>
      <c r="C108" s="28">
        <v>1</v>
      </c>
      <c r="D108" s="21">
        <v>240270</v>
      </c>
      <c r="E108" s="21">
        <v>45651.3</v>
      </c>
      <c r="F108" s="21">
        <v>285921.3</v>
      </c>
      <c r="G108" s="49"/>
      <c r="H108" s="50"/>
      <c r="I108" s="51"/>
    </row>
    <row r="109" spans="1:9" x14ac:dyDescent="0.2">
      <c r="A109" s="10">
        <f t="shared" si="1"/>
        <v>106</v>
      </c>
      <c r="B109" s="27" t="s">
        <v>64</v>
      </c>
      <c r="C109" s="28">
        <v>1</v>
      </c>
      <c r="D109" s="21">
        <v>82914</v>
      </c>
      <c r="E109" s="21">
        <v>15753.66</v>
      </c>
      <c r="F109" s="21">
        <v>98667.66</v>
      </c>
      <c r="G109" s="49"/>
      <c r="H109" s="50"/>
      <c r="I109" s="51"/>
    </row>
    <row r="110" spans="1:9" x14ac:dyDescent="0.2">
      <c r="A110" s="10">
        <f t="shared" si="1"/>
        <v>107</v>
      </c>
      <c r="B110" s="32" t="s">
        <v>174</v>
      </c>
      <c r="C110" s="26">
        <v>1</v>
      </c>
      <c r="D110" s="21">
        <v>5917648</v>
      </c>
      <c r="E110" s="21">
        <v>1124353.1200000001</v>
      </c>
      <c r="F110" s="21">
        <v>7042001.1200000001</v>
      </c>
      <c r="G110" s="49"/>
      <c r="H110" s="50"/>
      <c r="I110" s="51"/>
    </row>
    <row r="111" spans="1:9" x14ac:dyDescent="0.2">
      <c r="A111" s="10">
        <f t="shared" si="1"/>
        <v>108</v>
      </c>
      <c r="B111" s="32" t="s">
        <v>175</v>
      </c>
      <c r="C111" s="26">
        <v>1</v>
      </c>
      <c r="D111" s="21">
        <v>1991387</v>
      </c>
      <c r="E111" s="21">
        <v>378363.53</v>
      </c>
      <c r="F111" s="21">
        <v>2369750.5300000003</v>
      </c>
      <c r="G111" s="49"/>
      <c r="H111" s="50"/>
      <c r="I111" s="51"/>
    </row>
    <row r="112" spans="1:9" x14ac:dyDescent="0.2">
      <c r="A112" s="10">
        <f t="shared" si="1"/>
        <v>109</v>
      </c>
      <c r="B112" s="32" t="s">
        <v>153</v>
      </c>
      <c r="C112" s="26">
        <v>1</v>
      </c>
      <c r="D112" s="21">
        <v>5939076</v>
      </c>
      <c r="E112" s="21">
        <v>1128424.44</v>
      </c>
      <c r="F112" s="21">
        <v>7067500.4399999995</v>
      </c>
      <c r="G112" s="49"/>
      <c r="H112" s="50"/>
      <c r="I112" s="51"/>
    </row>
    <row r="113" spans="1:9" x14ac:dyDescent="0.2">
      <c r="A113" s="10">
        <f t="shared" si="1"/>
        <v>110</v>
      </c>
      <c r="B113" s="32" t="s">
        <v>152</v>
      </c>
      <c r="C113" s="26">
        <v>1</v>
      </c>
      <c r="D113" s="21">
        <v>611134</v>
      </c>
      <c r="E113" s="21">
        <v>116115.46</v>
      </c>
      <c r="F113" s="21">
        <v>727249.46</v>
      </c>
      <c r="G113" s="49"/>
      <c r="H113" s="50"/>
      <c r="I113" s="51"/>
    </row>
    <row r="114" spans="1:9" x14ac:dyDescent="0.2">
      <c r="A114" s="10">
        <f t="shared" si="1"/>
        <v>111</v>
      </c>
      <c r="B114" s="32" t="s">
        <v>65</v>
      </c>
      <c r="C114" s="26">
        <v>1</v>
      </c>
      <c r="D114" s="21">
        <v>474704</v>
      </c>
      <c r="E114" s="21">
        <v>90193.76</v>
      </c>
      <c r="F114" s="21">
        <v>564897.76</v>
      </c>
      <c r="G114" s="49"/>
      <c r="H114" s="50"/>
      <c r="I114" s="51"/>
    </row>
    <row r="115" spans="1:9" x14ac:dyDescent="0.2">
      <c r="A115" s="10">
        <f t="shared" si="1"/>
        <v>112</v>
      </c>
      <c r="B115" s="32" t="s">
        <v>66</v>
      </c>
      <c r="C115" s="26">
        <v>1</v>
      </c>
      <c r="D115" s="21">
        <v>2009384</v>
      </c>
      <c r="E115" s="21">
        <v>381782.96</v>
      </c>
      <c r="F115" s="21">
        <v>2391166.96</v>
      </c>
      <c r="G115" s="49"/>
      <c r="H115" s="50"/>
      <c r="I115" s="51"/>
    </row>
    <row r="116" spans="1:9" x14ac:dyDescent="0.2">
      <c r="A116" s="10">
        <f t="shared" si="1"/>
        <v>113</v>
      </c>
      <c r="B116" s="32" t="s">
        <v>180</v>
      </c>
      <c r="C116" s="26">
        <v>1</v>
      </c>
      <c r="D116" s="21">
        <v>3491409</v>
      </c>
      <c r="E116" s="21">
        <v>663367.71</v>
      </c>
      <c r="F116" s="21">
        <v>4154776.71</v>
      </c>
      <c r="G116" s="49"/>
      <c r="H116" s="50"/>
      <c r="I116" s="51"/>
    </row>
    <row r="117" spans="1:9" x14ac:dyDescent="0.2">
      <c r="A117" s="10">
        <f t="shared" si="1"/>
        <v>114</v>
      </c>
      <c r="B117" s="32" t="s">
        <v>181</v>
      </c>
      <c r="C117" s="26">
        <v>1</v>
      </c>
      <c r="D117" s="21">
        <v>2203466</v>
      </c>
      <c r="E117" s="21">
        <v>418658.54</v>
      </c>
      <c r="F117" s="21">
        <v>2622124.54</v>
      </c>
      <c r="G117" s="49"/>
      <c r="H117" s="50"/>
      <c r="I117" s="51"/>
    </row>
    <row r="118" spans="1:9" x14ac:dyDescent="0.2">
      <c r="A118" s="10">
        <f t="shared" si="1"/>
        <v>115</v>
      </c>
      <c r="B118" s="32" t="s">
        <v>182</v>
      </c>
      <c r="C118" s="26">
        <v>1</v>
      </c>
      <c r="D118" s="21">
        <v>2075882</v>
      </c>
      <c r="E118" s="21">
        <v>394417.58</v>
      </c>
      <c r="F118" s="21">
        <v>2470299.58</v>
      </c>
      <c r="G118" s="49"/>
      <c r="H118" s="50"/>
      <c r="I118" s="51"/>
    </row>
    <row r="119" spans="1:9" x14ac:dyDescent="0.2">
      <c r="A119" s="10">
        <f t="shared" si="1"/>
        <v>116</v>
      </c>
      <c r="B119" s="32" t="s">
        <v>183</v>
      </c>
      <c r="C119" s="26">
        <v>1</v>
      </c>
      <c r="D119" s="21">
        <v>864087</v>
      </c>
      <c r="E119" s="21">
        <v>164176.53</v>
      </c>
      <c r="F119" s="21">
        <v>1028263.53</v>
      </c>
      <c r="G119" s="49"/>
      <c r="H119" s="50"/>
      <c r="I119" s="51"/>
    </row>
    <row r="120" spans="1:9" x14ac:dyDescent="0.2">
      <c r="A120" s="10">
        <f t="shared" si="1"/>
        <v>117</v>
      </c>
      <c r="B120" s="32" t="s">
        <v>125</v>
      </c>
      <c r="C120" s="26">
        <v>1</v>
      </c>
      <c r="D120" s="21">
        <v>179965</v>
      </c>
      <c r="E120" s="21">
        <v>34193.35</v>
      </c>
      <c r="F120" s="21">
        <v>214158.35</v>
      </c>
      <c r="G120" s="49"/>
      <c r="H120" s="50"/>
      <c r="I120" s="51"/>
    </row>
    <row r="121" spans="1:9" x14ac:dyDescent="0.2">
      <c r="A121" s="10">
        <f t="shared" si="1"/>
        <v>118</v>
      </c>
      <c r="B121" s="32" t="s">
        <v>150</v>
      </c>
      <c r="C121" s="26">
        <v>1</v>
      </c>
      <c r="D121" s="21">
        <v>245344</v>
      </c>
      <c r="E121" s="21">
        <v>46615.360000000001</v>
      </c>
      <c r="F121" s="21">
        <v>291959.36</v>
      </c>
      <c r="G121" s="49"/>
      <c r="H121" s="50"/>
      <c r="I121" s="51"/>
    </row>
    <row r="122" spans="1:9" x14ac:dyDescent="0.2">
      <c r="A122" s="10">
        <f t="shared" si="1"/>
        <v>119</v>
      </c>
      <c r="B122" s="32" t="s">
        <v>151</v>
      </c>
      <c r="C122" s="26">
        <v>1</v>
      </c>
      <c r="D122" s="21">
        <v>621390</v>
      </c>
      <c r="E122" s="21">
        <v>118064.1</v>
      </c>
      <c r="F122" s="21">
        <v>739454.1</v>
      </c>
      <c r="G122" s="49"/>
      <c r="H122" s="50"/>
      <c r="I122" s="51"/>
    </row>
    <row r="123" spans="1:9" x14ac:dyDescent="0.2">
      <c r="A123" s="10">
        <f t="shared" si="1"/>
        <v>120</v>
      </c>
      <c r="B123" s="32" t="s">
        <v>177</v>
      </c>
      <c r="C123" s="26">
        <v>1</v>
      </c>
      <c r="D123" s="21">
        <v>397067</v>
      </c>
      <c r="E123" s="21">
        <v>75442.73</v>
      </c>
      <c r="F123" s="21">
        <v>472509.73</v>
      </c>
      <c r="G123" s="49"/>
      <c r="H123" s="50"/>
      <c r="I123" s="51"/>
    </row>
    <row r="124" spans="1:9" x14ac:dyDescent="0.2">
      <c r="A124" s="10">
        <f t="shared" si="1"/>
        <v>121</v>
      </c>
      <c r="B124" s="32" t="s">
        <v>126</v>
      </c>
      <c r="C124" s="26">
        <v>1</v>
      </c>
      <c r="D124" s="21">
        <v>1010326</v>
      </c>
      <c r="E124" s="21">
        <v>191961.94</v>
      </c>
      <c r="F124" s="21">
        <v>1202287.94</v>
      </c>
      <c r="G124" s="49"/>
      <c r="H124" s="50"/>
      <c r="I124" s="51"/>
    </row>
    <row r="125" spans="1:9" x14ac:dyDescent="0.2">
      <c r="A125" s="10">
        <f t="shared" si="1"/>
        <v>122</v>
      </c>
      <c r="B125" s="32" t="s">
        <v>178</v>
      </c>
      <c r="C125" s="26">
        <v>1</v>
      </c>
      <c r="D125" s="21">
        <v>245000</v>
      </c>
      <c r="E125" s="21">
        <v>46550</v>
      </c>
      <c r="F125" s="21">
        <v>291550</v>
      </c>
      <c r="G125" s="49"/>
      <c r="H125" s="50"/>
      <c r="I125" s="51"/>
    </row>
    <row r="126" spans="1:9" x14ac:dyDescent="0.2">
      <c r="A126" s="10">
        <f t="shared" si="1"/>
        <v>123</v>
      </c>
      <c r="B126" s="32" t="s">
        <v>179</v>
      </c>
      <c r="C126" s="26">
        <v>1</v>
      </c>
      <c r="D126" s="21">
        <v>142948</v>
      </c>
      <c r="E126" s="21">
        <v>27160.12</v>
      </c>
      <c r="F126" s="21">
        <v>170108.12</v>
      </c>
      <c r="G126" s="49"/>
      <c r="H126" s="50"/>
      <c r="I126" s="51"/>
    </row>
    <row r="127" spans="1:9" x14ac:dyDescent="0.2">
      <c r="A127" s="10">
        <f t="shared" si="1"/>
        <v>124</v>
      </c>
      <c r="B127" s="32" t="s">
        <v>148</v>
      </c>
      <c r="C127" s="26">
        <v>1</v>
      </c>
      <c r="D127" s="21">
        <v>101180</v>
      </c>
      <c r="E127" s="21">
        <v>19224.2</v>
      </c>
      <c r="F127" s="21">
        <v>120404.2</v>
      </c>
      <c r="G127" s="49"/>
      <c r="H127" s="50"/>
      <c r="I127" s="51"/>
    </row>
    <row r="128" spans="1:9" x14ac:dyDescent="0.2">
      <c r="A128" s="10">
        <f t="shared" si="1"/>
        <v>125</v>
      </c>
      <c r="B128" s="32" t="s">
        <v>208</v>
      </c>
      <c r="C128" s="26">
        <v>1</v>
      </c>
      <c r="D128" s="21">
        <v>1032150</v>
      </c>
      <c r="E128" s="21">
        <v>196108.5</v>
      </c>
      <c r="F128" s="21">
        <v>1228258.5</v>
      </c>
      <c r="G128" s="49"/>
      <c r="H128" s="50"/>
      <c r="I128" s="51"/>
    </row>
    <row r="129" spans="1:9" x14ac:dyDescent="0.2">
      <c r="A129" s="10">
        <v>126</v>
      </c>
      <c r="B129" s="32" t="s">
        <v>67</v>
      </c>
      <c r="C129" s="26">
        <v>1</v>
      </c>
      <c r="D129" s="21">
        <v>177237</v>
      </c>
      <c r="E129" s="21">
        <v>33675.03</v>
      </c>
      <c r="F129" s="21">
        <v>210912.03</v>
      </c>
      <c r="G129" s="49"/>
      <c r="H129" s="50"/>
      <c r="I129" s="51"/>
    </row>
    <row r="130" spans="1:9" x14ac:dyDescent="0.2">
      <c r="A130" s="10">
        <f>+A129+1</f>
        <v>127</v>
      </c>
      <c r="B130" s="32" t="s">
        <v>68</v>
      </c>
      <c r="C130" s="26">
        <v>1</v>
      </c>
      <c r="D130" s="21">
        <v>68154</v>
      </c>
      <c r="E130" s="21">
        <v>12949.26</v>
      </c>
      <c r="F130" s="21">
        <v>81103.259999999995</v>
      </c>
      <c r="G130" s="49"/>
      <c r="H130" s="50"/>
      <c r="I130" s="51"/>
    </row>
    <row r="131" spans="1:9" x14ac:dyDescent="0.2">
      <c r="A131" s="10">
        <f t="shared" ref="A131:A194" si="2">+A130+1</f>
        <v>128</v>
      </c>
      <c r="B131" s="32" t="s">
        <v>132</v>
      </c>
      <c r="C131" s="26">
        <v>1</v>
      </c>
      <c r="D131" s="21">
        <v>73457</v>
      </c>
      <c r="E131" s="21">
        <v>13956.83</v>
      </c>
      <c r="F131" s="21">
        <v>87413.83</v>
      </c>
      <c r="G131" s="49"/>
      <c r="H131" s="50"/>
      <c r="I131" s="51"/>
    </row>
    <row r="132" spans="1:9" x14ac:dyDescent="0.2">
      <c r="A132" s="10">
        <f t="shared" si="2"/>
        <v>129</v>
      </c>
      <c r="B132" s="32" t="s">
        <v>107</v>
      </c>
      <c r="C132" s="26">
        <v>1</v>
      </c>
      <c r="D132" s="21">
        <v>128399</v>
      </c>
      <c r="E132" s="21">
        <v>24395.81</v>
      </c>
      <c r="F132" s="21">
        <v>152794.81</v>
      </c>
      <c r="G132" s="49"/>
      <c r="H132" s="50"/>
      <c r="I132" s="51"/>
    </row>
    <row r="133" spans="1:9" x14ac:dyDescent="0.2">
      <c r="A133" s="10">
        <f t="shared" si="2"/>
        <v>130</v>
      </c>
      <c r="B133" s="32" t="s">
        <v>69</v>
      </c>
      <c r="C133" s="26">
        <v>1</v>
      </c>
      <c r="D133" s="21">
        <v>94979</v>
      </c>
      <c r="E133" s="21">
        <v>18046.009999999998</v>
      </c>
      <c r="F133" s="21">
        <v>113025.01</v>
      </c>
      <c r="G133" s="49"/>
      <c r="H133" s="50"/>
      <c r="I133" s="51"/>
    </row>
    <row r="134" spans="1:9" x14ac:dyDescent="0.2">
      <c r="A134" s="10">
        <f t="shared" si="2"/>
        <v>131</v>
      </c>
      <c r="B134" s="32" t="s">
        <v>108</v>
      </c>
      <c r="C134" s="26">
        <v>1</v>
      </c>
      <c r="D134" s="21">
        <v>8520822</v>
      </c>
      <c r="E134" s="21">
        <v>1618956.18</v>
      </c>
      <c r="F134" s="21">
        <v>10139778.18</v>
      </c>
      <c r="G134" s="49"/>
      <c r="H134" s="50"/>
      <c r="I134" s="51"/>
    </row>
    <row r="135" spans="1:9" x14ac:dyDescent="0.2">
      <c r="A135" s="10">
        <f t="shared" si="2"/>
        <v>132</v>
      </c>
      <c r="B135" s="32" t="s">
        <v>70</v>
      </c>
      <c r="C135" s="26">
        <v>1</v>
      </c>
      <c r="D135" s="21">
        <v>591395</v>
      </c>
      <c r="E135" s="21">
        <v>112365.05</v>
      </c>
      <c r="F135" s="21">
        <v>703760.05</v>
      </c>
      <c r="G135" s="49"/>
      <c r="H135" s="50"/>
      <c r="I135" s="51"/>
    </row>
    <row r="136" spans="1:9" x14ac:dyDescent="0.2">
      <c r="A136" s="10">
        <f t="shared" si="2"/>
        <v>133</v>
      </c>
      <c r="B136" s="32" t="s">
        <v>71</v>
      </c>
      <c r="C136" s="26">
        <v>1</v>
      </c>
      <c r="D136" s="21">
        <v>956521</v>
      </c>
      <c r="E136" s="21">
        <v>181738.99</v>
      </c>
      <c r="F136" s="21">
        <v>1138259.99</v>
      </c>
      <c r="G136" s="49"/>
      <c r="H136" s="50"/>
      <c r="I136" s="51"/>
    </row>
    <row r="137" spans="1:9" x14ac:dyDescent="0.2">
      <c r="A137" s="10">
        <f t="shared" si="2"/>
        <v>134</v>
      </c>
      <c r="B137" s="32" t="s">
        <v>72</v>
      </c>
      <c r="C137" s="26">
        <v>1</v>
      </c>
      <c r="D137" s="21">
        <v>1125251</v>
      </c>
      <c r="E137" s="21">
        <v>213797.69</v>
      </c>
      <c r="F137" s="21">
        <v>1339048.69</v>
      </c>
      <c r="G137" s="49"/>
      <c r="H137" s="50"/>
      <c r="I137" s="51"/>
    </row>
    <row r="138" spans="1:9" x14ac:dyDescent="0.2">
      <c r="A138" s="10">
        <f t="shared" si="2"/>
        <v>135</v>
      </c>
      <c r="B138" s="32" t="s">
        <v>73</v>
      </c>
      <c r="C138" s="26">
        <v>1</v>
      </c>
      <c r="D138" s="21">
        <v>584557</v>
      </c>
      <c r="E138" s="21">
        <v>111065.83</v>
      </c>
      <c r="F138" s="21">
        <v>695622.83</v>
      </c>
      <c r="G138" s="49"/>
      <c r="H138" s="50"/>
      <c r="I138" s="51"/>
    </row>
    <row r="139" spans="1:9" x14ac:dyDescent="0.2">
      <c r="A139" s="10">
        <f t="shared" si="2"/>
        <v>136</v>
      </c>
      <c r="B139" s="32" t="s">
        <v>74</v>
      </c>
      <c r="C139" s="26">
        <v>1</v>
      </c>
      <c r="D139" s="21">
        <v>481091</v>
      </c>
      <c r="E139" s="21">
        <v>91407.290000000008</v>
      </c>
      <c r="F139" s="21">
        <v>572498.29</v>
      </c>
      <c r="G139" s="49"/>
      <c r="H139" s="50"/>
      <c r="I139" s="51"/>
    </row>
    <row r="140" spans="1:9" x14ac:dyDescent="0.2">
      <c r="A140" s="10">
        <f t="shared" si="2"/>
        <v>137</v>
      </c>
      <c r="B140" s="32" t="s">
        <v>75</v>
      </c>
      <c r="C140" s="26">
        <v>1</v>
      </c>
      <c r="D140" s="21">
        <v>7598801</v>
      </c>
      <c r="E140" s="21">
        <v>1443772.19</v>
      </c>
      <c r="F140" s="21">
        <v>9042573.1899999995</v>
      </c>
      <c r="G140" s="49"/>
      <c r="H140" s="50"/>
      <c r="I140" s="51"/>
    </row>
    <row r="141" spans="1:9" x14ac:dyDescent="0.2">
      <c r="A141" s="10">
        <f t="shared" si="2"/>
        <v>138</v>
      </c>
      <c r="B141" s="32" t="s">
        <v>76</v>
      </c>
      <c r="C141" s="26">
        <v>1</v>
      </c>
      <c r="D141" s="21">
        <v>3712221</v>
      </c>
      <c r="E141" s="21">
        <v>705321.99</v>
      </c>
      <c r="F141" s="21">
        <v>4417542.99</v>
      </c>
      <c r="G141" s="49"/>
      <c r="H141" s="50"/>
      <c r="I141" s="51"/>
    </row>
    <row r="142" spans="1:9" x14ac:dyDescent="0.2">
      <c r="A142" s="10">
        <f t="shared" si="2"/>
        <v>139</v>
      </c>
      <c r="B142" s="32" t="s">
        <v>77</v>
      </c>
      <c r="C142" s="26">
        <v>1</v>
      </c>
      <c r="D142" s="21">
        <v>577389</v>
      </c>
      <c r="E142" s="21">
        <v>109703.91</v>
      </c>
      <c r="F142" s="21">
        <v>687092.91</v>
      </c>
      <c r="G142" s="49"/>
      <c r="H142" s="50"/>
      <c r="I142" s="51"/>
    </row>
    <row r="143" spans="1:9" x14ac:dyDescent="0.2">
      <c r="A143" s="10">
        <f t="shared" si="2"/>
        <v>140</v>
      </c>
      <c r="B143" s="32" t="s">
        <v>81</v>
      </c>
      <c r="C143" s="26">
        <v>1</v>
      </c>
      <c r="D143" s="21">
        <v>753949</v>
      </c>
      <c r="E143" s="21">
        <v>143250.31</v>
      </c>
      <c r="F143" s="21">
        <v>897199.31</v>
      </c>
      <c r="G143" s="49"/>
      <c r="H143" s="50"/>
      <c r="I143" s="51"/>
    </row>
    <row r="144" spans="1:9" x14ac:dyDescent="0.2">
      <c r="A144" s="10">
        <f t="shared" si="2"/>
        <v>141</v>
      </c>
      <c r="B144" s="32" t="s">
        <v>222</v>
      </c>
      <c r="C144" s="26">
        <v>1</v>
      </c>
      <c r="D144" s="21">
        <v>436228</v>
      </c>
      <c r="E144" s="21">
        <v>82883.320000000007</v>
      </c>
      <c r="F144" s="21">
        <v>519111.32</v>
      </c>
      <c r="G144" s="49"/>
      <c r="H144" s="50"/>
      <c r="I144" s="51"/>
    </row>
    <row r="145" spans="1:9" x14ac:dyDescent="0.2">
      <c r="A145" s="10">
        <f t="shared" si="2"/>
        <v>142</v>
      </c>
      <c r="B145" s="32" t="s">
        <v>223</v>
      </c>
      <c r="C145" s="26">
        <v>1</v>
      </c>
      <c r="D145" s="21">
        <v>187997</v>
      </c>
      <c r="E145" s="21">
        <v>35719.43</v>
      </c>
      <c r="F145" s="21">
        <v>223716.43</v>
      </c>
      <c r="G145" s="49"/>
      <c r="H145" s="50"/>
      <c r="I145" s="51"/>
    </row>
    <row r="146" spans="1:9" x14ac:dyDescent="0.2">
      <c r="A146" s="10">
        <f t="shared" si="2"/>
        <v>143</v>
      </c>
      <c r="B146" s="32" t="s">
        <v>136</v>
      </c>
      <c r="C146" s="26">
        <v>1</v>
      </c>
      <c r="D146" s="21">
        <v>323294</v>
      </c>
      <c r="E146" s="21">
        <v>61425.86</v>
      </c>
      <c r="F146" s="21">
        <v>384719.86</v>
      </c>
      <c r="G146" s="49"/>
      <c r="H146" s="50"/>
      <c r="I146" s="51"/>
    </row>
    <row r="147" spans="1:9" x14ac:dyDescent="0.2">
      <c r="A147" s="10">
        <f t="shared" si="2"/>
        <v>144</v>
      </c>
      <c r="B147" s="32" t="s">
        <v>137</v>
      </c>
      <c r="C147" s="26">
        <v>1</v>
      </c>
      <c r="D147" s="21">
        <v>323294</v>
      </c>
      <c r="E147" s="21">
        <v>61425.86</v>
      </c>
      <c r="F147" s="21">
        <v>384719.86</v>
      </c>
      <c r="G147" s="49"/>
      <c r="H147" s="50"/>
      <c r="I147" s="51"/>
    </row>
    <row r="148" spans="1:9" x14ac:dyDescent="0.2">
      <c r="A148" s="10">
        <f t="shared" si="2"/>
        <v>145</v>
      </c>
      <c r="B148" s="32" t="s">
        <v>224</v>
      </c>
      <c r="C148" s="26">
        <v>1</v>
      </c>
      <c r="D148" s="21">
        <v>281015</v>
      </c>
      <c r="E148" s="21">
        <v>53392.85</v>
      </c>
      <c r="F148" s="21">
        <v>334407.84999999998</v>
      </c>
      <c r="G148" s="49"/>
      <c r="H148" s="50"/>
      <c r="I148" s="51"/>
    </row>
    <row r="149" spans="1:9" x14ac:dyDescent="0.2">
      <c r="A149" s="10">
        <f t="shared" si="2"/>
        <v>146</v>
      </c>
      <c r="B149" s="32" t="s">
        <v>225</v>
      </c>
      <c r="C149" s="26">
        <v>1</v>
      </c>
      <c r="D149" s="21">
        <v>94979</v>
      </c>
      <c r="E149" s="21">
        <v>18046.009999999998</v>
      </c>
      <c r="F149" s="21">
        <v>113025.01</v>
      </c>
      <c r="G149" s="49"/>
      <c r="H149" s="50"/>
      <c r="I149" s="51"/>
    </row>
    <row r="150" spans="1:9" x14ac:dyDescent="0.2">
      <c r="A150" s="10">
        <f t="shared" si="2"/>
        <v>147</v>
      </c>
      <c r="B150" s="32" t="s">
        <v>226</v>
      </c>
      <c r="C150" s="26">
        <v>1</v>
      </c>
      <c r="D150" s="21">
        <v>655547</v>
      </c>
      <c r="E150" s="21">
        <v>124553.93000000001</v>
      </c>
      <c r="F150" s="21">
        <v>780100.93</v>
      </c>
      <c r="G150" s="49"/>
      <c r="H150" s="50"/>
      <c r="I150" s="51"/>
    </row>
    <row r="151" spans="1:9" x14ac:dyDescent="0.2">
      <c r="A151" s="10">
        <f t="shared" si="2"/>
        <v>148</v>
      </c>
      <c r="B151" s="32" t="s">
        <v>227</v>
      </c>
      <c r="C151" s="26">
        <v>1</v>
      </c>
      <c r="D151" s="21">
        <v>187997</v>
      </c>
      <c r="E151" s="21">
        <v>35719.43</v>
      </c>
      <c r="F151" s="21">
        <v>223716.43</v>
      </c>
      <c r="G151" s="49"/>
      <c r="H151" s="50"/>
      <c r="I151" s="51"/>
    </row>
    <row r="152" spans="1:9" x14ac:dyDescent="0.2">
      <c r="A152" s="10">
        <f t="shared" si="2"/>
        <v>149</v>
      </c>
      <c r="B152" s="32" t="s">
        <v>82</v>
      </c>
      <c r="C152" s="26">
        <v>1</v>
      </c>
      <c r="D152" s="21">
        <v>696492</v>
      </c>
      <c r="E152" s="21">
        <v>132333.48000000001</v>
      </c>
      <c r="F152" s="21">
        <v>828825.48</v>
      </c>
      <c r="G152" s="49"/>
      <c r="H152" s="50"/>
      <c r="I152" s="51"/>
    </row>
    <row r="153" spans="1:9" x14ac:dyDescent="0.2">
      <c r="A153" s="10">
        <f t="shared" si="2"/>
        <v>150</v>
      </c>
      <c r="B153" s="32" t="s">
        <v>184</v>
      </c>
      <c r="C153" s="26">
        <v>1</v>
      </c>
      <c r="D153" s="21">
        <v>641299</v>
      </c>
      <c r="E153" s="21">
        <v>121846.81</v>
      </c>
      <c r="F153" s="21">
        <v>763145.81</v>
      </c>
      <c r="G153" s="49"/>
      <c r="H153" s="50"/>
      <c r="I153" s="51"/>
    </row>
    <row r="154" spans="1:9" x14ac:dyDescent="0.2">
      <c r="A154" s="10">
        <f t="shared" si="2"/>
        <v>151</v>
      </c>
      <c r="B154" s="27" t="s">
        <v>228</v>
      </c>
      <c r="C154" s="26">
        <v>1</v>
      </c>
      <c r="D154" s="21">
        <v>521414</v>
      </c>
      <c r="E154" s="21">
        <v>99068.66</v>
      </c>
      <c r="F154" s="21">
        <v>620482.66</v>
      </c>
      <c r="G154" s="49"/>
      <c r="H154" s="50"/>
      <c r="I154" s="51"/>
    </row>
    <row r="155" spans="1:9" x14ac:dyDescent="0.2">
      <c r="A155" s="10">
        <f t="shared" si="2"/>
        <v>152</v>
      </c>
      <c r="B155" s="27" t="s">
        <v>133</v>
      </c>
      <c r="C155" s="26">
        <v>1</v>
      </c>
      <c r="D155" s="21">
        <v>202691</v>
      </c>
      <c r="E155" s="21">
        <v>38511.29</v>
      </c>
      <c r="F155" s="21">
        <v>241202.29</v>
      </c>
      <c r="G155" s="49"/>
      <c r="H155" s="50"/>
      <c r="I155" s="51"/>
    </row>
    <row r="156" spans="1:9" x14ac:dyDescent="0.2">
      <c r="A156" s="10">
        <f t="shared" si="2"/>
        <v>153</v>
      </c>
      <c r="B156" s="32" t="s">
        <v>141</v>
      </c>
      <c r="C156" s="26">
        <v>1</v>
      </c>
      <c r="D156" s="21">
        <v>310208</v>
      </c>
      <c r="E156" s="21">
        <v>58939.520000000004</v>
      </c>
      <c r="F156" s="21">
        <v>369147.52</v>
      </c>
      <c r="G156" s="49"/>
      <c r="H156" s="50"/>
      <c r="I156" s="51"/>
    </row>
    <row r="157" spans="1:9" x14ac:dyDescent="0.2">
      <c r="A157" s="10">
        <f t="shared" si="2"/>
        <v>154</v>
      </c>
      <c r="B157" s="32" t="s">
        <v>142</v>
      </c>
      <c r="C157" s="26">
        <v>1</v>
      </c>
      <c r="D157" s="21">
        <v>265994</v>
      </c>
      <c r="E157" s="21">
        <v>50538.86</v>
      </c>
      <c r="F157" s="21">
        <v>316532.86</v>
      </c>
      <c r="G157" s="49"/>
      <c r="H157" s="50"/>
      <c r="I157" s="51"/>
    </row>
    <row r="158" spans="1:9" x14ac:dyDescent="0.2">
      <c r="A158" s="10">
        <f t="shared" si="2"/>
        <v>155</v>
      </c>
      <c r="B158" s="32" t="s">
        <v>83</v>
      </c>
      <c r="C158" s="26">
        <v>1</v>
      </c>
      <c r="D158" s="21">
        <v>755606</v>
      </c>
      <c r="E158" s="21">
        <v>143565.14000000001</v>
      </c>
      <c r="F158" s="21">
        <v>899171.14</v>
      </c>
      <c r="G158" s="49"/>
      <c r="H158" s="50"/>
      <c r="I158" s="51"/>
    </row>
    <row r="159" spans="1:9" x14ac:dyDescent="0.2">
      <c r="A159" s="10">
        <f t="shared" si="2"/>
        <v>156</v>
      </c>
      <c r="B159" s="32" t="s">
        <v>110</v>
      </c>
      <c r="C159" s="31">
        <v>1</v>
      </c>
      <c r="D159" s="21">
        <v>1345530</v>
      </c>
      <c r="E159" s="21">
        <v>255650.7</v>
      </c>
      <c r="F159" s="21">
        <v>1601180.7</v>
      </c>
      <c r="G159" s="49"/>
      <c r="H159" s="50"/>
      <c r="I159" s="51"/>
    </row>
    <row r="160" spans="1:9" x14ac:dyDescent="0.2">
      <c r="A160" s="10">
        <f t="shared" si="2"/>
        <v>157</v>
      </c>
      <c r="B160" s="32" t="s">
        <v>111</v>
      </c>
      <c r="C160" s="31">
        <v>1</v>
      </c>
      <c r="D160" s="21">
        <v>1193750</v>
      </c>
      <c r="E160" s="21">
        <v>226812.5</v>
      </c>
      <c r="F160" s="21">
        <v>1420562.5</v>
      </c>
      <c r="G160" s="49"/>
      <c r="H160" s="50"/>
      <c r="I160" s="51"/>
    </row>
    <row r="161" spans="1:9" x14ac:dyDescent="0.2">
      <c r="A161" s="10">
        <f t="shared" si="2"/>
        <v>158</v>
      </c>
      <c r="B161" s="32" t="s">
        <v>84</v>
      </c>
      <c r="C161" s="26">
        <v>1</v>
      </c>
      <c r="D161" s="21">
        <v>358396</v>
      </c>
      <c r="E161" s="21">
        <v>68095.240000000005</v>
      </c>
      <c r="F161" s="21">
        <v>426491.24</v>
      </c>
      <c r="G161" s="49"/>
      <c r="H161" s="50"/>
      <c r="I161" s="51"/>
    </row>
    <row r="162" spans="1:9" x14ac:dyDescent="0.2">
      <c r="A162" s="10">
        <f t="shared" si="2"/>
        <v>159</v>
      </c>
      <c r="B162" s="32" t="s">
        <v>117</v>
      </c>
      <c r="C162" s="26">
        <v>1</v>
      </c>
      <c r="D162" s="21">
        <v>281995</v>
      </c>
      <c r="E162" s="21">
        <v>53579.05</v>
      </c>
      <c r="F162" s="21">
        <v>335574.05</v>
      </c>
      <c r="G162" s="49"/>
      <c r="H162" s="50"/>
      <c r="I162" s="51"/>
    </row>
    <row r="163" spans="1:9" x14ac:dyDescent="0.2">
      <c r="A163" s="10">
        <f t="shared" si="2"/>
        <v>160</v>
      </c>
      <c r="B163" s="32" t="s">
        <v>118</v>
      </c>
      <c r="C163" s="26">
        <v>1</v>
      </c>
      <c r="D163" s="21">
        <v>427694</v>
      </c>
      <c r="E163" s="21">
        <v>81261.86</v>
      </c>
      <c r="F163" s="21">
        <v>508955.86</v>
      </c>
      <c r="G163" s="49"/>
      <c r="H163" s="50"/>
      <c r="I163" s="51"/>
    </row>
    <row r="164" spans="1:9" x14ac:dyDescent="0.2">
      <c r="A164" s="10">
        <f t="shared" si="2"/>
        <v>161</v>
      </c>
      <c r="B164" s="32" t="s">
        <v>123</v>
      </c>
      <c r="C164" s="26">
        <v>1</v>
      </c>
      <c r="D164" s="21">
        <v>174295</v>
      </c>
      <c r="E164" s="21">
        <v>33116.050000000003</v>
      </c>
      <c r="F164" s="21">
        <v>207411.05</v>
      </c>
      <c r="G164" s="49"/>
      <c r="H164" s="50"/>
      <c r="I164" s="51"/>
    </row>
    <row r="165" spans="1:9" x14ac:dyDescent="0.2">
      <c r="A165" s="10">
        <f t="shared" si="2"/>
        <v>162</v>
      </c>
      <c r="B165" s="32" t="s">
        <v>85</v>
      </c>
      <c r="C165" s="26">
        <v>1</v>
      </c>
      <c r="D165" s="21">
        <v>872285</v>
      </c>
      <c r="E165" s="21">
        <v>165734.15</v>
      </c>
      <c r="F165" s="21">
        <v>1038019.15</v>
      </c>
      <c r="G165" s="49"/>
      <c r="H165" s="50"/>
      <c r="I165" s="51"/>
    </row>
    <row r="166" spans="1:9" x14ac:dyDescent="0.2">
      <c r="A166" s="10">
        <f t="shared" si="2"/>
        <v>163</v>
      </c>
      <c r="B166" s="32" t="s">
        <v>86</v>
      </c>
      <c r="C166" s="26">
        <v>1</v>
      </c>
      <c r="D166" s="21">
        <v>326501</v>
      </c>
      <c r="E166" s="21">
        <v>62035.19</v>
      </c>
      <c r="F166" s="21">
        <v>388536.19</v>
      </c>
      <c r="G166" s="49"/>
      <c r="H166" s="50"/>
      <c r="I166" s="51"/>
    </row>
    <row r="167" spans="1:9" x14ac:dyDescent="0.2">
      <c r="A167" s="10">
        <f t="shared" si="2"/>
        <v>164</v>
      </c>
      <c r="B167" s="32" t="s">
        <v>87</v>
      </c>
      <c r="C167" s="26">
        <v>1</v>
      </c>
      <c r="D167" s="21">
        <v>129075</v>
      </c>
      <c r="E167" s="21">
        <v>24524.25</v>
      </c>
      <c r="F167" s="21">
        <v>153599.25</v>
      </c>
      <c r="G167" s="49"/>
      <c r="H167" s="50"/>
      <c r="I167" s="51"/>
    </row>
    <row r="168" spans="1:9" x14ac:dyDescent="0.2">
      <c r="A168" s="10">
        <f t="shared" si="2"/>
        <v>165</v>
      </c>
      <c r="B168" s="32" t="s">
        <v>229</v>
      </c>
      <c r="C168" s="26">
        <v>1</v>
      </c>
      <c r="D168" s="21">
        <v>242016</v>
      </c>
      <c r="E168" s="21">
        <v>45983.040000000001</v>
      </c>
      <c r="F168" s="21">
        <v>287999.03999999998</v>
      </c>
      <c r="G168" s="49"/>
      <c r="H168" s="50"/>
      <c r="I168" s="51"/>
    </row>
    <row r="169" spans="1:9" x14ac:dyDescent="0.2">
      <c r="A169" s="10">
        <f t="shared" si="2"/>
        <v>166</v>
      </c>
      <c r="B169" s="32" t="s">
        <v>88</v>
      </c>
      <c r="C169" s="26">
        <v>1</v>
      </c>
      <c r="D169" s="21">
        <v>241036</v>
      </c>
      <c r="E169" s="21">
        <v>45796.840000000004</v>
      </c>
      <c r="F169" s="21">
        <v>286832.84000000003</v>
      </c>
      <c r="G169" s="49"/>
      <c r="H169" s="50"/>
      <c r="I169" s="51"/>
    </row>
    <row r="170" spans="1:9" x14ac:dyDescent="0.2">
      <c r="A170" s="10">
        <f t="shared" si="2"/>
        <v>167</v>
      </c>
      <c r="B170" s="32" t="s">
        <v>116</v>
      </c>
      <c r="C170" s="26">
        <v>1</v>
      </c>
      <c r="D170" s="21">
        <v>466096</v>
      </c>
      <c r="E170" s="21">
        <v>88558.24</v>
      </c>
      <c r="F170" s="21">
        <v>554654.24</v>
      </c>
      <c r="G170" s="49"/>
      <c r="H170" s="50"/>
      <c r="I170" s="51"/>
    </row>
    <row r="171" spans="1:9" x14ac:dyDescent="0.2">
      <c r="A171" s="10">
        <f t="shared" si="2"/>
        <v>168</v>
      </c>
      <c r="B171" s="32" t="s">
        <v>120</v>
      </c>
      <c r="C171" s="26">
        <v>1</v>
      </c>
      <c r="D171" s="21">
        <v>703356</v>
      </c>
      <c r="E171" s="21">
        <v>133637.64000000001</v>
      </c>
      <c r="F171" s="21">
        <v>836993.64</v>
      </c>
      <c r="G171" s="49"/>
      <c r="H171" s="50"/>
      <c r="I171" s="51"/>
    </row>
    <row r="172" spans="1:9" x14ac:dyDescent="0.2">
      <c r="A172" s="10">
        <f t="shared" si="2"/>
        <v>169</v>
      </c>
      <c r="B172" s="32" t="s">
        <v>119</v>
      </c>
      <c r="C172" s="26">
        <v>1</v>
      </c>
      <c r="D172" s="21">
        <v>544432</v>
      </c>
      <c r="E172" s="21">
        <v>103442.08</v>
      </c>
      <c r="F172" s="21">
        <v>647874.07999999996</v>
      </c>
      <c r="G172" s="49"/>
      <c r="H172" s="50"/>
      <c r="I172" s="51"/>
    </row>
    <row r="173" spans="1:9" x14ac:dyDescent="0.2">
      <c r="A173" s="10">
        <f t="shared" si="2"/>
        <v>170</v>
      </c>
      <c r="B173" s="32" t="s">
        <v>121</v>
      </c>
      <c r="C173" s="26">
        <v>1</v>
      </c>
      <c r="D173" s="21">
        <v>530704</v>
      </c>
      <c r="E173" s="21">
        <v>100833.76</v>
      </c>
      <c r="F173" s="21">
        <v>631537.76</v>
      </c>
      <c r="G173" s="49"/>
      <c r="H173" s="50"/>
      <c r="I173" s="51"/>
    </row>
    <row r="174" spans="1:9" x14ac:dyDescent="0.2">
      <c r="A174" s="10">
        <f t="shared" si="2"/>
        <v>171</v>
      </c>
      <c r="B174" s="32" t="s">
        <v>89</v>
      </c>
      <c r="C174" s="26">
        <v>1</v>
      </c>
      <c r="D174" s="21">
        <v>485994</v>
      </c>
      <c r="E174" s="21">
        <v>92338.86</v>
      </c>
      <c r="F174" s="21">
        <v>578332.86</v>
      </c>
      <c r="G174" s="49"/>
      <c r="H174" s="50"/>
      <c r="I174" s="51"/>
    </row>
    <row r="175" spans="1:9" x14ac:dyDescent="0.2">
      <c r="A175" s="10">
        <f t="shared" si="2"/>
        <v>172</v>
      </c>
      <c r="B175" s="32" t="s">
        <v>90</v>
      </c>
      <c r="C175" s="26">
        <v>1</v>
      </c>
      <c r="D175" s="21">
        <v>175276</v>
      </c>
      <c r="E175" s="21">
        <v>33302.44</v>
      </c>
      <c r="F175" s="21">
        <v>208578.44</v>
      </c>
      <c r="G175" s="49"/>
      <c r="H175" s="50"/>
      <c r="I175" s="51"/>
    </row>
    <row r="176" spans="1:9" x14ac:dyDescent="0.2">
      <c r="A176" s="10">
        <f t="shared" si="2"/>
        <v>173</v>
      </c>
      <c r="B176" s="32" t="s">
        <v>91</v>
      </c>
      <c r="C176" s="26">
        <v>1</v>
      </c>
      <c r="D176" s="21">
        <v>252803</v>
      </c>
      <c r="E176" s="21">
        <v>48032.57</v>
      </c>
      <c r="F176" s="21">
        <v>300835.57</v>
      </c>
      <c r="G176" s="49"/>
      <c r="H176" s="50"/>
      <c r="I176" s="51"/>
    </row>
    <row r="177" spans="1:9" x14ac:dyDescent="0.2">
      <c r="A177" s="10">
        <f t="shared" si="2"/>
        <v>174</v>
      </c>
      <c r="B177" s="32" t="s">
        <v>92</v>
      </c>
      <c r="C177" s="26">
        <v>1</v>
      </c>
      <c r="D177" s="21">
        <v>178708</v>
      </c>
      <c r="E177" s="21">
        <v>33954.519999999997</v>
      </c>
      <c r="F177" s="21">
        <v>212662.52</v>
      </c>
      <c r="G177" s="49"/>
      <c r="H177" s="50"/>
      <c r="I177" s="51"/>
    </row>
    <row r="178" spans="1:9" x14ac:dyDescent="0.2">
      <c r="A178" s="10">
        <f t="shared" si="2"/>
        <v>175</v>
      </c>
      <c r="B178" s="32" t="s">
        <v>230</v>
      </c>
      <c r="C178" s="26">
        <v>1</v>
      </c>
      <c r="D178" s="21">
        <v>93998</v>
      </c>
      <c r="E178" s="21">
        <v>17859.62</v>
      </c>
      <c r="F178" s="21">
        <v>111857.62</v>
      </c>
      <c r="G178" s="49"/>
      <c r="H178" s="50"/>
      <c r="I178" s="51"/>
    </row>
    <row r="179" spans="1:9" x14ac:dyDescent="0.2">
      <c r="A179" s="10">
        <f t="shared" si="2"/>
        <v>176</v>
      </c>
      <c r="B179" s="32" t="s">
        <v>93</v>
      </c>
      <c r="C179" s="26">
        <v>1</v>
      </c>
      <c r="D179" s="21">
        <v>176746</v>
      </c>
      <c r="E179" s="21">
        <v>33581.74</v>
      </c>
      <c r="F179" s="21">
        <v>210327.74</v>
      </c>
      <c r="G179" s="49"/>
      <c r="H179" s="50"/>
      <c r="I179" s="51"/>
    </row>
    <row r="180" spans="1:9" x14ac:dyDescent="0.2">
      <c r="A180" s="10">
        <f t="shared" si="2"/>
        <v>177</v>
      </c>
      <c r="B180" s="32" t="s">
        <v>94</v>
      </c>
      <c r="C180" s="26">
        <v>1</v>
      </c>
      <c r="D180" s="21">
        <v>144599</v>
      </c>
      <c r="E180" s="21">
        <v>27473.81</v>
      </c>
      <c r="F180" s="21">
        <v>172072.81</v>
      </c>
      <c r="G180" s="49"/>
      <c r="H180" s="50"/>
      <c r="I180" s="51"/>
    </row>
    <row r="181" spans="1:9" x14ac:dyDescent="0.2">
      <c r="A181" s="10">
        <f t="shared" si="2"/>
        <v>178</v>
      </c>
      <c r="B181" s="32" t="s">
        <v>143</v>
      </c>
      <c r="C181" s="26">
        <v>1</v>
      </c>
      <c r="D181" s="21">
        <v>470112</v>
      </c>
      <c r="E181" s="21">
        <v>89321.279999999999</v>
      </c>
      <c r="F181" s="21">
        <v>559433.28</v>
      </c>
      <c r="G181" s="49"/>
      <c r="H181" s="50"/>
      <c r="I181" s="51"/>
    </row>
    <row r="182" spans="1:9" x14ac:dyDescent="0.2">
      <c r="A182" s="10">
        <f t="shared" si="2"/>
        <v>179</v>
      </c>
      <c r="B182" s="32" t="s">
        <v>95</v>
      </c>
      <c r="C182" s="26">
        <v>1</v>
      </c>
      <c r="D182" s="21">
        <v>435897</v>
      </c>
      <c r="E182" s="21">
        <v>82820.430000000008</v>
      </c>
      <c r="F182" s="21">
        <v>518717.43</v>
      </c>
      <c r="G182" s="49"/>
      <c r="H182" s="50"/>
      <c r="I182" s="51"/>
    </row>
    <row r="183" spans="1:9" x14ac:dyDescent="0.2">
      <c r="A183" s="10">
        <f t="shared" si="2"/>
        <v>180</v>
      </c>
      <c r="B183" s="32" t="s">
        <v>96</v>
      </c>
      <c r="C183" s="26">
        <v>1</v>
      </c>
      <c r="D183" s="21">
        <v>2003792</v>
      </c>
      <c r="E183" s="21">
        <v>380720.48</v>
      </c>
      <c r="F183" s="21">
        <v>2384512.48</v>
      </c>
      <c r="G183" s="49"/>
      <c r="H183" s="50"/>
      <c r="I183" s="51"/>
    </row>
    <row r="184" spans="1:9" x14ac:dyDescent="0.2">
      <c r="A184" s="10">
        <f t="shared" si="2"/>
        <v>181</v>
      </c>
      <c r="B184" s="32" t="s">
        <v>97</v>
      </c>
      <c r="C184" s="26">
        <v>1</v>
      </c>
      <c r="D184" s="21">
        <v>2052820</v>
      </c>
      <c r="E184" s="21">
        <v>390035.8</v>
      </c>
      <c r="F184" s="21">
        <v>2442855.7999999998</v>
      </c>
      <c r="G184" s="49"/>
      <c r="H184" s="50"/>
      <c r="I184" s="51"/>
    </row>
    <row r="185" spans="1:9" x14ac:dyDescent="0.2">
      <c r="A185" s="10">
        <f t="shared" si="2"/>
        <v>182</v>
      </c>
      <c r="B185" s="32" t="s">
        <v>98</v>
      </c>
      <c r="C185" s="26">
        <v>1</v>
      </c>
      <c r="D185" s="21">
        <v>1502820</v>
      </c>
      <c r="E185" s="21">
        <v>285535.8</v>
      </c>
      <c r="F185" s="21">
        <v>1788355.8</v>
      </c>
      <c r="G185" s="49"/>
      <c r="H185" s="50"/>
      <c r="I185" s="51"/>
    </row>
    <row r="186" spans="1:9" x14ac:dyDescent="0.2">
      <c r="A186" s="10">
        <f t="shared" si="2"/>
        <v>183</v>
      </c>
      <c r="B186" s="32" t="s">
        <v>185</v>
      </c>
      <c r="C186" s="26">
        <v>1</v>
      </c>
      <c r="D186" s="21">
        <v>8290506</v>
      </c>
      <c r="E186" s="21">
        <v>1575196.1400000001</v>
      </c>
      <c r="F186" s="21">
        <v>9865702.1400000006</v>
      </c>
      <c r="G186" s="49"/>
      <c r="H186" s="50"/>
      <c r="I186" s="51"/>
    </row>
    <row r="187" spans="1:9" x14ac:dyDescent="0.2">
      <c r="A187" s="10">
        <f t="shared" si="2"/>
        <v>184</v>
      </c>
      <c r="B187" s="32" t="s">
        <v>233</v>
      </c>
      <c r="C187" s="26">
        <v>1</v>
      </c>
      <c r="D187" s="21">
        <v>1714170</v>
      </c>
      <c r="E187" s="21">
        <v>325692.3</v>
      </c>
      <c r="F187" s="21">
        <v>2039862.3</v>
      </c>
      <c r="G187" s="49"/>
      <c r="H187" s="50"/>
      <c r="I187" s="51"/>
    </row>
    <row r="188" spans="1:9" x14ac:dyDescent="0.2">
      <c r="A188" s="10">
        <f t="shared" si="2"/>
        <v>185</v>
      </c>
      <c r="B188" s="27" t="s">
        <v>146</v>
      </c>
      <c r="C188" s="26">
        <v>1</v>
      </c>
      <c r="D188" s="21">
        <v>393196</v>
      </c>
      <c r="E188" s="21">
        <v>74707.240000000005</v>
      </c>
      <c r="F188" s="21">
        <v>467903.24</v>
      </c>
      <c r="G188" s="49"/>
      <c r="H188" s="50"/>
      <c r="I188" s="51"/>
    </row>
    <row r="189" spans="1:9" x14ac:dyDescent="0.2">
      <c r="A189" s="10">
        <f t="shared" si="2"/>
        <v>186</v>
      </c>
      <c r="B189" s="27" t="s">
        <v>145</v>
      </c>
      <c r="C189" s="26">
        <v>1</v>
      </c>
      <c r="D189" s="21">
        <v>299958</v>
      </c>
      <c r="E189" s="21">
        <v>56992.020000000004</v>
      </c>
      <c r="F189" s="21">
        <v>356950.02</v>
      </c>
      <c r="G189" s="49"/>
      <c r="H189" s="50"/>
      <c r="I189" s="51"/>
    </row>
    <row r="190" spans="1:9" x14ac:dyDescent="0.2">
      <c r="A190" s="10">
        <f t="shared" si="2"/>
        <v>187</v>
      </c>
      <c r="B190" s="32" t="s">
        <v>99</v>
      </c>
      <c r="C190" s="26">
        <v>1</v>
      </c>
      <c r="D190" s="21">
        <v>1749366</v>
      </c>
      <c r="E190" s="21">
        <v>332379.53999999998</v>
      </c>
      <c r="F190" s="21">
        <v>2081745.54</v>
      </c>
      <c r="G190" s="49"/>
      <c r="H190" s="50"/>
      <c r="I190" s="51"/>
    </row>
    <row r="191" spans="1:9" x14ac:dyDescent="0.2">
      <c r="A191" s="10">
        <f t="shared" si="2"/>
        <v>188</v>
      </c>
      <c r="B191" s="32" t="s">
        <v>234</v>
      </c>
      <c r="C191" s="26">
        <v>1</v>
      </c>
      <c r="D191" s="21">
        <v>438196</v>
      </c>
      <c r="E191" s="21">
        <v>83257.240000000005</v>
      </c>
      <c r="F191" s="21">
        <v>521453.24</v>
      </c>
      <c r="G191" s="49"/>
      <c r="H191" s="50"/>
      <c r="I191" s="51"/>
    </row>
    <row r="192" spans="1:9" x14ac:dyDescent="0.2">
      <c r="A192" s="10">
        <f t="shared" si="2"/>
        <v>189</v>
      </c>
      <c r="B192" s="32" t="s">
        <v>154</v>
      </c>
      <c r="C192" s="26">
        <v>1</v>
      </c>
      <c r="D192" s="21">
        <v>481091</v>
      </c>
      <c r="E192" s="21">
        <v>91407.290000000008</v>
      </c>
      <c r="F192" s="21">
        <v>572498.29</v>
      </c>
      <c r="G192" s="49"/>
      <c r="H192" s="50"/>
      <c r="I192" s="51"/>
    </row>
    <row r="193" spans="1:9" x14ac:dyDescent="0.2">
      <c r="A193" s="10">
        <f t="shared" si="2"/>
        <v>190</v>
      </c>
      <c r="B193" s="32" t="s">
        <v>155</v>
      </c>
      <c r="C193" s="26">
        <v>1</v>
      </c>
      <c r="D193" s="21">
        <v>302900</v>
      </c>
      <c r="E193" s="21">
        <v>57551</v>
      </c>
      <c r="F193" s="21">
        <v>360451</v>
      </c>
      <c r="G193" s="49"/>
      <c r="H193" s="50"/>
      <c r="I193" s="51"/>
    </row>
    <row r="194" spans="1:9" x14ac:dyDescent="0.2">
      <c r="A194" s="10">
        <f t="shared" si="2"/>
        <v>191</v>
      </c>
      <c r="B194" s="32" t="s">
        <v>144</v>
      </c>
      <c r="C194" s="26">
        <v>1</v>
      </c>
      <c r="D194" s="21">
        <v>515411</v>
      </c>
      <c r="E194" s="21">
        <v>97928.09</v>
      </c>
      <c r="F194" s="21">
        <v>613339.09</v>
      </c>
      <c r="G194" s="49"/>
      <c r="H194" s="50"/>
      <c r="I194" s="51"/>
    </row>
    <row r="195" spans="1:9" x14ac:dyDescent="0.2">
      <c r="A195" s="10">
        <f t="shared" ref="A195:A198" si="3">+A194+1</f>
        <v>192</v>
      </c>
      <c r="B195" s="32" t="s">
        <v>100</v>
      </c>
      <c r="C195" s="26">
        <v>1</v>
      </c>
      <c r="D195" s="21">
        <v>611631</v>
      </c>
      <c r="E195" s="21">
        <v>116209.89</v>
      </c>
      <c r="F195" s="21">
        <v>727840.89</v>
      </c>
      <c r="G195" s="49"/>
      <c r="H195" s="50"/>
      <c r="I195" s="51"/>
    </row>
    <row r="196" spans="1:9" x14ac:dyDescent="0.2">
      <c r="A196" s="10">
        <f t="shared" si="3"/>
        <v>193</v>
      </c>
      <c r="B196" s="32" t="s">
        <v>236</v>
      </c>
      <c r="C196" s="26">
        <v>1</v>
      </c>
      <c r="D196" s="21">
        <v>695563</v>
      </c>
      <c r="E196" s="21">
        <v>132156.97</v>
      </c>
      <c r="F196" s="21">
        <v>827719.97</v>
      </c>
      <c r="G196" s="49"/>
      <c r="H196" s="50"/>
      <c r="I196" s="51"/>
    </row>
    <row r="197" spans="1:9" x14ac:dyDescent="0.2">
      <c r="A197" s="10">
        <f t="shared" si="3"/>
        <v>194</v>
      </c>
      <c r="B197" s="32" t="s">
        <v>237</v>
      </c>
      <c r="C197" s="26">
        <v>1</v>
      </c>
      <c r="D197" s="21">
        <v>439222</v>
      </c>
      <c r="E197" s="21">
        <v>83452.180000000008</v>
      </c>
      <c r="F197" s="21">
        <v>522674.18</v>
      </c>
      <c r="G197" s="49"/>
      <c r="H197" s="50"/>
      <c r="I197" s="51"/>
    </row>
    <row r="198" spans="1:9" x14ac:dyDescent="0.2">
      <c r="A198" s="10">
        <f t="shared" si="3"/>
        <v>195</v>
      </c>
      <c r="B198" s="32" t="s">
        <v>147</v>
      </c>
      <c r="C198" s="26">
        <v>1</v>
      </c>
      <c r="D198" s="21">
        <v>94583</v>
      </c>
      <c r="E198" s="21">
        <v>17970.77</v>
      </c>
      <c r="F198" s="21">
        <v>112553.77</v>
      </c>
      <c r="G198" s="49"/>
      <c r="H198" s="50"/>
      <c r="I198" s="51"/>
    </row>
    <row r="199" spans="1:9" x14ac:dyDescent="0.2">
      <c r="A199" s="16"/>
      <c r="G199" s="25"/>
      <c r="H199" s="25"/>
      <c r="I199" s="25"/>
    </row>
    <row r="200" spans="1:9" x14ac:dyDescent="0.2">
      <c r="A200" s="40"/>
      <c r="E200" s="94" t="s">
        <v>312</v>
      </c>
      <c r="F200" s="95"/>
      <c r="G200" s="54">
        <f>SUM(G4:G198)</f>
        <v>0</v>
      </c>
      <c r="H200" s="54">
        <f>SUM(H4:H198)</f>
        <v>0</v>
      </c>
      <c r="I200" s="54">
        <f>SUM(I4:I198)</f>
        <v>0</v>
      </c>
    </row>
    <row r="201" spans="1:9" x14ac:dyDescent="0.2">
      <c r="A201" s="16"/>
      <c r="G201" s="9"/>
      <c r="H201" s="9"/>
      <c r="I201" s="9"/>
    </row>
    <row r="202" spans="1:9" x14ac:dyDescent="0.2">
      <c r="A202" s="16"/>
    </row>
    <row r="203" spans="1:9" x14ac:dyDescent="0.2">
      <c r="A203" s="16"/>
      <c r="G203" s="9"/>
      <c r="H203" s="9"/>
      <c r="I203" s="9"/>
    </row>
    <row r="204" spans="1:9" x14ac:dyDescent="0.2">
      <c r="A204" s="16"/>
    </row>
    <row r="205" spans="1:9" x14ac:dyDescent="0.2">
      <c r="A205" s="16"/>
    </row>
  </sheetData>
  <mergeCells count="6">
    <mergeCell ref="E200:F200"/>
    <mergeCell ref="G1:I2"/>
    <mergeCell ref="C1:F1"/>
    <mergeCell ref="A1:B1"/>
    <mergeCell ref="A2:B2"/>
    <mergeCell ref="C2:F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12"/>
  <sheetViews>
    <sheetView showGridLines="0" topLeftCell="A25" zoomScale="80" zoomScaleNormal="80" workbookViewId="0">
      <selection activeCell="I207" sqref="I207"/>
    </sheetView>
  </sheetViews>
  <sheetFormatPr baseColWidth="10" defaultRowHeight="12.75" x14ac:dyDescent="0.25"/>
  <cols>
    <col min="1" max="1" width="11.42578125" style="1"/>
    <col min="2" max="2" width="42.28515625" style="56" customWidth="1"/>
    <col min="3" max="3" width="14.42578125" style="1" customWidth="1"/>
    <col min="4" max="6" width="18.5703125" style="3" customWidth="1"/>
    <col min="7" max="7" width="18" style="44" customWidth="1"/>
    <col min="8" max="8" width="16.140625" style="44" customWidth="1"/>
    <col min="9" max="9" width="20.7109375" style="44" customWidth="1"/>
    <col min="10" max="185" width="11.42578125" style="1"/>
    <col min="186" max="186" width="41.28515625" style="1" customWidth="1"/>
    <col min="187" max="187" width="11.42578125" style="1"/>
    <col min="188" max="190" width="15.7109375" style="1" customWidth="1"/>
    <col min="191" max="191" width="14.7109375" style="1" customWidth="1"/>
    <col min="192" max="192" width="13.28515625" style="1" customWidth="1"/>
    <col min="193" max="193" width="13.5703125" style="1" bestFit="1" customWidth="1"/>
    <col min="194" max="441" width="11.42578125" style="1"/>
    <col min="442" max="442" width="41.28515625" style="1" customWidth="1"/>
    <col min="443" max="443" width="11.42578125" style="1"/>
    <col min="444" max="446" width="15.7109375" style="1" customWidth="1"/>
    <col min="447" max="447" width="14.7109375" style="1" customWidth="1"/>
    <col min="448" max="448" width="13.28515625" style="1" customWidth="1"/>
    <col min="449" max="449" width="13.5703125" style="1" bestFit="1" customWidth="1"/>
    <col min="450" max="697" width="11.42578125" style="1"/>
    <col min="698" max="698" width="41.28515625" style="1" customWidth="1"/>
    <col min="699" max="699" width="11.42578125" style="1"/>
    <col min="700" max="702" width="15.7109375" style="1" customWidth="1"/>
    <col min="703" max="703" width="14.7109375" style="1" customWidth="1"/>
    <col min="704" max="704" width="13.28515625" style="1" customWidth="1"/>
    <col min="705" max="705" width="13.5703125" style="1" bestFit="1" customWidth="1"/>
    <col min="706" max="953" width="11.42578125" style="1"/>
    <col min="954" max="954" width="41.28515625" style="1" customWidth="1"/>
    <col min="955" max="955" width="11.42578125" style="1"/>
    <col min="956" max="958" width="15.7109375" style="1" customWidth="1"/>
    <col min="959" max="959" width="14.7109375" style="1" customWidth="1"/>
    <col min="960" max="960" width="13.28515625" style="1" customWidth="1"/>
    <col min="961" max="961" width="13.5703125" style="1" bestFit="1" customWidth="1"/>
    <col min="962" max="1209" width="11.42578125" style="1"/>
    <col min="1210" max="1210" width="41.28515625" style="1" customWidth="1"/>
    <col min="1211" max="1211" width="11.42578125" style="1"/>
    <col min="1212" max="1214" width="15.7109375" style="1" customWidth="1"/>
    <col min="1215" max="1215" width="14.7109375" style="1" customWidth="1"/>
    <col min="1216" max="1216" width="13.28515625" style="1" customWidth="1"/>
    <col min="1217" max="1217" width="13.5703125" style="1" bestFit="1" customWidth="1"/>
    <col min="1218" max="1465" width="11.42578125" style="1"/>
    <col min="1466" max="1466" width="41.28515625" style="1" customWidth="1"/>
    <col min="1467" max="1467" width="11.42578125" style="1"/>
    <col min="1468" max="1470" width="15.7109375" style="1" customWidth="1"/>
    <col min="1471" max="1471" width="14.7109375" style="1" customWidth="1"/>
    <col min="1472" max="1472" width="13.28515625" style="1" customWidth="1"/>
    <col min="1473" max="1473" width="13.5703125" style="1" bestFit="1" customWidth="1"/>
    <col min="1474" max="1721" width="11.42578125" style="1"/>
    <col min="1722" max="1722" width="41.28515625" style="1" customWidth="1"/>
    <col min="1723" max="1723" width="11.42578125" style="1"/>
    <col min="1724" max="1726" width="15.7109375" style="1" customWidth="1"/>
    <col min="1727" max="1727" width="14.7109375" style="1" customWidth="1"/>
    <col min="1728" max="1728" width="13.28515625" style="1" customWidth="1"/>
    <col min="1729" max="1729" width="13.5703125" style="1" bestFit="1" customWidth="1"/>
    <col min="1730" max="1977" width="11.42578125" style="1"/>
    <col min="1978" max="1978" width="41.28515625" style="1" customWidth="1"/>
    <col min="1979" max="1979" width="11.42578125" style="1"/>
    <col min="1980" max="1982" width="15.7109375" style="1" customWidth="1"/>
    <col min="1983" max="1983" width="14.7109375" style="1" customWidth="1"/>
    <col min="1984" max="1984" width="13.28515625" style="1" customWidth="1"/>
    <col min="1985" max="1985" width="13.5703125" style="1" bestFit="1" customWidth="1"/>
    <col min="1986" max="2233" width="11.42578125" style="1"/>
    <col min="2234" max="2234" width="41.28515625" style="1" customWidth="1"/>
    <col min="2235" max="2235" width="11.42578125" style="1"/>
    <col min="2236" max="2238" width="15.7109375" style="1" customWidth="1"/>
    <col min="2239" max="2239" width="14.7109375" style="1" customWidth="1"/>
    <col min="2240" max="2240" width="13.28515625" style="1" customWidth="1"/>
    <col min="2241" max="2241" width="13.5703125" style="1" bestFit="1" customWidth="1"/>
    <col min="2242" max="2489" width="11.42578125" style="1"/>
    <col min="2490" max="2490" width="41.28515625" style="1" customWidth="1"/>
    <col min="2491" max="2491" width="11.42578125" style="1"/>
    <col min="2492" max="2494" width="15.7109375" style="1" customWidth="1"/>
    <col min="2495" max="2495" width="14.7109375" style="1" customWidth="1"/>
    <col min="2496" max="2496" width="13.28515625" style="1" customWidth="1"/>
    <col min="2497" max="2497" width="13.5703125" style="1" bestFit="1" customWidth="1"/>
    <col min="2498" max="2745" width="11.42578125" style="1"/>
    <col min="2746" max="2746" width="41.28515625" style="1" customWidth="1"/>
    <col min="2747" max="2747" width="11.42578125" style="1"/>
    <col min="2748" max="2750" width="15.7109375" style="1" customWidth="1"/>
    <col min="2751" max="2751" width="14.7109375" style="1" customWidth="1"/>
    <col min="2752" max="2752" width="13.28515625" style="1" customWidth="1"/>
    <col min="2753" max="2753" width="13.5703125" style="1" bestFit="1" customWidth="1"/>
    <col min="2754" max="3001" width="11.42578125" style="1"/>
    <col min="3002" max="3002" width="41.28515625" style="1" customWidth="1"/>
    <col min="3003" max="3003" width="11.42578125" style="1"/>
    <col min="3004" max="3006" width="15.7109375" style="1" customWidth="1"/>
    <col min="3007" max="3007" width="14.7109375" style="1" customWidth="1"/>
    <col min="3008" max="3008" width="13.28515625" style="1" customWidth="1"/>
    <col min="3009" max="3009" width="13.5703125" style="1" bestFit="1" customWidth="1"/>
    <col min="3010" max="3257" width="11.42578125" style="1"/>
    <col min="3258" max="3258" width="41.28515625" style="1" customWidth="1"/>
    <col min="3259" max="3259" width="11.42578125" style="1"/>
    <col min="3260" max="3262" width="15.7109375" style="1" customWidth="1"/>
    <col min="3263" max="3263" width="14.7109375" style="1" customWidth="1"/>
    <col min="3264" max="3264" width="13.28515625" style="1" customWidth="1"/>
    <col min="3265" max="3265" width="13.5703125" style="1" bestFit="1" customWidth="1"/>
    <col min="3266" max="3513" width="11.42578125" style="1"/>
    <col min="3514" max="3514" width="41.28515625" style="1" customWidth="1"/>
    <col min="3515" max="3515" width="11.42578125" style="1"/>
    <col min="3516" max="3518" width="15.7109375" style="1" customWidth="1"/>
    <col min="3519" max="3519" width="14.7109375" style="1" customWidth="1"/>
    <col min="3520" max="3520" width="13.28515625" style="1" customWidth="1"/>
    <col min="3521" max="3521" width="13.5703125" style="1" bestFit="1" customWidth="1"/>
    <col min="3522" max="3769" width="11.42578125" style="1"/>
    <col min="3770" max="3770" width="41.28515625" style="1" customWidth="1"/>
    <col min="3771" max="3771" width="11.42578125" style="1"/>
    <col min="3772" max="3774" width="15.7109375" style="1" customWidth="1"/>
    <col min="3775" max="3775" width="14.7109375" style="1" customWidth="1"/>
    <col min="3776" max="3776" width="13.28515625" style="1" customWidth="1"/>
    <col min="3777" max="3777" width="13.5703125" style="1" bestFit="1" customWidth="1"/>
    <col min="3778" max="4025" width="11.42578125" style="1"/>
    <col min="4026" max="4026" width="41.28515625" style="1" customWidth="1"/>
    <col min="4027" max="4027" width="11.42578125" style="1"/>
    <col min="4028" max="4030" width="15.7109375" style="1" customWidth="1"/>
    <col min="4031" max="4031" width="14.7109375" style="1" customWidth="1"/>
    <col min="4032" max="4032" width="13.28515625" style="1" customWidth="1"/>
    <col min="4033" max="4033" width="13.5703125" style="1" bestFit="1" customWidth="1"/>
    <col min="4034" max="4281" width="11.42578125" style="1"/>
    <col min="4282" max="4282" width="41.28515625" style="1" customWidth="1"/>
    <col min="4283" max="4283" width="11.42578125" style="1"/>
    <col min="4284" max="4286" width="15.7109375" style="1" customWidth="1"/>
    <col min="4287" max="4287" width="14.7109375" style="1" customWidth="1"/>
    <col min="4288" max="4288" width="13.28515625" style="1" customWidth="1"/>
    <col min="4289" max="4289" width="13.5703125" style="1" bestFit="1" customWidth="1"/>
    <col min="4290" max="4537" width="11.42578125" style="1"/>
    <col min="4538" max="4538" width="41.28515625" style="1" customWidth="1"/>
    <col min="4539" max="4539" width="11.42578125" style="1"/>
    <col min="4540" max="4542" width="15.7109375" style="1" customWidth="1"/>
    <col min="4543" max="4543" width="14.7109375" style="1" customWidth="1"/>
    <col min="4544" max="4544" width="13.28515625" style="1" customWidth="1"/>
    <col min="4545" max="4545" width="13.5703125" style="1" bestFit="1" customWidth="1"/>
    <col min="4546" max="4793" width="11.42578125" style="1"/>
    <col min="4794" max="4794" width="41.28515625" style="1" customWidth="1"/>
    <col min="4795" max="4795" width="11.42578125" style="1"/>
    <col min="4796" max="4798" width="15.7109375" style="1" customWidth="1"/>
    <col min="4799" max="4799" width="14.7109375" style="1" customWidth="1"/>
    <col min="4800" max="4800" width="13.28515625" style="1" customWidth="1"/>
    <col min="4801" max="4801" width="13.5703125" style="1" bestFit="1" customWidth="1"/>
    <col min="4802" max="5049" width="11.42578125" style="1"/>
    <col min="5050" max="5050" width="41.28515625" style="1" customWidth="1"/>
    <col min="5051" max="5051" width="11.42578125" style="1"/>
    <col min="5052" max="5054" width="15.7109375" style="1" customWidth="1"/>
    <col min="5055" max="5055" width="14.7109375" style="1" customWidth="1"/>
    <col min="5056" max="5056" width="13.28515625" style="1" customWidth="1"/>
    <col min="5057" max="5057" width="13.5703125" style="1" bestFit="1" customWidth="1"/>
    <col min="5058" max="5305" width="11.42578125" style="1"/>
    <col min="5306" max="5306" width="41.28515625" style="1" customWidth="1"/>
    <col min="5307" max="5307" width="11.42578125" style="1"/>
    <col min="5308" max="5310" width="15.7109375" style="1" customWidth="1"/>
    <col min="5311" max="5311" width="14.7109375" style="1" customWidth="1"/>
    <col min="5312" max="5312" width="13.28515625" style="1" customWidth="1"/>
    <col min="5313" max="5313" width="13.5703125" style="1" bestFit="1" customWidth="1"/>
    <col min="5314" max="5561" width="11.42578125" style="1"/>
    <col min="5562" max="5562" width="41.28515625" style="1" customWidth="1"/>
    <col min="5563" max="5563" width="11.42578125" style="1"/>
    <col min="5564" max="5566" width="15.7109375" style="1" customWidth="1"/>
    <col min="5567" max="5567" width="14.7109375" style="1" customWidth="1"/>
    <col min="5568" max="5568" width="13.28515625" style="1" customWidth="1"/>
    <col min="5569" max="5569" width="13.5703125" style="1" bestFit="1" customWidth="1"/>
    <col min="5570" max="5817" width="11.42578125" style="1"/>
    <col min="5818" max="5818" width="41.28515625" style="1" customWidth="1"/>
    <col min="5819" max="5819" width="11.42578125" style="1"/>
    <col min="5820" max="5822" width="15.7109375" style="1" customWidth="1"/>
    <col min="5823" max="5823" width="14.7109375" style="1" customWidth="1"/>
    <col min="5824" max="5824" width="13.28515625" style="1" customWidth="1"/>
    <col min="5825" max="5825" width="13.5703125" style="1" bestFit="1" customWidth="1"/>
    <col min="5826" max="6073" width="11.42578125" style="1"/>
    <col min="6074" max="6074" width="41.28515625" style="1" customWidth="1"/>
    <col min="6075" max="6075" width="11.42578125" style="1"/>
    <col min="6076" max="6078" width="15.7109375" style="1" customWidth="1"/>
    <col min="6079" max="6079" width="14.7109375" style="1" customWidth="1"/>
    <col min="6080" max="6080" width="13.28515625" style="1" customWidth="1"/>
    <col min="6081" max="6081" width="13.5703125" style="1" bestFit="1" customWidth="1"/>
    <col min="6082" max="6329" width="11.42578125" style="1"/>
    <col min="6330" max="6330" width="41.28515625" style="1" customWidth="1"/>
    <col min="6331" max="6331" width="11.42578125" style="1"/>
    <col min="6332" max="6334" width="15.7109375" style="1" customWidth="1"/>
    <col min="6335" max="6335" width="14.7109375" style="1" customWidth="1"/>
    <col min="6336" max="6336" width="13.28515625" style="1" customWidth="1"/>
    <col min="6337" max="6337" width="13.5703125" style="1" bestFit="1" customWidth="1"/>
    <col min="6338" max="6585" width="11.42578125" style="1"/>
    <col min="6586" max="6586" width="41.28515625" style="1" customWidth="1"/>
    <col min="6587" max="6587" width="11.42578125" style="1"/>
    <col min="6588" max="6590" width="15.7109375" style="1" customWidth="1"/>
    <col min="6591" max="6591" width="14.7109375" style="1" customWidth="1"/>
    <col min="6592" max="6592" width="13.28515625" style="1" customWidth="1"/>
    <col min="6593" max="6593" width="13.5703125" style="1" bestFit="1" customWidth="1"/>
    <col min="6594" max="6841" width="11.42578125" style="1"/>
    <col min="6842" max="6842" width="41.28515625" style="1" customWidth="1"/>
    <col min="6843" max="6843" width="11.42578125" style="1"/>
    <col min="6844" max="6846" width="15.7109375" style="1" customWidth="1"/>
    <col min="6847" max="6847" width="14.7109375" style="1" customWidth="1"/>
    <col min="6848" max="6848" width="13.28515625" style="1" customWidth="1"/>
    <col min="6849" max="6849" width="13.5703125" style="1" bestFit="1" customWidth="1"/>
    <col min="6850" max="7097" width="11.42578125" style="1"/>
    <col min="7098" max="7098" width="41.28515625" style="1" customWidth="1"/>
    <col min="7099" max="7099" width="11.42578125" style="1"/>
    <col min="7100" max="7102" width="15.7109375" style="1" customWidth="1"/>
    <col min="7103" max="7103" width="14.7109375" style="1" customWidth="1"/>
    <col min="7104" max="7104" width="13.28515625" style="1" customWidth="1"/>
    <col min="7105" max="7105" width="13.5703125" style="1" bestFit="1" customWidth="1"/>
    <col min="7106" max="7353" width="11.42578125" style="1"/>
    <col min="7354" max="7354" width="41.28515625" style="1" customWidth="1"/>
    <col min="7355" max="7355" width="11.42578125" style="1"/>
    <col min="7356" max="7358" width="15.7109375" style="1" customWidth="1"/>
    <col min="7359" max="7359" width="14.7109375" style="1" customWidth="1"/>
    <col min="7360" max="7360" width="13.28515625" style="1" customWidth="1"/>
    <col min="7361" max="7361" width="13.5703125" style="1" bestFit="1" customWidth="1"/>
    <col min="7362" max="7609" width="11.42578125" style="1"/>
    <col min="7610" max="7610" width="41.28515625" style="1" customWidth="1"/>
    <col min="7611" max="7611" width="11.42578125" style="1"/>
    <col min="7612" max="7614" width="15.7109375" style="1" customWidth="1"/>
    <col min="7615" max="7615" width="14.7109375" style="1" customWidth="1"/>
    <col min="7616" max="7616" width="13.28515625" style="1" customWidth="1"/>
    <col min="7617" max="7617" width="13.5703125" style="1" bestFit="1" customWidth="1"/>
    <col min="7618" max="7865" width="11.42578125" style="1"/>
    <col min="7866" max="7866" width="41.28515625" style="1" customWidth="1"/>
    <col min="7867" max="7867" width="11.42578125" style="1"/>
    <col min="7868" max="7870" width="15.7109375" style="1" customWidth="1"/>
    <col min="7871" max="7871" width="14.7109375" style="1" customWidth="1"/>
    <col min="7872" max="7872" width="13.28515625" style="1" customWidth="1"/>
    <col min="7873" max="7873" width="13.5703125" style="1" bestFit="1" customWidth="1"/>
    <col min="7874" max="8121" width="11.42578125" style="1"/>
    <col min="8122" max="8122" width="41.28515625" style="1" customWidth="1"/>
    <col min="8123" max="8123" width="11.42578125" style="1"/>
    <col min="8124" max="8126" width="15.7109375" style="1" customWidth="1"/>
    <col min="8127" max="8127" width="14.7109375" style="1" customWidth="1"/>
    <col min="8128" max="8128" width="13.28515625" style="1" customWidth="1"/>
    <col min="8129" max="8129" width="13.5703125" style="1" bestFit="1" customWidth="1"/>
    <col min="8130" max="8377" width="11.42578125" style="1"/>
    <col min="8378" max="8378" width="41.28515625" style="1" customWidth="1"/>
    <col min="8379" max="8379" width="11.42578125" style="1"/>
    <col min="8380" max="8382" width="15.7109375" style="1" customWidth="1"/>
    <col min="8383" max="8383" width="14.7109375" style="1" customWidth="1"/>
    <col min="8384" max="8384" width="13.28515625" style="1" customWidth="1"/>
    <col min="8385" max="8385" width="13.5703125" style="1" bestFit="1" customWidth="1"/>
    <col min="8386" max="8633" width="11.42578125" style="1"/>
    <col min="8634" max="8634" width="41.28515625" style="1" customWidth="1"/>
    <col min="8635" max="8635" width="11.42578125" style="1"/>
    <col min="8636" max="8638" width="15.7109375" style="1" customWidth="1"/>
    <col min="8639" max="8639" width="14.7109375" style="1" customWidth="1"/>
    <col min="8640" max="8640" width="13.28515625" style="1" customWidth="1"/>
    <col min="8641" max="8641" width="13.5703125" style="1" bestFit="1" customWidth="1"/>
    <col min="8642" max="8889" width="11.42578125" style="1"/>
    <col min="8890" max="8890" width="41.28515625" style="1" customWidth="1"/>
    <col min="8891" max="8891" width="11.42578125" style="1"/>
    <col min="8892" max="8894" width="15.7109375" style="1" customWidth="1"/>
    <col min="8895" max="8895" width="14.7109375" style="1" customWidth="1"/>
    <col min="8896" max="8896" width="13.28515625" style="1" customWidth="1"/>
    <col min="8897" max="8897" width="13.5703125" style="1" bestFit="1" customWidth="1"/>
    <col min="8898" max="9145" width="11.42578125" style="1"/>
    <col min="9146" max="9146" width="41.28515625" style="1" customWidth="1"/>
    <col min="9147" max="9147" width="11.42578125" style="1"/>
    <col min="9148" max="9150" width="15.7109375" style="1" customWidth="1"/>
    <col min="9151" max="9151" width="14.7109375" style="1" customWidth="1"/>
    <col min="9152" max="9152" width="13.28515625" style="1" customWidth="1"/>
    <col min="9153" max="9153" width="13.5703125" style="1" bestFit="1" customWidth="1"/>
    <col min="9154" max="9401" width="11.42578125" style="1"/>
    <col min="9402" max="9402" width="41.28515625" style="1" customWidth="1"/>
    <col min="9403" max="9403" width="11.42578125" style="1"/>
    <col min="9404" max="9406" width="15.7109375" style="1" customWidth="1"/>
    <col min="9407" max="9407" width="14.7109375" style="1" customWidth="1"/>
    <col min="9408" max="9408" width="13.28515625" style="1" customWidth="1"/>
    <col min="9409" max="9409" width="13.5703125" style="1" bestFit="1" customWidth="1"/>
    <col min="9410" max="9657" width="11.42578125" style="1"/>
    <col min="9658" max="9658" width="41.28515625" style="1" customWidth="1"/>
    <col min="9659" max="9659" width="11.42578125" style="1"/>
    <col min="9660" max="9662" width="15.7109375" style="1" customWidth="1"/>
    <col min="9663" max="9663" width="14.7109375" style="1" customWidth="1"/>
    <col min="9664" max="9664" width="13.28515625" style="1" customWidth="1"/>
    <col min="9665" max="9665" width="13.5703125" style="1" bestFit="1" customWidth="1"/>
    <col min="9666" max="9913" width="11.42578125" style="1"/>
    <col min="9914" max="9914" width="41.28515625" style="1" customWidth="1"/>
    <col min="9915" max="9915" width="11.42578125" style="1"/>
    <col min="9916" max="9918" width="15.7109375" style="1" customWidth="1"/>
    <col min="9919" max="9919" width="14.7109375" style="1" customWidth="1"/>
    <col min="9920" max="9920" width="13.28515625" style="1" customWidth="1"/>
    <col min="9921" max="9921" width="13.5703125" style="1" bestFit="1" customWidth="1"/>
    <col min="9922" max="10169" width="11.42578125" style="1"/>
    <col min="10170" max="10170" width="41.28515625" style="1" customWidth="1"/>
    <col min="10171" max="10171" width="11.42578125" style="1"/>
    <col min="10172" max="10174" width="15.7109375" style="1" customWidth="1"/>
    <col min="10175" max="10175" width="14.7109375" style="1" customWidth="1"/>
    <col min="10176" max="10176" width="13.28515625" style="1" customWidth="1"/>
    <col min="10177" max="10177" width="13.5703125" style="1" bestFit="1" customWidth="1"/>
    <col min="10178" max="10425" width="11.42578125" style="1"/>
    <col min="10426" max="10426" width="41.28515625" style="1" customWidth="1"/>
    <col min="10427" max="10427" width="11.42578125" style="1"/>
    <col min="10428" max="10430" width="15.7109375" style="1" customWidth="1"/>
    <col min="10431" max="10431" width="14.7109375" style="1" customWidth="1"/>
    <col min="10432" max="10432" width="13.28515625" style="1" customWidth="1"/>
    <col min="10433" max="10433" width="13.5703125" style="1" bestFit="1" customWidth="1"/>
    <col min="10434" max="10681" width="11.42578125" style="1"/>
    <col min="10682" max="10682" width="41.28515625" style="1" customWidth="1"/>
    <col min="10683" max="10683" width="11.42578125" style="1"/>
    <col min="10684" max="10686" width="15.7109375" style="1" customWidth="1"/>
    <col min="10687" max="10687" width="14.7109375" style="1" customWidth="1"/>
    <col min="10688" max="10688" width="13.28515625" style="1" customWidth="1"/>
    <col min="10689" max="10689" width="13.5703125" style="1" bestFit="1" customWidth="1"/>
    <col min="10690" max="10937" width="11.42578125" style="1"/>
    <col min="10938" max="10938" width="41.28515625" style="1" customWidth="1"/>
    <col min="10939" max="10939" width="11.42578125" style="1"/>
    <col min="10940" max="10942" width="15.7109375" style="1" customWidth="1"/>
    <col min="10943" max="10943" width="14.7109375" style="1" customWidth="1"/>
    <col min="10944" max="10944" width="13.28515625" style="1" customWidth="1"/>
    <col min="10945" max="10945" width="13.5703125" style="1" bestFit="1" customWidth="1"/>
    <col min="10946" max="11193" width="11.42578125" style="1"/>
    <col min="11194" max="11194" width="41.28515625" style="1" customWidth="1"/>
    <col min="11195" max="11195" width="11.42578125" style="1"/>
    <col min="11196" max="11198" width="15.7109375" style="1" customWidth="1"/>
    <col min="11199" max="11199" width="14.7109375" style="1" customWidth="1"/>
    <col min="11200" max="11200" width="13.28515625" style="1" customWidth="1"/>
    <col min="11201" max="11201" width="13.5703125" style="1" bestFit="1" customWidth="1"/>
    <col min="11202" max="11449" width="11.42578125" style="1"/>
    <col min="11450" max="11450" width="41.28515625" style="1" customWidth="1"/>
    <col min="11451" max="11451" width="11.42578125" style="1"/>
    <col min="11452" max="11454" width="15.7109375" style="1" customWidth="1"/>
    <col min="11455" max="11455" width="14.7109375" style="1" customWidth="1"/>
    <col min="11456" max="11456" width="13.28515625" style="1" customWidth="1"/>
    <col min="11457" max="11457" width="13.5703125" style="1" bestFit="1" customWidth="1"/>
    <col min="11458" max="11705" width="11.42578125" style="1"/>
    <col min="11706" max="11706" width="41.28515625" style="1" customWidth="1"/>
    <col min="11707" max="11707" width="11.42578125" style="1"/>
    <col min="11708" max="11710" width="15.7109375" style="1" customWidth="1"/>
    <col min="11711" max="11711" width="14.7109375" style="1" customWidth="1"/>
    <col min="11712" max="11712" width="13.28515625" style="1" customWidth="1"/>
    <col min="11713" max="11713" width="13.5703125" style="1" bestFit="1" customWidth="1"/>
    <col min="11714" max="11961" width="11.42578125" style="1"/>
    <col min="11962" max="11962" width="41.28515625" style="1" customWidth="1"/>
    <col min="11963" max="11963" width="11.42578125" style="1"/>
    <col min="11964" max="11966" width="15.7109375" style="1" customWidth="1"/>
    <col min="11967" max="11967" width="14.7109375" style="1" customWidth="1"/>
    <col min="11968" max="11968" width="13.28515625" style="1" customWidth="1"/>
    <col min="11969" max="11969" width="13.5703125" style="1" bestFit="1" customWidth="1"/>
    <col min="11970" max="12217" width="11.42578125" style="1"/>
    <col min="12218" max="12218" width="41.28515625" style="1" customWidth="1"/>
    <col min="12219" max="12219" width="11.42578125" style="1"/>
    <col min="12220" max="12222" width="15.7109375" style="1" customWidth="1"/>
    <col min="12223" max="12223" width="14.7109375" style="1" customWidth="1"/>
    <col min="12224" max="12224" width="13.28515625" style="1" customWidth="1"/>
    <col min="12225" max="12225" width="13.5703125" style="1" bestFit="1" customWidth="1"/>
    <col min="12226" max="12473" width="11.42578125" style="1"/>
    <col min="12474" max="12474" width="41.28515625" style="1" customWidth="1"/>
    <col min="12475" max="12475" width="11.42578125" style="1"/>
    <col min="12476" max="12478" width="15.7109375" style="1" customWidth="1"/>
    <col min="12479" max="12479" width="14.7109375" style="1" customWidth="1"/>
    <col min="12480" max="12480" width="13.28515625" style="1" customWidth="1"/>
    <col min="12481" max="12481" width="13.5703125" style="1" bestFit="1" customWidth="1"/>
    <col min="12482" max="12729" width="11.42578125" style="1"/>
    <col min="12730" max="12730" width="41.28515625" style="1" customWidth="1"/>
    <col min="12731" max="12731" width="11.42578125" style="1"/>
    <col min="12732" max="12734" width="15.7109375" style="1" customWidth="1"/>
    <col min="12735" max="12735" width="14.7109375" style="1" customWidth="1"/>
    <col min="12736" max="12736" width="13.28515625" style="1" customWidth="1"/>
    <col min="12737" max="12737" width="13.5703125" style="1" bestFit="1" customWidth="1"/>
    <col min="12738" max="12985" width="11.42578125" style="1"/>
    <col min="12986" max="12986" width="41.28515625" style="1" customWidth="1"/>
    <col min="12987" max="12987" width="11.42578125" style="1"/>
    <col min="12988" max="12990" width="15.7109375" style="1" customWidth="1"/>
    <col min="12991" max="12991" width="14.7109375" style="1" customWidth="1"/>
    <col min="12992" max="12992" width="13.28515625" style="1" customWidth="1"/>
    <col min="12993" max="12993" width="13.5703125" style="1" bestFit="1" customWidth="1"/>
    <col min="12994" max="13241" width="11.42578125" style="1"/>
    <col min="13242" max="13242" width="41.28515625" style="1" customWidth="1"/>
    <col min="13243" max="13243" width="11.42578125" style="1"/>
    <col min="13244" max="13246" width="15.7109375" style="1" customWidth="1"/>
    <col min="13247" max="13247" width="14.7109375" style="1" customWidth="1"/>
    <col min="13248" max="13248" width="13.28515625" style="1" customWidth="1"/>
    <col min="13249" max="13249" width="13.5703125" style="1" bestFit="1" customWidth="1"/>
    <col min="13250" max="13497" width="11.42578125" style="1"/>
    <col min="13498" max="13498" width="41.28515625" style="1" customWidth="1"/>
    <col min="13499" max="13499" width="11.42578125" style="1"/>
    <col min="13500" max="13502" width="15.7109375" style="1" customWidth="1"/>
    <col min="13503" max="13503" width="14.7109375" style="1" customWidth="1"/>
    <col min="13504" max="13504" width="13.28515625" style="1" customWidth="1"/>
    <col min="13505" max="13505" width="13.5703125" style="1" bestFit="1" customWidth="1"/>
    <col min="13506" max="13753" width="11.42578125" style="1"/>
    <col min="13754" max="13754" width="41.28515625" style="1" customWidth="1"/>
    <col min="13755" max="13755" width="11.42578125" style="1"/>
    <col min="13756" max="13758" width="15.7109375" style="1" customWidth="1"/>
    <col min="13759" max="13759" width="14.7109375" style="1" customWidth="1"/>
    <col min="13760" max="13760" width="13.28515625" style="1" customWidth="1"/>
    <col min="13761" max="13761" width="13.5703125" style="1" bestFit="1" customWidth="1"/>
    <col min="13762" max="14009" width="11.42578125" style="1"/>
    <col min="14010" max="14010" width="41.28515625" style="1" customWidth="1"/>
    <col min="14011" max="14011" width="11.42578125" style="1"/>
    <col min="14012" max="14014" width="15.7109375" style="1" customWidth="1"/>
    <col min="14015" max="14015" width="14.7109375" style="1" customWidth="1"/>
    <col min="14016" max="14016" width="13.28515625" style="1" customWidth="1"/>
    <col min="14017" max="14017" width="13.5703125" style="1" bestFit="1" customWidth="1"/>
    <col min="14018" max="14265" width="11.42578125" style="1"/>
    <col min="14266" max="14266" width="41.28515625" style="1" customWidth="1"/>
    <col min="14267" max="14267" width="11.42578125" style="1"/>
    <col min="14268" max="14270" width="15.7109375" style="1" customWidth="1"/>
    <col min="14271" max="14271" width="14.7109375" style="1" customWidth="1"/>
    <col min="14272" max="14272" width="13.28515625" style="1" customWidth="1"/>
    <col min="14273" max="14273" width="13.5703125" style="1" bestFit="1" customWidth="1"/>
    <col min="14274" max="14521" width="11.42578125" style="1"/>
    <col min="14522" max="14522" width="41.28515625" style="1" customWidth="1"/>
    <col min="14523" max="14523" width="11.42578125" style="1"/>
    <col min="14524" max="14526" width="15.7109375" style="1" customWidth="1"/>
    <col min="14527" max="14527" width="14.7109375" style="1" customWidth="1"/>
    <col min="14528" max="14528" width="13.28515625" style="1" customWidth="1"/>
    <col min="14529" max="14529" width="13.5703125" style="1" bestFit="1" customWidth="1"/>
    <col min="14530" max="14777" width="11.42578125" style="1"/>
    <col min="14778" max="14778" width="41.28515625" style="1" customWidth="1"/>
    <col min="14779" max="14779" width="11.42578125" style="1"/>
    <col min="14780" max="14782" width="15.7109375" style="1" customWidth="1"/>
    <col min="14783" max="14783" width="14.7109375" style="1" customWidth="1"/>
    <col min="14784" max="14784" width="13.28515625" style="1" customWidth="1"/>
    <col min="14785" max="14785" width="13.5703125" style="1" bestFit="1" customWidth="1"/>
    <col min="14786" max="15033" width="11.42578125" style="1"/>
    <col min="15034" max="15034" width="41.28515625" style="1" customWidth="1"/>
    <col min="15035" max="15035" width="11.42578125" style="1"/>
    <col min="15036" max="15038" width="15.7109375" style="1" customWidth="1"/>
    <col min="15039" max="15039" width="14.7109375" style="1" customWidth="1"/>
    <col min="15040" max="15040" width="13.28515625" style="1" customWidth="1"/>
    <col min="15041" max="15041" width="13.5703125" style="1" bestFit="1" customWidth="1"/>
    <col min="15042" max="15289" width="11.42578125" style="1"/>
    <col min="15290" max="15290" width="41.28515625" style="1" customWidth="1"/>
    <col min="15291" max="15291" width="11.42578125" style="1"/>
    <col min="15292" max="15294" width="15.7109375" style="1" customWidth="1"/>
    <col min="15295" max="15295" width="14.7109375" style="1" customWidth="1"/>
    <col min="15296" max="15296" width="13.28515625" style="1" customWidth="1"/>
    <col min="15297" max="15297" width="13.5703125" style="1" bestFit="1" customWidth="1"/>
    <col min="15298" max="15545" width="11.42578125" style="1"/>
    <col min="15546" max="15546" width="41.28515625" style="1" customWidth="1"/>
    <col min="15547" max="15547" width="11.42578125" style="1"/>
    <col min="15548" max="15550" width="15.7109375" style="1" customWidth="1"/>
    <col min="15551" max="15551" width="14.7109375" style="1" customWidth="1"/>
    <col min="15552" max="15552" width="13.28515625" style="1" customWidth="1"/>
    <col min="15553" max="15553" width="13.5703125" style="1" bestFit="1" customWidth="1"/>
    <col min="15554" max="15801" width="11.42578125" style="1"/>
    <col min="15802" max="15802" width="41.28515625" style="1" customWidth="1"/>
    <col min="15803" max="15803" width="11.42578125" style="1"/>
    <col min="15804" max="15806" width="15.7109375" style="1" customWidth="1"/>
    <col min="15807" max="15807" width="14.7109375" style="1" customWidth="1"/>
    <col min="15808" max="15808" width="13.28515625" style="1" customWidth="1"/>
    <col min="15809" max="15809" width="13.5703125" style="1" bestFit="1" customWidth="1"/>
    <col min="15810" max="16057" width="11.42578125" style="1"/>
    <col min="16058" max="16058" width="41.28515625" style="1" customWidth="1"/>
    <col min="16059" max="16059" width="11.42578125" style="1"/>
    <col min="16060" max="16062" width="15.7109375" style="1" customWidth="1"/>
    <col min="16063" max="16063" width="14.7109375" style="1" customWidth="1"/>
    <col min="16064" max="16064" width="13.28515625" style="1" customWidth="1"/>
    <col min="16065" max="16065" width="13.5703125" style="1" bestFit="1" customWidth="1"/>
    <col min="16066" max="16384" width="11.42578125" style="1"/>
  </cols>
  <sheetData>
    <row r="1" spans="1:9" s="2" customFormat="1" ht="30.75" customHeight="1" x14ac:dyDescent="0.25">
      <c r="A1" s="89" t="s">
        <v>101</v>
      </c>
      <c r="B1" s="89"/>
      <c r="C1" s="89" t="s">
        <v>309</v>
      </c>
      <c r="D1" s="89"/>
      <c r="E1" s="89"/>
      <c r="F1" s="89"/>
      <c r="G1" s="96" t="s">
        <v>311</v>
      </c>
      <c r="H1" s="96"/>
      <c r="I1" s="96"/>
    </row>
    <row r="2" spans="1:9" s="2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39200</v>
      </c>
      <c r="E4" s="21">
        <v>7448</v>
      </c>
      <c r="F4" s="21">
        <v>46648</v>
      </c>
      <c r="G4" s="49"/>
      <c r="H4" s="50"/>
      <c r="I4" s="51"/>
    </row>
    <row r="5" spans="1:9" x14ac:dyDescent="0.25">
      <c r="A5" s="10">
        <v>2</v>
      </c>
      <c r="B5" s="11" t="s">
        <v>4</v>
      </c>
      <c r="C5" s="12">
        <v>1</v>
      </c>
      <c r="D5" s="21">
        <v>84614</v>
      </c>
      <c r="E5" s="21">
        <v>16076.66</v>
      </c>
      <c r="F5" s="21">
        <v>100690.66</v>
      </c>
      <c r="G5" s="49"/>
      <c r="H5" s="50"/>
      <c r="I5" s="51"/>
    </row>
    <row r="6" spans="1:9" x14ac:dyDescent="0.25">
      <c r="A6" s="10">
        <v>3</v>
      </c>
      <c r="B6" s="11" t="s">
        <v>158</v>
      </c>
      <c r="C6" s="12">
        <v>1</v>
      </c>
      <c r="D6" s="21">
        <v>6101</v>
      </c>
      <c r="E6" s="21">
        <v>1159.19</v>
      </c>
      <c r="F6" s="21">
        <v>7260.1900000000005</v>
      </c>
      <c r="G6" s="49"/>
      <c r="H6" s="50"/>
      <c r="I6" s="51"/>
    </row>
    <row r="7" spans="1:9" x14ac:dyDescent="0.25">
      <c r="A7" s="10">
        <v>4</v>
      </c>
      <c r="B7" s="11" t="s">
        <v>103</v>
      </c>
      <c r="C7" s="12">
        <v>1</v>
      </c>
      <c r="D7" s="21">
        <v>303404</v>
      </c>
      <c r="E7" s="21">
        <v>57646.76</v>
      </c>
      <c r="F7" s="21">
        <v>361050.76</v>
      </c>
      <c r="G7" s="49"/>
      <c r="H7" s="50"/>
      <c r="I7" s="51"/>
    </row>
    <row r="8" spans="1:9" x14ac:dyDescent="0.25">
      <c r="A8" s="10">
        <v>5</v>
      </c>
      <c r="B8" s="11" t="s">
        <v>5</v>
      </c>
      <c r="C8" s="12">
        <v>1</v>
      </c>
      <c r="D8" s="21">
        <v>171600</v>
      </c>
      <c r="E8" s="21">
        <v>32604</v>
      </c>
      <c r="F8" s="21">
        <v>204204</v>
      </c>
      <c r="G8" s="49"/>
      <c r="H8" s="50"/>
      <c r="I8" s="51"/>
    </row>
    <row r="9" spans="1:9" x14ac:dyDescent="0.25">
      <c r="A9" s="10">
        <v>6</v>
      </c>
      <c r="B9" s="11" t="s">
        <v>6</v>
      </c>
      <c r="C9" s="12">
        <v>1</v>
      </c>
      <c r="D9" s="21">
        <v>50715</v>
      </c>
      <c r="E9" s="21">
        <v>9635.85</v>
      </c>
      <c r="F9" s="21">
        <v>60350.85</v>
      </c>
      <c r="G9" s="49"/>
      <c r="H9" s="50"/>
      <c r="I9" s="51"/>
    </row>
    <row r="10" spans="1:9" x14ac:dyDescent="0.25">
      <c r="A10" s="10">
        <f>+A9+1</f>
        <v>7</v>
      </c>
      <c r="B10" s="11" t="s">
        <v>209</v>
      </c>
      <c r="C10" s="12">
        <v>1</v>
      </c>
      <c r="D10" s="21">
        <v>73086</v>
      </c>
      <c r="E10" s="21">
        <v>13886.34</v>
      </c>
      <c r="F10" s="21">
        <v>86972.34</v>
      </c>
      <c r="G10" s="49"/>
      <c r="H10" s="50"/>
      <c r="I10" s="51"/>
    </row>
    <row r="11" spans="1:9" x14ac:dyDescent="0.25">
      <c r="A11" s="10">
        <f t="shared" ref="A11:A74" si="0">+A10+1</f>
        <v>8</v>
      </c>
      <c r="B11" s="11" t="s">
        <v>124</v>
      </c>
      <c r="C11" s="12">
        <v>1</v>
      </c>
      <c r="D11" s="21">
        <v>183105</v>
      </c>
      <c r="E11" s="21">
        <v>34789.949999999997</v>
      </c>
      <c r="F11" s="21">
        <v>217894.95</v>
      </c>
      <c r="G11" s="49"/>
      <c r="H11" s="50"/>
      <c r="I11" s="51"/>
    </row>
    <row r="12" spans="1:9" x14ac:dyDescent="0.25">
      <c r="A12" s="10">
        <f t="shared" si="0"/>
        <v>9</v>
      </c>
      <c r="B12" s="11" t="s">
        <v>201</v>
      </c>
      <c r="C12" s="12">
        <v>1</v>
      </c>
      <c r="D12" s="21">
        <v>422036</v>
      </c>
      <c r="E12" s="21">
        <v>80186.84</v>
      </c>
      <c r="F12" s="21">
        <v>502222.83999999997</v>
      </c>
      <c r="G12" s="49"/>
      <c r="H12" s="50"/>
      <c r="I12" s="51"/>
    </row>
    <row r="13" spans="1:9" x14ac:dyDescent="0.25">
      <c r="A13" s="10">
        <f t="shared" si="0"/>
        <v>10</v>
      </c>
      <c r="B13" s="11" t="s">
        <v>7</v>
      </c>
      <c r="C13" s="12">
        <v>1</v>
      </c>
      <c r="D13" s="21">
        <v>396019</v>
      </c>
      <c r="E13" s="21">
        <v>75243.61</v>
      </c>
      <c r="F13" s="21">
        <v>471262.61</v>
      </c>
      <c r="G13" s="49"/>
      <c r="H13" s="50"/>
      <c r="I13" s="51"/>
    </row>
    <row r="14" spans="1:9" x14ac:dyDescent="0.25">
      <c r="A14" s="10">
        <f t="shared" si="0"/>
        <v>11</v>
      </c>
      <c r="B14" s="11" t="s">
        <v>102</v>
      </c>
      <c r="C14" s="12">
        <v>1</v>
      </c>
      <c r="D14" s="21">
        <v>84651</v>
      </c>
      <c r="E14" s="21">
        <v>16083.69</v>
      </c>
      <c r="F14" s="21">
        <v>100734.69</v>
      </c>
      <c r="G14" s="49"/>
      <c r="H14" s="50"/>
      <c r="I14" s="51"/>
    </row>
    <row r="15" spans="1:9" x14ac:dyDescent="0.25">
      <c r="A15" s="10">
        <f t="shared" si="0"/>
        <v>12</v>
      </c>
      <c r="B15" s="11" t="s">
        <v>134</v>
      </c>
      <c r="C15" s="12">
        <v>1</v>
      </c>
      <c r="D15" s="21">
        <v>121288</v>
      </c>
      <c r="E15" s="21">
        <v>23044.720000000001</v>
      </c>
      <c r="F15" s="21">
        <v>144332.72</v>
      </c>
      <c r="G15" s="49"/>
      <c r="H15" s="50"/>
      <c r="I15" s="51"/>
    </row>
    <row r="16" spans="1:9" x14ac:dyDescent="0.25">
      <c r="A16" s="10">
        <f t="shared" si="0"/>
        <v>13</v>
      </c>
      <c r="B16" s="11" t="s">
        <v>8</v>
      </c>
      <c r="C16" s="12">
        <v>1</v>
      </c>
      <c r="D16" s="21">
        <v>239168</v>
      </c>
      <c r="E16" s="21">
        <v>45441.919999999998</v>
      </c>
      <c r="F16" s="21">
        <v>284609.91999999998</v>
      </c>
      <c r="G16" s="49"/>
      <c r="H16" s="50"/>
      <c r="I16" s="51"/>
    </row>
    <row r="17" spans="1:9" x14ac:dyDescent="0.25">
      <c r="A17" s="10">
        <f t="shared" si="0"/>
        <v>14</v>
      </c>
      <c r="B17" s="11" t="s">
        <v>9</v>
      </c>
      <c r="C17" s="12">
        <v>1</v>
      </c>
      <c r="D17" s="21">
        <v>101282</v>
      </c>
      <c r="E17" s="21">
        <v>19243.580000000002</v>
      </c>
      <c r="F17" s="21">
        <v>120525.58</v>
      </c>
      <c r="G17" s="49"/>
      <c r="H17" s="50"/>
      <c r="I17" s="51"/>
    </row>
    <row r="18" spans="1:9" x14ac:dyDescent="0.25">
      <c r="A18" s="10">
        <f t="shared" si="0"/>
        <v>15</v>
      </c>
      <c r="B18" s="11" t="s">
        <v>10</v>
      </c>
      <c r="C18" s="12">
        <v>1</v>
      </c>
      <c r="D18" s="21">
        <v>154677</v>
      </c>
      <c r="E18" s="21">
        <v>29388.63</v>
      </c>
      <c r="F18" s="21">
        <v>184065.63</v>
      </c>
      <c r="G18" s="49"/>
      <c r="H18" s="50"/>
      <c r="I18" s="51"/>
    </row>
    <row r="19" spans="1:9" x14ac:dyDescent="0.25">
      <c r="A19" s="10">
        <f t="shared" si="0"/>
        <v>16</v>
      </c>
      <c r="B19" s="11" t="s">
        <v>11</v>
      </c>
      <c r="C19" s="12">
        <v>1</v>
      </c>
      <c r="D19" s="21">
        <v>50643</v>
      </c>
      <c r="E19" s="21">
        <v>9622.17</v>
      </c>
      <c r="F19" s="21">
        <v>60265.17</v>
      </c>
      <c r="G19" s="49"/>
      <c r="H19" s="50"/>
      <c r="I19" s="51"/>
    </row>
    <row r="20" spans="1:9" x14ac:dyDescent="0.25">
      <c r="A20" s="10">
        <f t="shared" si="0"/>
        <v>17</v>
      </c>
      <c r="B20" s="11" t="s">
        <v>196</v>
      </c>
      <c r="C20" s="12">
        <v>1</v>
      </c>
      <c r="D20" s="21">
        <v>39112</v>
      </c>
      <c r="E20" s="21">
        <v>7431.28</v>
      </c>
      <c r="F20" s="21">
        <v>46543.28</v>
      </c>
      <c r="G20" s="49"/>
      <c r="H20" s="50"/>
      <c r="I20" s="51"/>
    </row>
    <row r="21" spans="1:9" x14ac:dyDescent="0.25">
      <c r="A21" s="10">
        <f t="shared" si="0"/>
        <v>18</v>
      </c>
      <c r="B21" s="11" t="s">
        <v>12</v>
      </c>
      <c r="C21" s="12">
        <v>1</v>
      </c>
      <c r="D21" s="21">
        <v>231708</v>
      </c>
      <c r="E21" s="21">
        <v>44024.520000000004</v>
      </c>
      <c r="F21" s="21">
        <v>275732.52</v>
      </c>
      <c r="G21" s="49"/>
      <c r="H21" s="50"/>
      <c r="I21" s="51"/>
    </row>
    <row r="22" spans="1:9" x14ac:dyDescent="0.25">
      <c r="A22" s="10">
        <f t="shared" si="0"/>
        <v>19</v>
      </c>
      <c r="B22" s="11" t="s">
        <v>211</v>
      </c>
      <c r="C22" s="12">
        <v>1</v>
      </c>
      <c r="D22" s="21">
        <v>178746</v>
      </c>
      <c r="E22" s="21">
        <v>33961.74</v>
      </c>
      <c r="F22" s="21">
        <v>212707.74</v>
      </c>
      <c r="G22" s="49"/>
      <c r="H22" s="50"/>
      <c r="I22" s="51"/>
    </row>
    <row r="23" spans="1:9" x14ac:dyDescent="0.25">
      <c r="A23" s="10">
        <f t="shared" si="0"/>
        <v>20</v>
      </c>
      <c r="B23" s="11" t="s">
        <v>260</v>
      </c>
      <c r="C23" s="12">
        <v>1</v>
      </c>
      <c r="D23" s="21">
        <v>333318</v>
      </c>
      <c r="E23" s="21">
        <v>63330.42</v>
      </c>
      <c r="F23" s="21">
        <v>396648.42</v>
      </c>
      <c r="G23" s="49"/>
      <c r="H23" s="50"/>
      <c r="I23" s="51"/>
    </row>
    <row r="24" spans="1:9" x14ac:dyDescent="0.25">
      <c r="A24" s="10">
        <f t="shared" si="0"/>
        <v>21</v>
      </c>
      <c r="B24" s="11" t="s">
        <v>261</v>
      </c>
      <c r="C24" s="12">
        <v>1</v>
      </c>
      <c r="D24" s="21">
        <v>89361</v>
      </c>
      <c r="E24" s="21">
        <v>16978.59</v>
      </c>
      <c r="F24" s="21">
        <v>106339.59</v>
      </c>
      <c r="G24" s="49"/>
      <c r="H24" s="50"/>
      <c r="I24" s="51"/>
    </row>
    <row r="25" spans="1:9" x14ac:dyDescent="0.25">
      <c r="A25" s="10">
        <f t="shared" si="0"/>
        <v>22</v>
      </c>
      <c r="B25" s="11" t="s">
        <v>262</v>
      </c>
      <c r="C25" s="12">
        <v>1</v>
      </c>
      <c r="D25" s="21">
        <v>61362</v>
      </c>
      <c r="E25" s="21">
        <v>11658.78</v>
      </c>
      <c r="F25" s="21">
        <v>73020.78</v>
      </c>
      <c r="G25" s="49"/>
      <c r="H25" s="50"/>
      <c r="I25" s="51"/>
    </row>
    <row r="26" spans="1:9" x14ac:dyDescent="0.25">
      <c r="A26" s="10">
        <f t="shared" si="0"/>
        <v>23</v>
      </c>
      <c r="B26" s="11" t="s">
        <v>263</v>
      </c>
      <c r="C26" s="12">
        <v>1</v>
      </c>
      <c r="D26" s="21">
        <v>106064</v>
      </c>
      <c r="E26" s="21">
        <v>20152.16</v>
      </c>
      <c r="F26" s="21">
        <v>126216.16</v>
      </c>
      <c r="G26" s="49"/>
      <c r="H26" s="50"/>
      <c r="I26" s="51"/>
    </row>
    <row r="27" spans="1:9" x14ac:dyDescent="0.25">
      <c r="A27" s="10">
        <f t="shared" si="0"/>
        <v>24</v>
      </c>
      <c r="B27" s="11" t="s">
        <v>203</v>
      </c>
      <c r="C27" s="12">
        <v>1</v>
      </c>
      <c r="D27" s="21">
        <v>142901</v>
      </c>
      <c r="E27" s="21">
        <v>27151.19</v>
      </c>
      <c r="F27" s="21">
        <v>170052.19</v>
      </c>
      <c r="G27" s="49"/>
      <c r="H27" s="50"/>
      <c r="I27" s="51"/>
    </row>
    <row r="28" spans="1:9" x14ac:dyDescent="0.25">
      <c r="A28" s="10">
        <f t="shared" si="0"/>
        <v>25</v>
      </c>
      <c r="B28" s="11" t="s">
        <v>13</v>
      </c>
      <c r="C28" s="12">
        <v>1</v>
      </c>
      <c r="D28" s="21">
        <v>371302</v>
      </c>
      <c r="E28" s="21">
        <v>70547.38</v>
      </c>
      <c r="F28" s="21">
        <v>441849.38</v>
      </c>
      <c r="G28" s="49"/>
      <c r="H28" s="50"/>
      <c r="I28" s="51"/>
    </row>
    <row r="29" spans="1:9" x14ac:dyDescent="0.25">
      <c r="A29" s="10">
        <f t="shared" si="0"/>
        <v>26</v>
      </c>
      <c r="B29" s="11" t="s">
        <v>14</v>
      </c>
      <c r="C29" s="12">
        <v>1</v>
      </c>
      <c r="D29" s="21">
        <v>391776</v>
      </c>
      <c r="E29" s="21">
        <v>74437.440000000002</v>
      </c>
      <c r="F29" s="21">
        <v>466213.44</v>
      </c>
      <c r="G29" s="49"/>
      <c r="H29" s="50"/>
      <c r="I29" s="51"/>
    </row>
    <row r="30" spans="1:9" x14ac:dyDescent="0.25">
      <c r="A30" s="10">
        <f t="shared" si="0"/>
        <v>27</v>
      </c>
      <c r="B30" s="11" t="s">
        <v>215</v>
      </c>
      <c r="C30" s="12">
        <v>1</v>
      </c>
      <c r="D30" s="21">
        <v>686077</v>
      </c>
      <c r="E30" s="21">
        <v>130354.63</v>
      </c>
      <c r="F30" s="21">
        <v>816431.63</v>
      </c>
      <c r="G30" s="49"/>
      <c r="H30" s="50"/>
      <c r="I30" s="51"/>
    </row>
    <row r="31" spans="1:9" x14ac:dyDescent="0.25">
      <c r="A31" s="10">
        <f t="shared" si="0"/>
        <v>28</v>
      </c>
      <c r="B31" s="11" t="s">
        <v>15</v>
      </c>
      <c r="C31" s="12">
        <v>1</v>
      </c>
      <c r="D31" s="21">
        <v>521979</v>
      </c>
      <c r="E31" s="21">
        <v>99176.01</v>
      </c>
      <c r="F31" s="21">
        <v>621155.01</v>
      </c>
      <c r="G31" s="49"/>
      <c r="H31" s="50"/>
      <c r="I31" s="51"/>
    </row>
    <row r="32" spans="1:9" x14ac:dyDescent="0.25">
      <c r="A32" s="10">
        <f t="shared" si="0"/>
        <v>29</v>
      </c>
      <c r="B32" s="11" t="s">
        <v>216</v>
      </c>
      <c r="C32" s="12">
        <v>1</v>
      </c>
      <c r="D32" s="21">
        <v>467364</v>
      </c>
      <c r="E32" s="21">
        <v>88799.16</v>
      </c>
      <c r="F32" s="21">
        <v>556163.16</v>
      </c>
      <c r="G32" s="49"/>
      <c r="H32" s="50"/>
      <c r="I32" s="51"/>
    </row>
    <row r="33" spans="1:9" x14ac:dyDescent="0.25">
      <c r="A33" s="10">
        <f t="shared" si="0"/>
        <v>30</v>
      </c>
      <c r="B33" s="11" t="s">
        <v>23</v>
      </c>
      <c r="C33" s="12">
        <v>1</v>
      </c>
      <c r="D33" s="21">
        <v>1719823</v>
      </c>
      <c r="E33" s="21">
        <v>326766.37</v>
      </c>
      <c r="F33" s="21">
        <v>2046589.37</v>
      </c>
      <c r="G33" s="49"/>
      <c r="H33" s="50"/>
      <c r="I33" s="51"/>
    </row>
    <row r="34" spans="1:9" x14ac:dyDescent="0.25">
      <c r="A34" s="10">
        <f t="shared" si="0"/>
        <v>31</v>
      </c>
      <c r="B34" s="11" t="s">
        <v>188</v>
      </c>
      <c r="C34" s="12">
        <v>1</v>
      </c>
      <c r="D34" s="21">
        <v>885757</v>
      </c>
      <c r="E34" s="21">
        <v>168293.83000000002</v>
      </c>
      <c r="F34" s="21">
        <v>1054050.83</v>
      </c>
      <c r="G34" s="49"/>
      <c r="H34" s="50"/>
      <c r="I34" s="51"/>
    </row>
    <row r="35" spans="1:9" x14ac:dyDescent="0.25">
      <c r="A35" s="10">
        <f t="shared" si="0"/>
        <v>32</v>
      </c>
      <c r="B35" s="11" t="s">
        <v>189</v>
      </c>
      <c r="C35" s="12">
        <v>1</v>
      </c>
      <c r="D35" s="21">
        <v>702277</v>
      </c>
      <c r="E35" s="21">
        <v>133432.63</v>
      </c>
      <c r="F35" s="21">
        <v>835709.63</v>
      </c>
      <c r="G35" s="49"/>
      <c r="H35" s="50"/>
      <c r="I35" s="51"/>
    </row>
    <row r="36" spans="1:9" x14ac:dyDescent="0.25">
      <c r="A36" s="10">
        <f t="shared" si="0"/>
        <v>33</v>
      </c>
      <c r="B36" s="11" t="s">
        <v>198</v>
      </c>
      <c r="C36" s="12">
        <v>1</v>
      </c>
      <c r="D36" s="21">
        <v>33738</v>
      </c>
      <c r="E36" s="21">
        <v>6410.22</v>
      </c>
      <c r="F36" s="21">
        <v>40148.22</v>
      </c>
      <c r="G36" s="49"/>
      <c r="H36" s="50"/>
      <c r="I36" s="51"/>
    </row>
    <row r="37" spans="1:9" x14ac:dyDescent="0.25">
      <c r="A37" s="10">
        <f t="shared" si="0"/>
        <v>34</v>
      </c>
      <c r="B37" s="11" t="s">
        <v>197</v>
      </c>
      <c r="C37" s="12">
        <v>1</v>
      </c>
      <c r="D37" s="21">
        <v>42966</v>
      </c>
      <c r="E37" s="21">
        <v>8163.54</v>
      </c>
      <c r="F37" s="21">
        <v>51129.54</v>
      </c>
      <c r="G37" s="49"/>
      <c r="H37" s="50"/>
      <c r="I37" s="51"/>
    </row>
    <row r="38" spans="1:9" x14ac:dyDescent="0.25">
      <c r="A38" s="10">
        <f t="shared" si="0"/>
        <v>35</v>
      </c>
      <c r="B38" s="11" t="s">
        <v>25</v>
      </c>
      <c r="C38" s="12">
        <v>1</v>
      </c>
      <c r="D38" s="21">
        <v>359118</v>
      </c>
      <c r="E38" s="21">
        <v>68232.42</v>
      </c>
      <c r="F38" s="21">
        <v>427350.42</v>
      </c>
      <c r="G38" s="49"/>
      <c r="H38" s="50"/>
      <c r="I38" s="51"/>
    </row>
    <row r="39" spans="1:9" x14ac:dyDescent="0.25">
      <c r="A39" s="10">
        <f t="shared" si="0"/>
        <v>36</v>
      </c>
      <c r="B39" s="11" t="s">
        <v>135</v>
      </c>
      <c r="C39" s="12">
        <v>1</v>
      </c>
      <c r="D39" s="21">
        <v>267710</v>
      </c>
      <c r="E39" s="21">
        <v>50864.9</v>
      </c>
      <c r="F39" s="21">
        <v>318574.90000000002</v>
      </c>
      <c r="G39" s="49"/>
      <c r="H39" s="50"/>
      <c r="I39" s="51"/>
    </row>
    <row r="40" spans="1:9" x14ac:dyDescent="0.25">
      <c r="A40" s="10">
        <f t="shared" si="0"/>
        <v>37</v>
      </c>
      <c r="B40" s="11" t="s">
        <v>218</v>
      </c>
      <c r="C40" s="12">
        <v>1</v>
      </c>
      <c r="D40" s="21">
        <v>258348</v>
      </c>
      <c r="E40" s="21">
        <v>49086.12</v>
      </c>
      <c r="F40" s="21">
        <v>307434.12</v>
      </c>
      <c r="G40" s="49"/>
      <c r="H40" s="50"/>
      <c r="I40" s="51"/>
    </row>
    <row r="41" spans="1:9" x14ac:dyDescent="0.25">
      <c r="A41" s="10">
        <f t="shared" si="0"/>
        <v>38</v>
      </c>
      <c r="B41" s="11" t="s">
        <v>192</v>
      </c>
      <c r="C41" s="12">
        <v>1</v>
      </c>
      <c r="D41" s="21">
        <v>710030</v>
      </c>
      <c r="E41" s="21">
        <v>134905.70000000001</v>
      </c>
      <c r="F41" s="21">
        <v>844935.7</v>
      </c>
      <c r="G41" s="49"/>
      <c r="H41" s="50"/>
      <c r="I41" s="51"/>
    </row>
    <row r="42" spans="1:9" x14ac:dyDescent="0.25">
      <c r="A42" s="10">
        <f t="shared" si="0"/>
        <v>39</v>
      </c>
      <c r="B42" s="11" t="s">
        <v>199</v>
      </c>
      <c r="C42" s="12">
        <v>1</v>
      </c>
      <c r="D42" s="21">
        <v>618072</v>
      </c>
      <c r="E42" s="21">
        <v>117433.68000000001</v>
      </c>
      <c r="F42" s="21">
        <v>735505.68</v>
      </c>
      <c r="G42" s="49"/>
      <c r="H42" s="50"/>
      <c r="I42" s="51"/>
    </row>
    <row r="43" spans="1:9" x14ac:dyDescent="0.25">
      <c r="A43" s="10">
        <f t="shared" si="0"/>
        <v>40</v>
      </c>
      <c r="B43" s="11" t="s">
        <v>26</v>
      </c>
      <c r="C43" s="12">
        <v>1</v>
      </c>
      <c r="D43" s="21">
        <v>11647899</v>
      </c>
      <c r="E43" s="21">
        <v>2213100.81</v>
      </c>
      <c r="F43" s="21">
        <v>13860999.810000001</v>
      </c>
      <c r="G43" s="49"/>
      <c r="H43" s="50"/>
      <c r="I43" s="51"/>
    </row>
    <row r="44" spans="1:9" x14ac:dyDescent="0.25">
      <c r="A44" s="10">
        <f t="shared" si="0"/>
        <v>41</v>
      </c>
      <c r="B44" s="11" t="s">
        <v>176</v>
      </c>
      <c r="C44" s="12">
        <v>1</v>
      </c>
      <c r="D44" s="21">
        <v>1039916</v>
      </c>
      <c r="E44" s="21">
        <v>197584.04</v>
      </c>
      <c r="F44" s="21">
        <v>1237500.04</v>
      </c>
      <c r="G44" s="49"/>
      <c r="H44" s="50"/>
      <c r="I44" s="51"/>
    </row>
    <row r="45" spans="1:9" x14ac:dyDescent="0.25">
      <c r="A45" s="10">
        <f t="shared" si="0"/>
        <v>42</v>
      </c>
      <c r="B45" s="11" t="s">
        <v>27</v>
      </c>
      <c r="C45" s="12">
        <v>1</v>
      </c>
      <c r="D45" s="21">
        <v>1460127</v>
      </c>
      <c r="E45" s="21">
        <v>277424.13</v>
      </c>
      <c r="F45" s="21">
        <v>1737551.13</v>
      </c>
      <c r="G45" s="49"/>
      <c r="H45" s="50"/>
      <c r="I45" s="51"/>
    </row>
    <row r="46" spans="1:9" x14ac:dyDescent="0.25">
      <c r="A46" s="10">
        <f t="shared" si="0"/>
        <v>43</v>
      </c>
      <c r="B46" s="11" t="s">
        <v>28</v>
      </c>
      <c r="C46" s="12">
        <v>1</v>
      </c>
      <c r="D46" s="21">
        <v>1062658</v>
      </c>
      <c r="E46" s="21">
        <v>201905.02</v>
      </c>
      <c r="F46" s="21">
        <v>1264563.02</v>
      </c>
      <c r="G46" s="49"/>
      <c r="H46" s="50"/>
      <c r="I46" s="51"/>
    </row>
    <row r="47" spans="1:9" x14ac:dyDescent="0.25">
      <c r="A47" s="10">
        <f t="shared" si="0"/>
        <v>44</v>
      </c>
      <c r="B47" s="11" t="s">
        <v>220</v>
      </c>
      <c r="C47" s="12">
        <v>1</v>
      </c>
      <c r="D47" s="21">
        <v>458657</v>
      </c>
      <c r="E47" s="21">
        <v>87144.83</v>
      </c>
      <c r="F47" s="21">
        <v>545801.82999999996</v>
      </c>
      <c r="G47" s="49"/>
      <c r="H47" s="50"/>
      <c r="I47" s="51"/>
    </row>
    <row r="48" spans="1:9" x14ac:dyDescent="0.25">
      <c r="A48" s="10">
        <f t="shared" si="0"/>
        <v>45</v>
      </c>
      <c r="B48" s="11" t="s">
        <v>193</v>
      </c>
      <c r="C48" s="12">
        <v>1</v>
      </c>
      <c r="D48" s="21">
        <v>552198</v>
      </c>
      <c r="E48" s="21">
        <v>104917.62</v>
      </c>
      <c r="F48" s="21">
        <v>657115.62</v>
      </c>
      <c r="G48" s="49"/>
      <c r="H48" s="50"/>
      <c r="I48" s="51"/>
    </row>
    <row r="49" spans="1:9" x14ac:dyDescent="0.25">
      <c r="A49" s="10">
        <f t="shared" si="0"/>
        <v>46</v>
      </c>
      <c r="B49" s="11" t="s">
        <v>194</v>
      </c>
      <c r="C49" s="12">
        <v>1</v>
      </c>
      <c r="D49" s="21">
        <v>790322</v>
      </c>
      <c r="E49" s="21">
        <v>150161.18</v>
      </c>
      <c r="F49" s="21">
        <v>940483.17999999993</v>
      </c>
      <c r="G49" s="49"/>
      <c r="H49" s="50"/>
      <c r="I49" s="51"/>
    </row>
    <row r="50" spans="1:9" x14ac:dyDescent="0.25">
      <c r="A50" s="10">
        <f t="shared" si="0"/>
        <v>47</v>
      </c>
      <c r="B50" s="11" t="s">
        <v>131</v>
      </c>
      <c r="C50" s="12">
        <v>1</v>
      </c>
      <c r="D50" s="21">
        <v>338655</v>
      </c>
      <c r="E50" s="21">
        <v>64344.450000000004</v>
      </c>
      <c r="F50" s="21">
        <v>402999.45</v>
      </c>
      <c r="G50" s="49"/>
      <c r="H50" s="50"/>
      <c r="I50" s="51"/>
    </row>
    <row r="51" spans="1:9" x14ac:dyDescent="0.25">
      <c r="A51" s="10">
        <f t="shared" si="0"/>
        <v>48</v>
      </c>
      <c r="B51" s="11" t="s">
        <v>29</v>
      </c>
      <c r="C51" s="12">
        <v>1</v>
      </c>
      <c r="D51" s="21">
        <v>157395</v>
      </c>
      <c r="E51" s="21">
        <v>29905.05</v>
      </c>
      <c r="F51" s="21">
        <v>187300.05</v>
      </c>
      <c r="G51" s="49"/>
      <c r="H51" s="50"/>
      <c r="I51" s="51"/>
    </row>
    <row r="52" spans="1:9" x14ac:dyDescent="0.25">
      <c r="A52" s="10">
        <f t="shared" si="0"/>
        <v>49</v>
      </c>
      <c r="B52" s="11" t="s">
        <v>30</v>
      </c>
      <c r="C52" s="12">
        <v>1</v>
      </c>
      <c r="D52" s="21">
        <v>228773</v>
      </c>
      <c r="E52" s="21">
        <v>43466.87</v>
      </c>
      <c r="F52" s="21">
        <v>272239.87</v>
      </c>
      <c r="G52" s="49"/>
      <c r="H52" s="50"/>
      <c r="I52" s="51"/>
    </row>
    <row r="53" spans="1:9" x14ac:dyDescent="0.25">
      <c r="A53" s="10">
        <f t="shared" si="0"/>
        <v>50</v>
      </c>
      <c r="B53" s="11" t="s">
        <v>31</v>
      </c>
      <c r="C53" s="12">
        <v>1</v>
      </c>
      <c r="D53" s="21">
        <v>197017</v>
      </c>
      <c r="E53" s="21">
        <v>37433.230000000003</v>
      </c>
      <c r="F53" s="21">
        <v>234450.23</v>
      </c>
      <c r="G53" s="49"/>
      <c r="H53" s="50"/>
      <c r="I53" s="51"/>
    </row>
    <row r="54" spans="1:9" x14ac:dyDescent="0.25">
      <c r="A54" s="10">
        <f t="shared" si="0"/>
        <v>51</v>
      </c>
      <c r="B54" s="11" t="s">
        <v>104</v>
      </c>
      <c r="C54" s="12">
        <v>1</v>
      </c>
      <c r="D54" s="21">
        <v>136365</v>
      </c>
      <c r="E54" s="21">
        <v>25909.35</v>
      </c>
      <c r="F54" s="21">
        <v>162274.35</v>
      </c>
      <c r="G54" s="49"/>
      <c r="H54" s="50"/>
      <c r="I54" s="51"/>
    </row>
    <row r="55" spans="1:9" x14ac:dyDescent="0.25">
      <c r="A55" s="10">
        <f t="shared" si="0"/>
        <v>52</v>
      </c>
      <c r="B55" s="11" t="s">
        <v>159</v>
      </c>
      <c r="C55" s="12">
        <v>1</v>
      </c>
      <c r="D55" s="21">
        <v>608123</v>
      </c>
      <c r="E55" s="21">
        <v>115543.37</v>
      </c>
      <c r="F55" s="21">
        <v>723666.37</v>
      </c>
      <c r="G55" s="49"/>
      <c r="H55" s="50"/>
      <c r="I55" s="51"/>
    </row>
    <row r="56" spans="1:9" ht="25.5" x14ac:dyDescent="0.25">
      <c r="A56" s="10">
        <f t="shared" si="0"/>
        <v>53</v>
      </c>
      <c r="B56" s="11" t="s">
        <v>219</v>
      </c>
      <c r="C56" s="12">
        <v>1</v>
      </c>
      <c r="D56" s="21">
        <v>166214</v>
      </c>
      <c r="E56" s="21">
        <v>31580.66</v>
      </c>
      <c r="F56" s="21">
        <v>197794.66</v>
      </c>
      <c r="G56" s="49"/>
      <c r="H56" s="50"/>
      <c r="I56" s="51"/>
    </row>
    <row r="57" spans="1:9" x14ac:dyDescent="0.25">
      <c r="A57" s="10">
        <f t="shared" si="0"/>
        <v>54</v>
      </c>
      <c r="B57" s="11" t="s">
        <v>160</v>
      </c>
      <c r="C57" s="12">
        <v>1</v>
      </c>
      <c r="D57" s="21">
        <v>2413205</v>
      </c>
      <c r="E57" s="21">
        <v>458508.95</v>
      </c>
      <c r="F57" s="21">
        <v>2871713.95</v>
      </c>
      <c r="G57" s="49"/>
      <c r="H57" s="50"/>
      <c r="I57" s="51"/>
    </row>
    <row r="58" spans="1:9" x14ac:dyDescent="0.25">
      <c r="A58" s="10">
        <f t="shared" si="0"/>
        <v>55</v>
      </c>
      <c r="B58" s="11" t="s">
        <v>161</v>
      </c>
      <c r="C58" s="12">
        <v>1</v>
      </c>
      <c r="D58" s="21">
        <v>1556443</v>
      </c>
      <c r="E58" s="21">
        <v>295724.17</v>
      </c>
      <c r="F58" s="21">
        <v>1852167.17</v>
      </c>
      <c r="G58" s="49"/>
      <c r="H58" s="50"/>
      <c r="I58" s="51"/>
    </row>
    <row r="59" spans="1:9" x14ac:dyDescent="0.25">
      <c r="A59" s="10">
        <f t="shared" si="0"/>
        <v>56</v>
      </c>
      <c r="B59" s="11" t="s">
        <v>162</v>
      </c>
      <c r="C59" s="12">
        <v>1</v>
      </c>
      <c r="D59" s="21">
        <v>2523208</v>
      </c>
      <c r="E59" s="21">
        <v>479409.52</v>
      </c>
      <c r="F59" s="21">
        <v>3002617.52</v>
      </c>
      <c r="G59" s="49"/>
      <c r="H59" s="50"/>
      <c r="I59" s="51"/>
    </row>
    <row r="60" spans="1:9" x14ac:dyDescent="0.25">
      <c r="A60" s="10">
        <f t="shared" si="0"/>
        <v>57</v>
      </c>
      <c r="B60" s="11" t="s">
        <v>163</v>
      </c>
      <c r="C60" s="12">
        <v>1</v>
      </c>
      <c r="D60" s="21">
        <v>1556443</v>
      </c>
      <c r="E60" s="21">
        <v>295724.17</v>
      </c>
      <c r="F60" s="21">
        <v>1852167.17</v>
      </c>
      <c r="G60" s="49"/>
      <c r="H60" s="50"/>
      <c r="I60" s="51"/>
    </row>
    <row r="61" spans="1:9" x14ac:dyDescent="0.25">
      <c r="A61" s="10">
        <f t="shared" si="0"/>
        <v>58</v>
      </c>
      <c r="B61" s="11" t="s">
        <v>32</v>
      </c>
      <c r="C61" s="12">
        <v>1</v>
      </c>
      <c r="D61" s="21">
        <v>1344665</v>
      </c>
      <c r="E61" s="21">
        <v>255486.35</v>
      </c>
      <c r="F61" s="21">
        <v>1600151.35</v>
      </c>
      <c r="G61" s="49"/>
      <c r="H61" s="50"/>
      <c r="I61" s="51"/>
    </row>
    <row r="62" spans="1:9" x14ac:dyDescent="0.25">
      <c r="A62" s="10">
        <f t="shared" si="0"/>
        <v>59</v>
      </c>
      <c r="B62" s="11" t="s">
        <v>33</v>
      </c>
      <c r="C62" s="12">
        <v>1</v>
      </c>
      <c r="D62" s="21">
        <v>493441</v>
      </c>
      <c r="E62" s="21">
        <v>93753.790000000008</v>
      </c>
      <c r="F62" s="21">
        <v>587194.79</v>
      </c>
      <c r="G62" s="49"/>
      <c r="H62" s="50"/>
      <c r="I62" s="51"/>
    </row>
    <row r="63" spans="1:9" x14ac:dyDescent="0.25">
      <c r="A63" s="10">
        <f t="shared" si="0"/>
        <v>60</v>
      </c>
      <c r="B63" s="11" t="s">
        <v>34</v>
      </c>
      <c r="C63" s="12">
        <v>1</v>
      </c>
      <c r="D63" s="21">
        <v>703082</v>
      </c>
      <c r="E63" s="21">
        <v>133585.57999999999</v>
      </c>
      <c r="F63" s="21">
        <v>836667.58</v>
      </c>
      <c r="G63" s="49"/>
      <c r="H63" s="50"/>
      <c r="I63" s="51"/>
    </row>
    <row r="64" spans="1:9" x14ac:dyDescent="0.25">
      <c r="A64" s="10">
        <f t="shared" si="0"/>
        <v>61</v>
      </c>
      <c r="B64" s="11" t="s">
        <v>195</v>
      </c>
      <c r="C64" s="12">
        <v>1</v>
      </c>
      <c r="D64" s="21">
        <v>8171396</v>
      </c>
      <c r="E64" s="21">
        <v>1552565.24</v>
      </c>
      <c r="F64" s="21">
        <v>9723961.2400000002</v>
      </c>
      <c r="G64" s="49"/>
      <c r="H64" s="50"/>
      <c r="I64" s="51"/>
    </row>
    <row r="65" spans="1:9" x14ac:dyDescent="0.25">
      <c r="A65" s="10">
        <f t="shared" si="0"/>
        <v>62</v>
      </c>
      <c r="B65" s="11" t="s">
        <v>200</v>
      </c>
      <c r="C65" s="12">
        <v>1</v>
      </c>
      <c r="D65" s="21">
        <v>2906126</v>
      </c>
      <c r="E65" s="21">
        <v>552163.94000000006</v>
      </c>
      <c r="F65" s="21">
        <v>3458289.94</v>
      </c>
      <c r="G65" s="49"/>
      <c r="H65" s="50"/>
      <c r="I65" s="51"/>
    </row>
    <row r="66" spans="1:9" x14ac:dyDescent="0.25">
      <c r="A66" s="10">
        <f t="shared" si="0"/>
        <v>63</v>
      </c>
      <c r="B66" s="11" t="s">
        <v>138</v>
      </c>
      <c r="C66" s="12">
        <v>1</v>
      </c>
      <c r="D66" s="21">
        <v>2666639</v>
      </c>
      <c r="E66" s="21">
        <v>506661.41000000003</v>
      </c>
      <c r="F66" s="21">
        <v>3173300.41</v>
      </c>
      <c r="G66" s="49"/>
      <c r="H66" s="50"/>
      <c r="I66" s="51"/>
    </row>
    <row r="67" spans="1:9" x14ac:dyDescent="0.25">
      <c r="A67" s="10">
        <f t="shared" si="0"/>
        <v>64</v>
      </c>
      <c r="B67" s="11" t="s">
        <v>139</v>
      </c>
      <c r="C67" s="12">
        <v>1</v>
      </c>
      <c r="D67" s="21">
        <v>864140</v>
      </c>
      <c r="E67" s="21">
        <v>164186.6</v>
      </c>
      <c r="F67" s="21">
        <v>1028326.6</v>
      </c>
      <c r="G67" s="49"/>
      <c r="H67" s="50"/>
      <c r="I67" s="51"/>
    </row>
    <row r="68" spans="1:9" x14ac:dyDescent="0.25">
      <c r="A68" s="10">
        <f t="shared" si="0"/>
        <v>65</v>
      </c>
      <c r="B68" s="11" t="s">
        <v>36</v>
      </c>
      <c r="C68" s="12">
        <v>1</v>
      </c>
      <c r="D68" s="21">
        <v>315380</v>
      </c>
      <c r="E68" s="21">
        <v>59922.2</v>
      </c>
      <c r="F68" s="21">
        <v>375302.2</v>
      </c>
      <c r="G68" s="49"/>
      <c r="H68" s="50"/>
      <c r="I68" s="51"/>
    </row>
    <row r="69" spans="1:9" x14ac:dyDescent="0.25">
      <c r="A69" s="10">
        <f t="shared" si="0"/>
        <v>66</v>
      </c>
      <c r="B69" s="14" t="s">
        <v>105</v>
      </c>
      <c r="C69" s="12">
        <v>1</v>
      </c>
      <c r="D69" s="21">
        <v>4716150</v>
      </c>
      <c r="E69" s="21">
        <v>896068.5</v>
      </c>
      <c r="F69" s="21">
        <v>5612218.5</v>
      </c>
      <c r="G69" s="49"/>
      <c r="H69" s="50"/>
      <c r="I69" s="51"/>
    </row>
    <row r="70" spans="1:9" x14ac:dyDescent="0.25">
      <c r="A70" s="10">
        <f t="shared" si="0"/>
        <v>67</v>
      </c>
      <c r="B70" s="14" t="s">
        <v>166</v>
      </c>
      <c r="C70" s="12">
        <v>1</v>
      </c>
      <c r="D70" s="21">
        <v>407903</v>
      </c>
      <c r="E70" s="21">
        <v>77501.570000000007</v>
      </c>
      <c r="F70" s="21">
        <v>485404.57</v>
      </c>
      <c r="G70" s="49"/>
      <c r="H70" s="50"/>
      <c r="I70" s="51"/>
    </row>
    <row r="71" spans="1:9" x14ac:dyDescent="0.25">
      <c r="A71" s="10">
        <f t="shared" si="0"/>
        <v>68</v>
      </c>
      <c r="B71" s="14" t="s">
        <v>167</v>
      </c>
      <c r="C71" s="12">
        <v>1</v>
      </c>
      <c r="D71" s="21">
        <v>101631</v>
      </c>
      <c r="E71" s="21">
        <v>19309.89</v>
      </c>
      <c r="F71" s="21">
        <v>120940.89</v>
      </c>
      <c r="G71" s="49"/>
      <c r="H71" s="50"/>
      <c r="I71" s="51"/>
    </row>
    <row r="72" spans="1:9" x14ac:dyDescent="0.25">
      <c r="A72" s="10">
        <f t="shared" si="0"/>
        <v>69</v>
      </c>
      <c r="B72" s="11" t="s">
        <v>37</v>
      </c>
      <c r="C72" s="12">
        <v>1</v>
      </c>
      <c r="D72" s="21">
        <v>150626</v>
      </c>
      <c r="E72" s="21">
        <v>28618.94</v>
      </c>
      <c r="F72" s="21">
        <v>179244.94</v>
      </c>
      <c r="G72" s="49"/>
      <c r="H72" s="50"/>
      <c r="I72" s="51"/>
    </row>
    <row r="73" spans="1:9" x14ac:dyDescent="0.25">
      <c r="A73" s="10">
        <f t="shared" si="0"/>
        <v>70</v>
      </c>
      <c r="B73" s="11" t="s">
        <v>38</v>
      </c>
      <c r="C73" s="12">
        <v>1</v>
      </c>
      <c r="D73" s="21">
        <v>106156</v>
      </c>
      <c r="E73" s="21">
        <v>20169.64</v>
      </c>
      <c r="F73" s="21">
        <v>126325.64</v>
      </c>
      <c r="G73" s="49"/>
      <c r="H73" s="50"/>
      <c r="I73" s="51"/>
    </row>
    <row r="74" spans="1:9" x14ac:dyDescent="0.25">
      <c r="A74" s="10">
        <f t="shared" si="0"/>
        <v>71</v>
      </c>
      <c r="B74" s="11" t="s">
        <v>39</v>
      </c>
      <c r="C74" s="12">
        <v>1</v>
      </c>
      <c r="D74" s="21">
        <v>1130402</v>
      </c>
      <c r="E74" s="21">
        <v>214776.38</v>
      </c>
      <c r="F74" s="21">
        <v>1345178.38</v>
      </c>
      <c r="G74" s="49"/>
      <c r="H74" s="50"/>
      <c r="I74" s="51"/>
    </row>
    <row r="75" spans="1:9" x14ac:dyDescent="0.25">
      <c r="A75" s="10">
        <f t="shared" ref="A75:A132" si="1">+A74+1</f>
        <v>72</v>
      </c>
      <c r="B75" s="11" t="s">
        <v>40</v>
      </c>
      <c r="C75" s="12">
        <v>1</v>
      </c>
      <c r="D75" s="21">
        <v>153263</v>
      </c>
      <c r="E75" s="21">
        <v>29119.97</v>
      </c>
      <c r="F75" s="21">
        <v>182382.97</v>
      </c>
      <c r="G75" s="49"/>
      <c r="H75" s="50"/>
      <c r="I75" s="51"/>
    </row>
    <row r="76" spans="1:9" x14ac:dyDescent="0.25">
      <c r="A76" s="10">
        <f t="shared" si="1"/>
        <v>73</v>
      </c>
      <c r="B76" s="11" t="s">
        <v>165</v>
      </c>
      <c r="C76" s="12">
        <v>1</v>
      </c>
      <c r="D76" s="21">
        <v>202774</v>
      </c>
      <c r="E76" s="21">
        <v>38527.06</v>
      </c>
      <c r="F76" s="21">
        <v>241301.06</v>
      </c>
      <c r="G76" s="49"/>
      <c r="H76" s="50"/>
      <c r="I76" s="51"/>
    </row>
    <row r="77" spans="1:9" x14ac:dyDescent="0.25">
      <c r="A77" s="10">
        <f t="shared" si="1"/>
        <v>74</v>
      </c>
      <c r="B77" s="11" t="s">
        <v>41</v>
      </c>
      <c r="C77" s="12">
        <v>1</v>
      </c>
      <c r="D77" s="21">
        <v>108719</v>
      </c>
      <c r="E77" s="21">
        <v>20656.61</v>
      </c>
      <c r="F77" s="21">
        <v>129375.61</v>
      </c>
      <c r="G77" s="49"/>
      <c r="H77" s="50"/>
      <c r="I77" s="51"/>
    </row>
    <row r="78" spans="1:9" x14ac:dyDescent="0.25">
      <c r="A78" s="10">
        <f t="shared" si="1"/>
        <v>75</v>
      </c>
      <c r="B78" s="11" t="s">
        <v>164</v>
      </c>
      <c r="C78" s="12">
        <v>1</v>
      </c>
      <c r="D78" s="21">
        <v>102018</v>
      </c>
      <c r="E78" s="21">
        <v>19383.420000000002</v>
      </c>
      <c r="F78" s="21">
        <v>121401.42</v>
      </c>
      <c r="G78" s="49"/>
      <c r="H78" s="50"/>
      <c r="I78" s="51"/>
    </row>
    <row r="79" spans="1:9" x14ac:dyDescent="0.25">
      <c r="A79" s="10">
        <f t="shared" si="1"/>
        <v>76</v>
      </c>
      <c r="B79" s="11" t="s">
        <v>42</v>
      </c>
      <c r="C79" s="12">
        <v>1</v>
      </c>
      <c r="D79" s="21">
        <v>180017</v>
      </c>
      <c r="E79" s="21">
        <v>34203.230000000003</v>
      </c>
      <c r="F79" s="21">
        <v>214220.23</v>
      </c>
      <c r="G79" s="49"/>
      <c r="H79" s="50"/>
      <c r="I79" s="51"/>
    </row>
    <row r="80" spans="1:9" x14ac:dyDescent="0.25">
      <c r="A80" s="10">
        <f t="shared" si="1"/>
        <v>77</v>
      </c>
      <c r="B80" s="11" t="s">
        <v>113</v>
      </c>
      <c r="C80" s="12">
        <v>1</v>
      </c>
      <c r="D80" s="21">
        <v>7884252</v>
      </c>
      <c r="E80" s="21">
        <v>1498007.8800000001</v>
      </c>
      <c r="F80" s="21">
        <v>9382259.8800000008</v>
      </c>
      <c r="G80" s="49"/>
      <c r="H80" s="50"/>
      <c r="I80" s="51"/>
    </row>
    <row r="81" spans="1:9" x14ac:dyDescent="0.25">
      <c r="A81" s="10">
        <f t="shared" si="1"/>
        <v>78</v>
      </c>
      <c r="B81" s="11" t="s">
        <v>114</v>
      </c>
      <c r="C81" s="12">
        <v>1</v>
      </c>
      <c r="D81" s="21">
        <v>3505353</v>
      </c>
      <c r="E81" s="21">
        <v>666017.07000000007</v>
      </c>
      <c r="F81" s="21">
        <v>4171370.0700000003</v>
      </c>
      <c r="G81" s="49"/>
      <c r="H81" s="50"/>
      <c r="I81" s="51"/>
    </row>
    <row r="82" spans="1:9" x14ac:dyDescent="0.25">
      <c r="A82" s="10">
        <f t="shared" si="1"/>
        <v>79</v>
      </c>
      <c r="B82" s="11" t="s">
        <v>115</v>
      </c>
      <c r="C82" s="12">
        <v>1</v>
      </c>
      <c r="D82" s="21">
        <v>2047486</v>
      </c>
      <c r="E82" s="21">
        <v>389022.34</v>
      </c>
      <c r="F82" s="21">
        <v>2436508.34</v>
      </c>
      <c r="G82" s="49"/>
      <c r="H82" s="50"/>
      <c r="I82" s="51"/>
    </row>
    <row r="83" spans="1:9" x14ac:dyDescent="0.25">
      <c r="A83" s="10">
        <f t="shared" si="1"/>
        <v>80</v>
      </c>
      <c r="B83" s="11" t="s">
        <v>122</v>
      </c>
      <c r="C83" s="12">
        <v>1</v>
      </c>
      <c r="D83" s="21">
        <v>242558</v>
      </c>
      <c r="E83" s="21">
        <v>46086.020000000004</v>
      </c>
      <c r="F83" s="21">
        <v>288644.02</v>
      </c>
      <c r="G83" s="49"/>
      <c r="H83" s="50"/>
      <c r="I83" s="51"/>
    </row>
    <row r="84" spans="1:9" x14ac:dyDescent="0.25">
      <c r="A84" s="10">
        <f t="shared" si="1"/>
        <v>81</v>
      </c>
      <c r="B84" s="11" t="s">
        <v>43</v>
      </c>
      <c r="C84" s="12">
        <v>1</v>
      </c>
      <c r="D84" s="21">
        <v>5654961</v>
      </c>
      <c r="E84" s="21">
        <v>1074442.5900000001</v>
      </c>
      <c r="F84" s="21">
        <v>6729403.5899999999</v>
      </c>
      <c r="G84" s="49"/>
      <c r="H84" s="50"/>
      <c r="I84" s="51"/>
    </row>
    <row r="85" spans="1:9" x14ac:dyDescent="0.25">
      <c r="A85" s="10">
        <f t="shared" si="1"/>
        <v>82</v>
      </c>
      <c r="B85" s="11" t="s">
        <v>106</v>
      </c>
      <c r="C85" s="12">
        <v>1</v>
      </c>
      <c r="D85" s="21">
        <v>5327952</v>
      </c>
      <c r="E85" s="21">
        <v>1012310.88</v>
      </c>
      <c r="F85" s="21">
        <v>6340262.8799999999</v>
      </c>
      <c r="G85" s="49"/>
      <c r="H85" s="50"/>
      <c r="I85" s="51"/>
    </row>
    <row r="86" spans="1:9" x14ac:dyDescent="0.25">
      <c r="A86" s="10">
        <f t="shared" si="1"/>
        <v>83</v>
      </c>
      <c r="B86" s="11" t="s">
        <v>168</v>
      </c>
      <c r="C86" s="12">
        <v>1</v>
      </c>
      <c r="D86" s="21">
        <v>4685231</v>
      </c>
      <c r="E86" s="21">
        <v>890193.89</v>
      </c>
      <c r="F86" s="21">
        <v>5575424.8899999997</v>
      </c>
      <c r="G86" s="49"/>
      <c r="H86" s="50"/>
      <c r="I86" s="51"/>
    </row>
    <row r="87" spans="1:9" x14ac:dyDescent="0.25">
      <c r="A87" s="10">
        <f t="shared" si="1"/>
        <v>84</v>
      </c>
      <c r="B87" s="11" t="s">
        <v>169</v>
      </c>
      <c r="C87" s="12">
        <v>1</v>
      </c>
      <c r="D87" s="21">
        <v>4735651</v>
      </c>
      <c r="E87" s="21">
        <v>899773.69000000006</v>
      </c>
      <c r="F87" s="21">
        <v>5635424.6900000004</v>
      </c>
      <c r="G87" s="49"/>
      <c r="H87" s="50"/>
      <c r="I87" s="51"/>
    </row>
    <row r="88" spans="1:9" x14ac:dyDescent="0.25">
      <c r="A88" s="10">
        <f t="shared" si="1"/>
        <v>85</v>
      </c>
      <c r="B88" s="11" t="s">
        <v>170</v>
      </c>
      <c r="C88" s="12">
        <v>1</v>
      </c>
      <c r="D88" s="21">
        <v>1294066</v>
      </c>
      <c r="E88" s="21">
        <v>245872.54</v>
      </c>
      <c r="F88" s="21">
        <v>1539938.54</v>
      </c>
      <c r="G88" s="49"/>
      <c r="H88" s="50"/>
      <c r="I88" s="51"/>
    </row>
    <row r="89" spans="1:9" x14ac:dyDescent="0.25">
      <c r="A89" s="10">
        <f t="shared" si="1"/>
        <v>86</v>
      </c>
      <c r="B89" s="11" t="s">
        <v>171</v>
      </c>
      <c r="C89" s="12">
        <v>1</v>
      </c>
      <c r="D89" s="21">
        <v>1258626</v>
      </c>
      <c r="E89" s="21">
        <v>239138.94</v>
      </c>
      <c r="F89" s="21">
        <v>1497764.94</v>
      </c>
      <c r="G89" s="49"/>
      <c r="H89" s="50"/>
      <c r="I89" s="51"/>
    </row>
    <row r="90" spans="1:9" x14ac:dyDescent="0.25">
      <c r="A90" s="10">
        <f t="shared" si="1"/>
        <v>87</v>
      </c>
      <c r="B90" s="11" t="s">
        <v>127</v>
      </c>
      <c r="C90" s="12">
        <v>1</v>
      </c>
      <c r="D90" s="21">
        <v>474217</v>
      </c>
      <c r="E90" s="21">
        <v>90101.23</v>
      </c>
      <c r="F90" s="21">
        <v>564318.23</v>
      </c>
      <c r="G90" s="49"/>
      <c r="H90" s="50"/>
      <c r="I90" s="51"/>
    </row>
    <row r="91" spans="1:9" x14ac:dyDescent="0.25">
      <c r="A91" s="10">
        <f t="shared" si="1"/>
        <v>88</v>
      </c>
      <c r="B91" s="11" t="s">
        <v>128</v>
      </c>
      <c r="C91" s="12">
        <v>1</v>
      </c>
      <c r="D91" s="21">
        <v>93677</v>
      </c>
      <c r="E91" s="21">
        <v>17798.63</v>
      </c>
      <c r="F91" s="21">
        <v>111475.63</v>
      </c>
      <c r="G91" s="49"/>
      <c r="H91" s="50"/>
      <c r="I91" s="51"/>
    </row>
    <row r="92" spans="1:9" x14ac:dyDescent="0.25">
      <c r="A92" s="10">
        <f t="shared" si="1"/>
        <v>89</v>
      </c>
      <c r="B92" s="11" t="s">
        <v>140</v>
      </c>
      <c r="C92" s="12">
        <v>1</v>
      </c>
      <c r="D92" s="21">
        <v>247622</v>
      </c>
      <c r="E92" s="21">
        <v>47048.18</v>
      </c>
      <c r="F92" s="21">
        <v>294670.18</v>
      </c>
      <c r="G92" s="49"/>
      <c r="H92" s="50"/>
      <c r="I92" s="51"/>
    </row>
    <row r="93" spans="1:9" x14ac:dyDescent="0.25">
      <c r="A93" s="10">
        <f t="shared" si="1"/>
        <v>90</v>
      </c>
      <c r="B93" s="11" t="s">
        <v>45</v>
      </c>
      <c r="C93" s="12">
        <v>1</v>
      </c>
      <c r="D93" s="21">
        <v>634508</v>
      </c>
      <c r="E93" s="21">
        <v>120556.52</v>
      </c>
      <c r="F93" s="21">
        <v>755064.52</v>
      </c>
      <c r="G93" s="49"/>
      <c r="H93" s="50"/>
      <c r="I93" s="51"/>
    </row>
    <row r="94" spans="1:9" x14ac:dyDescent="0.25">
      <c r="A94" s="10">
        <f t="shared" si="1"/>
        <v>91</v>
      </c>
      <c r="B94" s="11" t="s">
        <v>202</v>
      </c>
      <c r="C94" s="12">
        <v>1</v>
      </c>
      <c r="D94" s="21">
        <v>151911</v>
      </c>
      <c r="E94" s="21">
        <v>28863.09</v>
      </c>
      <c r="F94" s="21">
        <v>180774.09</v>
      </c>
      <c r="G94" s="49"/>
      <c r="H94" s="50"/>
      <c r="I94" s="51"/>
    </row>
    <row r="95" spans="1:9" x14ac:dyDescent="0.25">
      <c r="A95" s="10">
        <f t="shared" si="1"/>
        <v>92</v>
      </c>
      <c r="B95" s="11" t="s">
        <v>46</v>
      </c>
      <c r="C95" s="12">
        <v>1</v>
      </c>
      <c r="D95" s="21">
        <v>154060</v>
      </c>
      <c r="E95" s="21">
        <v>29271.4</v>
      </c>
      <c r="F95" s="21">
        <v>183331.4</v>
      </c>
      <c r="G95" s="49"/>
      <c r="H95" s="50"/>
      <c r="I95" s="51"/>
    </row>
    <row r="96" spans="1:9" x14ac:dyDescent="0.25">
      <c r="A96" s="10">
        <f t="shared" si="1"/>
        <v>93</v>
      </c>
      <c r="B96" s="11" t="s">
        <v>47</v>
      </c>
      <c r="C96" s="12">
        <v>1</v>
      </c>
      <c r="D96" s="21">
        <v>229050</v>
      </c>
      <c r="E96" s="21">
        <v>43519.5</v>
      </c>
      <c r="F96" s="21">
        <v>272569.5</v>
      </c>
      <c r="G96" s="49"/>
      <c r="H96" s="50"/>
      <c r="I96" s="51"/>
    </row>
    <row r="97" spans="1:9" x14ac:dyDescent="0.25">
      <c r="A97" s="10">
        <f t="shared" si="1"/>
        <v>94</v>
      </c>
      <c r="B97" s="11" t="s">
        <v>172</v>
      </c>
      <c r="C97" s="12">
        <v>1</v>
      </c>
      <c r="D97" s="21">
        <v>183464</v>
      </c>
      <c r="E97" s="21">
        <v>34858.160000000003</v>
      </c>
      <c r="F97" s="21">
        <v>218322.16</v>
      </c>
      <c r="G97" s="49"/>
      <c r="H97" s="50"/>
      <c r="I97" s="51"/>
    </row>
    <row r="98" spans="1:9" x14ac:dyDescent="0.25">
      <c r="A98" s="10">
        <f t="shared" si="1"/>
        <v>95</v>
      </c>
      <c r="B98" s="11" t="s">
        <v>51</v>
      </c>
      <c r="C98" s="12">
        <v>1</v>
      </c>
      <c r="D98" s="21">
        <v>1541562</v>
      </c>
      <c r="E98" s="21">
        <v>292896.78000000003</v>
      </c>
      <c r="F98" s="21">
        <v>1834458.78</v>
      </c>
      <c r="G98" s="49"/>
      <c r="H98" s="50"/>
      <c r="I98" s="51"/>
    </row>
    <row r="99" spans="1:9" x14ac:dyDescent="0.25">
      <c r="A99" s="10">
        <f t="shared" si="1"/>
        <v>96</v>
      </c>
      <c r="B99" s="11" t="s">
        <v>52</v>
      </c>
      <c r="C99" s="12">
        <v>1</v>
      </c>
      <c r="D99" s="21">
        <v>47983</v>
      </c>
      <c r="E99" s="21">
        <v>9116.77</v>
      </c>
      <c r="F99" s="21">
        <v>57099.770000000004</v>
      </c>
      <c r="G99" s="49"/>
      <c r="H99" s="50"/>
      <c r="I99" s="51"/>
    </row>
    <row r="100" spans="1:9" x14ac:dyDescent="0.25">
      <c r="A100" s="10">
        <f t="shared" si="1"/>
        <v>97</v>
      </c>
      <c r="B100" s="11" t="s">
        <v>53</v>
      </c>
      <c r="C100" s="12">
        <v>1</v>
      </c>
      <c r="D100" s="21">
        <v>19422</v>
      </c>
      <c r="E100" s="21">
        <v>3690.18</v>
      </c>
      <c r="F100" s="21">
        <v>23112.18</v>
      </c>
      <c r="G100" s="49"/>
      <c r="H100" s="50"/>
      <c r="I100" s="51"/>
    </row>
    <row r="101" spans="1:9" x14ac:dyDescent="0.25">
      <c r="A101" s="10">
        <f t="shared" si="1"/>
        <v>98</v>
      </c>
      <c r="B101" s="11" t="s">
        <v>54</v>
      </c>
      <c r="C101" s="12">
        <v>1</v>
      </c>
      <c r="D101" s="21">
        <v>55832</v>
      </c>
      <c r="E101" s="21">
        <v>10608.08</v>
      </c>
      <c r="F101" s="21">
        <v>66440.08</v>
      </c>
      <c r="G101" s="49"/>
      <c r="H101" s="50"/>
      <c r="I101" s="51"/>
    </row>
    <row r="102" spans="1:9" x14ac:dyDescent="0.25">
      <c r="A102" s="10">
        <f t="shared" si="1"/>
        <v>99</v>
      </c>
      <c r="B102" s="11" t="s">
        <v>56</v>
      </c>
      <c r="C102" s="12">
        <v>1</v>
      </c>
      <c r="D102" s="21">
        <v>59206</v>
      </c>
      <c r="E102" s="21">
        <v>11249.14</v>
      </c>
      <c r="F102" s="21">
        <v>70455.14</v>
      </c>
      <c r="G102" s="49"/>
      <c r="H102" s="50"/>
      <c r="I102" s="51"/>
    </row>
    <row r="103" spans="1:9" x14ac:dyDescent="0.25">
      <c r="A103" s="10">
        <f t="shared" si="1"/>
        <v>100</v>
      </c>
      <c r="B103" s="11" t="s">
        <v>58</v>
      </c>
      <c r="C103" s="12">
        <v>1</v>
      </c>
      <c r="D103" s="21">
        <v>403506</v>
      </c>
      <c r="E103" s="21">
        <v>76666.14</v>
      </c>
      <c r="F103" s="21">
        <v>480172.14</v>
      </c>
      <c r="G103" s="49"/>
      <c r="H103" s="50"/>
      <c r="I103" s="51"/>
    </row>
    <row r="104" spans="1:9" x14ac:dyDescent="0.25">
      <c r="A104" s="10">
        <f t="shared" si="1"/>
        <v>101</v>
      </c>
      <c r="B104" s="11" t="s">
        <v>59</v>
      </c>
      <c r="C104" s="12">
        <v>1</v>
      </c>
      <c r="D104" s="21">
        <v>805540</v>
      </c>
      <c r="E104" s="21">
        <v>153052.6</v>
      </c>
      <c r="F104" s="21">
        <v>958592.6</v>
      </c>
      <c r="G104" s="49"/>
      <c r="H104" s="50"/>
      <c r="I104" s="51"/>
    </row>
    <row r="105" spans="1:9" x14ac:dyDescent="0.25">
      <c r="A105" s="10">
        <f t="shared" si="1"/>
        <v>102</v>
      </c>
      <c r="B105" s="11" t="s">
        <v>130</v>
      </c>
      <c r="C105" s="12">
        <v>1</v>
      </c>
      <c r="D105" s="21">
        <v>395088</v>
      </c>
      <c r="E105" s="21">
        <v>75066.720000000001</v>
      </c>
      <c r="F105" s="21">
        <v>470154.72</v>
      </c>
      <c r="G105" s="49"/>
      <c r="H105" s="50"/>
      <c r="I105" s="51"/>
    </row>
    <row r="106" spans="1:9" x14ac:dyDescent="0.25">
      <c r="A106" s="10">
        <f t="shared" si="1"/>
        <v>103</v>
      </c>
      <c r="B106" s="11" t="s">
        <v>129</v>
      </c>
      <c r="C106" s="12">
        <v>1</v>
      </c>
      <c r="D106" s="21">
        <v>366674</v>
      </c>
      <c r="E106" s="21">
        <v>69668.06</v>
      </c>
      <c r="F106" s="21">
        <v>436342.06</v>
      </c>
      <c r="G106" s="49"/>
      <c r="H106" s="50"/>
      <c r="I106" s="51"/>
    </row>
    <row r="107" spans="1:9" x14ac:dyDescent="0.25">
      <c r="A107" s="10">
        <f t="shared" si="1"/>
        <v>104</v>
      </c>
      <c r="B107" s="11" t="s">
        <v>61</v>
      </c>
      <c r="C107" s="12">
        <v>1</v>
      </c>
      <c r="D107" s="21">
        <v>239357</v>
      </c>
      <c r="E107" s="21">
        <v>45477.83</v>
      </c>
      <c r="F107" s="21">
        <v>284834.83</v>
      </c>
      <c r="G107" s="49"/>
      <c r="H107" s="50"/>
      <c r="I107" s="51"/>
    </row>
    <row r="108" spans="1:9" x14ac:dyDescent="0.25">
      <c r="A108" s="10">
        <f t="shared" si="1"/>
        <v>105</v>
      </c>
      <c r="B108" s="11" t="s">
        <v>62</v>
      </c>
      <c r="C108" s="12">
        <v>1</v>
      </c>
      <c r="D108" s="21">
        <v>742165</v>
      </c>
      <c r="E108" s="21">
        <v>141011.35</v>
      </c>
      <c r="F108" s="21">
        <v>883176.35</v>
      </c>
      <c r="G108" s="49"/>
      <c r="H108" s="50"/>
      <c r="I108" s="51"/>
    </row>
    <row r="109" spans="1:9" x14ac:dyDescent="0.25">
      <c r="A109" s="10">
        <f t="shared" si="1"/>
        <v>106</v>
      </c>
      <c r="B109" s="11" t="s">
        <v>60</v>
      </c>
      <c r="C109" s="12">
        <v>1</v>
      </c>
      <c r="D109" s="21">
        <v>1208010</v>
      </c>
      <c r="E109" s="21">
        <v>229521.9</v>
      </c>
      <c r="F109" s="21">
        <v>1437531.9</v>
      </c>
      <c r="G109" s="49"/>
      <c r="H109" s="50"/>
      <c r="I109" s="51"/>
    </row>
    <row r="110" spans="1:9" x14ac:dyDescent="0.25">
      <c r="A110" s="10">
        <f t="shared" si="1"/>
        <v>107</v>
      </c>
      <c r="B110" s="11" t="s">
        <v>173</v>
      </c>
      <c r="C110" s="12">
        <v>1</v>
      </c>
      <c r="D110" s="21">
        <v>3291954</v>
      </c>
      <c r="E110" s="21">
        <v>625471.26</v>
      </c>
      <c r="F110" s="21">
        <v>3917425.26</v>
      </c>
      <c r="G110" s="49"/>
      <c r="H110" s="50"/>
      <c r="I110" s="51"/>
    </row>
    <row r="111" spans="1:9" x14ac:dyDescent="0.25">
      <c r="A111" s="10">
        <f t="shared" si="1"/>
        <v>108</v>
      </c>
      <c r="B111" s="11" t="s">
        <v>63</v>
      </c>
      <c r="C111" s="12">
        <v>1</v>
      </c>
      <c r="D111" s="21">
        <v>913525</v>
      </c>
      <c r="E111" s="21">
        <v>173569.75</v>
      </c>
      <c r="F111" s="21">
        <v>1087094.75</v>
      </c>
      <c r="G111" s="49"/>
      <c r="H111" s="50"/>
      <c r="I111" s="51"/>
    </row>
    <row r="112" spans="1:9" x14ac:dyDescent="0.25">
      <c r="A112" s="10">
        <f t="shared" si="1"/>
        <v>109</v>
      </c>
      <c r="B112" s="11" t="s">
        <v>64</v>
      </c>
      <c r="C112" s="12">
        <v>1</v>
      </c>
      <c r="D112" s="21">
        <v>53361</v>
      </c>
      <c r="E112" s="21">
        <v>10138.59</v>
      </c>
      <c r="F112" s="21">
        <v>63499.59</v>
      </c>
      <c r="G112" s="49"/>
      <c r="H112" s="50"/>
      <c r="I112" s="51"/>
    </row>
    <row r="113" spans="1:9" x14ac:dyDescent="0.25">
      <c r="A113" s="10">
        <f t="shared" si="1"/>
        <v>110</v>
      </c>
      <c r="B113" s="11" t="s">
        <v>174</v>
      </c>
      <c r="C113" s="10">
        <v>1</v>
      </c>
      <c r="D113" s="21">
        <v>11515291</v>
      </c>
      <c r="E113" s="21">
        <v>2187905.29</v>
      </c>
      <c r="F113" s="21">
        <v>13703196.289999999</v>
      </c>
      <c r="G113" s="49"/>
      <c r="H113" s="50"/>
      <c r="I113" s="51"/>
    </row>
    <row r="114" spans="1:9" x14ac:dyDescent="0.25">
      <c r="A114" s="10">
        <f t="shared" si="1"/>
        <v>111</v>
      </c>
      <c r="B114" s="11" t="s">
        <v>175</v>
      </c>
      <c r="C114" s="10">
        <v>1</v>
      </c>
      <c r="D114" s="21">
        <v>6511718</v>
      </c>
      <c r="E114" s="21">
        <v>1237226.42</v>
      </c>
      <c r="F114" s="21">
        <v>7748944.4199999999</v>
      </c>
      <c r="G114" s="49"/>
      <c r="H114" s="50"/>
      <c r="I114" s="51"/>
    </row>
    <row r="115" spans="1:9" x14ac:dyDescent="0.25">
      <c r="A115" s="10">
        <f t="shared" si="1"/>
        <v>112</v>
      </c>
      <c r="B115" s="11" t="s">
        <v>153</v>
      </c>
      <c r="C115" s="10">
        <v>1</v>
      </c>
      <c r="D115" s="21">
        <v>3981052</v>
      </c>
      <c r="E115" s="21">
        <v>756399.88</v>
      </c>
      <c r="F115" s="21">
        <v>4737451.88</v>
      </c>
      <c r="G115" s="49"/>
      <c r="H115" s="50"/>
      <c r="I115" s="51"/>
    </row>
    <row r="116" spans="1:9" x14ac:dyDescent="0.25">
      <c r="A116" s="10">
        <f t="shared" si="1"/>
        <v>113</v>
      </c>
      <c r="B116" s="11" t="s">
        <v>152</v>
      </c>
      <c r="C116" s="10">
        <v>1</v>
      </c>
      <c r="D116" s="21">
        <v>547172</v>
      </c>
      <c r="E116" s="21">
        <v>103962.68000000001</v>
      </c>
      <c r="F116" s="21">
        <v>651134.68000000005</v>
      </c>
      <c r="G116" s="49"/>
      <c r="H116" s="50"/>
      <c r="I116" s="51"/>
    </row>
    <row r="117" spans="1:9" x14ac:dyDescent="0.25">
      <c r="A117" s="10">
        <f t="shared" si="1"/>
        <v>114</v>
      </c>
      <c r="B117" s="11" t="s">
        <v>65</v>
      </c>
      <c r="C117" s="10">
        <v>1</v>
      </c>
      <c r="D117" s="21">
        <v>377423</v>
      </c>
      <c r="E117" s="21">
        <v>71710.37</v>
      </c>
      <c r="F117" s="21">
        <v>449133.37</v>
      </c>
      <c r="G117" s="49"/>
      <c r="H117" s="50"/>
      <c r="I117" s="51"/>
    </row>
    <row r="118" spans="1:9" x14ac:dyDescent="0.25">
      <c r="A118" s="10">
        <f t="shared" si="1"/>
        <v>115</v>
      </c>
      <c r="B118" s="11" t="s">
        <v>66</v>
      </c>
      <c r="C118" s="10">
        <v>1</v>
      </c>
      <c r="D118" s="21">
        <v>769806</v>
      </c>
      <c r="E118" s="21">
        <v>146263.14000000001</v>
      </c>
      <c r="F118" s="21">
        <v>916069.14</v>
      </c>
      <c r="G118" s="49"/>
      <c r="H118" s="50"/>
      <c r="I118" s="51"/>
    </row>
    <row r="119" spans="1:9" x14ac:dyDescent="0.25">
      <c r="A119" s="10">
        <f t="shared" si="1"/>
        <v>116</v>
      </c>
      <c r="B119" s="11" t="s">
        <v>180</v>
      </c>
      <c r="C119" s="10">
        <v>1</v>
      </c>
      <c r="D119" s="21">
        <v>6302212</v>
      </c>
      <c r="E119" s="21">
        <v>1197420.28</v>
      </c>
      <c r="F119" s="21">
        <v>7499632.2800000003</v>
      </c>
      <c r="G119" s="49"/>
      <c r="H119" s="50"/>
      <c r="I119" s="51"/>
    </row>
    <row r="120" spans="1:9" x14ac:dyDescent="0.25">
      <c r="A120" s="10">
        <f t="shared" si="1"/>
        <v>117</v>
      </c>
      <c r="B120" s="11" t="s">
        <v>181</v>
      </c>
      <c r="C120" s="10">
        <v>1</v>
      </c>
      <c r="D120" s="21">
        <v>3251120</v>
      </c>
      <c r="E120" s="21">
        <v>617712.80000000005</v>
      </c>
      <c r="F120" s="21">
        <v>3868832.8</v>
      </c>
      <c r="G120" s="49"/>
      <c r="H120" s="50"/>
      <c r="I120" s="51"/>
    </row>
    <row r="121" spans="1:9" x14ac:dyDescent="0.25">
      <c r="A121" s="10">
        <f t="shared" si="1"/>
        <v>118</v>
      </c>
      <c r="B121" s="11" t="s">
        <v>182</v>
      </c>
      <c r="C121" s="10">
        <v>1</v>
      </c>
      <c r="D121" s="21">
        <v>3711562</v>
      </c>
      <c r="E121" s="21">
        <v>705196.78</v>
      </c>
      <c r="F121" s="21">
        <v>4416758.78</v>
      </c>
      <c r="G121" s="49"/>
      <c r="H121" s="50"/>
      <c r="I121" s="51"/>
    </row>
    <row r="122" spans="1:9" x14ac:dyDescent="0.25">
      <c r="A122" s="10">
        <f t="shared" si="1"/>
        <v>119</v>
      </c>
      <c r="B122" s="11" t="s">
        <v>183</v>
      </c>
      <c r="C122" s="10">
        <v>1</v>
      </c>
      <c r="D122" s="21">
        <v>3261253</v>
      </c>
      <c r="E122" s="21">
        <v>619638.07000000007</v>
      </c>
      <c r="F122" s="21">
        <v>3880891.0700000003</v>
      </c>
      <c r="G122" s="49"/>
      <c r="H122" s="50"/>
      <c r="I122" s="51"/>
    </row>
    <row r="123" spans="1:9" x14ac:dyDescent="0.25">
      <c r="A123" s="10">
        <f t="shared" si="1"/>
        <v>120</v>
      </c>
      <c r="B123" s="11" t="s">
        <v>125</v>
      </c>
      <c r="C123" s="10">
        <v>1</v>
      </c>
      <c r="D123" s="21">
        <v>540502</v>
      </c>
      <c r="E123" s="21">
        <v>102695.38</v>
      </c>
      <c r="F123" s="21">
        <v>643197.38</v>
      </c>
      <c r="G123" s="49"/>
      <c r="H123" s="50"/>
      <c r="I123" s="51"/>
    </row>
    <row r="124" spans="1:9" x14ac:dyDescent="0.25">
      <c r="A124" s="10">
        <f t="shared" si="1"/>
        <v>121</v>
      </c>
      <c r="B124" s="11" t="s">
        <v>149</v>
      </c>
      <c r="C124" s="10">
        <v>1</v>
      </c>
      <c r="D124" s="21">
        <v>256193</v>
      </c>
      <c r="E124" s="21">
        <v>48676.67</v>
      </c>
      <c r="F124" s="21">
        <v>304869.67</v>
      </c>
      <c r="G124" s="49"/>
      <c r="H124" s="50"/>
      <c r="I124" s="51"/>
    </row>
    <row r="125" spans="1:9" x14ac:dyDescent="0.25">
      <c r="A125" s="10">
        <f t="shared" si="1"/>
        <v>122</v>
      </c>
      <c r="B125" s="11" t="s">
        <v>150</v>
      </c>
      <c r="C125" s="10">
        <v>1</v>
      </c>
      <c r="D125" s="21">
        <v>239496</v>
      </c>
      <c r="E125" s="21">
        <v>45504.24</v>
      </c>
      <c r="F125" s="21">
        <v>285000.24</v>
      </c>
      <c r="G125" s="49"/>
      <c r="H125" s="50"/>
      <c r="I125" s="51"/>
    </row>
    <row r="126" spans="1:9" x14ac:dyDescent="0.25">
      <c r="A126" s="10">
        <f t="shared" si="1"/>
        <v>123</v>
      </c>
      <c r="B126" s="11" t="s">
        <v>151</v>
      </c>
      <c r="C126" s="10">
        <v>1</v>
      </c>
      <c r="D126" s="21">
        <v>620648</v>
      </c>
      <c r="E126" s="21">
        <v>117923.12</v>
      </c>
      <c r="F126" s="21">
        <v>738571.12</v>
      </c>
      <c r="G126" s="49"/>
      <c r="H126" s="50"/>
      <c r="I126" s="51"/>
    </row>
    <row r="127" spans="1:9" x14ac:dyDescent="0.25">
      <c r="A127" s="10">
        <f t="shared" si="1"/>
        <v>124</v>
      </c>
      <c r="B127" s="11" t="s">
        <v>177</v>
      </c>
      <c r="C127" s="10">
        <v>1</v>
      </c>
      <c r="D127" s="21">
        <v>369149</v>
      </c>
      <c r="E127" s="21">
        <v>70138.31</v>
      </c>
      <c r="F127" s="21">
        <v>439287.31</v>
      </c>
      <c r="G127" s="49"/>
      <c r="H127" s="50"/>
      <c r="I127" s="51"/>
    </row>
    <row r="128" spans="1:9" x14ac:dyDescent="0.25">
      <c r="A128" s="10">
        <f t="shared" si="1"/>
        <v>125</v>
      </c>
      <c r="B128" s="11" t="s">
        <v>126</v>
      </c>
      <c r="C128" s="10">
        <v>1</v>
      </c>
      <c r="D128" s="21">
        <v>1010932</v>
      </c>
      <c r="E128" s="21">
        <v>192077.08000000002</v>
      </c>
      <c r="F128" s="21">
        <v>1203009.08</v>
      </c>
      <c r="G128" s="49"/>
      <c r="H128" s="50"/>
      <c r="I128" s="51"/>
    </row>
    <row r="129" spans="1:9" x14ac:dyDescent="0.25">
      <c r="A129" s="10">
        <f t="shared" si="1"/>
        <v>126</v>
      </c>
      <c r="B129" s="11" t="s">
        <v>178</v>
      </c>
      <c r="C129" s="10">
        <v>1</v>
      </c>
      <c r="D129" s="21">
        <v>632877</v>
      </c>
      <c r="E129" s="21">
        <v>120246.63</v>
      </c>
      <c r="F129" s="21">
        <v>753123.63</v>
      </c>
      <c r="G129" s="49"/>
      <c r="H129" s="50"/>
      <c r="I129" s="51"/>
    </row>
    <row r="130" spans="1:9" x14ac:dyDescent="0.25">
      <c r="A130" s="10">
        <f t="shared" si="1"/>
        <v>127</v>
      </c>
      <c r="B130" s="11" t="s">
        <v>179</v>
      </c>
      <c r="C130" s="10">
        <v>1</v>
      </c>
      <c r="D130" s="21">
        <v>172763</v>
      </c>
      <c r="E130" s="21">
        <v>32824.97</v>
      </c>
      <c r="F130" s="21">
        <v>205587.97</v>
      </c>
      <c r="G130" s="49"/>
      <c r="H130" s="50"/>
      <c r="I130" s="51"/>
    </row>
    <row r="131" spans="1:9" x14ac:dyDescent="0.25">
      <c r="A131" s="10">
        <f t="shared" si="1"/>
        <v>128</v>
      </c>
      <c r="B131" s="11" t="s">
        <v>148</v>
      </c>
      <c r="C131" s="10">
        <v>1</v>
      </c>
      <c r="D131" s="21">
        <v>106896</v>
      </c>
      <c r="E131" s="21">
        <v>20310.240000000002</v>
      </c>
      <c r="F131" s="21">
        <v>127206.24</v>
      </c>
      <c r="G131" s="49"/>
      <c r="H131" s="50"/>
      <c r="I131" s="51"/>
    </row>
    <row r="132" spans="1:9" x14ac:dyDescent="0.25">
      <c r="A132" s="10">
        <f t="shared" si="1"/>
        <v>129</v>
      </c>
      <c r="B132" s="11" t="s">
        <v>208</v>
      </c>
      <c r="C132" s="10">
        <v>1</v>
      </c>
      <c r="D132" s="21">
        <v>446283</v>
      </c>
      <c r="E132" s="21">
        <v>84793.77</v>
      </c>
      <c r="F132" s="21">
        <v>531076.77</v>
      </c>
      <c r="G132" s="49"/>
      <c r="H132" s="50"/>
      <c r="I132" s="51"/>
    </row>
    <row r="133" spans="1:9" x14ac:dyDescent="0.25">
      <c r="A133" s="10">
        <v>130</v>
      </c>
      <c r="B133" s="11" t="s">
        <v>67</v>
      </c>
      <c r="C133" s="10">
        <v>1</v>
      </c>
      <c r="D133" s="21">
        <v>178708</v>
      </c>
      <c r="E133" s="21">
        <v>33954.519999999997</v>
      </c>
      <c r="F133" s="21">
        <v>212662.52</v>
      </c>
      <c r="G133" s="49"/>
      <c r="H133" s="50"/>
      <c r="I133" s="51"/>
    </row>
    <row r="134" spans="1:9" x14ac:dyDescent="0.25">
      <c r="A134" s="10">
        <f>+A133+1</f>
        <v>131</v>
      </c>
      <c r="B134" s="11" t="s">
        <v>68</v>
      </c>
      <c r="C134" s="10">
        <v>1</v>
      </c>
      <c r="D134" s="21">
        <v>68154</v>
      </c>
      <c r="E134" s="21">
        <v>12949.26</v>
      </c>
      <c r="F134" s="21">
        <v>81103.259999999995</v>
      </c>
      <c r="G134" s="49"/>
      <c r="H134" s="50"/>
      <c r="I134" s="51"/>
    </row>
    <row r="135" spans="1:9" x14ac:dyDescent="0.25">
      <c r="A135" s="10">
        <f t="shared" ref="A135:A198" si="2">+A134+1</f>
        <v>132</v>
      </c>
      <c r="B135" s="11" t="s">
        <v>132</v>
      </c>
      <c r="C135" s="10">
        <v>1</v>
      </c>
      <c r="D135" s="21">
        <v>73457</v>
      </c>
      <c r="E135" s="21">
        <v>13956.83</v>
      </c>
      <c r="F135" s="21">
        <v>87413.83</v>
      </c>
      <c r="G135" s="49"/>
      <c r="H135" s="50"/>
      <c r="I135" s="51"/>
    </row>
    <row r="136" spans="1:9" x14ac:dyDescent="0.25">
      <c r="A136" s="10">
        <f t="shared" si="2"/>
        <v>133</v>
      </c>
      <c r="B136" s="11" t="s">
        <v>107</v>
      </c>
      <c r="C136" s="10">
        <v>1</v>
      </c>
      <c r="D136" s="21">
        <v>128399</v>
      </c>
      <c r="E136" s="21">
        <v>24395.81</v>
      </c>
      <c r="F136" s="21">
        <v>152794.81</v>
      </c>
      <c r="G136" s="49"/>
      <c r="H136" s="50"/>
      <c r="I136" s="51"/>
    </row>
    <row r="137" spans="1:9" x14ac:dyDescent="0.25">
      <c r="A137" s="10">
        <f t="shared" si="2"/>
        <v>134</v>
      </c>
      <c r="B137" s="11" t="s">
        <v>69</v>
      </c>
      <c r="C137" s="10">
        <v>1</v>
      </c>
      <c r="D137" s="21">
        <v>94979</v>
      </c>
      <c r="E137" s="21">
        <v>18046.009999999998</v>
      </c>
      <c r="F137" s="21">
        <v>113025.01</v>
      </c>
      <c r="G137" s="49"/>
      <c r="H137" s="50"/>
      <c r="I137" s="51"/>
    </row>
    <row r="138" spans="1:9" x14ac:dyDescent="0.25">
      <c r="A138" s="10">
        <f t="shared" si="2"/>
        <v>135</v>
      </c>
      <c r="B138" s="11" t="s">
        <v>108</v>
      </c>
      <c r="C138" s="10">
        <v>1</v>
      </c>
      <c r="D138" s="21">
        <v>8410834</v>
      </c>
      <c r="E138" s="21">
        <v>1598058.46</v>
      </c>
      <c r="F138" s="21">
        <v>10008892.460000001</v>
      </c>
      <c r="G138" s="49"/>
      <c r="H138" s="50"/>
      <c r="I138" s="51"/>
    </row>
    <row r="139" spans="1:9" x14ac:dyDescent="0.25">
      <c r="A139" s="10">
        <f t="shared" si="2"/>
        <v>136</v>
      </c>
      <c r="B139" s="11" t="s">
        <v>70</v>
      </c>
      <c r="C139" s="10">
        <v>1</v>
      </c>
      <c r="D139" s="21">
        <v>591395</v>
      </c>
      <c r="E139" s="21">
        <v>112365.05</v>
      </c>
      <c r="F139" s="21">
        <v>703760.05</v>
      </c>
      <c r="G139" s="49"/>
      <c r="H139" s="50"/>
      <c r="I139" s="51"/>
    </row>
    <row r="140" spans="1:9" x14ac:dyDescent="0.25">
      <c r="A140" s="10">
        <f t="shared" si="2"/>
        <v>137</v>
      </c>
      <c r="B140" s="11" t="s">
        <v>71</v>
      </c>
      <c r="C140" s="10">
        <v>1</v>
      </c>
      <c r="D140" s="21">
        <v>970249</v>
      </c>
      <c r="E140" s="21">
        <v>184347.31</v>
      </c>
      <c r="F140" s="21">
        <v>1154596.31</v>
      </c>
      <c r="G140" s="49"/>
      <c r="H140" s="50"/>
      <c r="I140" s="51"/>
    </row>
    <row r="141" spans="1:9" x14ac:dyDescent="0.25">
      <c r="A141" s="10">
        <f t="shared" si="2"/>
        <v>138</v>
      </c>
      <c r="B141" s="11" t="s">
        <v>72</v>
      </c>
      <c r="C141" s="10">
        <v>1</v>
      </c>
      <c r="D141" s="21">
        <v>1019662</v>
      </c>
      <c r="E141" s="21">
        <v>193735.78</v>
      </c>
      <c r="F141" s="21">
        <v>1213397.78</v>
      </c>
      <c r="G141" s="49"/>
      <c r="H141" s="50"/>
      <c r="I141" s="51"/>
    </row>
    <row r="142" spans="1:9" x14ac:dyDescent="0.25">
      <c r="A142" s="10">
        <f t="shared" si="2"/>
        <v>139</v>
      </c>
      <c r="B142" s="11" t="s">
        <v>73</v>
      </c>
      <c r="C142" s="10">
        <v>1</v>
      </c>
      <c r="D142" s="21">
        <v>563991</v>
      </c>
      <c r="E142" s="21">
        <v>107158.29000000001</v>
      </c>
      <c r="F142" s="21">
        <v>671149.29</v>
      </c>
      <c r="G142" s="49"/>
      <c r="H142" s="50"/>
      <c r="I142" s="51"/>
    </row>
    <row r="143" spans="1:9" x14ac:dyDescent="0.25">
      <c r="A143" s="10">
        <f t="shared" si="2"/>
        <v>140</v>
      </c>
      <c r="B143" s="11" t="s">
        <v>74</v>
      </c>
      <c r="C143" s="10">
        <v>1</v>
      </c>
      <c r="D143" s="21">
        <v>481091</v>
      </c>
      <c r="E143" s="21">
        <v>91407.290000000008</v>
      </c>
      <c r="F143" s="21">
        <v>572498.29</v>
      </c>
      <c r="G143" s="49"/>
      <c r="H143" s="50"/>
      <c r="I143" s="51"/>
    </row>
    <row r="144" spans="1:9" x14ac:dyDescent="0.25">
      <c r="A144" s="10">
        <f t="shared" si="2"/>
        <v>141</v>
      </c>
      <c r="B144" s="11" t="s">
        <v>75</v>
      </c>
      <c r="C144" s="10">
        <v>1</v>
      </c>
      <c r="D144" s="21">
        <v>7542874</v>
      </c>
      <c r="E144" s="21">
        <v>1433146.06</v>
      </c>
      <c r="F144" s="21">
        <v>8976020.0600000005</v>
      </c>
      <c r="G144" s="49"/>
      <c r="H144" s="50"/>
      <c r="I144" s="51"/>
    </row>
    <row r="145" spans="1:9" x14ac:dyDescent="0.25">
      <c r="A145" s="10">
        <f t="shared" si="2"/>
        <v>142</v>
      </c>
      <c r="B145" s="11" t="s">
        <v>76</v>
      </c>
      <c r="C145" s="10">
        <v>1</v>
      </c>
      <c r="D145" s="21">
        <v>3736735</v>
      </c>
      <c r="E145" s="21">
        <v>709979.65</v>
      </c>
      <c r="F145" s="21">
        <v>4446714.6500000004</v>
      </c>
      <c r="G145" s="49"/>
      <c r="H145" s="50"/>
      <c r="I145" s="51"/>
    </row>
    <row r="146" spans="1:9" x14ac:dyDescent="0.25">
      <c r="A146" s="10">
        <f t="shared" si="2"/>
        <v>143</v>
      </c>
      <c r="B146" s="11" t="s">
        <v>77</v>
      </c>
      <c r="C146" s="10">
        <v>1</v>
      </c>
      <c r="D146" s="21">
        <v>576435</v>
      </c>
      <c r="E146" s="21">
        <v>109522.65</v>
      </c>
      <c r="F146" s="21">
        <v>685957.65</v>
      </c>
      <c r="G146" s="49"/>
      <c r="H146" s="50"/>
      <c r="I146" s="51"/>
    </row>
    <row r="147" spans="1:9" x14ac:dyDescent="0.25">
      <c r="A147" s="10">
        <f t="shared" si="2"/>
        <v>144</v>
      </c>
      <c r="B147" s="11" t="s">
        <v>81</v>
      </c>
      <c r="C147" s="10">
        <v>1</v>
      </c>
      <c r="D147" s="21">
        <v>751988</v>
      </c>
      <c r="E147" s="21">
        <v>142877.72</v>
      </c>
      <c r="F147" s="21">
        <v>894865.72</v>
      </c>
      <c r="G147" s="49"/>
      <c r="H147" s="50"/>
      <c r="I147" s="51"/>
    </row>
    <row r="148" spans="1:9" x14ac:dyDescent="0.25">
      <c r="A148" s="10">
        <f t="shared" si="2"/>
        <v>145</v>
      </c>
      <c r="B148" s="11" t="s">
        <v>222</v>
      </c>
      <c r="C148" s="10">
        <v>1</v>
      </c>
      <c r="D148" s="21">
        <v>436731</v>
      </c>
      <c r="E148" s="21">
        <v>82978.89</v>
      </c>
      <c r="F148" s="21">
        <v>519709.89</v>
      </c>
      <c r="G148" s="49"/>
      <c r="H148" s="50"/>
      <c r="I148" s="51"/>
    </row>
    <row r="149" spans="1:9" x14ac:dyDescent="0.25">
      <c r="A149" s="10">
        <f t="shared" si="2"/>
        <v>146</v>
      </c>
      <c r="B149" s="11" t="s">
        <v>223</v>
      </c>
      <c r="C149" s="10">
        <v>1</v>
      </c>
      <c r="D149" s="21">
        <v>187997</v>
      </c>
      <c r="E149" s="21">
        <v>35719.43</v>
      </c>
      <c r="F149" s="21">
        <v>223716.43</v>
      </c>
      <c r="G149" s="49"/>
      <c r="H149" s="50"/>
      <c r="I149" s="51"/>
    </row>
    <row r="150" spans="1:9" x14ac:dyDescent="0.25">
      <c r="A150" s="10">
        <f t="shared" si="2"/>
        <v>147</v>
      </c>
      <c r="B150" s="11" t="s">
        <v>136</v>
      </c>
      <c r="C150" s="10">
        <v>1</v>
      </c>
      <c r="D150" s="21">
        <v>323294</v>
      </c>
      <c r="E150" s="21">
        <v>61425.86</v>
      </c>
      <c r="F150" s="21">
        <v>384719.86</v>
      </c>
      <c r="G150" s="49"/>
      <c r="H150" s="50"/>
      <c r="I150" s="51"/>
    </row>
    <row r="151" spans="1:9" x14ac:dyDescent="0.25">
      <c r="A151" s="10">
        <f t="shared" si="2"/>
        <v>148</v>
      </c>
      <c r="B151" s="11" t="s">
        <v>137</v>
      </c>
      <c r="C151" s="10">
        <v>1</v>
      </c>
      <c r="D151" s="21">
        <v>323294</v>
      </c>
      <c r="E151" s="21">
        <v>61425.86</v>
      </c>
      <c r="F151" s="21">
        <v>384719.86</v>
      </c>
      <c r="G151" s="49"/>
      <c r="H151" s="50"/>
      <c r="I151" s="51"/>
    </row>
    <row r="152" spans="1:9" x14ac:dyDescent="0.25">
      <c r="A152" s="10">
        <f t="shared" si="2"/>
        <v>149</v>
      </c>
      <c r="B152" s="11" t="s">
        <v>224</v>
      </c>
      <c r="C152" s="10">
        <v>1</v>
      </c>
      <c r="D152" s="21">
        <v>281015</v>
      </c>
      <c r="E152" s="21">
        <v>53392.85</v>
      </c>
      <c r="F152" s="21">
        <v>334407.84999999998</v>
      </c>
      <c r="G152" s="49"/>
      <c r="H152" s="50"/>
      <c r="I152" s="51"/>
    </row>
    <row r="153" spans="1:9" x14ac:dyDescent="0.25">
      <c r="A153" s="10">
        <f t="shared" si="2"/>
        <v>150</v>
      </c>
      <c r="B153" s="11" t="s">
        <v>225</v>
      </c>
      <c r="C153" s="10">
        <v>1</v>
      </c>
      <c r="D153" s="21">
        <v>94979</v>
      </c>
      <c r="E153" s="21">
        <v>18046.009999999998</v>
      </c>
      <c r="F153" s="21">
        <v>113025.01</v>
      </c>
      <c r="G153" s="49"/>
      <c r="H153" s="50"/>
      <c r="I153" s="51"/>
    </row>
    <row r="154" spans="1:9" x14ac:dyDescent="0.25">
      <c r="A154" s="10">
        <f t="shared" si="2"/>
        <v>151</v>
      </c>
      <c r="B154" s="11" t="s">
        <v>226</v>
      </c>
      <c r="C154" s="10">
        <v>1</v>
      </c>
      <c r="D154" s="21">
        <v>662411</v>
      </c>
      <c r="E154" s="21">
        <v>125858.09</v>
      </c>
      <c r="F154" s="21">
        <v>788269.09</v>
      </c>
      <c r="G154" s="49"/>
      <c r="H154" s="50"/>
      <c r="I154" s="51"/>
    </row>
    <row r="155" spans="1:9" x14ac:dyDescent="0.25">
      <c r="A155" s="10">
        <f t="shared" si="2"/>
        <v>152</v>
      </c>
      <c r="B155" s="11" t="s">
        <v>227</v>
      </c>
      <c r="C155" s="10">
        <v>1</v>
      </c>
      <c r="D155" s="21">
        <v>187997</v>
      </c>
      <c r="E155" s="21">
        <v>35719.43</v>
      </c>
      <c r="F155" s="21">
        <v>223716.43</v>
      </c>
      <c r="G155" s="49"/>
      <c r="H155" s="50"/>
      <c r="I155" s="51"/>
    </row>
    <row r="156" spans="1:9" ht="25.5" x14ac:dyDescent="0.25">
      <c r="A156" s="10">
        <f t="shared" si="2"/>
        <v>153</v>
      </c>
      <c r="B156" s="11" t="s">
        <v>82</v>
      </c>
      <c r="C156" s="10">
        <v>1</v>
      </c>
      <c r="D156" s="21">
        <v>701395</v>
      </c>
      <c r="E156" s="21">
        <v>133265.04999999999</v>
      </c>
      <c r="F156" s="21">
        <v>834660.05</v>
      </c>
      <c r="G156" s="49"/>
      <c r="H156" s="50"/>
      <c r="I156" s="51"/>
    </row>
    <row r="157" spans="1:9" x14ac:dyDescent="0.25">
      <c r="A157" s="10">
        <f t="shared" si="2"/>
        <v>154</v>
      </c>
      <c r="B157" s="11" t="s">
        <v>184</v>
      </c>
      <c r="C157" s="10">
        <v>1</v>
      </c>
      <c r="D157" s="21">
        <v>641299</v>
      </c>
      <c r="E157" s="21">
        <v>121846.81</v>
      </c>
      <c r="F157" s="21">
        <v>763145.81</v>
      </c>
      <c r="G157" s="49"/>
      <c r="H157" s="50"/>
      <c r="I157" s="51"/>
    </row>
    <row r="158" spans="1:9" x14ac:dyDescent="0.25">
      <c r="A158" s="10">
        <f t="shared" si="2"/>
        <v>155</v>
      </c>
      <c r="B158" s="11" t="s">
        <v>228</v>
      </c>
      <c r="C158" s="10">
        <v>1</v>
      </c>
      <c r="D158" s="21">
        <v>521414</v>
      </c>
      <c r="E158" s="21">
        <v>99068.66</v>
      </c>
      <c r="F158" s="21">
        <v>620482.66</v>
      </c>
      <c r="G158" s="49"/>
      <c r="H158" s="50"/>
      <c r="I158" s="51"/>
    </row>
    <row r="159" spans="1:9" x14ac:dyDescent="0.25">
      <c r="A159" s="10">
        <f t="shared" si="2"/>
        <v>156</v>
      </c>
      <c r="B159" s="11" t="s">
        <v>133</v>
      </c>
      <c r="C159" s="10">
        <v>1</v>
      </c>
      <c r="D159" s="21">
        <v>532691</v>
      </c>
      <c r="E159" s="21">
        <v>101211.29000000001</v>
      </c>
      <c r="F159" s="21">
        <v>633902.29</v>
      </c>
      <c r="G159" s="49"/>
      <c r="H159" s="50"/>
      <c r="I159" s="51"/>
    </row>
    <row r="160" spans="1:9" x14ac:dyDescent="0.25">
      <c r="A160" s="10">
        <f t="shared" si="2"/>
        <v>157</v>
      </c>
      <c r="B160" s="11" t="s">
        <v>141</v>
      </c>
      <c r="C160" s="10">
        <v>1</v>
      </c>
      <c r="D160" s="21">
        <v>310208</v>
      </c>
      <c r="E160" s="21">
        <v>58939.520000000004</v>
      </c>
      <c r="F160" s="21">
        <v>369147.52</v>
      </c>
      <c r="G160" s="49"/>
      <c r="H160" s="50"/>
      <c r="I160" s="51"/>
    </row>
    <row r="161" spans="1:9" x14ac:dyDescent="0.25">
      <c r="A161" s="10">
        <f t="shared" si="2"/>
        <v>158</v>
      </c>
      <c r="B161" s="11" t="s">
        <v>142</v>
      </c>
      <c r="C161" s="10">
        <v>1</v>
      </c>
      <c r="D161" s="21">
        <v>264033</v>
      </c>
      <c r="E161" s="21">
        <v>50166.270000000004</v>
      </c>
      <c r="F161" s="21">
        <v>314199.27</v>
      </c>
      <c r="G161" s="49"/>
      <c r="H161" s="50"/>
      <c r="I161" s="51"/>
    </row>
    <row r="162" spans="1:9" ht="25.5" x14ac:dyDescent="0.25">
      <c r="A162" s="10">
        <f t="shared" si="2"/>
        <v>159</v>
      </c>
      <c r="B162" s="11" t="s">
        <v>83</v>
      </c>
      <c r="C162" s="10">
        <v>1</v>
      </c>
      <c r="D162" s="21">
        <v>756587</v>
      </c>
      <c r="E162" s="21">
        <v>143751.53</v>
      </c>
      <c r="F162" s="21">
        <v>900338.53</v>
      </c>
      <c r="G162" s="49"/>
      <c r="H162" s="50"/>
      <c r="I162" s="51"/>
    </row>
    <row r="163" spans="1:9" x14ac:dyDescent="0.25">
      <c r="A163" s="10">
        <f t="shared" si="2"/>
        <v>160</v>
      </c>
      <c r="B163" s="11" t="s">
        <v>110</v>
      </c>
      <c r="C163" s="12">
        <v>1</v>
      </c>
      <c r="D163" s="21">
        <v>1308134</v>
      </c>
      <c r="E163" s="21">
        <v>248545.46</v>
      </c>
      <c r="F163" s="21">
        <v>1556679.46</v>
      </c>
      <c r="G163" s="49"/>
      <c r="H163" s="50"/>
      <c r="I163" s="51"/>
    </row>
    <row r="164" spans="1:9" x14ac:dyDescent="0.25">
      <c r="A164" s="10">
        <f t="shared" si="2"/>
        <v>161</v>
      </c>
      <c r="B164" s="11" t="s">
        <v>111</v>
      </c>
      <c r="C164" s="12">
        <v>1</v>
      </c>
      <c r="D164" s="21">
        <v>1156354</v>
      </c>
      <c r="E164" s="21">
        <v>219707.26</v>
      </c>
      <c r="F164" s="21">
        <v>1376061.26</v>
      </c>
      <c r="G164" s="49"/>
      <c r="H164" s="50"/>
      <c r="I164" s="51"/>
    </row>
    <row r="165" spans="1:9" x14ac:dyDescent="0.25">
      <c r="A165" s="10">
        <f t="shared" si="2"/>
        <v>162</v>
      </c>
      <c r="B165" s="11" t="s">
        <v>84</v>
      </c>
      <c r="C165" s="10">
        <v>1</v>
      </c>
      <c r="D165" s="21">
        <v>356435</v>
      </c>
      <c r="E165" s="21">
        <v>67722.649999999994</v>
      </c>
      <c r="F165" s="21">
        <v>424157.65</v>
      </c>
      <c r="G165" s="49"/>
      <c r="H165" s="50"/>
      <c r="I165" s="51"/>
    </row>
    <row r="166" spans="1:9" x14ac:dyDescent="0.25">
      <c r="A166" s="10">
        <f t="shared" si="2"/>
        <v>163</v>
      </c>
      <c r="B166" s="11" t="s">
        <v>117</v>
      </c>
      <c r="C166" s="10">
        <v>1</v>
      </c>
      <c r="D166" s="21">
        <v>281995</v>
      </c>
      <c r="E166" s="21">
        <v>53579.05</v>
      </c>
      <c r="F166" s="21">
        <v>335574.05</v>
      </c>
      <c r="G166" s="49"/>
      <c r="H166" s="50"/>
      <c r="I166" s="51"/>
    </row>
    <row r="167" spans="1:9" x14ac:dyDescent="0.25">
      <c r="A167" s="10">
        <f t="shared" si="2"/>
        <v>164</v>
      </c>
      <c r="B167" s="11" t="s">
        <v>118</v>
      </c>
      <c r="C167" s="10">
        <v>1</v>
      </c>
      <c r="D167" s="21">
        <v>424395</v>
      </c>
      <c r="E167" s="21">
        <v>80635.05</v>
      </c>
      <c r="F167" s="21">
        <v>505030.05</v>
      </c>
      <c r="G167" s="49"/>
      <c r="H167" s="50"/>
      <c r="I167" s="51"/>
    </row>
    <row r="168" spans="1:9" x14ac:dyDescent="0.25">
      <c r="A168" s="10">
        <f t="shared" si="2"/>
        <v>165</v>
      </c>
      <c r="B168" s="11" t="s">
        <v>123</v>
      </c>
      <c r="C168" s="10">
        <v>1</v>
      </c>
      <c r="D168" s="21">
        <v>174295</v>
      </c>
      <c r="E168" s="21">
        <v>33116.050000000003</v>
      </c>
      <c r="F168" s="21">
        <v>207411.05</v>
      </c>
      <c r="G168" s="49"/>
      <c r="H168" s="50"/>
      <c r="I168" s="51"/>
    </row>
    <row r="169" spans="1:9" x14ac:dyDescent="0.25">
      <c r="A169" s="10">
        <f t="shared" si="2"/>
        <v>166</v>
      </c>
      <c r="B169" s="11" t="s">
        <v>85</v>
      </c>
      <c r="C169" s="10">
        <v>1</v>
      </c>
      <c r="D169" s="21">
        <v>786307</v>
      </c>
      <c r="E169" s="21">
        <v>149398.33000000002</v>
      </c>
      <c r="F169" s="21">
        <v>935705.33000000007</v>
      </c>
      <c r="G169" s="49"/>
      <c r="H169" s="50"/>
      <c r="I169" s="51"/>
    </row>
    <row r="170" spans="1:9" x14ac:dyDescent="0.25">
      <c r="A170" s="10">
        <f t="shared" si="2"/>
        <v>167</v>
      </c>
      <c r="B170" s="11" t="s">
        <v>86</v>
      </c>
      <c r="C170" s="10">
        <v>1</v>
      </c>
      <c r="D170" s="21">
        <v>325521</v>
      </c>
      <c r="E170" s="21">
        <v>61848.99</v>
      </c>
      <c r="F170" s="21">
        <v>387369.99</v>
      </c>
      <c r="G170" s="49"/>
      <c r="H170" s="50"/>
      <c r="I170" s="51"/>
    </row>
    <row r="171" spans="1:9" x14ac:dyDescent="0.25">
      <c r="A171" s="10">
        <f t="shared" si="2"/>
        <v>168</v>
      </c>
      <c r="B171" s="11" t="s">
        <v>87</v>
      </c>
      <c r="C171" s="10">
        <v>1</v>
      </c>
      <c r="D171" s="21">
        <v>129075</v>
      </c>
      <c r="E171" s="21">
        <v>24524.25</v>
      </c>
      <c r="F171" s="21">
        <v>153599.25</v>
      </c>
      <c r="G171" s="49"/>
      <c r="H171" s="50"/>
      <c r="I171" s="51"/>
    </row>
    <row r="172" spans="1:9" x14ac:dyDescent="0.25">
      <c r="A172" s="10">
        <f t="shared" si="2"/>
        <v>169</v>
      </c>
      <c r="B172" s="11" t="s">
        <v>229</v>
      </c>
      <c r="C172" s="10">
        <v>1</v>
      </c>
      <c r="D172" s="21">
        <v>242016</v>
      </c>
      <c r="E172" s="21">
        <v>45983.040000000001</v>
      </c>
      <c r="F172" s="21">
        <v>287999.03999999998</v>
      </c>
      <c r="G172" s="49"/>
      <c r="H172" s="50"/>
      <c r="I172" s="51"/>
    </row>
    <row r="173" spans="1:9" x14ac:dyDescent="0.25">
      <c r="A173" s="10">
        <f t="shared" si="2"/>
        <v>170</v>
      </c>
      <c r="B173" s="11" t="s">
        <v>88</v>
      </c>
      <c r="C173" s="10">
        <v>1</v>
      </c>
      <c r="D173" s="21">
        <v>246429</v>
      </c>
      <c r="E173" s="21">
        <v>46821.51</v>
      </c>
      <c r="F173" s="21">
        <v>293250.51</v>
      </c>
      <c r="G173" s="49"/>
      <c r="H173" s="50"/>
      <c r="I173" s="51"/>
    </row>
    <row r="174" spans="1:9" x14ac:dyDescent="0.25">
      <c r="A174" s="10">
        <f t="shared" si="2"/>
        <v>171</v>
      </c>
      <c r="B174" s="11" t="s">
        <v>116</v>
      </c>
      <c r="C174" s="10">
        <v>1</v>
      </c>
      <c r="D174" s="21">
        <v>466096</v>
      </c>
      <c r="E174" s="21">
        <v>88558.24</v>
      </c>
      <c r="F174" s="21">
        <v>554654.24</v>
      </c>
      <c r="G174" s="49"/>
      <c r="H174" s="50"/>
      <c r="I174" s="51"/>
    </row>
    <row r="175" spans="1:9" x14ac:dyDescent="0.25">
      <c r="A175" s="10">
        <f t="shared" si="2"/>
        <v>172</v>
      </c>
      <c r="B175" s="11" t="s">
        <v>120</v>
      </c>
      <c r="C175" s="10">
        <v>1</v>
      </c>
      <c r="D175" s="21">
        <v>703356</v>
      </c>
      <c r="E175" s="21">
        <v>133637.64000000001</v>
      </c>
      <c r="F175" s="21">
        <v>836993.64</v>
      </c>
      <c r="G175" s="49"/>
      <c r="H175" s="50"/>
      <c r="I175" s="51"/>
    </row>
    <row r="176" spans="1:9" x14ac:dyDescent="0.25">
      <c r="A176" s="10">
        <f t="shared" si="2"/>
        <v>173</v>
      </c>
      <c r="B176" s="11" t="s">
        <v>119</v>
      </c>
      <c r="C176" s="10">
        <v>1</v>
      </c>
      <c r="D176" s="21">
        <v>544432</v>
      </c>
      <c r="E176" s="21">
        <v>103442.08</v>
      </c>
      <c r="F176" s="21">
        <v>647874.07999999996</v>
      </c>
      <c r="G176" s="49"/>
      <c r="H176" s="50"/>
      <c r="I176" s="51"/>
    </row>
    <row r="177" spans="1:9" x14ac:dyDescent="0.25">
      <c r="A177" s="10">
        <f t="shared" si="2"/>
        <v>174</v>
      </c>
      <c r="B177" s="11" t="s">
        <v>121</v>
      </c>
      <c r="C177" s="10">
        <v>1</v>
      </c>
      <c r="D177" s="21">
        <v>530704</v>
      </c>
      <c r="E177" s="21">
        <v>100833.76</v>
      </c>
      <c r="F177" s="21">
        <v>631537.76</v>
      </c>
      <c r="G177" s="49"/>
      <c r="H177" s="50"/>
      <c r="I177" s="51"/>
    </row>
    <row r="178" spans="1:9" x14ac:dyDescent="0.25">
      <c r="A178" s="10">
        <f t="shared" si="2"/>
        <v>175</v>
      </c>
      <c r="B178" s="11" t="s">
        <v>89</v>
      </c>
      <c r="C178" s="10">
        <v>1</v>
      </c>
      <c r="D178" s="21">
        <v>493838</v>
      </c>
      <c r="E178" s="21">
        <v>93829.22</v>
      </c>
      <c r="F178" s="21">
        <v>587667.22</v>
      </c>
      <c r="G178" s="49"/>
      <c r="H178" s="50"/>
      <c r="I178" s="51"/>
    </row>
    <row r="179" spans="1:9" x14ac:dyDescent="0.25">
      <c r="A179" s="10">
        <f t="shared" si="2"/>
        <v>176</v>
      </c>
      <c r="B179" s="11" t="s">
        <v>90</v>
      </c>
      <c r="C179" s="10">
        <v>1</v>
      </c>
      <c r="D179" s="21">
        <v>175276</v>
      </c>
      <c r="E179" s="21">
        <v>33302.44</v>
      </c>
      <c r="F179" s="21">
        <v>208578.44</v>
      </c>
      <c r="G179" s="49"/>
      <c r="H179" s="50"/>
      <c r="I179" s="51"/>
    </row>
    <row r="180" spans="1:9" x14ac:dyDescent="0.25">
      <c r="A180" s="10">
        <f t="shared" si="2"/>
        <v>177</v>
      </c>
      <c r="B180" s="11" t="s">
        <v>91</v>
      </c>
      <c r="C180" s="10">
        <v>1</v>
      </c>
      <c r="D180" s="21">
        <v>247900</v>
      </c>
      <c r="E180" s="21">
        <v>47101</v>
      </c>
      <c r="F180" s="21">
        <v>295001</v>
      </c>
      <c r="G180" s="49"/>
      <c r="H180" s="50"/>
      <c r="I180" s="51"/>
    </row>
    <row r="181" spans="1:9" x14ac:dyDescent="0.25">
      <c r="A181" s="10">
        <f t="shared" si="2"/>
        <v>178</v>
      </c>
      <c r="B181" s="11" t="s">
        <v>92</v>
      </c>
      <c r="C181" s="10">
        <v>1</v>
      </c>
      <c r="D181" s="21">
        <v>174295</v>
      </c>
      <c r="E181" s="21">
        <v>33116.050000000003</v>
      </c>
      <c r="F181" s="21">
        <v>207411.05</v>
      </c>
      <c r="G181" s="49"/>
      <c r="H181" s="50"/>
      <c r="I181" s="51"/>
    </row>
    <row r="182" spans="1:9" x14ac:dyDescent="0.25">
      <c r="A182" s="10">
        <f t="shared" si="2"/>
        <v>179</v>
      </c>
      <c r="B182" s="11" t="s">
        <v>230</v>
      </c>
      <c r="C182" s="10">
        <v>1</v>
      </c>
      <c r="D182" s="21">
        <v>93998</v>
      </c>
      <c r="E182" s="21">
        <v>17859.62</v>
      </c>
      <c r="F182" s="21">
        <v>111857.62</v>
      </c>
      <c r="G182" s="49"/>
      <c r="H182" s="50"/>
      <c r="I182" s="51"/>
    </row>
    <row r="183" spans="1:9" x14ac:dyDescent="0.25">
      <c r="A183" s="10">
        <f t="shared" si="2"/>
        <v>180</v>
      </c>
      <c r="B183" s="11" t="s">
        <v>231</v>
      </c>
      <c r="C183" s="10">
        <v>1</v>
      </c>
      <c r="D183" s="21">
        <v>128590</v>
      </c>
      <c r="E183" s="21">
        <v>24432.1</v>
      </c>
      <c r="F183" s="21">
        <v>153022.1</v>
      </c>
      <c r="G183" s="49"/>
      <c r="H183" s="50"/>
      <c r="I183" s="51"/>
    </row>
    <row r="184" spans="1:9" x14ac:dyDescent="0.25">
      <c r="A184" s="10">
        <f t="shared" si="2"/>
        <v>181</v>
      </c>
      <c r="B184" s="11" t="s">
        <v>93</v>
      </c>
      <c r="C184" s="10">
        <v>1</v>
      </c>
      <c r="D184" s="21">
        <v>181159</v>
      </c>
      <c r="E184" s="21">
        <v>34420.21</v>
      </c>
      <c r="F184" s="21">
        <v>215579.21</v>
      </c>
      <c r="G184" s="49"/>
      <c r="H184" s="50"/>
      <c r="I184" s="51"/>
    </row>
    <row r="185" spans="1:9" x14ac:dyDescent="0.25">
      <c r="A185" s="10">
        <f t="shared" si="2"/>
        <v>182</v>
      </c>
      <c r="B185" s="11" t="s">
        <v>94</v>
      </c>
      <c r="C185" s="10">
        <v>1</v>
      </c>
      <c r="D185" s="21">
        <v>144599</v>
      </c>
      <c r="E185" s="21">
        <v>27473.81</v>
      </c>
      <c r="F185" s="21">
        <v>172072.81</v>
      </c>
      <c r="G185" s="49"/>
      <c r="H185" s="50"/>
      <c r="I185" s="51"/>
    </row>
    <row r="186" spans="1:9" x14ac:dyDescent="0.25">
      <c r="A186" s="10">
        <f t="shared" si="2"/>
        <v>183</v>
      </c>
      <c r="B186" s="11" t="s">
        <v>143</v>
      </c>
      <c r="C186" s="10">
        <v>1</v>
      </c>
      <c r="D186" s="21">
        <v>434916</v>
      </c>
      <c r="E186" s="21">
        <v>82634.040000000008</v>
      </c>
      <c r="F186" s="21">
        <v>517550.04000000004</v>
      </c>
      <c r="G186" s="49"/>
      <c r="H186" s="50"/>
      <c r="I186" s="51"/>
    </row>
    <row r="187" spans="1:9" x14ac:dyDescent="0.25">
      <c r="A187" s="10">
        <f t="shared" si="2"/>
        <v>184</v>
      </c>
      <c r="B187" s="11" t="s">
        <v>95</v>
      </c>
      <c r="C187" s="10">
        <v>1</v>
      </c>
      <c r="D187" s="21">
        <v>435897</v>
      </c>
      <c r="E187" s="21">
        <v>82820.430000000008</v>
      </c>
      <c r="F187" s="21">
        <v>518717.43</v>
      </c>
      <c r="G187" s="49"/>
      <c r="H187" s="50"/>
      <c r="I187" s="51"/>
    </row>
    <row r="188" spans="1:9" x14ac:dyDescent="0.25">
      <c r="A188" s="10">
        <f t="shared" si="2"/>
        <v>185</v>
      </c>
      <c r="B188" s="11" t="s">
        <v>96</v>
      </c>
      <c r="C188" s="10">
        <v>1</v>
      </c>
      <c r="D188" s="21">
        <v>1964830</v>
      </c>
      <c r="E188" s="21">
        <v>373317.7</v>
      </c>
      <c r="F188" s="21">
        <v>2338147.7000000002</v>
      </c>
      <c r="G188" s="49"/>
      <c r="H188" s="50"/>
      <c r="I188" s="51"/>
    </row>
    <row r="189" spans="1:9" x14ac:dyDescent="0.25">
      <c r="A189" s="10">
        <f t="shared" si="2"/>
        <v>186</v>
      </c>
      <c r="B189" s="11" t="s">
        <v>97</v>
      </c>
      <c r="C189" s="10">
        <v>1</v>
      </c>
      <c r="D189" s="21">
        <v>2008825</v>
      </c>
      <c r="E189" s="21">
        <v>381676.75</v>
      </c>
      <c r="F189" s="21">
        <v>2390501.75</v>
      </c>
      <c r="G189" s="49"/>
      <c r="H189" s="50"/>
      <c r="I189" s="51"/>
    </row>
    <row r="190" spans="1:9" x14ac:dyDescent="0.25">
      <c r="A190" s="10">
        <f t="shared" si="2"/>
        <v>187</v>
      </c>
      <c r="B190" s="11" t="s">
        <v>98</v>
      </c>
      <c r="C190" s="10">
        <v>1</v>
      </c>
      <c r="D190" s="21">
        <v>1458825</v>
      </c>
      <c r="E190" s="21">
        <v>277176.75</v>
      </c>
      <c r="F190" s="21">
        <v>1736001.75</v>
      </c>
      <c r="G190" s="49"/>
      <c r="H190" s="50"/>
      <c r="I190" s="51"/>
    </row>
    <row r="191" spans="1:9" x14ac:dyDescent="0.25">
      <c r="A191" s="10">
        <f t="shared" si="2"/>
        <v>188</v>
      </c>
      <c r="B191" s="11" t="s">
        <v>185</v>
      </c>
      <c r="C191" s="10">
        <v>1</v>
      </c>
      <c r="D191" s="21">
        <v>7433812</v>
      </c>
      <c r="E191" s="21">
        <v>1412424.28</v>
      </c>
      <c r="F191" s="21">
        <v>8846236.2799999993</v>
      </c>
      <c r="G191" s="49"/>
      <c r="H191" s="50"/>
      <c r="I191" s="51"/>
    </row>
    <row r="192" spans="1:9" x14ac:dyDescent="0.25">
      <c r="A192" s="10">
        <f t="shared" si="2"/>
        <v>189</v>
      </c>
      <c r="B192" s="11" t="s">
        <v>233</v>
      </c>
      <c r="C192" s="10">
        <v>1</v>
      </c>
      <c r="D192" s="21">
        <v>1678974</v>
      </c>
      <c r="E192" s="21">
        <v>319005.06</v>
      </c>
      <c r="F192" s="21">
        <v>1997979.06</v>
      </c>
      <c r="G192" s="49"/>
      <c r="H192" s="50"/>
      <c r="I192" s="51"/>
    </row>
    <row r="193" spans="1:9" x14ac:dyDescent="0.25">
      <c r="A193" s="10">
        <f t="shared" si="2"/>
        <v>190</v>
      </c>
      <c r="B193" s="11" t="s">
        <v>146</v>
      </c>
      <c r="C193" s="10">
        <v>1</v>
      </c>
      <c r="D193" s="21">
        <v>380500</v>
      </c>
      <c r="E193" s="21">
        <v>72295</v>
      </c>
      <c r="F193" s="21">
        <v>452795</v>
      </c>
      <c r="G193" s="49"/>
      <c r="H193" s="50"/>
      <c r="I193" s="51"/>
    </row>
    <row r="194" spans="1:9" x14ac:dyDescent="0.25">
      <c r="A194" s="10">
        <f t="shared" si="2"/>
        <v>191</v>
      </c>
      <c r="B194" s="11" t="s">
        <v>145</v>
      </c>
      <c r="C194" s="10">
        <v>1</v>
      </c>
      <c r="D194" s="21">
        <v>299958</v>
      </c>
      <c r="E194" s="21">
        <v>56992.020000000004</v>
      </c>
      <c r="F194" s="21">
        <v>356950.02</v>
      </c>
      <c r="G194" s="49"/>
      <c r="H194" s="50"/>
      <c r="I194" s="51"/>
    </row>
    <row r="195" spans="1:9" x14ac:dyDescent="0.25">
      <c r="A195" s="10">
        <f t="shared" si="2"/>
        <v>192</v>
      </c>
      <c r="B195" s="11" t="s">
        <v>99</v>
      </c>
      <c r="C195" s="10">
        <v>1</v>
      </c>
      <c r="D195" s="21">
        <v>1733781</v>
      </c>
      <c r="E195" s="21">
        <v>329418.39</v>
      </c>
      <c r="F195" s="21">
        <v>2063199.3900000001</v>
      </c>
      <c r="G195" s="49"/>
      <c r="H195" s="50"/>
      <c r="I195" s="51"/>
    </row>
    <row r="196" spans="1:9" x14ac:dyDescent="0.25">
      <c r="A196" s="10">
        <f t="shared" si="2"/>
        <v>193</v>
      </c>
      <c r="B196" s="11" t="s">
        <v>234</v>
      </c>
      <c r="C196" s="10">
        <v>1</v>
      </c>
      <c r="D196" s="21">
        <v>438196</v>
      </c>
      <c r="E196" s="21">
        <v>83257.240000000005</v>
      </c>
      <c r="F196" s="21">
        <v>521453.24</v>
      </c>
      <c r="G196" s="49"/>
      <c r="H196" s="50"/>
      <c r="I196" s="51"/>
    </row>
    <row r="197" spans="1:9" x14ac:dyDescent="0.25">
      <c r="A197" s="10">
        <f t="shared" si="2"/>
        <v>194</v>
      </c>
      <c r="B197" s="11" t="s">
        <v>154</v>
      </c>
      <c r="C197" s="10">
        <v>1</v>
      </c>
      <c r="D197" s="21">
        <v>481091</v>
      </c>
      <c r="E197" s="21">
        <v>91407.290000000008</v>
      </c>
      <c r="F197" s="21">
        <v>572498.29</v>
      </c>
      <c r="G197" s="49"/>
      <c r="H197" s="50"/>
      <c r="I197" s="51"/>
    </row>
    <row r="198" spans="1:9" x14ac:dyDescent="0.25">
      <c r="A198" s="10">
        <f t="shared" si="2"/>
        <v>195</v>
      </c>
      <c r="B198" s="11" t="s">
        <v>155</v>
      </c>
      <c r="C198" s="10">
        <v>1</v>
      </c>
      <c r="D198" s="21">
        <v>302900</v>
      </c>
      <c r="E198" s="21">
        <v>57551</v>
      </c>
      <c r="F198" s="21">
        <v>360451</v>
      </c>
      <c r="G198" s="49"/>
      <c r="H198" s="50"/>
      <c r="I198" s="51"/>
    </row>
    <row r="199" spans="1:9" x14ac:dyDescent="0.25">
      <c r="A199" s="10">
        <f t="shared" ref="A199:A205" si="3">+A198+1</f>
        <v>196</v>
      </c>
      <c r="B199" s="11" t="s">
        <v>156</v>
      </c>
      <c r="C199" s="10">
        <v>1</v>
      </c>
      <c r="D199" s="21">
        <v>301919</v>
      </c>
      <c r="E199" s="21">
        <v>57364.61</v>
      </c>
      <c r="F199" s="21">
        <v>359283.61</v>
      </c>
      <c r="G199" s="49"/>
      <c r="H199" s="50"/>
      <c r="I199" s="51"/>
    </row>
    <row r="200" spans="1:9" ht="25.5" x14ac:dyDescent="0.25">
      <c r="A200" s="10">
        <f t="shared" si="3"/>
        <v>197</v>
      </c>
      <c r="B200" s="11" t="s">
        <v>242</v>
      </c>
      <c r="C200" s="10">
        <v>1</v>
      </c>
      <c r="D200" s="21">
        <v>301919</v>
      </c>
      <c r="E200" s="21">
        <v>57364.61</v>
      </c>
      <c r="F200" s="21">
        <v>359283.61</v>
      </c>
      <c r="G200" s="49"/>
      <c r="H200" s="50"/>
      <c r="I200" s="51"/>
    </row>
    <row r="201" spans="1:9" x14ac:dyDescent="0.25">
      <c r="A201" s="10">
        <f t="shared" si="3"/>
        <v>198</v>
      </c>
      <c r="B201" s="11" t="s">
        <v>144</v>
      </c>
      <c r="C201" s="10">
        <v>1</v>
      </c>
      <c r="D201" s="21">
        <v>493838</v>
      </c>
      <c r="E201" s="21">
        <v>93829.22</v>
      </c>
      <c r="F201" s="21">
        <v>587667.22</v>
      </c>
      <c r="G201" s="49"/>
      <c r="H201" s="50"/>
      <c r="I201" s="51"/>
    </row>
    <row r="202" spans="1:9" x14ac:dyDescent="0.25">
      <c r="A202" s="10">
        <f t="shared" si="3"/>
        <v>199</v>
      </c>
      <c r="B202" s="11" t="s">
        <v>100</v>
      </c>
      <c r="C202" s="10">
        <v>1</v>
      </c>
      <c r="D202" s="21">
        <v>594033</v>
      </c>
      <c r="E202" s="21">
        <v>112866.27</v>
      </c>
      <c r="F202" s="21">
        <v>706899.27</v>
      </c>
      <c r="G202" s="49"/>
      <c r="H202" s="50"/>
      <c r="I202" s="51"/>
    </row>
    <row r="203" spans="1:9" x14ac:dyDescent="0.25">
      <c r="A203" s="10">
        <f t="shared" si="3"/>
        <v>200</v>
      </c>
      <c r="B203" s="11" t="s">
        <v>236</v>
      </c>
      <c r="C203" s="10">
        <v>1</v>
      </c>
      <c r="D203" s="21">
        <v>718116</v>
      </c>
      <c r="E203" s="21">
        <v>136442.04</v>
      </c>
      <c r="F203" s="21">
        <v>854558.04</v>
      </c>
      <c r="G203" s="49"/>
      <c r="H203" s="50"/>
      <c r="I203" s="51"/>
    </row>
    <row r="204" spans="1:9" x14ac:dyDescent="0.25">
      <c r="A204" s="10">
        <f t="shared" si="3"/>
        <v>201</v>
      </c>
      <c r="B204" s="11" t="s">
        <v>237</v>
      </c>
      <c r="C204" s="10">
        <v>1</v>
      </c>
      <c r="D204" s="21">
        <v>436949</v>
      </c>
      <c r="E204" s="21">
        <v>83020.31</v>
      </c>
      <c r="F204" s="21">
        <v>519969.31</v>
      </c>
      <c r="G204" s="49"/>
      <c r="H204" s="50"/>
      <c r="I204" s="51"/>
    </row>
    <row r="205" spans="1:9" x14ac:dyDescent="0.25">
      <c r="A205" s="10">
        <f t="shared" si="3"/>
        <v>202</v>
      </c>
      <c r="B205" s="11" t="s">
        <v>147</v>
      </c>
      <c r="C205" s="10">
        <v>1</v>
      </c>
      <c r="D205" s="21">
        <v>94282</v>
      </c>
      <c r="E205" s="21">
        <v>17913.580000000002</v>
      </c>
      <c r="F205" s="21">
        <v>112195.58</v>
      </c>
      <c r="G205" s="49"/>
      <c r="H205" s="50"/>
      <c r="I205" s="51"/>
    </row>
    <row r="206" spans="1:9" x14ac:dyDescent="0.25">
      <c r="A206" s="5"/>
    </row>
    <row r="207" spans="1:9" x14ac:dyDescent="0.25">
      <c r="A207" s="4"/>
      <c r="E207" s="94" t="s">
        <v>312</v>
      </c>
      <c r="F207" s="95"/>
      <c r="G207" s="54">
        <f>SUM(G4:G205)</f>
        <v>0</v>
      </c>
      <c r="H207" s="54">
        <f t="shared" ref="H207:I207" si="4">SUM(H4:H205)</f>
        <v>0</v>
      </c>
      <c r="I207" s="54">
        <f t="shared" si="4"/>
        <v>0</v>
      </c>
    </row>
    <row r="208" spans="1:9" x14ac:dyDescent="0.25">
      <c r="A208" s="5"/>
    </row>
    <row r="209" spans="1:1" x14ac:dyDescent="0.25">
      <c r="A209" s="5"/>
    </row>
    <row r="210" spans="1:1" x14ac:dyDescent="0.25">
      <c r="A210" s="5"/>
    </row>
    <row r="211" spans="1:1" x14ac:dyDescent="0.25">
      <c r="A211" s="5"/>
    </row>
    <row r="212" spans="1:1" x14ac:dyDescent="0.25">
      <c r="A212" s="5"/>
    </row>
  </sheetData>
  <autoFilter ref="A3:F205"/>
  <mergeCells count="6">
    <mergeCell ref="E207:F207"/>
    <mergeCell ref="G1:I2"/>
    <mergeCell ref="A1:B1"/>
    <mergeCell ref="C1:F1"/>
    <mergeCell ref="A2:B2"/>
    <mergeCell ref="C2:F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21"/>
  <sheetViews>
    <sheetView showGridLines="0" topLeftCell="A52" zoomScale="80" zoomScaleNormal="80" workbookViewId="0">
      <selection activeCell="C1" sqref="C1:F1"/>
    </sheetView>
  </sheetViews>
  <sheetFormatPr baseColWidth="10" defaultRowHeight="12.75" x14ac:dyDescent="0.2"/>
  <cols>
    <col min="1" max="1" width="11.42578125" style="25"/>
    <col min="2" max="2" width="42.28515625" style="25" customWidth="1"/>
    <col min="3" max="3" width="11.28515625" style="25" customWidth="1"/>
    <col min="4" max="5" width="17.140625" style="29" customWidth="1"/>
    <col min="6" max="6" width="18.5703125" style="29" customWidth="1"/>
    <col min="7" max="7" width="18" style="44" customWidth="1"/>
    <col min="8" max="8" width="16.140625" style="44" customWidth="1"/>
    <col min="9" max="9" width="20.7109375" style="44" customWidth="1"/>
    <col min="10" max="189" width="11.42578125" style="25"/>
    <col min="190" max="190" width="41.28515625" style="25" customWidth="1"/>
    <col min="191" max="191" width="11.42578125" style="25"/>
    <col min="192" max="194" width="15.7109375" style="25" customWidth="1"/>
    <col min="195" max="195" width="14.7109375" style="25" customWidth="1"/>
    <col min="196" max="196" width="13.28515625" style="25" customWidth="1"/>
    <col min="197" max="197" width="13.5703125" style="25" bestFit="1" customWidth="1"/>
    <col min="198" max="445" width="11.42578125" style="25"/>
    <col min="446" max="446" width="41.28515625" style="25" customWidth="1"/>
    <col min="447" max="447" width="11.42578125" style="25"/>
    <col min="448" max="450" width="15.7109375" style="25" customWidth="1"/>
    <col min="451" max="451" width="14.7109375" style="25" customWidth="1"/>
    <col min="452" max="452" width="13.28515625" style="25" customWidth="1"/>
    <col min="453" max="453" width="13.5703125" style="25" bestFit="1" customWidth="1"/>
    <col min="454" max="701" width="11.42578125" style="25"/>
    <col min="702" max="702" width="41.28515625" style="25" customWidth="1"/>
    <col min="703" max="703" width="11.42578125" style="25"/>
    <col min="704" max="706" width="15.7109375" style="25" customWidth="1"/>
    <col min="707" max="707" width="14.7109375" style="25" customWidth="1"/>
    <col min="708" max="708" width="13.28515625" style="25" customWidth="1"/>
    <col min="709" max="709" width="13.5703125" style="25" bestFit="1" customWidth="1"/>
    <col min="710" max="957" width="11.42578125" style="25"/>
    <col min="958" max="958" width="41.28515625" style="25" customWidth="1"/>
    <col min="959" max="959" width="11.42578125" style="25"/>
    <col min="960" max="962" width="15.7109375" style="25" customWidth="1"/>
    <col min="963" max="963" width="14.7109375" style="25" customWidth="1"/>
    <col min="964" max="964" width="13.28515625" style="25" customWidth="1"/>
    <col min="965" max="965" width="13.5703125" style="25" bestFit="1" customWidth="1"/>
    <col min="966" max="1213" width="11.42578125" style="25"/>
    <col min="1214" max="1214" width="41.28515625" style="25" customWidth="1"/>
    <col min="1215" max="1215" width="11.42578125" style="25"/>
    <col min="1216" max="1218" width="15.7109375" style="25" customWidth="1"/>
    <col min="1219" max="1219" width="14.7109375" style="25" customWidth="1"/>
    <col min="1220" max="1220" width="13.28515625" style="25" customWidth="1"/>
    <col min="1221" max="1221" width="13.5703125" style="25" bestFit="1" customWidth="1"/>
    <col min="1222" max="1469" width="11.42578125" style="25"/>
    <col min="1470" max="1470" width="41.28515625" style="25" customWidth="1"/>
    <col min="1471" max="1471" width="11.42578125" style="25"/>
    <col min="1472" max="1474" width="15.7109375" style="25" customWidth="1"/>
    <col min="1475" max="1475" width="14.7109375" style="25" customWidth="1"/>
    <col min="1476" max="1476" width="13.28515625" style="25" customWidth="1"/>
    <col min="1477" max="1477" width="13.5703125" style="25" bestFit="1" customWidth="1"/>
    <col min="1478" max="1725" width="11.42578125" style="25"/>
    <col min="1726" max="1726" width="41.28515625" style="25" customWidth="1"/>
    <col min="1727" max="1727" width="11.42578125" style="25"/>
    <col min="1728" max="1730" width="15.7109375" style="25" customWidth="1"/>
    <col min="1731" max="1731" width="14.7109375" style="25" customWidth="1"/>
    <col min="1732" max="1732" width="13.28515625" style="25" customWidth="1"/>
    <col min="1733" max="1733" width="13.5703125" style="25" bestFit="1" customWidth="1"/>
    <col min="1734" max="1981" width="11.42578125" style="25"/>
    <col min="1982" max="1982" width="41.28515625" style="25" customWidth="1"/>
    <col min="1983" max="1983" width="11.42578125" style="25"/>
    <col min="1984" max="1986" width="15.7109375" style="25" customWidth="1"/>
    <col min="1987" max="1987" width="14.7109375" style="25" customWidth="1"/>
    <col min="1988" max="1988" width="13.28515625" style="25" customWidth="1"/>
    <col min="1989" max="1989" width="13.5703125" style="25" bestFit="1" customWidth="1"/>
    <col min="1990" max="2237" width="11.42578125" style="25"/>
    <col min="2238" max="2238" width="41.28515625" style="25" customWidth="1"/>
    <col min="2239" max="2239" width="11.42578125" style="25"/>
    <col min="2240" max="2242" width="15.7109375" style="25" customWidth="1"/>
    <col min="2243" max="2243" width="14.7109375" style="25" customWidth="1"/>
    <col min="2244" max="2244" width="13.28515625" style="25" customWidth="1"/>
    <col min="2245" max="2245" width="13.5703125" style="25" bestFit="1" customWidth="1"/>
    <col min="2246" max="2493" width="11.42578125" style="25"/>
    <col min="2494" max="2494" width="41.28515625" style="25" customWidth="1"/>
    <col min="2495" max="2495" width="11.42578125" style="25"/>
    <col min="2496" max="2498" width="15.7109375" style="25" customWidth="1"/>
    <col min="2499" max="2499" width="14.7109375" style="25" customWidth="1"/>
    <col min="2500" max="2500" width="13.28515625" style="25" customWidth="1"/>
    <col min="2501" max="2501" width="13.5703125" style="25" bestFit="1" customWidth="1"/>
    <col min="2502" max="2749" width="11.42578125" style="25"/>
    <col min="2750" max="2750" width="41.28515625" style="25" customWidth="1"/>
    <col min="2751" max="2751" width="11.42578125" style="25"/>
    <col min="2752" max="2754" width="15.7109375" style="25" customWidth="1"/>
    <col min="2755" max="2755" width="14.7109375" style="25" customWidth="1"/>
    <col min="2756" max="2756" width="13.28515625" style="25" customWidth="1"/>
    <col min="2757" max="2757" width="13.5703125" style="25" bestFit="1" customWidth="1"/>
    <col min="2758" max="3005" width="11.42578125" style="25"/>
    <col min="3006" max="3006" width="41.28515625" style="25" customWidth="1"/>
    <col min="3007" max="3007" width="11.42578125" style="25"/>
    <col min="3008" max="3010" width="15.7109375" style="25" customWidth="1"/>
    <col min="3011" max="3011" width="14.7109375" style="25" customWidth="1"/>
    <col min="3012" max="3012" width="13.28515625" style="25" customWidth="1"/>
    <col min="3013" max="3013" width="13.5703125" style="25" bestFit="1" customWidth="1"/>
    <col min="3014" max="3261" width="11.42578125" style="25"/>
    <col min="3262" max="3262" width="41.28515625" style="25" customWidth="1"/>
    <col min="3263" max="3263" width="11.42578125" style="25"/>
    <col min="3264" max="3266" width="15.7109375" style="25" customWidth="1"/>
    <col min="3267" max="3267" width="14.7109375" style="25" customWidth="1"/>
    <col min="3268" max="3268" width="13.28515625" style="25" customWidth="1"/>
    <col min="3269" max="3269" width="13.5703125" style="25" bestFit="1" customWidth="1"/>
    <col min="3270" max="3517" width="11.42578125" style="25"/>
    <col min="3518" max="3518" width="41.28515625" style="25" customWidth="1"/>
    <col min="3519" max="3519" width="11.42578125" style="25"/>
    <col min="3520" max="3522" width="15.7109375" style="25" customWidth="1"/>
    <col min="3523" max="3523" width="14.7109375" style="25" customWidth="1"/>
    <col min="3524" max="3524" width="13.28515625" style="25" customWidth="1"/>
    <col min="3525" max="3525" width="13.5703125" style="25" bestFit="1" customWidth="1"/>
    <col min="3526" max="3773" width="11.42578125" style="25"/>
    <col min="3774" max="3774" width="41.28515625" style="25" customWidth="1"/>
    <col min="3775" max="3775" width="11.42578125" style="25"/>
    <col min="3776" max="3778" width="15.7109375" style="25" customWidth="1"/>
    <col min="3779" max="3779" width="14.7109375" style="25" customWidth="1"/>
    <col min="3780" max="3780" width="13.28515625" style="25" customWidth="1"/>
    <col min="3781" max="3781" width="13.5703125" style="25" bestFit="1" customWidth="1"/>
    <col min="3782" max="4029" width="11.42578125" style="25"/>
    <col min="4030" max="4030" width="41.28515625" style="25" customWidth="1"/>
    <col min="4031" max="4031" width="11.42578125" style="25"/>
    <col min="4032" max="4034" width="15.7109375" style="25" customWidth="1"/>
    <col min="4035" max="4035" width="14.7109375" style="25" customWidth="1"/>
    <col min="4036" max="4036" width="13.28515625" style="25" customWidth="1"/>
    <col min="4037" max="4037" width="13.5703125" style="25" bestFit="1" customWidth="1"/>
    <col min="4038" max="4285" width="11.42578125" style="25"/>
    <col min="4286" max="4286" width="41.28515625" style="25" customWidth="1"/>
    <col min="4287" max="4287" width="11.42578125" style="25"/>
    <col min="4288" max="4290" width="15.7109375" style="25" customWidth="1"/>
    <col min="4291" max="4291" width="14.7109375" style="25" customWidth="1"/>
    <col min="4292" max="4292" width="13.28515625" style="25" customWidth="1"/>
    <col min="4293" max="4293" width="13.5703125" style="25" bestFit="1" customWidth="1"/>
    <col min="4294" max="4541" width="11.42578125" style="25"/>
    <col min="4542" max="4542" width="41.28515625" style="25" customWidth="1"/>
    <col min="4543" max="4543" width="11.42578125" style="25"/>
    <col min="4544" max="4546" width="15.7109375" style="25" customWidth="1"/>
    <col min="4547" max="4547" width="14.7109375" style="25" customWidth="1"/>
    <col min="4548" max="4548" width="13.28515625" style="25" customWidth="1"/>
    <col min="4549" max="4549" width="13.5703125" style="25" bestFit="1" customWidth="1"/>
    <col min="4550" max="4797" width="11.42578125" style="25"/>
    <col min="4798" max="4798" width="41.28515625" style="25" customWidth="1"/>
    <col min="4799" max="4799" width="11.42578125" style="25"/>
    <col min="4800" max="4802" width="15.7109375" style="25" customWidth="1"/>
    <col min="4803" max="4803" width="14.7109375" style="25" customWidth="1"/>
    <col min="4804" max="4804" width="13.28515625" style="25" customWidth="1"/>
    <col min="4805" max="4805" width="13.5703125" style="25" bestFit="1" customWidth="1"/>
    <col min="4806" max="5053" width="11.42578125" style="25"/>
    <col min="5054" max="5054" width="41.28515625" style="25" customWidth="1"/>
    <col min="5055" max="5055" width="11.42578125" style="25"/>
    <col min="5056" max="5058" width="15.7109375" style="25" customWidth="1"/>
    <col min="5059" max="5059" width="14.7109375" style="25" customWidth="1"/>
    <col min="5060" max="5060" width="13.28515625" style="25" customWidth="1"/>
    <col min="5061" max="5061" width="13.5703125" style="25" bestFit="1" customWidth="1"/>
    <col min="5062" max="5309" width="11.42578125" style="25"/>
    <col min="5310" max="5310" width="41.28515625" style="25" customWidth="1"/>
    <col min="5311" max="5311" width="11.42578125" style="25"/>
    <col min="5312" max="5314" width="15.7109375" style="25" customWidth="1"/>
    <col min="5315" max="5315" width="14.7109375" style="25" customWidth="1"/>
    <col min="5316" max="5316" width="13.28515625" style="25" customWidth="1"/>
    <col min="5317" max="5317" width="13.5703125" style="25" bestFit="1" customWidth="1"/>
    <col min="5318" max="5565" width="11.42578125" style="25"/>
    <col min="5566" max="5566" width="41.28515625" style="25" customWidth="1"/>
    <col min="5567" max="5567" width="11.42578125" style="25"/>
    <col min="5568" max="5570" width="15.7109375" style="25" customWidth="1"/>
    <col min="5571" max="5571" width="14.7109375" style="25" customWidth="1"/>
    <col min="5572" max="5572" width="13.28515625" style="25" customWidth="1"/>
    <col min="5573" max="5573" width="13.5703125" style="25" bestFit="1" customWidth="1"/>
    <col min="5574" max="5821" width="11.42578125" style="25"/>
    <col min="5822" max="5822" width="41.28515625" style="25" customWidth="1"/>
    <col min="5823" max="5823" width="11.42578125" style="25"/>
    <col min="5824" max="5826" width="15.7109375" style="25" customWidth="1"/>
    <col min="5827" max="5827" width="14.7109375" style="25" customWidth="1"/>
    <col min="5828" max="5828" width="13.28515625" style="25" customWidth="1"/>
    <col min="5829" max="5829" width="13.5703125" style="25" bestFit="1" customWidth="1"/>
    <col min="5830" max="6077" width="11.42578125" style="25"/>
    <col min="6078" max="6078" width="41.28515625" style="25" customWidth="1"/>
    <col min="6079" max="6079" width="11.42578125" style="25"/>
    <col min="6080" max="6082" width="15.7109375" style="25" customWidth="1"/>
    <col min="6083" max="6083" width="14.7109375" style="25" customWidth="1"/>
    <col min="6084" max="6084" width="13.28515625" style="25" customWidth="1"/>
    <col min="6085" max="6085" width="13.5703125" style="25" bestFit="1" customWidth="1"/>
    <col min="6086" max="6333" width="11.42578125" style="25"/>
    <col min="6334" max="6334" width="41.28515625" style="25" customWidth="1"/>
    <col min="6335" max="6335" width="11.42578125" style="25"/>
    <col min="6336" max="6338" width="15.7109375" style="25" customWidth="1"/>
    <col min="6339" max="6339" width="14.7109375" style="25" customWidth="1"/>
    <col min="6340" max="6340" width="13.28515625" style="25" customWidth="1"/>
    <col min="6341" max="6341" width="13.5703125" style="25" bestFit="1" customWidth="1"/>
    <col min="6342" max="6589" width="11.42578125" style="25"/>
    <col min="6590" max="6590" width="41.28515625" style="25" customWidth="1"/>
    <col min="6591" max="6591" width="11.42578125" style="25"/>
    <col min="6592" max="6594" width="15.7109375" style="25" customWidth="1"/>
    <col min="6595" max="6595" width="14.7109375" style="25" customWidth="1"/>
    <col min="6596" max="6596" width="13.28515625" style="25" customWidth="1"/>
    <col min="6597" max="6597" width="13.5703125" style="25" bestFit="1" customWidth="1"/>
    <col min="6598" max="6845" width="11.42578125" style="25"/>
    <col min="6846" max="6846" width="41.28515625" style="25" customWidth="1"/>
    <col min="6847" max="6847" width="11.42578125" style="25"/>
    <col min="6848" max="6850" width="15.7109375" style="25" customWidth="1"/>
    <col min="6851" max="6851" width="14.7109375" style="25" customWidth="1"/>
    <col min="6852" max="6852" width="13.28515625" style="25" customWidth="1"/>
    <col min="6853" max="6853" width="13.5703125" style="25" bestFit="1" customWidth="1"/>
    <col min="6854" max="7101" width="11.42578125" style="25"/>
    <col min="7102" max="7102" width="41.28515625" style="25" customWidth="1"/>
    <col min="7103" max="7103" width="11.42578125" style="25"/>
    <col min="7104" max="7106" width="15.7109375" style="25" customWidth="1"/>
    <col min="7107" max="7107" width="14.7109375" style="25" customWidth="1"/>
    <col min="7108" max="7108" width="13.28515625" style="25" customWidth="1"/>
    <col min="7109" max="7109" width="13.5703125" style="25" bestFit="1" customWidth="1"/>
    <col min="7110" max="7357" width="11.42578125" style="25"/>
    <col min="7358" max="7358" width="41.28515625" style="25" customWidth="1"/>
    <col min="7359" max="7359" width="11.42578125" style="25"/>
    <col min="7360" max="7362" width="15.7109375" style="25" customWidth="1"/>
    <col min="7363" max="7363" width="14.7109375" style="25" customWidth="1"/>
    <col min="7364" max="7364" width="13.28515625" style="25" customWidth="1"/>
    <col min="7365" max="7365" width="13.5703125" style="25" bestFit="1" customWidth="1"/>
    <col min="7366" max="7613" width="11.42578125" style="25"/>
    <col min="7614" max="7614" width="41.28515625" style="25" customWidth="1"/>
    <col min="7615" max="7615" width="11.42578125" style="25"/>
    <col min="7616" max="7618" width="15.7109375" style="25" customWidth="1"/>
    <col min="7619" max="7619" width="14.7109375" style="25" customWidth="1"/>
    <col min="7620" max="7620" width="13.28515625" style="25" customWidth="1"/>
    <col min="7621" max="7621" width="13.5703125" style="25" bestFit="1" customWidth="1"/>
    <col min="7622" max="7869" width="11.42578125" style="25"/>
    <col min="7870" max="7870" width="41.28515625" style="25" customWidth="1"/>
    <col min="7871" max="7871" width="11.42578125" style="25"/>
    <col min="7872" max="7874" width="15.7109375" style="25" customWidth="1"/>
    <col min="7875" max="7875" width="14.7109375" style="25" customWidth="1"/>
    <col min="7876" max="7876" width="13.28515625" style="25" customWidth="1"/>
    <col min="7877" max="7877" width="13.5703125" style="25" bestFit="1" customWidth="1"/>
    <col min="7878" max="8125" width="11.42578125" style="25"/>
    <col min="8126" max="8126" width="41.28515625" style="25" customWidth="1"/>
    <col min="8127" max="8127" width="11.42578125" style="25"/>
    <col min="8128" max="8130" width="15.7109375" style="25" customWidth="1"/>
    <col min="8131" max="8131" width="14.7109375" style="25" customWidth="1"/>
    <col min="8132" max="8132" width="13.28515625" style="25" customWidth="1"/>
    <col min="8133" max="8133" width="13.5703125" style="25" bestFit="1" customWidth="1"/>
    <col min="8134" max="8381" width="11.42578125" style="25"/>
    <col min="8382" max="8382" width="41.28515625" style="25" customWidth="1"/>
    <col min="8383" max="8383" width="11.42578125" style="25"/>
    <col min="8384" max="8386" width="15.7109375" style="25" customWidth="1"/>
    <col min="8387" max="8387" width="14.7109375" style="25" customWidth="1"/>
    <col min="8388" max="8388" width="13.28515625" style="25" customWidth="1"/>
    <col min="8389" max="8389" width="13.5703125" style="25" bestFit="1" customWidth="1"/>
    <col min="8390" max="8637" width="11.42578125" style="25"/>
    <col min="8638" max="8638" width="41.28515625" style="25" customWidth="1"/>
    <col min="8639" max="8639" width="11.42578125" style="25"/>
    <col min="8640" max="8642" width="15.7109375" style="25" customWidth="1"/>
    <col min="8643" max="8643" width="14.7109375" style="25" customWidth="1"/>
    <col min="8644" max="8644" width="13.28515625" style="25" customWidth="1"/>
    <col min="8645" max="8645" width="13.5703125" style="25" bestFit="1" customWidth="1"/>
    <col min="8646" max="8893" width="11.42578125" style="25"/>
    <col min="8894" max="8894" width="41.28515625" style="25" customWidth="1"/>
    <col min="8895" max="8895" width="11.42578125" style="25"/>
    <col min="8896" max="8898" width="15.7109375" style="25" customWidth="1"/>
    <col min="8899" max="8899" width="14.7109375" style="25" customWidth="1"/>
    <col min="8900" max="8900" width="13.28515625" style="25" customWidth="1"/>
    <col min="8901" max="8901" width="13.5703125" style="25" bestFit="1" customWidth="1"/>
    <col min="8902" max="9149" width="11.42578125" style="25"/>
    <col min="9150" max="9150" width="41.28515625" style="25" customWidth="1"/>
    <col min="9151" max="9151" width="11.42578125" style="25"/>
    <col min="9152" max="9154" width="15.7109375" style="25" customWidth="1"/>
    <col min="9155" max="9155" width="14.7109375" style="25" customWidth="1"/>
    <col min="9156" max="9156" width="13.28515625" style="25" customWidth="1"/>
    <col min="9157" max="9157" width="13.5703125" style="25" bestFit="1" customWidth="1"/>
    <col min="9158" max="9405" width="11.42578125" style="25"/>
    <col min="9406" max="9406" width="41.28515625" style="25" customWidth="1"/>
    <col min="9407" max="9407" width="11.42578125" style="25"/>
    <col min="9408" max="9410" width="15.7109375" style="25" customWidth="1"/>
    <col min="9411" max="9411" width="14.7109375" style="25" customWidth="1"/>
    <col min="9412" max="9412" width="13.28515625" style="25" customWidth="1"/>
    <col min="9413" max="9413" width="13.5703125" style="25" bestFit="1" customWidth="1"/>
    <col min="9414" max="9661" width="11.42578125" style="25"/>
    <col min="9662" max="9662" width="41.28515625" style="25" customWidth="1"/>
    <col min="9663" max="9663" width="11.42578125" style="25"/>
    <col min="9664" max="9666" width="15.7109375" style="25" customWidth="1"/>
    <col min="9667" max="9667" width="14.7109375" style="25" customWidth="1"/>
    <col min="9668" max="9668" width="13.28515625" style="25" customWidth="1"/>
    <col min="9669" max="9669" width="13.5703125" style="25" bestFit="1" customWidth="1"/>
    <col min="9670" max="9917" width="11.42578125" style="25"/>
    <col min="9918" max="9918" width="41.28515625" style="25" customWidth="1"/>
    <col min="9919" max="9919" width="11.42578125" style="25"/>
    <col min="9920" max="9922" width="15.7109375" style="25" customWidth="1"/>
    <col min="9923" max="9923" width="14.7109375" style="25" customWidth="1"/>
    <col min="9924" max="9924" width="13.28515625" style="25" customWidth="1"/>
    <col min="9925" max="9925" width="13.5703125" style="25" bestFit="1" customWidth="1"/>
    <col min="9926" max="10173" width="11.42578125" style="25"/>
    <col min="10174" max="10174" width="41.28515625" style="25" customWidth="1"/>
    <col min="10175" max="10175" width="11.42578125" style="25"/>
    <col min="10176" max="10178" width="15.7109375" style="25" customWidth="1"/>
    <col min="10179" max="10179" width="14.7109375" style="25" customWidth="1"/>
    <col min="10180" max="10180" width="13.28515625" style="25" customWidth="1"/>
    <col min="10181" max="10181" width="13.5703125" style="25" bestFit="1" customWidth="1"/>
    <col min="10182" max="10429" width="11.42578125" style="25"/>
    <col min="10430" max="10430" width="41.28515625" style="25" customWidth="1"/>
    <col min="10431" max="10431" width="11.42578125" style="25"/>
    <col min="10432" max="10434" width="15.7109375" style="25" customWidth="1"/>
    <col min="10435" max="10435" width="14.7109375" style="25" customWidth="1"/>
    <col min="10436" max="10436" width="13.28515625" style="25" customWidth="1"/>
    <col min="10437" max="10437" width="13.5703125" style="25" bestFit="1" customWidth="1"/>
    <col min="10438" max="10685" width="11.42578125" style="25"/>
    <col min="10686" max="10686" width="41.28515625" style="25" customWidth="1"/>
    <col min="10687" max="10687" width="11.42578125" style="25"/>
    <col min="10688" max="10690" width="15.7109375" style="25" customWidth="1"/>
    <col min="10691" max="10691" width="14.7109375" style="25" customWidth="1"/>
    <col min="10692" max="10692" width="13.28515625" style="25" customWidth="1"/>
    <col min="10693" max="10693" width="13.5703125" style="25" bestFit="1" customWidth="1"/>
    <col min="10694" max="10941" width="11.42578125" style="25"/>
    <col min="10942" max="10942" width="41.28515625" style="25" customWidth="1"/>
    <col min="10943" max="10943" width="11.42578125" style="25"/>
    <col min="10944" max="10946" width="15.7109375" style="25" customWidth="1"/>
    <col min="10947" max="10947" width="14.7109375" style="25" customWidth="1"/>
    <col min="10948" max="10948" width="13.28515625" style="25" customWidth="1"/>
    <col min="10949" max="10949" width="13.5703125" style="25" bestFit="1" customWidth="1"/>
    <col min="10950" max="11197" width="11.42578125" style="25"/>
    <col min="11198" max="11198" width="41.28515625" style="25" customWidth="1"/>
    <col min="11199" max="11199" width="11.42578125" style="25"/>
    <col min="11200" max="11202" width="15.7109375" style="25" customWidth="1"/>
    <col min="11203" max="11203" width="14.7109375" style="25" customWidth="1"/>
    <col min="11204" max="11204" width="13.28515625" style="25" customWidth="1"/>
    <col min="11205" max="11205" width="13.5703125" style="25" bestFit="1" customWidth="1"/>
    <col min="11206" max="11453" width="11.42578125" style="25"/>
    <col min="11454" max="11454" width="41.28515625" style="25" customWidth="1"/>
    <col min="11455" max="11455" width="11.42578125" style="25"/>
    <col min="11456" max="11458" width="15.7109375" style="25" customWidth="1"/>
    <col min="11459" max="11459" width="14.7109375" style="25" customWidth="1"/>
    <col min="11460" max="11460" width="13.28515625" style="25" customWidth="1"/>
    <col min="11461" max="11461" width="13.5703125" style="25" bestFit="1" customWidth="1"/>
    <col min="11462" max="11709" width="11.42578125" style="25"/>
    <col min="11710" max="11710" width="41.28515625" style="25" customWidth="1"/>
    <col min="11711" max="11711" width="11.42578125" style="25"/>
    <col min="11712" max="11714" width="15.7109375" style="25" customWidth="1"/>
    <col min="11715" max="11715" width="14.7109375" style="25" customWidth="1"/>
    <col min="11716" max="11716" width="13.28515625" style="25" customWidth="1"/>
    <col min="11717" max="11717" width="13.5703125" style="25" bestFit="1" customWidth="1"/>
    <col min="11718" max="11965" width="11.42578125" style="25"/>
    <col min="11966" max="11966" width="41.28515625" style="25" customWidth="1"/>
    <col min="11967" max="11967" width="11.42578125" style="25"/>
    <col min="11968" max="11970" width="15.7109375" style="25" customWidth="1"/>
    <col min="11971" max="11971" width="14.7109375" style="25" customWidth="1"/>
    <col min="11972" max="11972" width="13.28515625" style="25" customWidth="1"/>
    <col min="11973" max="11973" width="13.5703125" style="25" bestFit="1" customWidth="1"/>
    <col min="11974" max="12221" width="11.42578125" style="25"/>
    <col min="12222" max="12222" width="41.28515625" style="25" customWidth="1"/>
    <col min="12223" max="12223" width="11.42578125" style="25"/>
    <col min="12224" max="12226" width="15.7109375" style="25" customWidth="1"/>
    <col min="12227" max="12227" width="14.7109375" style="25" customWidth="1"/>
    <col min="12228" max="12228" width="13.28515625" style="25" customWidth="1"/>
    <col min="12229" max="12229" width="13.5703125" style="25" bestFit="1" customWidth="1"/>
    <col min="12230" max="12477" width="11.42578125" style="25"/>
    <col min="12478" max="12478" width="41.28515625" style="25" customWidth="1"/>
    <col min="12479" max="12479" width="11.42578125" style="25"/>
    <col min="12480" max="12482" width="15.7109375" style="25" customWidth="1"/>
    <col min="12483" max="12483" width="14.7109375" style="25" customWidth="1"/>
    <col min="12484" max="12484" width="13.28515625" style="25" customWidth="1"/>
    <col min="12485" max="12485" width="13.5703125" style="25" bestFit="1" customWidth="1"/>
    <col min="12486" max="12733" width="11.42578125" style="25"/>
    <col min="12734" max="12734" width="41.28515625" style="25" customWidth="1"/>
    <col min="12735" max="12735" width="11.42578125" style="25"/>
    <col min="12736" max="12738" width="15.7109375" style="25" customWidth="1"/>
    <col min="12739" max="12739" width="14.7109375" style="25" customWidth="1"/>
    <col min="12740" max="12740" width="13.28515625" style="25" customWidth="1"/>
    <col min="12741" max="12741" width="13.5703125" style="25" bestFit="1" customWidth="1"/>
    <col min="12742" max="12989" width="11.42578125" style="25"/>
    <col min="12990" max="12990" width="41.28515625" style="25" customWidth="1"/>
    <col min="12991" max="12991" width="11.42578125" style="25"/>
    <col min="12992" max="12994" width="15.7109375" style="25" customWidth="1"/>
    <col min="12995" max="12995" width="14.7109375" style="25" customWidth="1"/>
    <col min="12996" max="12996" width="13.28515625" style="25" customWidth="1"/>
    <col min="12997" max="12997" width="13.5703125" style="25" bestFit="1" customWidth="1"/>
    <col min="12998" max="13245" width="11.42578125" style="25"/>
    <col min="13246" max="13246" width="41.28515625" style="25" customWidth="1"/>
    <col min="13247" max="13247" width="11.42578125" style="25"/>
    <col min="13248" max="13250" width="15.7109375" style="25" customWidth="1"/>
    <col min="13251" max="13251" width="14.7109375" style="25" customWidth="1"/>
    <col min="13252" max="13252" width="13.28515625" style="25" customWidth="1"/>
    <col min="13253" max="13253" width="13.5703125" style="25" bestFit="1" customWidth="1"/>
    <col min="13254" max="13501" width="11.42578125" style="25"/>
    <col min="13502" max="13502" width="41.28515625" style="25" customWidth="1"/>
    <col min="13503" max="13503" width="11.42578125" style="25"/>
    <col min="13504" max="13506" width="15.7109375" style="25" customWidth="1"/>
    <col min="13507" max="13507" width="14.7109375" style="25" customWidth="1"/>
    <col min="13508" max="13508" width="13.28515625" style="25" customWidth="1"/>
    <col min="13509" max="13509" width="13.5703125" style="25" bestFit="1" customWidth="1"/>
    <col min="13510" max="13757" width="11.42578125" style="25"/>
    <col min="13758" max="13758" width="41.28515625" style="25" customWidth="1"/>
    <col min="13759" max="13759" width="11.42578125" style="25"/>
    <col min="13760" max="13762" width="15.7109375" style="25" customWidth="1"/>
    <col min="13763" max="13763" width="14.7109375" style="25" customWidth="1"/>
    <col min="13764" max="13764" width="13.28515625" style="25" customWidth="1"/>
    <col min="13765" max="13765" width="13.5703125" style="25" bestFit="1" customWidth="1"/>
    <col min="13766" max="14013" width="11.42578125" style="25"/>
    <col min="14014" max="14014" width="41.28515625" style="25" customWidth="1"/>
    <col min="14015" max="14015" width="11.42578125" style="25"/>
    <col min="14016" max="14018" width="15.7109375" style="25" customWidth="1"/>
    <col min="14019" max="14019" width="14.7109375" style="25" customWidth="1"/>
    <col min="14020" max="14020" width="13.28515625" style="25" customWidth="1"/>
    <col min="14021" max="14021" width="13.5703125" style="25" bestFit="1" customWidth="1"/>
    <col min="14022" max="14269" width="11.42578125" style="25"/>
    <col min="14270" max="14270" width="41.28515625" style="25" customWidth="1"/>
    <col min="14271" max="14271" width="11.42578125" style="25"/>
    <col min="14272" max="14274" width="15.7109375" style="25" customWidth="1"/>
    <col min="14275" max="14275" width="14.7109375" style="25" customWidth="1"/>
    <col min="14276" max="14276" width="13.28515625" style="25" customWidth="1"/>
    <col min="14277" max="14277" width="13.5703125" style="25" bestFit="1" customWidth="1"/>
    <col min="14278" max="14525" width="11.42578125" style="25"/>
    <col min="14526" max="14526" width="41.28515625" style="25" customWidth="1"/>
    <col min="14527" max="14527" width="11.42578125" style="25"/>
    <col min="14528" max="14530" width="15.7109375" style="25" customWidth="1"/>
    <col min="14531" max="14531" width="14.7109375" style="25" customWidth="1"/>
    <col min="14532" max="14532" width="13.28515625" style="25" customWidth="1"/>
    <col min="14533" max="14533" width="13.5703125" style="25" bestFit="1" customWidth="1"/>
    <col min="14534" max="14781" width="11.42578125" style="25"/>
    <col min="14782" max="14782" width="41.28515625" style="25" customWidth="1"/>
    <col min="14783" max="14783" width="11.42578125" style="25"/>
    <col min="14784" max="14786" width="15.7109375" style="25" customWidth="1"/>
    <col min="14787" max="14787" width="14.7109375" style="25" customWidth="1"/>
    <col min="14788" max="14788" width="13.28515625" style="25" customWidth="1"/>
    <col min="14789" max="14789" width="13.5703125" style="25" bestFit="1" customWidth="1"/>
    <col min="14790" max="15037" width="11.42578125" style="25"/>
    <col min="15038" max="15038" width="41.28515625" style="25" customWidth="1"/>
    <col min="15039" max="15039" width="11.42578125" style="25"/>
    <col min="15040" max="15042" width="15.7109375" style="25" customWidth="1"/>
    <col min="15043" max="15043" width="14.7109375" style="25" customWidth="1"/>
    <col min="15044" max="15044" width="13.28515625" style="25" customWidth="1"/>
    <col min="15045" max="15045" width="13.5703125" style="25" bestFit="1" customWidth="1"/>
    <col min="15046" max="15293" width="11.42578125" style="25"/>
    <col min="15294" max="15294" width="41.28515625" style="25" customWidth="1"/>
    <col min="15295" max="15295" width="11.42578125" style="25"/>
    <col min="15296" max="15298" width="15.7109375" style="25" customWidth="1"/>
    <col min="15299" max="15299" width="14.7109375" style="25" customWidth="1"/>
    <col min="15300" max="15300" width="13.28515625" style="25" customWidth="1"/>
    <col min="15301" max="15301" width="13.5703125" style="25" bestFit="1" customWidth="1"/>
    <col min="15302" max="15549" width="11.42578125" style="25"/>
    <col min="15550" max="15550" width="41.28515625" style="25" customWidth="1"/>
    <col min="15551" max="15551" width="11.42578125" style="25"/>
    <col min="15552" max="15554" width="15.7109375" style="25" customWidth="1"/>
    <col min="15555" max="15555" width="14.7109375" style="25" customWidth="1"/>
    <col min="15556" max="15556" width="13.28515625" style="25" customWidth="1"/>
    <col min="15557" max="15557" width="13.5703125" style="25" bestFit="1" customWidth="1"/>
    <col min="15558" max="15805" width="11.42578125" style="25"/>
    <col min="15806" max="15806" width="41.28515625" style="25" customWidth="1"/>
    <col min="15807" max="15807" width="11.42578125" style="25"/>
    <col min="15808" max="15810" width="15.7109375" style="25" customWidth="1"/>
    <col min="15811" max="15811" width="14.7109375" style="25" customWidth="1"/>
    <col min="15812" max="15812" width="13.28515625" style="25" customWidth="1"/>
    <col min="15813" max="15813" width="13.5703125" style="25" bestFit="1" customWidth="1"/>
    <col min="15814" max="16061" width="11.42578125" style="25"/>
    <col min="16062" max="16062" width="41.28515625" style="25" customWidth="1"/>
    <col min="16063" max="16063" width="11.42578125" style="25"/>
    <col min="16064" max="16066" width="15.7109375" style="25" customWidth="1"/>
    <col min="16067" max="16067" width="14.7109375" style="25" customWidth="1"/>
    <col min="16068" max="16068" width="13.28515625" style="25" customWidth="1"/>
    <col min="16069" max="16069" width="13.5703125" style="25" bestFit="1" customWidth="1"/>
    <col min="16070" max="16384" width="11.42578125" style="25"/>
  </cols>
  <sheetData>
    <row r="1" spans="1:9" s="24" customFormat="1" ht="30.75" customHeight="1" x14ac:dyDescent="0.25">
      <c r="A1" s="89" t="s">
        <v>101</v>
      </c>
      <c r="B1" s="89"/>
      <c r="C1" s="89" t="s">
        <v>247</v>
      </c>
      <c r="D1" s="89"/>
      <c r="E1" s="89"/>
      <c r="F1" s="89"/>
      <c r="G1" s="96" t="s">
        <v>311</v>
      </c>
      <c r="H1" s="96"/>
      <c r="I1" s="96"/>
    </row>
    <row r="2" spans="1:9" s="24" customFormat="1" ht="19.5" customHeight="1" x14ac:dyDescent="0.25">
      <c r="A2" s="103"/>
      <c r="B2" s="10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">
      <c r="A3" s="42" t="s">
        <v>0</v>
      </c>
      <c r="B3" s="3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">
      <c r="A4" s="26">
        <v>1</v>
      </c>
      <c r="B4" s="27" t="s">
        <v>3</v>
      </c>
      <c r="C4" s="28">
        <v>1</v>
      </c>
      <c r="D4" s="37">
        <v>41500</v>
      </c>
      <c r="E4" s="37">
        <v>7885</v>
      </c>
      <c r="F4" s="37">
        <v>49385</v>
      </c>
      <c r="G4" s="49"/>
      <c r="H4" s="50"/>
      <c r="I4" s="51"/>
    </row>
    <row r="5" spans="1:9" x14ac:dyDescent="0.2">
      <c r="A5" s="26">
        <v>2</v>
      </c>
      <c r="B5" s="27" t="s">
        <v>4</v>
      </c>
      <c r="C5" s="28">
        <v>1</v>
      </c>
      <c r="D5" s="37">
        <v>71214</v>
      </c>
      <c r="E5" s="37">
        <v>13530.66</v>
      </c>
      <c r="F5" s="37">
        <v>84744.66</v>
      </c>
      <c r="G5" s="49"/>
      <c r="H5" s="50"/>
      <c r="I5" s="51"/>
    </row>
    <row r="6" spans="1:9" x14ac:dyDescent="0.2">
      <c r="A6" s="26">
        <v>3</v>
      </c>
      <c r="B6" s="27" t="s">
        <v>158</v>
      </c>
      <c r="C6" s="28">
        <v>1</v>
      </c>
      <c r="D6" s="37">
        <v>4101</v>
      </c>
      <c r="E6" s="37">
        <v>779.19</v>
      </c>
      <c r="F6" s="37">
        <v>4880.1900000000005</v>
      </c>
      <c r="G6" s="49"/>
      <c r="H6" s="50"/>
      <c r="I6" s="51"/>
    </row>
    <row r="7" spans="1:9" x14ac:dyDescent="0.2">
      <c r="A7" s="26">
        <v>4</v>
      </c>
      <c r="B7" s="27" t="s">
        <v>103</v>
      </c>
      <c r="C7" s="28">
        <v>1</v>
      </c>
      <c r="D7" s="37">
        <v>283706</v>
      </c>
      <c r="E7" s="37">
        <v>53904.14</v>
      </c>
      <c r="F7" s="37">
        <v>337610.14</v>
      </c>
      <c r="G7" s="49"/>
      <c r="H7" s="50"/>
      <c r="I7" s="51"/>
    </row>
    <row r="8" spans="1:9" x14ac:dyDescent="0.2">
      <c r="A8" s="26">
        <v>5</v>
      </c>
      <c r="B8" s="27" t="s">
        <v>5</v>
      </c>
      <c r="C8" s="28">
        <v>1</v>
      </c>
      <c r="D8" s="37">
        <v>197660</v>
      </c>
      <c r="E8" s="37">
        <v>37555.4</v>
      </c>
      <c r="F8" s="37">
        <v>235215.4</v>
      </c>
      <c r="G8" s="49"/>
      <c r="H8" s="50"/>
      <c r="I8" s="51"/>
    </row>
    <row r="9" spans="1:9" x14ac:dyDescent="0.2">
      <c r="A9" s="26">
        <v>6</v>
      </c>
      <c r="B9" s="27" t="s">
        <v>6</v>
      </c>
      <c r="C9" s="28">
        <v>1</v>
      </c>
      <c r="D9" s="37">
        <v>48765</v>
      </c>
      <c r="E9" s="37">
        <v>9265.35</v>
      </c>
      <c r="F9" s="37">
        <v>58030.35</v>
      </c>
      <c r="G9" s="49"/>
      <c r="H9" s="50"/>
      <c r="I9" s="51"/>
    </row>
    <row r="10" spans="1:9" x14ac:dyDescent="0.2">
      <c r="A10" s="26">
        <f>+A9+1</f>
        <v>7</v>
      </c>
      <c r="B10" s="27" t="s">
        <v>209</v>
      </c>
      <c r="C10" s="28">
        <v>1</v>
      </c>
      <c r="D10" s="37">
        <v>85736</v>
      </c>
      <c r="E10" s="37">
        <v>16289.84</v>
      </c>
      <c r="F10" s="37">
        <v>102025.84</v>
      </c>
      <c r="G10" s="49"/>
      <c r="H10" s="50"/>
      <c r="I10" s="51"/>
    </row>
    <row r="11" spans="1:9" x14ac:dyDescent="0.2">
      <c r="A11" s="26">
        <f t="shared" ref="A11:A74" si="0">+A10+1</f>
        <v>8</v>
      </c>
      <c r="B11" s="27" t="s">
        <v>124</v>
      </c>
      <c r="C11" s="28">
        <v>1</v>
      </c>
      <c r="D11" s="37">
        <v>452601</v>
      </c>
      <c r="E11" s="37">
        <v>85994.19</v>
      </c>
      <c r="F11" s="37">
        <v>538595.18999999994</v>
      </c>
      <c r="G11" s="49"/>
      <c r="H11" s="50"/>
      <c r="I11" s="51"/>
    </row>
    <row r="12" spans="1:9" x14ac:dyDescent="0.2">
      <c r="A12" s="26">
        <f t="shared" si="0"/>
        <v>9</v>
      </c>
      <c r="B12" s="27" t="s">
        <v>201</v>
      </c>
      <c r="C12" s="28">
        <v>1</v>
      </c>
      <c r="D12" s="37">
        <v>514475</v>
      </c>
      <c r="E12" s="37">
        <v>97750.25</v>
      </c>
      <c r="F12" s="37">
        <v>612225.25</v>
      </c>
      <c r="G12" s="49"/>
      <c r="H12" s="50"/>
      <c r="I12" s="51"/>
    </row>
    <row r="13" spans="1:9" x14ac:dyDescent="0.2">
      <c r="A13" s="26">
        <f t="shared" si="0"/>
        <v>10</v>
      </c>
      <c r="B13" s="27" t="s">
        <v>7</v>
      </c>
      <c r="C13" s="28">
        <v>1</v>
      </c>
      <c r="D13" s="37">
        <v>2058706</v>
      </c>
      <c r="E13" s="37">
        <v>391154.14</v>
      </c>
      <c r="F13" s="37">
        <v>2449860.14</v>
      </c>
      <c r="G13" s="49"/>
      <c r="H13" s="50"/>
      <c r="I13" s="51"/>
    </row>
    <row r="14" spans="1:9" x14ac:dyDescent="0.2">
      <c r="A14" s="26">
        <f t="shared" si="0"/>
        <v>11</v>
      </c>
      <c r="B14" s="27" t="s">
        <v>102</v>
      </c>
      <c r="C14" s="28">
        <v>1</v>
      </c>
      <c r="D14" s="37">
        <v>192551</v>
      </c>
      <c r="E14" s="37">
        <v>36584.69</v>
      </c>
      <c r="F14" s="37">
        <v>229135.69</v>
      </c>
      <c r="G14" s="49"/>
      <c r="H14" s="50"/>
      <c r="I14" s="51"/>
    </row>
    <row r="15" spans="1:9" x14ac:dyDescent="0.2">
      <c r="A15" s="26">
        <f t="shared" si="0"/>
        <v>12</v>
      </c>
      <c r="B15" s="27" t="s">
        <v>134</v>
      </c>
      <c r="C15" s="28">
        <v>1</v>
      </c>
      <c r="D15" s="37">
        <v>238883</v>
      </c>
      <c r="E15" s="37">
        <v>45387.770000000004</v>
      </c>
      <c r="F15" s="37">
        <v>284270.77</v>
      </c>
      <c r="G15" s="49"/>
      <c r="H15" s="50"/>
      <c r="I15" s="51"/>
    </row>
    <row r="16" spans="1:9" x14ac:dyDescent="0.2">
      <c r="A16" s="26">
        <f t="shared" si="0"/>
        <v>13</v>
      </c>
      <c r="B16" s="27" t="s">
        <v>8</v>
      </c>
      <c r="C16" s="28">
        <v>1</v>
      </c>
      <c r="D16" s="37">
        <v>514475</v>
      </c>
      <c r="E16" s="37">
        <v>97750.25</v>
      </c>
      <c r="F16" s="37">
        <v>612225.25</v>
      </c>
      <c r="G16" s="49"/>
      <c r="H16" s="50"/>
      <c r="I16" s="51"/>
    </row>
    <row r="17" spans="1:9" x14ac:dyDescent="0.2">
      <c r="A17" s="26">
        <f t="shared" si="0"/>
        <v>14</v>
      </c>
      <c r="B17" s="27" t="s">
        <v>9</v>
      </c>
      <c r="C17" s="28">
        <v>1</v>
      </c>
      <c r="D17" s="37">
        <v>559059</v>
      </c>
      <c r="E17" s="37">
        <v>106221.21</v>
      </c>
      <c r="F17" s="37">
        <v>665280.21</v>
      </c>
      <c r="G17" s="49"/>
      <c r="H17" s="50"/>
      <c r="I17" s="51"/>
    </row>
    <row r="18" spans="1:9" x14ac:dyDescent="0.2">
      <c r="A18" s="26">
        <f t="shared" si="0"/>
        <v>15</v>
      </c>
      <c r="B18" s="27" t="s">
        <v>10</v>
      </c>
      <c r="C18" s="28">
        <v>1</v>
      </c>
      <c r="D18" s="37">
        <v>940265</v>
      </c>
      <c r="E18" s="37">
        <v>178650.35</v>
      </c>
      <c r="F18" s="37">
        <v>1118915.3500000001</v>
      </c>
      <c r="G18" s="49"/>
      <c r="H18" s="50"/>
      <c r="I18" s="51"/>
    </row>
    <row r="19" spans="1:9" x14ac:dyDescent="0.2">
      <c r="A19" s="26">
        <f t="shared" si="0"/>
        <v>16</v>
      </c>
      <c r="B19" s="27" t="s">
        <v>11</v>
      </c>
      <c r="C19" s="28">
        <v>1</v>
      </c>
      <c r="D19" s="37">
        <v>295908</v>
      </c>
      <c r="E19" s="37">
        <v>56222.520000000004</v>
      </c>
      <c r="F19" s="37">
        <v>352130.52</v>
      </c>
      <c r="G19" s="49"/>
      <c r="H19" s="50"/>
      <c r="I19" s="51"/>
    </row>
    <row r="20" spans="1:9" x14ac:dyDescent="0.2">
      <c r="A20" s="26">
        <f t="shared" si="0"/>
        <v>17</v>
      </c>
      <c r="B20" s="27" t="s">
        <v>196</v>
      </c>
      <c r="C20" s="28">
        <v>1</v>
      </c>
      <c r="D20" s="37">
        <v>202046</v>
      </c>
      <c r="E20" s="37">
        <v>38388.74</v>
      </c>
      <c r="F20" s="37">
        <v>240434.74</v>
      </c>
      <c r="G20" s="49"/>
      <c r="H20" s="50"/>
      <c r="I20" s="51"/>
    </row>
    <row r="21" spans="1:9" x14ac:dyDescent="0.2">
      <c r="A21" s="26">
        <f t="shared" si="0"/>
        <v>18</v>
      </c>
      <c r="B21" s="27" t="s">
        <v>12</v>
      </c>
      <c r="C21" s="28">
        <v>1</v>
      </c>
      <c r="D21" s="37">
        <v>164093</v>
      </c>
      <c r="E21" s="37">
        <v>31177.670000000002</v>
      </c>
      <c r="F21" s="37">
        <v>195270.67</v>
      </c>
      <c r="G21" s="49"/>
      <c r="H21" s="50"/>
      <c r="I21" s="51"/>
    </row>
    <row r="22" spans="1:9" x14ac:dyDescent="0.2">
      <c r="A22" s="26">
        <f t="shared" si="0"/>
        <v>19</v>
      </c>
      <c r="B22" s="27" t="s">
        <v>211</v>
      </c>
      <c r="C22" s="28">
        <v>1</v>
      </c>
      <c r="D22" s="37">
        <v>1494563</v>
      </c>
      <c r="E22" s="37">
        <v>283966.97000000003</v>
      </c>
      <c r="F22" s="37">
        <v>1778529.97</v>
      </c>
      <c r="G22" s="49"/>
      <c r="H22" s="50"/>
      <c r="I22" s="51"/>
    </row>
    <row r="23" spans="1:9" x14ac:dyDescent="0.2">
      <c r="A23" s="26">
        <f t="shared" si="0"/>
        <v>20</v>
      </c>
      <c r="B23" s="27" t="s">
        <v>210</v>
      </c>
      <c r="C23" s="28">
        <v>1</v>
      </c>
      <c r="D23" s="37">
        <v>262500</v>
      </c>
      <c r="E23" s="37">
        <v>49875</v>
      </c>
      <c r="F23" s="37">
        <v>312375</v>
      </c>
      <c r="G23" s="49"/>
      <c r="H23" s="50"/>
      <c r="I23" s="51"/>
    </row>
    <row r="24" spans="1:9" x14ac:dyDescent="0.2">
      <c r="A24" s="26">
        <f t="shared" si="0"/>
        <v>21</v>
      </c>
      <c r="B24" s="27" t="s">
        <v>213</v>
      </c>
      <c r="C24" s="28">
        <v>1</v>
      </c>
      <c r="D24" s="37">
        <v>55168</v>
      </c>
      <c r="E24" s="37">
        <v>10481.92</v>
      </c>
      <c r="F24" s="37">
        <v>65649.919999999998</v>
      </c>
      <c r="G24" s="49"/>
      <c r="H24" s="50"/>
      <c r="I24" s="51"/>
    </row>
    <row r="25" spans="1:9" x14ac:dyDescent="0.2">
      <c r="A25" s="26">
        <f t="shared" si="0"/>
        <v>22</v>
      </c>
      <c r="B25" s="27" t="s">
        <v>214</v>
      </c>
      <c r="C25" s="28">
        <v>1</v>
      </c>
      <c r="D25" s="37">
        <v>63168</v>
      </c>
      <c r="E25" s="37">
        <v>12001.92</v>
      </c>
      <c r="F25" s="37">
        <v>75169.919999999998</v>
      </c>
      <c r="G25" s="49"/>
      <c r="H25" s="50"/>
      <c r="I25" s="51"/>
    </row>
    <row r="26" spans="1:9" x14ac:dyDescent="0.2">
      <c r="A26" s="26">
        <f t="shared" si="0"/>
        <v>23</v>
      </c>
      <c r="B26" s="27" t="s">
        <v>212</v>
      </c>
      <c r="C26" s="28">
        <v>1</v>
      </c>
      <c r="D26" s="37">
        <v>82017</v>
      </c>
      <c r="E26" s="37">
        <v>15583.23</v>
      </c>
      <c r="F26" s="37">
        <v>97600.23</v>
      </c>
      <c r="G26" s="49"/>
      <c r="H26" s="50"/>
      <c r="I26" s="51"/>
    </row>
    <row r="27" spans="1:9" x14ac:dyDescent="0.2">
      <c r="A27" s="26">
        <f t="shared" si="0"/>
        <v>24</v>
      </c>
      <c r="B27" s="27" t="s">
        <v>203</v>
      </c>
      <c r="C27" s="28">
        <v>1</v>
      </c>
      <c r="D27" s="37">
        <v>430601</v>
      </c>
      <c r="E27" s="37">
        <v>81814.19</v>
      </c>
      <c r="F27" s="37">
        <v>512415.19</v>
      </c>
      <c r="G27" s="49"/>
      <c r="H27" s="50"/>
      <c r="I27" s="51"/>
    </row>
    <row r="28" spans="1:9" x14ac:dyDescent="0.2">
      <c r="A28" s="26">
        <f t="shared" si="0"/>
        <v>25</v>
      </c>
      <c r="B28" s="27" t="s">
        <v>13</v>
      </c>
      <c r="C28" s="28">
        <v>1</v>
      </c>
      <c r="D28" s="37">
        <v>937051</v>
      </c>
      <c r="E28" s="37">
        <v>178039.69</v>
      </c>
      <c r="F28" s="37">
        <v>1115090.69</v>
      </c>
      <c r="G28" s="49"/>
      <c r="H28" s="50"/>
      <c r="I28" s="51"/>
    </row>
    <row r="29" spans="1:9" x14ac:dyDescent="0.2">
      <c r="A29" s="26">
        <f t="shared" si="0"/>
        <v>26</v>
      </c>
      <c r="B29" s="27" t="s">
        <v>14</v>
      </c>
      <c r="C29" s="28">
        <v>1</v>
      </c>
      <c r="D29" s="37">
        <v>464937</v>
      </c>
      <c r="E29" s="37">
        <v>88338.03</v>
      </c>
      <c r="F29" s="37">
        <v>553275.03</v>
      </c>
      <c r="G29" s="49"/>
      <c r="H29" s="50"/>
      <c r="I29" s="51"/>
    </row>
    <row r="30" spans="1:9" x14ac:dyDescent="0.2">
      <c r="A30" s="26">
        <f t="shared" si="0"/>
        <v>27</v>
      </c>
      <c r="B30" s="27" t="s">
        <v>215</v>
      </c>
      <c r="C30" s="28">
        <v>1</v>
      </c>
      <c r="D30" s="37">
        <v>290357</v>
      </c>
      <c r="E30" s="37">
        <v>55167.83</v>
      </c>
      <c r="F30" s="37">
        <v>345524.83</v>
      </c>
      <c r="G30" s="49"/>
      <c r="H30" s="50"/>
      <c r="I30" s="51"/>
    </row>
    <row r="31" spans="1:9" x14ac:dyDescent="0.2">
      <c r="A31" s="26">
        <f t="shared" si="0"/>
        <v>28</v>
      </c>
      <c r="B31" s="27" t="s">
        <v>15</v>
      </c>
      <c r="C31" s="28">
        <v>1</v>
      </c>
      <c r="D31" s="37">
        <v>526223</v>
      </c>
      <c r="E31" s="37">
        <v>99982.37</v>
      </c>
      <c r="F31" s="37">
        <v>626205.37</v>
      </c>
      <c r="G31" s="49"/>
      <c r="H31" s="50"/>
      <c r="I31" s="51"/>
    </row>
    <row r="32" spans="1:9" x14ac:dyDescent="0.2">
      <c r="A32" s="26">
        <f t="shared" si="0"/>
        <v>29</v>
      </c>
      <c r="B32" s="27" t="s">
        <v>216</v>
      </c>
      <c r="C32" s="28">
        <v>1</v>
      </c>
      <c r="D32" s="37">
        <v>217223</v>
      </c>
      <c r="E32" s="37">
        <v>41272.370000000003</v>
      </c>
      <c r="F32" s="37">
        <v>258495.37</v>
      </c>
      <c r="G32" s="49"/>
      <c r="H32" s="50"/>
      <c r="I32" s="51"/>
    </row>
    <row r="33" spans="1:9" x14ac:dyDescent="0.2">
      <c r="A33" s="26">
        <f t="shared" si="0"/>
        <v>30</v>
      </c>
      <c r="B33" s="27" t="s">
        <v>23</v>
      </c>
      <c r="C33" s="28">
        <v>1</v>
      </c>
      <c r="D33" s="37">
        <v>7072231</v>
      </c>
      <c r="E33" s="37">
        <v>1343723.8900000001</v>
      </c>
      <c r="F33" s="37">
        <v>8415954.8900000006</v>
      </c>
      <c r="G33" s="49"/>
      <c r="H33" s="50"/>
      <c r="I33" s="51"/>
    </row>
    <row r="34" spans="1:9" x14ac:dyDescent="0.2">
      <c r="A34" s="26">
        <f t="shared" si="0"/>
        <v>31</v>
      </c>
      <c r="B34" s="27" t="s">
        <v>188</v>
      </c>
      <c r="C34" s="28">
        <v>1</v>
      </c>
      <c r="D34" s="37">
        <v>762723</v>
      </c>
      <c r="E34" s="37">
        <v>144917.37</v>
      </c>
      <c r="F34" s="37">
        <v>907640.37</v>
      </c>
      <c r="G34" s="49"/>
      <c r="H34" s="50"/>
      <c r="I34" s="51"/>
    </row>
    <row r="35" spans="1:9" x14ac:dyDescent="0.2">
      <c r="A35" s="26">
        <f t="shared" si="0"/>
        <v>32</v>
      </c>
      <c r="B35" s="27" t="s">
        <v>189</v>
      </c>
      <c r="C35" s="28">
        <v>1</v>
      </c>
      <c r="D35" s="37">
        <v>908807</v>
      </c>
      <c r="E35" s="37">
        <v>172673.33000000002</v>
      </c>
      <c r="F35" s="37">
        <v>1081480.33</v>
      </c>
      <c r="G35" s="49"/>
      <c r="H35" s="50"/>
      <c r="I35" s="51"/>
    </row>
    <row r="36" spans="1:9" x14ac:dyDescent="0.2">
      <c r="A36" s="26">
        <f t="shared" si="0"/>
        <v>33</v>
      </c>
      <c r="B36" s="27" t="s">
        <v>198</v>
      </c>
      <c r="C36" s="28">
        <v>1</v>
      </c>
      <c r="D36" s="37">
        <v>20966</v>
      </c>
      <c r="E36" s="37">
        <v>3983.54</v>
      </c>
      <c r="F36" s="37">
        <v>24949.54</v>
      </c>
      <c r="G36" s="49"/>
      <c r="H36" s="50"/>
      <c r="I36" s="51"/>
    </row>
    <row r="37" spans="1:9" x14ac:dyDescent="0.2">
      <c r="A37" s="26">
        <f t="shared" si="0"/>
        <v>34</v>
      </c>
      <c r="B37" s="27" t="s">
        <v>197</v>
      </c>
      <c r="C37" s="28">
        <v>1</v>
      </c>
      <c r="D37" s="37">
        <v>32067</v>
      </c>
      <c r="E37" s="37">
        <v>6092.7300000000005</v>
      </c>
      <c r="F37" s="37">
        <v>38159.730000000003</v>
      </c>
      <c r="G37" s="49"/>
      <c r="H37" s="50"/>
      <c r="I37" s="51"/>
    </row>
    <row r="38" spans="1:9" x14ac:dyDescent="0.2">
      <c r="A38" s="26">
        <f t="shared" si="0"/>
        <v>35</v>
      </c>
      <c r="B38" s="27" t="s">
        <v>25</v>
      </c>
      <c r="C38" s="28">
        <v>1</v>
      </c>
      <c r="D38" s="37">
        <v>291639</v>
      </c>
      <c r="E38" s="37">
        <v>55411.41</v>
      </c>
      <c r="F38" s="37">
        <v>347050.41000000003</v>
      </c>
      <c r="G38" s="49"/>
      <c r="H38" s="50"/>
      <c r="I38" s="51"/>
    </row>
    <row r="39" spans="1:9" x14ac:dyDescent="0.2">
      <c r="A39" s="26">
        <f t="shared" si="0"/>
        <v>36</v>
      </c>
      <c r="B39" s="27" t="s">
        <v>135</v>
      </c>
      <c r="C39" s="28">
        <v>1</v>
      </c>
      <c r="D39" s="37">
        <v>300950</v>
      </c>
      <c r="E39" s="37">
        <v>57180.5</v>
      </c>
      <c r="F39" s="37">
        <v>358130.5</v>
      </c>
      <c r="G39" s="49"/>
      <c r="H39" s="50"/>
      <c r="I39" s="51"/>
    </row>
    <row r="40" spans="1:9" x14ac:dyDescent="0.2">
      <c r="A40" s="26">
        <f t="shared" si="0"/>
        <v>37</v>
      </c>
      <c r="B40" s="27" t="s">
        <v>218</v>
      </c>
      <c r="C40" s="28">
        <v>1</v>
      </c>
      <c r="D40" s="37">
        <v>134786</v>
      </c>
      <c r="E40" s="37">
        <v>25609.34</v>
      </c>
      <c r="F40" s="37">
        <v>160395.34</v>
      </c>
      <c r="G40" s="49"/>
      <c r="H40" s="50"/>
      <c r="I40" s="51"/>
    </row>
    <row r="41" spans="1:9" x14ac:dyDescent="0.2">
      <c r="A41" s="26">
        <f t="shared" si="0"/>
        <v>38</v>
      </c>
      <c r="B41" s="27" t="s">
        <v>192</v>
      </c>
      <c r="C41" s="28">
        <v>1</v>
      </c>
      <c r="D41" s="37">
        <v>585815</v>
      </c>
      <c r="E41" s="37">
        <v>111304.85</v>
      </c>
      <c r="F41" s="37">
        <v>697119.85</v>
      </c>
      <c r="G41" s="49"/>
      <c r="H41" s="50"/>
      <c r="I41" s="51"/>
    </row>
    <row r="42" spans="1:9" x14ac:dyDescent="0.2">
      <c r="A42" s="26">
        <f t="shared" si="0"/>
        <v>39</v>
      </c>
      <c r="B42" s="27" t="s">
        <v>199</v>
      </c>
      <c r="C42" s="28">
        <v>1</v>
      </c>
      <c r="D42" s="37">
        <v>369395</v>
      </c>
      <c r="E42" s="37">
        <v>70185.05</v>
      </c>
      <c r="F42" s="37">
        <v>439580.05</v>
      </c>
      <c r="G42" s="49"/>
      <c r="H42" s="50"/>
      <c r="I42" s="51"/>
    </row>
    <row r="43" spans="1:9" x14ac:dyDescent="0.2">
      <c r="A43" s="26">
        <f t="shared" si="0"/>
        <v>40</v>
      </c>
      <c r="B43" s="27" t="s">
        <v>26</v>
      </c>
      <c r="C43" s="28">
        <v>1</v>
      </c>
      <c r="D43" s="37">
        <v>2957143</v>
      </c>
      <c r="E43" s="37">
        <v>561857.17000000004</v>
      </c>
      <c r="F43" s="37">
        <v>3519000.17</v>
      </c>
      <c r="G43" s="49"/>
      <c r="H43" s="50"/>
      <c r="I43" s="51"/>
    </row>
    <row r="44" spans="1:9" x14ac:dyDescent="0.2">
      <c r="A44" s="26">
        <f t="shared" si="0"/>
        <v>41</v>
      </c>
      <c r="B44" s="27" t="s">
        <v>176</v>
      </c>
      <c r="C44" s="28">
        <v>1</v>
      </c>
      <c r="D44" s="37">
        <v>812916</v>
      </c>
      <c r="E44" s="37">
        <v>154454.04</v>
      </c>
      <c r="F44" s="37">
        <v>967370.04</v>
      </c>
      <c r="G44" s="49"/>
      <c r="H44" s="50"/>
      <c r="I44" s="51"/>
    </row>
    <row r="45" spans="1:9" x14ac:dyDescent="0.2">
      <c r="A45" s="26">
        <f t="shared" si="0"/>
        <v>42</v>
      </c>
      <c r="B45" s="27" t="s">
        <v>27</v>
      </c>
      <c r="C45" s="28">
        <v>1</v>
      </c>
      <c r="D45" s="37">
        <v>1241000</v>
      </c>
      <c r="E45" s="37">
        <v>235790</v>
      </c>
      <c r="F45" s="37">
        <v>1476790</v>
      </c>
      <c r="G45" s="49"/>
      <c r="H45" s="50"/>
      <c r="I45" s="51"/>
    </row>
    <row r="46" spans="1:9" x14ac:dyDescent="0.2">
      <c r="A46" s="26">
        <f t="shared" si="0"/>
        <v>43</v>
      </c>
      <c r="B46" s="27" t="s">
        <v>28</v>
      </c>
      <c r="C46" s="28">
        <v>1</v>
      </c>
      <c r="D46" s="37">
        <v>510500</v>
      </c>
      <c r="E46" s="37">
        <v>96995</v>
      </c>
      <c r="F46" s="37">
        <v>607495</v>
      </c>
      <c r="G46" s="49"/>
      <c r="H46" s="50"/>
      <c r="I46" s="51"/>
    </row>
    <row r="47" spans="1:9" x14ac:dyDescent="0.2">
      <c r="A47" s="26">
        <f t="shared" si="0"/>
        <v>44</v>
      </c>
      <c r="B47" s="27" t="s">
        <v>220</v>
      </c>
      <c r="C47" s="28">
        <v>1</v>
      </c>
      <c r="D47" s="37">
        <v>290257</v>
      </c>
      <c r="E47" s="37">
        <v>55148.83</v>
      </c>
      <c r="F47" s="37">
        <v>345405.83</v>
      </c>
      <c r="G47" s="49"/>
      <c r="H47" s="50"/>
      <c r="I47" s="51"/>
    </row>
    <row r="48" spans="1:9" x14ac:dyDescent="0.2">
      <c r="A48" s="26">
        <f t="shared" si="0"/>
        <v>45</v>
      </c>
      <c r="B48" s="27" t="s">
        <v>193</v>
      </c>
      <c r="C48" s="28">
        <v>1</v>
      </c>
      <c r="D48" s="37">
        <v>1507000</v>
      </c>
      <c r="E48" s="37">
        <v>286330</v>
      </c>
      <c r="F48" s="37">
        <v>1793330</v>
      </c>
      <c r="G48" s="49"/>
      <c r="H48" s="50"/>
      <c r="I48" s="51"/>
    </row>
    <row r="49" spans="1:9" x14ac:dyDescent="0.2">
      <c r="A49" s="26">
        <f t="shared" si="0"/>
        <v>46</v>
      </c>
      <c r="B49" s="27" t="s">
        <v>194</v>
      </c>
      <c r="C49" s="28">
        <v>1</v>
      </c>
      <c r="D49" s="37">
        <v>942000</v>
      </c>
      <c r="E49" s="37">
        <v>178980</v>
      </c>
      <c r="F49" s="37">
        <v>1120980</v>
      </c>
      <c r="G49" s="49"/>
      <c r="H49" s="50"/>
      <c r="I49" s="51"/>
    </row>
    <row r="50" spans="1:9" x14ac:dyDescent="0.2">
      <c r="A50" s="26">
        <f t="shared" si="0"/>
        <v>47</v>
      </c>
      <c r="B50" s="27" t="s">
        <v>131</v>
      </c>
      <c r="C50" s="28">
        <v>1</v>
      </c>
      <c r="D50" s="37">
        <v>214757</v>
      </c>
      <c r="E50" s="37">
        <v>40803.83</v>
      </c>
      <c r="F50" s="37">
        <v>255560.83000000002</v>
      </c>
      <c r="G50" s="49"/>
      <c r="H50" s="50"/>
      <c r="I50" s="51"/>
    </row>
    <row r="51" spans="1:9" x14ac:dyDescent="0.2">
      <c r="A51" s="26">
        <f t="shared" si="0"/>
        <v>48</v>
      </c>
      <c r="B51" s="27" t="s">
        <v>29</v>
      </c>
      <c r="C51" s="28">
        <v>1</v>
      </c>
      <c r="D51" s="37">
        <v>1159731</v>
      </c>
      <c r="E51" s="37">
        <v>220348.89</v>
      </c>
      <c r="F51" s="37">
        <v>1380079.8900000001</v>
      </c>
      <c r="G51" s="49"/>
      <c r="H51" s="50"/>
      <c r="I51" s="51"/>
    </row>
    <row r="52" spans="1:9" x14ac:dyDescent="0.2">
      <c r="A52" s="26">
        <f t="shared" si="0"/>
        <v>49</v>
      </c>
      <c r="B52" s="27" t="s">
        <v>30</v>
      </c>
      <c r="C52" s="28">
        <v>1</v>
      </c>
      <c r="D52" s="37">
        <v>202261</v>
      </c>
      <c r="E52" s="37">
        <v>38429.590000000004</v>
      </c>
      <c r="F52" s="37">
        <v>240690.59</v>
      </c>
      <c r="G52" s="49"/>
      <c r="H52" s="50"/>
      <c r="I52" s="51"/>
    </row>
    <row r="53" spans="1:9" x14ac:dyDescent="0.2">
      <c r="A53" s="26">
        <f t="shared" si="0"/>
        <v>50</v>
      </c>
      <c r="B53" s="27" t="s">
        <v>31</v>
      </c>
      <c r="C53" s="28">
        <v>1</v>
      </c>
      <c r="D53" s="37">
        <v>132404</v>
      </c>
      <c r="E53" s="37">
        <v>25156.760000000002</v>
      </c>
      <c r="F53" s="37">
        <v>157560.76</v>
      </c>
      <c r="G53" s="49"/>
      <c r="H53" s="50"/>
      <c r="I53" s="51"/>
    </row>
    <row r="54" spans="1:9" x14ac:dyDescent="0.2">
      <c r="A54" s="26">
        <f t="shared" si="0"/>
        <v>51</v>
      </c>
      <c r="B54" s="27" t="s">
        <v>104</v>
      </c>
      <c r="C54" s="28">
        <v>1</v>
      </c>
      <c r="D54" s="37">
        <v>94131</v>
      </c>
      <c r="E54" s="37">
        <v>17884.89</v>
      </c>
      <c r="F54" s="37">
        <v>112015.89</v>
      </c>
      <c r="G54" s="49"/>
      <c r="H54" s="50"/>
      <c r="I54" s="51"/>
    </row>
    <row r="55" spans="1:9" x14ac:dyDescent="0.2">
      <c r="A55" s="26">
        <f t="shared" si="0"/>
        <v>52</v>
      </c>
      <c r="B55" s="27" t="s">
        <v>159</v>
      </c>
      <c r="C55" s="28">
        <v>1</v>
      </c>
      <c r="D55" s="37">
        <v>902736</v>
      </c>
      <c r="E55" s="37">
        <v>171519.84</v>
      </c>
      <c r="F55" s="37">
        <v>1074255.8400000001</v>
      </c>
      <c r="G55" s="49"/>
      <c r="H55" s="50"/>
      <c r="I55" s="51"/>
    </row>
    <row r="56" spans="1:9" ht="25.5" x14ac:dyDescent="0.2">
      <c r="A56" s="26">
        <f t="shared" si="0"/>
        <v>53</v>
      </c>
      <c r="B56" s="27" t="s">
        <v>219</v>
      </c>
      <c r="C56" s="28">
        <v>1</v>
      </c>
      <c r="D56" s="37">
        <v>167593</v>
      </c>
      <c r="E56" s="37">
        <v>31842.670000000002</v>
      </c>
      <c r="F56" s="37">
        <v>199435.67</v>
      </c>
      <c r="G56" s="49"/>
      <c r="H56" s="50"/>
      <c r="I56" s="51"/>
    </row>
    <row r="57" spans="1:9" x14ac:dyDescent="0.2">
      <c r="A57" s="26">
        <f t="shared" si="0"/>
        <v>54</v>
      </c>
      <c r="B57" s="27" t="s">
        <v>160</v>
      </c>
      <c r="C57" s="28">
        <v>1</v>
      </c>
      <c r="D57" s="37">
        <v>2559967</v>
      </c>
      <c r="E57" s="37">
        <v>486393.73</v>
      </c>
      <c r="F57" s="37">
        <v>3046360.73</v>
      </c>
      <c r="G57" s="49"/>
      <c r="H57" s="50"/>
      <c r="I57" s="51"/>
    </row>
    <row r="58" spans="1:9" x14ac:dyDescent="0.2">
      <c r="A58" s="26">
        <f t="shared" si="0"/>
        <v>55</v>
      </c>
      <c r="B58" s="27" t="s">
        <v>161</v>
      </c>
      <c r="C58" s="28">
        <v>1</v>
      </c>
      <c r="D58" s="37">
        <v>1594290</v>
      </c>
      <c r="E58" s="37">
        <v>302915.09999999998</v>
      </c>
      <c r="F58" s="37">
        <v>1897205.1</v>
      </c>
      <c r="G58" s="49"/>
      <c r="H58" s="50"/>
      <c r="I58" s="51"/>
    </row>
    <row r="59" spans="1:9" x14ac:dyDescent="0.2">
      <c r="A59" s="26">
        <f t="shared" si="0"/>
        <v>56</v>
      </c>
      <c r="B59" s="27" t="s">
        <v>162</v>
      </c>
      <c r="C59" s="28">
        <v>1</v>
      </c>
      <c r="D59" s="37">
        <v>2615719</v>
      </c>
      <c r="E59" s="37">
        <v>496986.61</v>
      </c>
      <c r="F59" s="37">
        <v>3112705.61</v>
      </c>
      <c r="G59" s="49"/>
      <c r="H59" s="50"/>
      <c r="I59" s="51"/>
    </row>
    <row r="60" spans="1:9" x14ac:dyDescent="0.2">
      <c r="A60" s="26">
        <f t="shared" si="0"/>
        <v>57</v>
      </c>
      <c r="B60" s="27" t="s">
        <v>163</v>
      </c>
      <c r="C60" s="28">
        <v>1</v>
      </c>
      <c r="D60" s="37">
        <v>1597290</v>
      </c>
      <c r="E60" s="37">
        <v>303485.09999999998</v>
      </c>
      <c r="F60" s="37">
        <v>1900775.1</v>
      </c>
      <c r="G60" s="49"/>
      <c r="H60" s="50"/>
      <c r="I60" s="51"/>
    </row>
    <row r="61" spans="1:9" x14ac:dyDescent="0.2">
      <c r="A61" s="26">
        <f t="shared" si="0"/>
        <v>58</v>
      </c>
      <c r="B61" s="27" t="s">
        <v>32</v>
      </c>
      <c r="C61" s="28">
        <v>1</v>
      </c>
      <c r="D61" s="37">
        <v>878992</v>
      </c>
      <c r="E61" s="37">
        <v>167008.48000000001</v>
      </c>
      <c r="F61" s="37">
        <v>1046000.48</v>
      </c>
      <c r="G61" s="49"/>
      <c r="H61" s="50"/>
      <c r="I61" s="51"/>
    </row>
    <row r="62" spans="1:9" x14ac:dyDescent="0.2">
      <c r="A62" s="26">
        <f t="shared" si="0"/>
        <v>59</v>
      </c>
      <c r="B62" s="27" t="s">
        <v>33</v>
      </c>
      <c r="C62" s="28">
        <v>1</v>
      </c>
      <c r="D62" s="37">
        <v>342017</v>
      </c>
      <c r="E62" s="37">
        <v>64983.23</v>
      </c>
      <c r="F62" s="37">
        <v>407000.23</v>
      </c>
      <c r="G62" s="49"/>
      <c r="H62" s="50"/>
      <c r="I62" s="51"/>
    </row>
    <row r="63" spans="1:9" x14ac:dyDescent="0.2">
      <c r="A63" s="26">
        <f t="shared" si="0"/>
        <v>60</v>
      </c>
      <c r="B63" s="27" t="s">
        <v>34</v>
      </c>
      <c r="C63" s="28">
        <v>1</v>
      </c>
      <c r="D63" s="37">
        <v>594118</v>
      </c>
      <c r="E63" s="37">
        <v>112882.42</v>
      </c>
      <c r="F63" s="37">
        <v>707000.42</v>
      </c>
      <c r="G63" s="49"/>
      <c r="H63" s="50"/>
      <c r="I63" s="51"/>
    </row>
    <row r="64" spans="1:9" x14ac:dyDescent="0.2">
      <c r="A64" s="26">
        <f t="shared" si="0"/>
        <v>61</v>
      </c>
      <c r="B64" s="27" t="s">
        <v>195</v>
      </c>
      <c r="C64" s="28">
        <v>1</v>
      </c>
      <c r="D64" s="37">
        <v>7763580</v>
      </c>
      <c r="E64" s="37">
        <v>1475080.2</v>
      </c>
      <c r="F64" s="37">
        <v>9238660.1999999993</v>
      </c>
      <c r="G64" s="49"/>
      <c r="H64" s="50"/>
      <c r="I64" s="51"/>
    </row>
    <row r="65" spans="1:9" x14ac:dyDescent="0.2">
      <c r="A65" s="26">
        <f t="shared" si="0"/>
        <v>62</v>
      </c>
      <c r="B65" s="27" t="s">
        <v>200</v>
      </c>
      <c r="C65" s="28">
        <v>1</v>
      </c>
      <c r="D65" s="37">
        <v>1738299</v>
      </c>
      <c r="E65" s="37">
        <v>330276.81</v>
      </c>
      <c r="F65" s="37">
        <v>2068575.81</v>
      </c>
      <c r="G65" s="49"/>
      <c r="H65" s="50"/>
      <c r="I65" s="51"/>
    </row>
    <row r="66" spans="1:9" x14ac:dyDescent="0.2">
      <c r="A66" s="26">
        <f t="shared" si="0"/>
        <v>63</v>
      </c>
      <c r="B66" s="27" t="s">
        <v>138</v>
      </c>
      <c r="C66" s="28">
        <v>1</v>
      </c>
      <c r="D66" s="37">
        <v>1308799</v>
      </c>
      <c r="E66" s="37">
        <v>248671.81</v>
      </c>
      <c r="F66" s="37">
        <v>1557470.81</v>
      </c>
      <c r="G66" s="49"/>
      <c r="H66" s="50"/>
      <c r="I66" s="51"/>
    </row>
    <row r="67" spans="1:9" x14ac:dyDescent="0.2">
      <c r="A67" s="26">
        <f t="shared" si="0"/>
        <v>64</v>
      </c>
      <c r="B67" s="27" t="s">
        <v>139</v>
      </c>
      <c r="C67" s="28">
        <v>1</v>
      </c>
      <c r="D67" s="37">
        <v>408135</v>
      </c>
      <c r="E67" s="37">
        <v>77545.649999999994</v>
      </c>
      <c r="F67" s="37">
        <v>485680.65</v>
      </c>
      <c r="G67" s="49"/>
      <c r="H67" s="50"/>
      <c r="I67" s="51"/>
    </row>
    <row r="68" spans="1:9" x14ac:dyDescent="0.2">
      <c r="A68" s="26">
        <f t="shared" si="0"/>
        <v>65</v>
      </c>
      <c r="B68" s="27" t="s">
        <v>36</v>
      </c>
      <c r="C68" s="28">
        <v>1</v>
      </c>
      <c r="D68" s="37">
        <v>443664</v>
      </c>
      <c r="E68" s="37">
        <v>84296.16</v>
      </c>
      <c r="F68" s="37">
        <v>527960.16</v>
      </c>
      <c r="G68" s="49"/>
      <c r="H68" s="50"/>
      <c r="I68" s="51"/>
    </row>
    <row r="69" spans="1:9" x14ac:dyDescent="0.2">
      <c r="A69" s="26">
        <f t="shared" si="0"/>
        <v>66</v>
      </c>
      <c r="B69" s="30" t="s">
        <v>105</v>
      </c>
      <c r="C69" s="31">
        <v>1</v>
      </c>
      <c r="D69" s="37">
        <v>3837441</v>
      </c>
      <c r="E69" s="37">
        <v>729113.79</v>
      </c>
      <c r="F69" s="37">
        <v>4566554.79</v>
      </c>
      <c r="G69" s="49"/>
      <c r="H69" s="50"/>
      <c r="I69" s="51"/>
    </row>
    <row r="70" spans="1:9" x14ac:dyDescent="0.2">
      <c r="A70" s="26">
        <f t="shared" si="0"/>
        <v>67</v>
      </c>
      <c r="B70" s="30" t="s">
        <v>166</v>
      </c>
      <c r="C70" s="31">
        <v>1</v>
      </c>
      <c r="D70" s="37">
        <v>307437</v>
      </c>
      <c r="E70" s="37">
        <v>58413.03</v>
      </c>
      <c r="F70" s="37">
        <v>365850.03</v>
      </c>
      <c r="G70" s="49"/>
      <c r="H70" s="50"/>
      <c r="I70" s="51"/>
    </row>
    <row r="71" spans="1:9" x14ac:dyDescent="0.2">
      <c r="A71" s="26">
        <f t="shared" si="0"/>
        <v>68</v>
      </c>
      <c r="B71" s="30" t="s">
        <v>167</v>
      </c>
      <c r="C71" s="31">
        <v>1</v>
      </c>
      <c r="D71" s="37">
        <v>72878</v>
      </c>
      <c r="E71" s="37">
        <v>13846.82</v>
      </c>
      <c r="F71" s="37">
        <v>86724.82</v>
      </c>
      <c r="G71" s="49"/>
      <c r="H71" s="50"/>
      <c r="I71" s="51"/>
    </row>
    <row r="72" spans="1:9" x14ac:dyDescent="0.2">
      <c r="A72" s="26">
        <f t="shared" si="0"/>
        <v>69</v>
      </c>
      <c r="B72" s="27" t="s">
        <v>37</v>
      </c>
      <c r="C72" s="31">
        <v>1</v>
      </c>
      <c r="D72" s="37">
        <v>513975</v>
      </c>
      <c r="E72" s="37">
        <v>97655.25</v>
      </c>
      <c r="F72" s="37">
        <v>611630.25</v>
      </c>
      <c r="G72" s="49"/>
      <c r="H72" s="50"/>
      <c r="I72" s="51"/>
    </row>
    <row r="73" spans="1:9" x14ac:dyDescent="0.2">
      <c r="A73" s="26">
        <f t="shared" si="0"/>
        <v>70</v>
      </c>
      <c r="B73" s="27" t="s">
        <v>38</v>
      </c>
      <c r="C73" s="28">
        <v>1</v>
      </c>
      <c r="D73" s="37">
        <v>93320</v>
      </c>
      <c r="E73" s="37">
        <v>17730.8</v>
      </c>
      <c r="F73" s="37">
        <v>111050.8</v>
      </c>
      <c r="G73" s="49"/>
      <c r="H73" s="50"/>
      <c r="I73" s="51"/>
    </row>
    <row r="74" spans="1:9" x14ac:dyDescent="0.2">
      <c r="A74" s="26">
        <f t="shared" si="0"/>
        <v>71</v>
      </c>
      <c r="B74" s="27" t="s">
        <v>39</v>
      </c>
      <c r="C74" s="28">
        <v>1</v>
      </c>
      <c r="D74" s="37">
        <v>1095937</v>
      </c>
      <c r="E74" s="37">
        <v>208228.03</v>
      </c>
      <c r="F74" s="37">
        <v>1304165.03</v>
      </c>
      <c r="G74" s="49"/>
      <c r="H74" s="50"/>
      <c r="I74" s="51"/>
    </row>
    <row r="75" spans="1:9" x14ac:dyDescent="0.2">
      <c r="A75" s="26">
        <f t="shared" ref="A75:A137" si="1">+A74+1</f>
        <v>72</v>
      </c>
      <c r="B75" s="27" t="s">
        <v>40</v>
      </c>
      <c r="C75" s="28">
        <v>1</v>
      </c>
      <c r="D75" s="37">
        <v>109122</v>
      </c>
      <c r="E75" s="37">
        <v>20733.18</v>
      </c>
      <c r="F75" s="37">
        <v>129855.18</v>
      </c>
      <c r="G75" s="49"/>
      <c r="H75" s="50"/>
      <c r="I75" s="51"/>
    </row>
    <row r="76" spans="1:9" x14ac:dyDescent="0.2">
      <c r="A76" s="26">
        <f t="shared" si="1"/>
        <v>73</v>
      </c>
      <c r="B76" s="27" t="s">
        <v>165</v>
      </c>
      <c r="C76" s="28">
        <v>1</v>
      </c>
      <c r="D76" s="37">
        <v>189513</v>
      </c>
      <c r="E76" s="37">
        <v>36007.47</v>
      </c>
      <c r="F76" s="37">
        <v>225520.47</v>
      </c>
      <c r="G76" s="49"/>
      <c r="H76" s="50"/>
      <c r="I76" s="51"/>
    </row>
    <row r="77" spans="1:9" x14ac:dyDescent="0.2">
      <c r="A77" s="26">
        <f t="shared" si="1"/>
        <v>74</v>
      </c>
      <c r="B77" s="27" t="s">
        <v>41</v>
      </c>
      <c r="C77" s="28">
        <v>1</v>
      </c>
      <c r="D77" s="37">
        <v>85278</v>
      </c>
      <c r="E77" s="37">
        <v>16202.82</v>
      </c>
      <c r="F77" s="37">
        <v>101480.82</v>
      </c>
      <c r="G77" s="49"/>
      <c r="H77" s="50"/>
      <c r="I77" s="51"/>
    </row>
    <row r="78" spans="1:9" x14ac:dyDescent="0.2">
      <c r="A78" s="26">
        <f t="shared" si="1"/>
        <v>75</v>
      </c>
      <c r="B78" s="27" t="s">
        <v>164</v>
      </c>
      <c r="C78" s="28">
        <v>1</v>
      </c>
      <c r="D78" s="37">
        <v>74156</v>
      </c>
      <c r="E78" s="37">
        <v>14089.64</v>
      </c>
      <c r="F78" s="37">
        <v>88245.64</v>
      </c>
      <c r="G78" s="49"/>
      <c r="H78" s="50"/>
      <c r="I78" s="51"/>
    </row>
    <row r="79" spans="1:9" x14ac:dyDescent="0.2">
      <c r="A79" s="26">
        <f t="shared" si="1"/>
        <v>76</v>
      </c>
      <c r="B79" s="27" t="s">
        <v>42</v>
      </c>
      <c r="C79" s="28">
        <v>1</v>
      </c>
      <c r="D79" s="37">
        <v>185257</v>
      </c>
      <c r="E79" s="37">
        <v>35198.83</v>
      </c>
      <c r="F79" s="37">
        <v>220455.83000000002</v>
      </c>
      <c r="G79" s="49"/>
      <c r="H79" s="50"/>
      <c r="I79" s="51"/>
    </row>
    <row r="80" spans="1:9" x14ac:dyDescent="0.2">
      <c r="A80" s="26">
        <f t="shared" si="1"/>
        <v>77</v>
      </c>
      <c r="B80" s="27" t="s">
        <v>113</v>
      </c>
      <c r="C80" s="28">
        <v>1</v>
      </c>
      <c r="D80" s="37">
        <v>4071832</v>
      </c>
      <c r="E80" s="37">
        <v>773648.08</v>
      </c>
      <c r="F80" s="37">
        <v>4845480.08</v>
      </c>
      <c r="G80" s="49"/>
      <c r="H80" s="50"/>
      <c r="I80" s="51"/>
    </row>
    <row r="81" spans="1:9" x14ac:dyDescent="0.2">
      <c r="A81" s="26">
        <f t="shared" si="1"/>
        <v>78</v>
      </c>
      <c r="B81" s="27" t="s">
        <v>114</v>
      </c>
      <c r="C81" s="28">
        <v>1</v>
      </c>
      <c r="D81" s="37">
        <v>2675841</v>
      </c>
      <c r="E81" s="37">
        <v>508409.79</v>
      </c>
      <c r="F81" s="37">
        <v>3184250.79</v>
      </c>
      <c r="G81" s="49"/>
      <c r="H81" s="50"/>
      <c r="I81" s="51"/>
    </row>
    <row r="82" spans="1:9" x14ac:dyDescent="0.2">
      <c r="A82" s="26">
        <f t="shared" si="1"/>
        <v>79</v>
      </c>
      <c r="B82" s="27" t="s">
        <v>115</v>
      </c>
      <c r="C82" s="28">
        <v>1</v>
      </c>
      <c r="D82" s="37">
        <v>2482160</v>
      </c>
      <c r="E82" s="37">
        <v>471610.4</v>
      </c>
      <c r="F82" s="37">
        <v>2953770.4</v>
      </c>
      <c r="G82" s="49"/>
      <c r="H82" s="50"/>
      <c r="I82" s="51"/>
    </row>
    <row r="83" spans="1:9" x14ac:dyDescent="0.2">
      <c r="A83" s="26">
        <f t="shared" si="1"/>
        <v>80</v>
      </c>
      <c r="B83" s="27" t="s">
        <v>122</v>
      </c>
      <c r="C83" s="28">
        <v>1</v>
      </c>
      <c r="D83" s="37">
        <v>192198</v>
      </c>
      <c r="E83" s="37">
        <v>36517.620000000003</v>
      </c>
      <c r="F83" s="37">
        <v>228715.62</v>
      </c>
      <c r="G83" s="49"/>
      <c r="H83" s="50"/>
      <c r="I83" s="51"/>
    </row>
    <row r="84" spans="1:9" x14ac:dyDescent="0.2">
      <c r="A84" s="26">
        <f t="shared" si="1"/>
        <v>81</v>
      </c>
      <c r="B84" s="27" t="s">
        <v>43</v>
      </c>
      <c r="C84" s="28">
        <v>1</v>
      </c>
      <c r="D84" s="37">
        <v>4647857</v>
      </c>
      <c r="E84" s="37">
        <v>883092.83</v>
      </c>
      <c r="F84" s="37">
        <v>5530949.8300000001</v>
      </c>
      <c r="G84" s="49"/>
      <c r="H84" s="50"/>
      <c r="I84" s="51"/>
    </row>
    <row r="85" spans="1:9" x14ac:dyDescent="0.2">
      <c r="A85" s="26">
        <f t="shared" si="1"/>
        <v>82</v>
      </c>
      <c r="B85" s="27" t="s">
        <v>106</v>
      </c>
      <c r="C85" s="28">
        <v>1</v>
      </c>
      <c r="D85" s="37">
        <v>2954412</v>
      </c>
      <c r="E85" s="37">
        <v>561338.28</v>
      </c>
      <c r="F85" s="37">
        <v>3515750.2800000003</v>
      </c>
      <c r="G85" s="49"/>
      <c r="H85" s="50"/>
      <c r="I85" s="51"/>
    </row>
    <row r="86" spans="1:9" x14ac:dyDescent="0.2">
      <c r="A86" s="26">
        <f t="shared" si="1"/>
        <v>83</v>
      </c>
      <c r="B86" s="27" t="s">
        <v>168</v>
      </c>
      <c r="C86" s="28">
        <v>1</v>
      </c>
      <c r="D86" s="37">
        <v>1829387</v>
      </c>
      <c r="E86" s="37">
        <v>347583.53</v>
      </c>
      <c r="F86" s="37">
        <v>2176970.5300000003</v>
      </c>
      <c r="G86" s="49"/>
      <c r="H86" s="50"/>
      <c r="I86" s="51"/>
    </row>
    <row r="87" spans="1:9" x14ac:dyDescent="0.2">
      <c r="A87" s="26">
        <f t="shared" si="1"/>
        <v>84</v>
      </c>
      <c r="B87" s="27" t="s">
        <v>169</v>
      </c>
      <c r="C87" s="28">
        <v>1</v>
      </c>
      <c r="D87" s="37">
        <v>1829387</v>
      </c>
      <c r="E87" s="37">
        <v>347583.53</v>
      </c>
      <c r="F87" s="37">
        <v>2176970.5300000003</v>
      </c>
      <c r="G87" s="49"/>
      <c r="H87" s="50"/>
      <c r="I87" s="51"/>
    </row>
    <row r="88" spans="1:9" x14ac:dyDescent="0.2">
      <c r="A88" s="26">
        <f t="shared" si="1"/>
        <v>85</v>
      </c>
      <c r="B88" s="27" t="s">
        <v>170</v>
      </c>
      <c r="C88" s="28">
        <v>1</v>
      </c>
      <c r="D88" s="37">
        <v>962862</v>
      </c>
      <c r="E88" s="37">
        <v>182943.78</v>
      </c>
      <c r="F88" s="37">
        <v>1145805.78</v>
      </c>
      <c r="G88" s="49"/>
      <c r="H88" s="50"/>
      <c r="I88" s="51"/>
    </row>
    <row r="89" spans="1:9" x14ac:dyDescent="0.2">
      <c r="A89" s="26">
        <f t="shared" si="1"/>
        <v>86</v>
      </c>
      <c r="B89" s="27" t="s">
        <v>171</v>
      </c>
      <c r="C89" s="28">
        <v>1</v>
      </c>
      <c r="D89" s="37">
        <v>960341</v>
      </c>
      <c r="E89" s="37">
        <v>182464.79</v>
      </c>
      <c r="F89" s="37">
        <v>1142805.79</v>
      </c>
      <c r="G89" s="49"/>
      <c r="H89" s="50"/>
      <c r="I89" s="51"/>
    </row>
    <row r="90" spans="1:9" x14ac:dyDescent="0.2">
      <c r="A90" s="26">
        <f t="shared" si="1"/>
        <v>87</v>
      </c>
      <c r="B90" s="27" t="s">
        <v>128</v>
      </c>
      <c r="C90" s="28">
        <v>1</v>
      </c>
      <c r="D90" s="37">
        <v>89744</v>
      </c>
      <c r="E90" s="37">
        <v>17051.36</v>
      </c>
      <c r="F90" s="37">
        <v>106795.36</v>
      </c>
      <c r="G90" s="49"/>
      <c r="H90" s="50"/>
      <c r="I90" s="51"/>
    </row>
    <row r="91" spans="1:9" x14ac:dyDescent="0.2">
      <c r="A91" s="26">
        <f t="shared" si="1"/>
        <v>88</v>
      </c>
      <c r="B91" s="27" t="s">
        <v>140</v>
      </c>
      <c r="C91" s="28">
        <v>1</v>
      </c>
      <c r="D91" s="37">
        <v>1187101</v>
      </c>
      <c r="E91" s="37">
        <v>225549.19</v>
      </c>
      <c r="F91" s="37">
        <v>1412650.19</v>
      </c>
      <c r="G91" s="49"/>
      <c r="H91" s="50"/>
      <c r="I91" s="51"/>
    </row>
    <row r="92" spans="1:9" x14ac:dyDescent="0.2">
      <c r="A92" s="26">
        <f t="shared" si="1"/>
        <v>89</v>
      </c>
      <c r="B92" s="27" t="s">
        <v>44</v>
      </c>
      <c r="C92" s="28">
        <v>1</v>
      </c>
      <c r="D92" s="37">
        <v>562387</v>
      </c>
      <c r="E92" s="37">
        <v>106853.53</v>
      </c>
      <c r="F92" s="37">
        <v>669240.53</v>
      </c>
      <c r="G92" s="49"/>
      <c r="H92" s="50"/>
      <c r="I92" s="51"/>
    </row>
    <row r="93" spans="1:9" x14ac:dyDescent="0.2">
      <c r="A93" s="26">
        <f t="shared" si="1"/>
        <v>90</v>
      </c>
      <c r="B93" s="27" t="s">
        <v>45</v>
      </c>
      <c r="C93" s="28">
        <v>1</v>
      </c>
      <c r="D93" s="37">
        <v>393341</v>
      </c>
      <c r="E93" s="37">
        <v>74734.790000000008</v>
      </c>
      <c r="F93" s="37">
        <v>468075.79000000004</v>
      </c>
      <c r="G93" s="49"/>
      <c r="H93" s="50"/>
      <c r="I93" s="51"/>
    </row>
    <row r="94" spans="1:9" x14ac:dyDescent="0.2">
      <c r="A94" s="26">
        <f t="shared" si="1"/>
        <v>91</v>
      </c>
      <c r="B94" s="27" t="s">
        <v>202</v>
      </c>
      <c r="C94" s="28">
        <v>1</v>
      </c>
      <c r="D94" s="37">
        <v>97320</v>
      </c>
      <c r="E94" s="37">
        <v>18490.8</v>
      </c>
      <c r="F94" s="37">
        <v>115810.8</v>
      </c>
      <c r="G94" s="49"/>
      <c r="H94" s="50"/>
      <c r="I94" s="51"/>
    </row>
    <row r="95" spans="1:9" x14ac:dyDescent="0.2">
      <c r="A95" s="26">
        <f t="shared" si="1"/>
        <v>92</v>
      </c>
      <c r="B95" s="27" t="s">
        <v>46</v>
      </c>
      <c r="C95" s="28">
        <v>1</v>
      </c>
      <c r="D95" s="37">
        <v>333530</v>
      </c>
      <c r="E95" s="37">
        <v>63370.700000000004</v>
      </c>
      <c r="F95" s="37">
        <v>396900.7</v>
      </c>
      <c r="G95" s="49"/>
      <c r="H95" s="50"/>
      <c r="I95" s="51"/>
    </row>
    <row r="96" spans="1:9" x14ac:dyDescent="0.2">
      <c r="A96" s="26">
        <f t="shared" si="1"/>
        <v>93</v>
      </c>
      <c r="B96" s="27" t="s">
        <v>47</v>
      </c>
      <c r="C96" s="28">
        <v>1</v>
      </c>
      <c r="D96" s="37">
        <v>211189</v>
      </c>
      <c r="E96" s="37">
        <v>40125.910000000003</v>
      </c>
      <c r="F96" s="37">
        <v>251314.91</v>
      </c>
      <c r="G96" s="49"/>
      <c r="H96" s="50"/>
      <c r="I96" s="51"/>
    </row>
    <row r="97" spans="1:9" x14ac:dyDescent="0.2">
      <c r="A97" s="26">
        <f t="shared" si="1"/>
        <v>94</v>
      </c>
      <c r="B97" s="27" t="s">
        <v>48</v>
      </c>
      <c r="C97" s="28">
        <v>1</v>
      </c>
      <c r="D97" s="37">
        <v>75916</v>
      </c>
      <c r="E97" s="37">
        <v>14424.04</v>
      </c>
      <c r="F97" s="37">
        <v>90340.040000000008</v>
      </c>
      <c r="G97" s="49"/>
      <c r="H97" s="50"/>
      <c r="I97" s="51"/>
    </row>
    <row r="98" spans="1:9" x14ac:dyDescent="0.2">
      <c r="A98" s="26">
        <f t="shared" si="1"/>
        <v>95</v>
      </c>
      <c r="B98" s="27" t="s">
        <v>49</v>
      </c>
      <c r="C98" s="28">
        <v>1</v>
      </c>
      <c r="D98" s="37">
        <v>187395</v>
      </c>
      <c r="E98" s="37">
        <v>35605.050000000003</v>
      </c>
      <c r="F98" s="37">
        <v>223000.05</v>
      </c>
      <c r="G98" s="49"/>
      <c r="H98" s="50"/>
      <c r="I98" s="51"/>
    </row>
    <row r="99" spans="1:9" x14ac:dyDescent="0.2">
      <c r="A99" s="26">
        <f t="shared" si="1"/>
        <v>96</v>
      </c>
      <c r="B99" s="27" t="s">
        <v>50</v>
      </c>
      <c r="C99" s="28">
        <v>1</v>
      </c>
      <c r="D99" s="37">
        <v>495803</v>
      </c>
      <c r="E99" s="37">
        <v>94202.57</v>
      </c>
      <c r="F99" s="37">
        <v>590005.57000000007</v>
      </c>
      <c r="G99" s="49"/>
      <c r="H99" s="50"/>
      <c r="I99" s="51"/>
    </row>
    <row r="100" spans="1:9" x14ac:dyDescent="0.2">
      <c r="A100" s="26">
        <f t="shared" si="1"/>
        <v>97</v>
      </c>
      <c r="B100" s="27" t="s">
        <v>172</v>
      </c>
      <c r="C100" s="28">
        <v>1</v>
      </c>
      <c r="D100" s="37">
        <v>124210</v>
      </c>
      <c r="E100" s="37">
        <v>23599.9</v>
      </c>
      <c r="F100" s="37">
        <v>147809.9</v>
      </c>
      <c r="G100" s="49"/>
      <c r="H100" s="50"/>
      <c r="I100" s="51"/>
    </row>
    <row r="101" spans="1:9" x14ac:dyDescent="0.2">
      <c r="A101" s="26">
        <f t="shared" si="1"/>
        <v>98</v>
      </c>
      <c r="B101" s="27" t="s">
        <v>51</v>
      </c>
      <c r="C101" s="28">
        <v>1</v>
      </c>
      <c r="D101" s="37">
        <v>1649173</v>
      </c>
      <c r="E101" s="37">
        <v>313342.87</v>
      </c>
      <c r="F101" s="37">
        <v>1962515.87</v>
      </c>
      <c r="G101" s="49"/>
      <c r="H101" s="50"/>
      <c r="I101" s="51"/>
    </row>
    <row r="102" spans="1:9" x14ac:dyDescent="0.2">
      <c r="A102" s="26">
        <f t="shared" si="1"/>
        <v>99</v>
      </c>
      <c r="B102" s="27" t="s">
        <v>52</v>
      </c>
      <c r="C102" s="28">
        <v>1</v>
      </c>
      <c r="D102" s="37">
        <v>55488</v>
      </c>
      <c r="E102" s="37">
        <v>10542.72</v>
      </c>
      <c r="F102" s="37">
        <v>66030.720000000001</v>
      </c>
      <c r="G102" s="49"/>
      <c r="H102" s="50"/>
      <c r="I102" s="51"/>
    </row>
    <row r="103" spans="1:9" x14ac:dyDescent="0.2">
      <c r="A103" s="26">
        <f t="shared" si="1"/>
        <v>100</v>
      </c>
      <c r="B103" s="27" t="s">
        <v>53</v>
      </c>
      <c r="C103" s="28">
        <v>1</v>
      </c>
      <c r="D103" s="37">
        <v>10702</v>
      </c>
      <c r="E103" s="37">
        <v>2033.38</v>
      </c>
      <c r="F103" s="37">
        <v>12735.380000000001</v>
      </c>
      <c r="G103" s="49"/>
      <c r="H103" s="50"/>
      <c r="I103" s="51"/>
    </row>
    <row r="104" spans="1:9" x14ac:dyDescent="0.2">
      <c r="A104" s="26">
        <f t="shared" si="1"/>
        <v>101</v>
      </c>
      <c r="B104" s="27" t="s">
        <v>54</v>
      </c>
      <c r="C104" s="28">
        <v>1</v>
      </c>
      <c r="D104" s="37">
        <v>105248</v>
      </c>
      <c r="E104" s="37">
        <v>19997.12</v>
      </c>
      <c r="F104" s="37">
        <v>125245.12</v>
      </c>
      <c r="G104" s="49"/>
      <c r="H104" s="50"/>
      <c r="I104" s="51"/>
    </row>
    <row r="105" spans="1:9" x14ac:dyDescent="0.2">
      <c r="A105" s="26">
        <f t="shared" si="1"/>
        <v>102</v>
      </c>
      <c r="B105" s="27" t="s">
        <v>55</v>
      </c>
      <c r="C105" s="28">
        <v>1</v>
      </c>
      <c r="D105" s="37">
        <v>601765</v>
      </c>
      <c r="E105" s="37">
        <v>114335.35</v>
      </c>
      <c r="F105" s="37">
        <v>716100.35</v>
      </c>
      <c r="G105" s="49"/>
      <c r="H105" s="50"/>
      <c r="I105" s="51"/>
    </row>
    <row r="106" spans="1:9" x14ac:dyDescent="0.2">
      <c r="A106" s="26">
        <f t="shared" si="1"/>
        <v>103</v>
      </c>
      <c r="B106" s="27" t="s">
        <v>56</v>
      </c>
      <c r="C106" s="28">
        <v>1</v>
      </c>
      <c r="D106" s="37">
        <v>87962</v>
      </c>
      <c r="E106" s="37">
        <v>16712.78</v>
      </c>
      <c r="F106" s="37">
        <v>104674.78</v>
      </c>
      <c r="G106" s="49"/>
      <c r="H106" s="50"/>
      <c r="I106" s="51"/>
    </row>
    <row r="107" spans="1:9" x14ac:dyDescent="0.2">
      <c r="A107" s="26">
        <f t="shared" si="1"/>
        <v>104</v>
      </c>
      <c r="B107" s="27" t="s">
        <v>57</v>
      </c>
      <c r="C107" s="28">
        <v>1</v>
      </c>
      <c r="D107" s="37">
        <v>60504</v>
      </c>
      <c r="E107" s="37">
        <v>11495.76</v>
      </c>
      <c r="F107" s="37">
        <v>71999.759999999995</v>
      </c>
      <c r="G107" s="49"/>
      <c r="H107" s="50"/>
      <c r="I107" s="51"/>
    </row>
    <row r="108" spans="1:9" x14ac:dyDescent="0.2">
      <c r="A108" s="26">
        <f t="shared" si="1"/>
        <v>105</v>
      </c>
      <c r="B108" s="27" t="s">
        <v>58</v>
      </c>
      <c r="C108" s="28">
        <v>1</v>
      </c>
      <c r="D108" s="37">
        <v>878151</v>
      </c>
      <c r="E108" s="37">
        <v>166848.69</v>
      </c>
      <c r="F108" s="37">
        <v>1044999.69</v>
      </c>
      <c r="G108" s="49"/>
      <c r="H108" s="50"/>
      <c r="I108" s="51"/>
    </row>
    <row r="109" spans="1:9" x14ac:dyDescent="0.2">
      <c r="A109" s="26">
        <f t="shared" si="1"/>
        <v>106</v>
      </c>
      <c r="B109" s="27" t="s">
        <v>59</v>
      </c>
      <c r="C109" s="28">
        <v>1</v>
      </c>
      <c r="D109" s="37">
        <v>493353</v>
      </c>
      <c r="E109" s="37">
        <v>93737.07</v>
      </c>
      <c r="F109" s="37">
        <v>587090.07000000007</v>
      </c>
      <c r="G109" s="49"/>
      <c r="H109" s="50"/>
      <c r="I109" s="51"/>
    </row>
    <row r="110" spans="1:9" x14ac:dyDescent="0.2">
      <c r="A110" s="26">
        <f t="shared" si="1"/>
        <v>107</v>
      </c>
      <c r="B110" s="27" t="s">
        <v>130</v>
      </c>
      <c r="C110" s="28">
        <v>1</v>
      </c>
      <c r="D110" s="37">
        <v>352941</v>
      </c>
      <c r="E110" s="37">
        <v>67058.789999999994</v>
      </c>
      <c r="F110" s="37">
        <v>419999.79</v>
      </c>
      <c r="G110" s="49"/>
      <c r="H110" s="50"/>
      <c r="I110" s="51"/>
    </row>
    <row r="111" spans="1:9" x14ac:dyDescent="0.2">
      <c r="A111" s="26">
        <f t="shared" si="1"/>
        <v>108</v>
      </c>
      <c r="B111" s="27" t="s">
        <v>129</v>
      </c>
      <c r="C111" s="28">
        <v>1</v>
      </c>
      <c r="D111" s="37">
        <v>372252</v>
      </c>
      <c r="E111" s="37">
        <v>70727.88</v>
      </c>
      <c r="F111" s="37">
        <v>442979.88</v>
      </c>
      <c r="G111" s="49"/>
      <c r="H111" s="50"/>
      <c r="I111" s="51"/>
    </row>
    <row r="112" spans="1:9" x14ac:dyDescent="0.2">
      <c r="A112" s="26">
        <f t="shared" si="1"/>
        <v>109</v>
      </c>
      <c r="B112" s="27" t="s">
        <v>61</v>
      </c>
      <c r="C112" s="28">
        <v>1</v>
      </c>
      <c r="D112" s="37">
        <v>563387</v>
      </c>
      <c r="E112" s="37">
        <v>107043.53</v>
      </c>
      <c r="F112" s="37">
        <v>670430.53</v>
      </c>
      <c r="G112" s="49"/>
      <c r="H112" s="50"/>
      <c r="I112" s="51"/>
    </row>
    <row r="113" spans="1:9" x14ac:dyDescent="0.2">
      <c r="A113" s="26">
        <f t="shared" si="1"/>
        <v>110</v>
      </c>
      <c r="B113" s="27" t="s">
        <v>62</v>
      </c>
      <c r="C113" s="28">
        <v>1</v>
      </c>
      <c r="D113" s="37">
        <v>1691597</v>
      </c>
      <c r="E113" s="37">
        <v>321403.43</v>
      </c>
      <c r="F113" s="37">
        <v>2013000.43</v>
      </c>
      <c r="G113" s="49"/>
      <c r="H113" s="50"/>
      <c r="I113" s="51"/>
    </row>
    <row r="114" spans="1:9" x14ac:dyDescent="0.2">
      <c r="A114" s="26">
        <f t="shared" si="1"/>
        <v>111</v>
      </c>
      <c r="B114" s="27" t="s">
        <v>60</v>
      </c>
      <c r="C114" s="28">
        <v>1</v>
      </c>
      <c r="D114" s="37">
        <v>3811458</v>
      </c>
      <c r="E114" s="37">
        <v>724177.02</v>
      </c>
      <c r="F114" s="37">
        <v>4535635.0199999996</v>
      </c>
      <c r="G114" s="49"/>
      <c r="H114" s="50"/>
      <c r="I114" s="51"/>
    </row>
    <row r="115" spans="1:9" x14ac:dyDescent="0.2">
      <c r="A115" s="26">
        <f t="shared" si="1"/>
        <v>112</v>
      </c>
      <c r="B115" s="27" t="s">
        <v>173</v>
      </c>
      <c r="C115" s="28">
        <v>1</v>
      </c>
      <c r="D115" s="37">
        <v>3989916</v>
      </c>
      <c r="E115" s="37">
        <v>758084.04</v>
      </c>
      <c r="F115" s="37">
        <v>4748000.04</v>
      </c>
      <c r="G115" s="49"/>
      <c r="H115" s="50"/>
      <c r="I115" s="51"/>
    </row>
    <row r="116" spans="1:9" x14ac:dyDescent="0.2">
      <c r="A116" s="26">
        <f t="shared" si="1"/>
        <v>113</v>
      </c>
      <c r="B116" s="27" t="s">
        <v>63</v>
      </c>
      <c r="C116" s="28">
        <v>1</v>
      </c>
      <c r="D116" s="37">
        <v>1395299</v>
      </c>
      <c r="E116" s="37">
        <v>265106.81</v>
      </c>
      <c r="F116" s="37">
        <v>1660405.81</v>
      </c>
      <c r="G116" s="49"/>
      <c r="H116" s="50"/>
      <c r="I116" s="51"/>
    </row>
    <row r="117" spans="1:9" x14ac:dyDescent="0.2">
      <c r="A117" s="26">
        <f t="shared" si="1"/>
        <v>114</v>
      </c>
      <c r="B117" s="27" t="s">
        <v>64</v>
      </c>
      <c r="C117" s="28">
        <v>1</v>
      </c>
      <c r="D117" s="37">
        <v>153425</v>
      </c>
      <c r="E117" s="37">
        <v>29150.75</v>
      </c>
      <c r="F117" s="37">
        <v>182575.75</v>
      </c>
      <c r="G117" s="49"/>
      <c r="H117" s="50"/>
      <c r="I117" s="51"/>
    </row>
    <row r="118" spans="1:9" x14ac:dyDescent="0.2">
      <c r="A118" s="26">
        <f t="shared" si="1"/>
        <v>115</v>
      </c>
      <c r="B118" s="32" t="s">
        <v>174</v>
      </c>
      <c r="C118" s="26">
        <v>1</v>
      </c>
      <c r="D118" s="37">
        <v>4870320</v>
      </c>
      <c r="E118" s="37">
        <v>925360.8</v>
      </c>
      <c r="F118" s="37">
        <v>5795680.7999999998</v>
      </c>
      <c r="G118" s="49"/>
      <c r="H118" s="50"/>
      <c r="I118" s="51"/>
    </row>
    <row r="119" spans="1:9" x14ac:dyDescent="0.2">
      <c r="A119" s="26">
        <f t="shared" si="1"/>
        <v>116</v>
      </c>
      <c r="B119" s="32" t="s">
        <v>175</v>
      </c>
      <c r="C119" s="26">
        <v>1</v>
      </c>
      <c r="D119" s="37">
        <v>962042</v>
      </c>
      <c r="E119" s="37">
        <v>182787.98</v>
      </c>
      <c r="F119" s="37">
        <v>1144829.98</v>
      </c>
      <c r="G119" s="49"/>
      <c r="H119" s="50"/>
      <c r="I119" s="51"/>
    </row>
    <row r="120" spans="1:9" x14ac:dyDescent="0.2">
      <c r="A120" s="26">
        <f t="shared" si="1"/>
        <v>117</v>
      </c>
      <c r="B120" s="32" t="s">
        <v>153</v>
      </c>
      <c r="C120" s="26">
        <v>1</v>
      </c>
      <c r="D120" s="37">
        <v>3850618</v>
      </c>
      <c r="E120" s="37">
        <v>731617.42</v>
      </c>
      <c r="F120" s="37">
        <v>4582235.42</v>
      </c>
      <c r="G120" s="49"/>
      <c r="H120" s="50"/>
      <c r="I120" s="51"/>
    </row>
    <row r="121" spans="1:9" x14ac:dyDescent="0.2">
      <c r="A121" s="26">
        <f t="shared" si="1"/>
        <v>118</v>
      </c>
      <c r="B121" s="32" t="s">
        <v>152</v>
      </c>
      <c r="C121" s="26">
        <v>1</v>
      </c>
      <c r="D121" s="37">
        <v>747567</v>
      </c>
      <c r="E121" s="37">
        <v>142037.73000000001</v>
      </c>
      <c r="F121" s="37">
        <v>889604.73</v>
      </c>
      <c r="G121" s="49"/>
      <c r="H121" s="50"/>
      <c r="I121" s="51"/>
    </row>
    <row r="122" spans="1:9" x14ac:dyDescent="0.2">
      <c r="A122" s="26">
        <f t="shared" si="1"/>
        <v>119</v>
      </c>
      <c r="B122" s="32" t="s">
        <v>65</v>
      </c>
      <c r="C122" s="26">
        <v>1</v>
      </c>
      <c r="D122" s="37">
        <v>661694</v>
      </c>
      <c r="E122" s="37">
        <v>125721.86</v>
      </c>
      <c r="F122" s="37">
        <v>787415.86</v>
      </c>
      <c r="G122" s="49"/>
      <c r="H122" s="50"/>
      <c r="I122" s="51"/>
    </row>
    <row r="123" spans="1:9" x14ac:dyDescent="0.2">
      <c r="A123" s="26">
        <f t="shared" si="1"/>
        <v>120</v>
      </c>
      <c r="B123" s="32" t="s">
        <v>66</v>
      </c>
      <c r="C123" s="26">
        <v>1</v>
      </c>
      <c r="D123" s="37">
        <v>1323740</v>
      </c>
      <c r="E123" s="37">
        <v>251510.6</v>
      </c>
      <c r="F123" s="37">
        <v>1575250.6</v>
      </c>
      <c r="G123" s="49"/>
      <c r="H123" s="50"/>
      <c r="I123" s="51"/>
    </row>
    <row r="124" spans="1:9" x14ac:dyDescent="0.2">
      <c r="A124" s="26">
        <f t="shared" si="1"/>
        <v>121</v>
      </c>
      <c r="B124" s="32" t="s">
        <v>180</v>
      </c>
      <c r="C124" s="26">
        <v>1</v>
      </c>
      <c r="D124" s="37">
        <v>4710504</v>
      </c>
      <c r="E124" s="37">
        <v>894995.76</v>
      </c>
      <c r="F124" s="37">
        <v>5605499.7599999998</v>
      </c>
      <c r="G124" s="49"/>
      <c r="H124" s="50"/>
      <c r="I124" s="51"/>
    </row>
    <row r="125" spans="1:9" x14ac:dyDescent="0.2">
      <c r="A125" s="26">
        <f t="shared" si="1"/>
        <v>122</v>
      </c>
      <c r="B125" s="32" t="s">
        <v>181</v>
      </c>
      <c r="C125" s="26">
        <v>1</v>
      </c>
      <c r="D125" s="37">
        <v>1304299</v>
      </c>
      <c r="E125" s="37">
        <v>247816.81</v>
      </c>
      <c r="F125" s="37">
        <v>1552115.81</v>
      </c>
      <c r="G125" s="49"/>
      <c r="H125" s="50"/>
      <c r="I125" s="51"/>
    </row>
    <row r="126" spans="1:9" x14ac:dyDescent="0.2">
      <c r="A126" s="26">
        <f t="shared" si="1"/>
        <v>123</v>
      </c>
      <c r="B126" s="32" t="s">
        <v>182</v>
      </c>
      <c r="C126" s="26">
        <v>1</v>
      </c>
      <c r="D126" s="37">
        <v>1399799</v>
      </c>
      <c r="E126" s="37">
        <v>265961.81</v>
      </c>
      <c r="F126" s="37">
        <v>1665760.81</v>
      </c>
      <c r="G126" s="49"/>
      <c r="H126" s="50"/>
      <c r="I126" s="51"/>
    </row>
    <row r="127" spans="1:9" x14ac:dyDescent="0.2">
      <c r="A127" s="26">
        <f t="shared" si="1"/>
        <v>124</v>
      </c>
      <c r="B127" s="32" t="s">
        <v>183</v>
      </c>
      <c r="C127" s="26">
        <v>1</v>
      </c>
      <c r="D127" s="37">
        <v>357290</v>
      </c>
      <c r="E127" s="37">
        <v>67885.100000000006</v>
      </c>
      <c r="F127" s="37">
        <v>425175.1</v>
      </c>
      <c r="G127" s="49"/>
      <c r="H127" s="50"/>
      <c r="I127" s="51"/>
    </row>
    <row r="128" spans="1:9" x14ac:dyDescent="0.2">
      <c r="A128" s="26">
        <f t="shared" si="1"/>
        <v>125</v>
      </c>
      <c r="B128" s="32" t="s">
        <v>125</v>
      </c>
      <c r="C128" s="26">
        <v>1</v>
      </c>
      <c r="D128" s="37">
        <v>242437</v>
      </c>
      <c r="E128" s="37">
        <v>46063.03</v>
      </c>
      <c r="F128" s="37">
        <v>288500.03000000003</v>
      </c>
      <c r="G128" s="49"/>
      <c r="H128" s="50"/>
      <c r="I128" s="51"/>
    </row>
    <row r="129" spans="1:9" x14ac:dyDescent="0.2">
      <c r="A129" s="26">
        <f t="shared" si="1"/>
        <v>126</v>
      </c>
      <c r="B129" s="32" t="s">
        <v>149</v>
      </c>
      <c r="C129" s="26">
        <v>1</v>
      </c>
      <c r="D129" s="37">
        <v>588235</v>
      </c>
      <c r="E129" s="37">
        <v>111764.65</v>
      </c>
      <c r="F129" s="37">
        <v>699999.65</v>
      </c>
      <c r="G129" s="49"/>
      <c r="H129" s="50"/>
      <c r="I129" s="51"/>
    </row>
    <row r="130" spans="1:9" x14ac:dyDescent="0.2">
      <c r="A130" s="26">
        <f t="shared" si="1"/>
        <v>127</v>
      </c>
      <c r="B130" s="32" t="s">
        <v>150</v>
      </c>
      <c r="C130" s="26">
        <v>1</v>
      </c>
      <c r="D130" s="37">
        <v>239496</v>
      </c>
      <c r="E130" s="37">
        <v>45504.24</v>
      </c>
      <c r="F130" s="37">
        <v>285000.24</v>
      </c>
      <c r="G130" s="49"/>
      <c r="H130" s="50"/>
      <c r="I130" s="51"/>
    </row>
    <row r="131" spans="1:9" x14ac:dyDescent="0.2">
      <c r="A131" s="26">
        <f t="shared" si="1"/>
        <v>128</v>
      </c>
      <c r="B131" s="32" t="s">
        <v>151</v>
      </c>
      <c r="C131" s="26">
        <v>1</v>
      </c>
      <c r="D131" s="37">
        <v>429878</v>
      </c>
      <c r="E131" s="37">
        <v>81676.820000000007</v>
      </c>
      <c r="F131" s="37">
        <v>511554.82</v>
      </c>
      <c r="G131" s="49"/>
      <c r="H131" s="50"/>
      <c r="I131" s="51"/>
    </row>
    <row r="132" spans="1:9" x14ac:dyDescent="0.2">
      <c r="A132" s="26">
        <f t="shared" si="1"/>
        <v>129</v>
      </c>
      <c r="B132" s="32" t="s">
        <v>177</v>
      </c>
      <c r="C132" s="26">
        <v>1</v>
      </c>
      <c r="D132" s="37">
        <v>306471</v>
      </c>
      <c r="E132" s="37">
        <v>58229.49</v>
      </c>
      <c r="F132" s="37">
        <v>364700.49</v>
      </c>
      <c r="G132" s="49"/>
      <c r="H132" s="50"/>
      <c r="I132" s="51"/>
    </row>
    <row r="133" spans="1:9" x14ac:dyDescent="0.2">
      <c r="A133" s="26">
        <f t="shared" si="1"/>
        <v>130</v>
      </c>
      <c r="B133" s="32" t="s">
        <v>126</v>
      </c>
      <c r="C133" s="26">
        <v>1</v>
      </c>
      <c r="D133" s="37">
        <v>1050000</v>
      </c>
      <c r="E133" s="37">
        <v>199500</v>
      </c>
      <c r="F133" s="37">
        <v>1249500</v>
      </c>
      <c r="G133" s="49"/>
      <c r="H133" s="50"/>
      <c r="I133" s="51"/>
    </row>
    <row r="134" spans="1:9" x14ac:dyDescent="0.2">
      <c r="A134" s="26">
        <f t="shared" si="1"/>
        <v>131</v>
      </c>
      <c r="B134" s="32" t="s">
        <v>178</v>
      </c>
      <c r="C134" s="26">
        <v>1</v>
      </c>
      <c r="D134" s="37">
        <v>245000</v>
      </c>
      <c r="E134" s="37">
        <v>46550</v>
      </c>
      <c r="F134" s="37">
        <v>291550</v>
      </c>
      <c r="G134" s="49"/>
      <c r="H134" s="50"/>
      <c r="I134" s="51"/>
    </row>
    <row r="135" spans="1:9" x14ac:dyDescent="0.2">
      <c r="A135" s="26">
        <f t="shared" si="1"/>
        <v>132</v>
      </c>
      <c r="B135" s="32" t="s">
        <v>179</v>
      </c>
      <c r="C135" s="26">
        <v>1</v>
      </c>
      <c r="D135" s="37">
        <v>200904</v>
      </c>
      <c r="E135" s="37">
        <v>38171.760000000002</v>
      </c>
      <c r="F135" s="37">
        <v>239075.76</v>
      </c>
      <c r="G135" s="49"/>
      <c r="H135" s="50"/>
      <c r="I135" s="51"/>
    </row>
    <row r="136" spans="1:9" x14ac:dyDescent="0.2">
      <c r="A136" s="26">
        <f t="shared" si="1"/>
        <v>133</v>
      </c>
      <c r="B136" s="32" t="s">
        <v>148</v>
      </c>
      <c r="C136" s="26">
        <v>1</v>
      </c>
      <c r="D136" s="37">
        <v>101160</v>
      </c>
      <c r="E136" s="37">
        <v>19220.400000000001</v>
      </c>
      <c r="F136" s="37">
        <v>120380.4</v>
      </c>
      <c r="G136" s="49"/>
      <c r="H136" s="50"/>
      <c r="I136" s="51"/>
    </row>
    <row r="137" spans="1:9" x14ac:dyDescent="0.2">
      <c r="A137" s="26">
        <f t="shared" si="1"/>
        <v>134</v>
      </c>
      <c r="B137" s="32" t="s">
        <v>208</v>
      </c>
      <c r="C137" s="26">
        <v>1</v>
      </c>
      <c r="D137" s="37">
        <v>1150000</v>
      </c>
      <c r="E137" s="37">
        <v>218500</v>
      </c>
      <c r="F137" s="37">
        <v>1368500</v>
      </c>
      <c r="G137" s="49"/>
      <c r="H137" s="50"/>
      <c r="I137" s="51"/>
    </row>
    <row r="138" spans="1:9" x14ac:dyDescent="0.2">
      <c r="A138" s="26">
        <f>+A137+1</f>
        <v>135</v>
      </c>
      <c r="B138" s="32" t="s">
        <v>67</v>
      </c>
      <c r="C138" s="26">
        <v>1</v>
      </c>
      <c r="D138" s="37">
        <v>220000</v>
      </c>
      <c r="E138" s="37">
        <v>41800</v>
      </c>
      <c r="F138" s="37">
        <v>261800</v>
      </c>
      <c r="G138" s="49"/>
      <c r="H138" s="50"/>
      <c r="I138" s="51"/>
    </row>
    <row r="139" spans="1:9" x14ac:dyDescent="0.2">
      <c r="A139" s="26">
        <f>+A138+1</f>
        <v>136</v>
      </c>
      <c r="B139" s="32" t="s">
        <v>68</v>
      </c>
      <c r="C139" s="26">
        <v>1</v>
      </c>
      <c r="D139" s="37">
        <v>88000</v>
      </c>
      <c r="E139" s="37">
        <v>16720</v>
      </c>
      <c r="F139" s="37">
        <v>104720</v>
      </c>
      <c r="G139" s="49"/>
      <c r="H139" s="50"/>
      <c r="I139" s="51"/>
    </row>
    <row r="140" spans="1:9" x14ac:dyDescent="0.2">
      <c r="A140" s="26">
        <f t="shared" ref="A140:A203" si="2">+A139+1</f>
        <v>137</v>
      </c>
      <c r="B140" s="32" t="s">
        <v>132</v>
      </c>
      <c r="C140" s="26">
        <v>1</v>
      </c>
      <c r="D140" s="37">
        <v>88000</v>
      </c>
      <c r="E140" s="37">
        <v>16720</v>
      </c>
      <c r="F140" s="37">
        <v>104720</v>
      </c>
      <c r="G140" s="49"/>
      <c r="H140" s="50"/>
      <c r="I140" s="51"/>
    </row>
    <row r="141" spans="1:9" x14ac:dyDescent="0.2">
      <c r="A141" s="26">
        <f t="shared" si="2"/>
        <v>138</v>
      </c>
      <c r="B141" s="32" t="s">
        <v>107</v>
      </c>
      <c r="C141" s="26">
        <v>1</v>
      </c>
      <c r="D141" s="37">
        <v>154000</v>
      </c>
      <c r="E141" s="37">
        <v>29260</v>
      </c>
      <c r="F141" s="37">
        <v>183260</v>
      </c>
      <c r="G141" s="49"/>
      <c r="H141" s="50"/>
      <c r="I141" s="51"/>
    </row>
    <row r="142" spans="1:9" x14ac:dyDescent="0.2">
      <c r="A142" s="26">
        <f t="shared" si="2"/>
        <v>139</v>
      </c>
      <c r="B142" s="32" t="s">
        <v>69</v>
      </c>
      <c r="C142" s="26">
        <v>1</v>
      </c>
      <c r="D142" s="37">
        <v>110000</v>
      </c>
      <c r="E142" s="37">
        <v>20900</v>
      </c>
      <c r="F142" s="37">
        <v>130900</v>
      </c>
      <c r="G142" s="49"/>
      <c r="H142" s="50"/>
      <c r="I142" s="51"/>
    </row>
    <row r="143" spans="1:9" x14ac:dyDescent="0.2">
      <c r="A143" s="26">
        <f t="shared" si="2"/>
        <v>140</v>
      </c>
      <c r="B143" s="32" t="s">
        <v>108</v>
      </c>
      <c r="C143" s="26">
        <v>1</v>
      </c>
      <c r="D143" s="37">
        <v>9900000</v>
      </c>
      <c r="E143" s="37">
        <v>1881000</v>
      </c>
      <c r="F143" s="37">
        <v>11781000</v>
      </c>
      <c r="G143" s="49"/>
      <c r="H143" s="50"/>
      <c r="I143" s="51"/>
    </row>
    <row r="144" spans="1:9" x14ac:dyDescent="0.2">
      <c r="A144" s="26">
        <f t="shared" si="2"/>
        <v>141</v>
      </c>
      <c r="B144" s="32" t="s">
        <v>221</v>
      </c>
      <c r="C144" s="26">
        <v>1</v>
      </c>
      <c r="D144" s="37">
        <v>5500000</v>
      </c>
      <c r="E144" s="37">
        <v>1045000</v>
      </c>
      <c r="F144" s="37">
        <v>6545000</v>
      </c>
      <c r="G144" s="49"/>
      <c r="H144" s="50"/>
      <c r="I144" s="51"/>
    </row>
    <row r="145" spans="1:9" x14ac:dyDescent="0.2">
      <c r="A145" s="26">
        <f t="shared" si="2"/>
        <v>142</v>
      </c>
      <c r="B145" s="32" t="s">
        <v>70</v>
      </c>
      <c r="C145" s="26">
        <v>1</v>
      </c>
      <c r="D145" s="37">
        <v>660000</v>
      </c>
      <c r="E145" s="37">
        <v>125400</v>
      </c>
      <c r="F145" s="37">
        <v>785400</v>
      </c>
      <c r="G145" s="49"/>
      <c r="H145" s="50"/>
      <c r="I145" s="51"/>
    </row>
    <row r="146" spans="1:9" x14ac:dyDescent="0.2">
      <c r="A146" s="26">
        <f t="shared" si="2"/>
        <v>143</v>
      </c>
      <c r="B146" s="32" t="s">
        <v>71</v>
      </c>
      <c r="C146" s="26">
        <v>1</v>
      </c>
      <c r="D146" s="37">
        <v>660000</v>
      </c>
      <c r="E146" s="37">
        <v>125400</v>
      </c>
      <c r="F146" s="37">
        <v>785400</v>
      </c>
      <c r="G146" s="49"/>
      <c r="H146" s="50"/>
      <c r="I146" s="51"/>
    </row>
    <row r="147" spans="1:9" x14ac:dyDescent="0.2">
      <c r="A147" s="26">
        <f t="shared" si="2"/>
        <v>144</v>
      </c>
      <c r="B147" s="32" t="s">
        <v>72</v>
      </c>
      <c r="C147" s="26">
        <v>1</v>
      </c>
      <c r="D147" s="37">
        <v>880000</v>
      </c>
      <c r="E147" s="37">
        <v>167200</v>
      </c>
      <c r="F147" s="37">
        <v>1047200</v>
      </c>
      <c r="G147" s="49"/>
      <c r="H147" s="50"/>
      <c r="I147" s="51"/>
    </row>
    <row r="148" spans="1:9" x14ac:dyDescent="0.2">
      <c r="A148" s="26">
        <f t="shared" si="2"/>
        <v>145</v>
      </c>
      <c r="B148" s="32" t="s">
        <v>73</v>
      </c>
      <c r="C148" s="26">
        <v>1</v>
      </c>
      <c r="D148" s="37">
        <v>660000</v>
      </c>
      <c r="E148" s="37">
        <v>125400</v>
      </c>
      <c r="F148" s="37">
        <v>785400</v>
      </c>
      <c r="G148" s="49"/>
      <c r="H148" s="50"/>
      <c r="I148" s="51"/>
    </row>
    <row r="149" spans="1:9" x14ac:dyDescent="0.2">
      <c r="A149" s="26">
        <f t="shared" si="2"/>
        <v>146</v>
      </c>
      <c r="B149" s="32" t="s">
        <v>74</v>
      </c>
      <c r="C149" s="26">
        <v>1</v>
      </c>
      <c r="D149" s="37">
        <v>660000</v>
      </c>
      <c r="E149" s="37">
        <v>125400</v>
      </c>
      <c r="F149" s="37">
        <v>785400</v>
      </c>
      <c r="G149" s="49"/>
      <c r="H149" s="50"/>
      <c r="I149" s="51"/>
    </row>
    <row r="150" spans="1:9" x14ac:dyDescent="0.2">
      <c r="A150" s="26">
        <f t="shared" si="2"/>
        <v>147</v>
      </c>
      <c r="B150" s="32" t="s">
        <v>75</v>
      </c>
      <c r="C150" s="26">
        <v>1</v>
      </c>
      <c r="D150" s="37">
        <v>9900000</v>
      </c>
      <c r="E150" s="37">
        <v>1881000</v>
      </c>
      <c r="F150" s="37">
        <v>11781000</v>
      </c>
      <c r="G150" s="49"/>
      <c r="H150" s="50"/>
      <c r="I150" s="51"/>
    </row>
    <row r="151" spans="1:9" x14ac:dyDescent="0.2">
      <c r="A151" s="26">
        <f t="shared" si="2"/>
        <v>148</v>
      </c>
      <c r="B151" s="32" t="s">
        <v>76</v>
      </c>
      <c r="C151" s="26">
        <v>1</v>
      </c>
      <c r="D151" s="37">
        <v>3300000</v>
      </c>
      <c r="E151" s="37">
        <v>627000</v>
      </c>
      <c r="F151" s="37">
        <v>3927000</v>
      </c>
      <c r="G151" s="49"/>
      <c r="H151" s="50"/>
      <c r="I151" s="51"/>
    </row>
    <row r="152" spans="1:9" x14ac:dyDescent="0.2">
      <c r="A152" s="26">
        <f t="shared" si="2"/>
        <v>149</v>
      </c>
      <c r="B152" s="32" t="s">
        <v>77</v>
      </c>
      <c r="C152" s="26">
        <v>1</v>
      </c>
      <c r="D152" s="37">
        <v>880000</v>
      </c>
      <c r="E152" s="37">
        <v>167200</v>
      </c>
      <c r="F152" s="37">
        <v>1047200</v>
      </c>
      <c r="G152" s="49"/>
      <c r="H152" s="50"/>
      <c r="I152" s="51"/>
    </row>
    <row r="153" spans="1:9" x14ac:dyDescent="0.2">
      <c r="A153" s="26">
        <f t="shared" si="2"/>
        <v>150</v>
      </c>
      <c r="B153" s="32" t="s">
        <v>79</v>
      </c>
      <c r="C153" s="26">
        <v>1</v>
      </c>
      <c r="D153" s="37">
        <v>440000</v>
      </c>
      <c r="E153" s="37">
        <v>83600</v>
      </c>
      <c r="F153" s="37">
        <v>523600</v>
      </c>
      <c r="G153" s="49"/>
      <c r="H153" s="50"/>
      <c r="I153" s="51"/>
    </row>
    <row r="154" spans="1:9" x14ac:dyDescent="0.2">
      <c r="A154" s="26">
        <f t="shared" si="2"/>
        <v>151</v>
      </c>
      <c r="B154" s="32" t="s">
        <v>80</v>
      </c>
      <c r="C154" s="26">
        <v>1</v>
      </c>
      <c r="D154" s="37">
        <v>660000</v>
      </c>
      <c r="E154" s="37">
        <v>125400</v>
      </c>
      <c r="F154" s="37">
        <v>785400</v>
      </c>
      <c r="G154" s="49"/>
      <c r="H154" s="50"/>
      <c r="I154" s="51"/>
    </row>
    <row r="155" spans="1:9" x14ac:dyDescent="0.2">
      <c r="A155" s="26">
        <f t="shared" si="2"/>
        <v>152</v>
      </c>
      <c r="B155" s="32" t="s">
        <v>81</v>
      </c>
      <c r="C155" s="26">
        <v>1</v>
      </c>
      <c r="D155" s="37">
        <v>880000</v>
      </c>
      <c r="E155" s="37">
        <v>167200</v>
      </c>
      <c r="F155" s="37">
        <v>1047200</v>
      </c>
      <c r="G155" s="49"/>
      <c r="H155" s="50"/>
      <c r="I155" s="51"/>
    </row>
    <row r="156" spans="1:9" x14ac:dyDescent="0.2">
      <c r="A156" s="26">
        <f t="shared" si="2"/>
        <v>153</v>
      </c>
      <c r="B156" s="32" t="s">
        <v>222</v>
      </c>
      <c r="C156" s="26">
        <v>1</v>
      </c>
      <c r="D156" s="37">
        <v>550000</v>
      </c>
      <c r="E156" s="37">
        <v>104500</v>
      </c>
      <c r="F156" s="37">
        <v>654500</v>
      </c>
      <c r="G156" s="49"/>
      <c r="H156" s="50"/>
      <c r="I156" s="51"/>
    </row>
    <row r="157" spans="1:9" x14ac:dyDescent="0.2">
      <c r="A157" s="26">
        <f t="shared" si="2"/>
        <v>154</v>
      </c>
      <c r="B157" s="32" t="s">
        <v>223</v>
      </c>
      <c r="C157" s="26">
        <v>1</v>
      </c>
      <c r="D157" s="37">
        <v>220000</v>
      </c>
      <c r="E157" s="37">
        <v>41800</v>
      </c>
      <c r="F157" s="37">
        <v>261800</v>
      </c>
      <c r="G157" s="49"/>
      <c r="H157" s="50"/>
      <c r="I157" s="51"/>
    </row>
    <row r="158" spans="1:9" x14ac:dyDescent="0.2">
      <c r="A158" s="26">
        <f t="shared" si="2"/>
        <v>155</v>
      </c>
      <c r="B158" s="32" t="s">
        <v>136</v>
      </c>
      <c r="C158" s="26">
        <v>1</v>
      </c>
      <c r="D158" s="37">
        <v>440000</v>
      </c>
      <c r="E158" s="37">
        <v>83600</v>
      </c>
      <c r="F158" s="37">
        <v>523600</v>
      </c>
      <c r="G158" s="49"/>
      <c r="H158" s="50"/>
      <c r="I158" s="51"/>
    </row>
    <row r="159" spans="1:9" x14ac:dyDescent="0.2">
      <c r="A159" s="26">
        <f t="shared" si="2"/>
        <v>156</v>
      </c>
      <c r="B159" s="32" t="s">
        <v>137</v>
      </c>
      <c r="C159" s="26">
        <v>1</v>
      </c>
      <c r="D159" s="37">
        <v>440000</v>
      </c>
      <c r="E159" s="37">
        <v>83600</v>
      </c>
      <c r="F159" s="37">
        <v>523600</v>
      </c>
      <c r="G159" s="49"/>
      <c r="H159" s="50"/>
      <c r="I159" s="51"/>
    </row>
    <row r="160" spans="1:9" x14ac:dyDescent="0.2">
      <c r="A160" s="26">
        <f t="shared" si="2"/>
        <v>157</v>
      </c>
      <c r="B160" s="32" t="s">
        <v>224</v>
      </c>
      <c r="C160" s="26">
        <v>1</v>
      </c>
      <c r="D160" s="37">
        <v>330000</v>
      </c>
      <c r="E160" s="37">
        <v>62700</v>
      </c>
      <c r="F160" s="37">
        <v>392700</v>
      </c>
      <c r="G160" s="49"/>
      <c r="H160" s="50"/>
      <c r="I160" s="51"/>
    </row>
    <row r="161" spans="1:9" x14ac:dyDescent="0.2">
      <c r="A161" s="26">
        <f t="shared" si="2"/>
        <v>158</v>
      </c>
      <c r="B161" s="32" t="s">
        <v>225</v>
      </c>
      <c r="C161" s="26">
        <v>1</v>
      </c>
      <c r="D161" s="37">
        <v>110000</v>
      </c>
      <c r="E161" s="37">
        <v>20900</v>
      </c>
      <c r="F161" s="37">
        <v>130900</v>
      </c>
      <c r="G161" s="49"/>
      <c r="H161" s="50"/>
      <c r="I161" s="51"/>
    </row>
    <row r="162" spans="1:9" x14ac:dyDescent="0.2">
      <c r="A162" s="26">
        <f t="shared" si="2"/>
        <v>159</v>
      </c>
      <c r="B162" s="32" t="s">
        <v>226</v>
      </c>
      <c r="C162" s="26">
        <v>1</v>
      </c>
      <c r="D162" s="37">
        <v>1100000</v>
      </c>
      <c r="E162" s="37">
        <v>209000</v>
      </c>
      <c r="F162" s="37">
        <v>1309000</v>
      </c>
      <c r="G162" s="49"/>
      <c r="H162" s="50"/>
      <c r="I162" s="51"/>
    </row>
    <row r="163" spans="1:9" x14ac:dyDescent="0.2">
      <c r="A163" s="26">
        <f t="shared" si="2"/>
        <v>160</v>
      </c>
      <c r="B163" s="32" t="s">
        <v>227</v>
      </c>
      <c r="C163" s="26">
        <v>1</v>
      </c>
      <c r="D163" s="37">
        <v>220000</v>
      </c>
      <c r="E163" s="37">
        <v>41800</v>
      </c>
      <c r="F163" s="37">
        <v>261800</v>
      </c>
      <c r="G163" s="49"/>
      <c r="H163" s="50"/>
      <c r="I163" s="51"/>
    </row>
    <row r="164" spans="1:9" x14ac:dyDescent="0.2">
      <c r="A164" s="26">
        <f t="shared" si="2"/>
        <v>161</v>
      </c>
      <c r="B164" s="32" t="s">
        <v>82</v>
      </c>
      <c r="C164" s="26">
        <v>1</v>
      </c>
      <c r="D164" s="37">
        <v>880000</v>
      </c>
      <c r="E164" s="37">
        <v>167200</v>
      </c>
      <c r="F164" s="37">
        <v>1047200</v>
      </c>
      <c r="G164" s="49"/>
      <c r="H164" s="50"/>
      <c r="I164" s="51"/>
    </row>
    <row r="165" spans="1:9" x14ac:dyDescent="0.2">
      <c r="A165" s="26">
        <f t="shared" si="2"/>
        <v>162</v>
      </c>
      <c r="B165" s="32" t="s">
        <v>184</v>
      </c>
      <c r="C165" s="26">
        <v>1</v>
      </c>
      <c r="D165" s="37">
        <v>660000</v>
      </c>
      <c r="E165" s="37">
        <v>125400</v>
      </c>
      <c r="F165" s="37">
        <v>785400</v>
      </c>
      <c r="G165" s="49"/>
      <c r="H165" s="50"/>
      <c r="I165" s="51"/>
    </row>
    <row r="166" spans="1:9" x14ac:dyDescent="0.2">
      <c r="A166" s="26">
        <f t="shared" si="2"/>
        <v>163</v>
      </c>
      <c r="B166" s="27" t="s">
        <v>228</v>
      </c>
      <c r="C166" s="26">
        <v>1</v>
      </c>
      <c r="D166" s="37">
        <v>660000</v>
      </c>
      <c r="E166" s="37">
        <v>125400</v>
      </c>
      <c r="F166" s="37">
        <v>785400</v>
      </c>
      <c r="G166" s="49"/>
      <c r="H166" s="50"/>
      <c r="I166" s="51"/>
    </row>
    <row r="167" spans="1:9" x14ac:dyDescent="0.2">
      <c r="A167" s="26">
        <f t="shared" si="2"/>
        <v>164</v>
      </c>
      <c r="B167" s="27" t="s">
        <v>133</v>
      </c>
      <c r="C167" s="26">
        <v>1</v>
      </c>
      <c r="D167" s="37">
        <v>660000</v>
      </c>
      <c r="E167" s="37">
        <v>125400</v>
      </c>
      <c r="F167" s="37">
        <v>785400</v>
      </c>
      <c r="G167" s="49"/>
      <c r="H167" s="50"/>
      <c r="I167" s="51"/>
    </row>
    <row r="168" spans="1:9" x14ac:dyDescent="0.2">
      <c r="A168" s="26">
        <f t="shared" si="2"/>
        <v>165</v>
      </c>
      <c r="B168" s="32" t="s">
        <v>141</v>
      </c>
      <c r="C168" s="26">
        <v>1</v>
      </c>
      <c r="D168" s="37">
        <v>330000</v>
      </c>
      <c r="E168" s="37">
        <v>62700</v>
      </c>
      <c r="F168" s="37">
        <v>392700</v>
      </c>
      <c r="G168" s="49"/>
      <c r="H168" s="50"/>
      <c r="I168" s="51"/>
    </row>
    <row r="169" spans="1:9" x14ac:dyDescent="0.2">
      <c r="A169" s="26">
        <f t="shared" si="2"/>
        <v>166</v>
      </c>
      <c r="B169" s="32" t="s">
        <v>142</v>
      </c>
      <c r="C169" s="26">
        <v>1</v>
      </c>
      <c r="D169" s="37">
        <v>220000</v>
      </c>
      <c r="E169" s="37">
        <v>41800</v>
      </c>
      <c r="F169" s="37">
        <v>261800</v>
      </c>
      <c r="G169" s="49"/>
      <c r="H169" s="50"/>
      <c r="I169" s="51"/>
    </row>
    <row r="170" spans="1:9" x14ac:dyDescent="0.2">
      <c r="A170" s="26">
        <f t="shared" si="2"/>
        <v>167</v>
      </c>
      <c r="B170" s="32" t="s">
        <v>83</v>
      </c>
      <c r="C170" s="26">
        <v>1</v>
      </c>
      <c r="D170" s="37">
        <v>1100000</v>
      </c>
      <c r="E170" s="37">
        <v>209000</v>
      </c>
      <c r="F170" s="37">
        <v>1309000</v>
      </c>
      <c r="G170" s="49"/>
      <c r="H170" s="50"/>
      <c r="I170" s="51"/>
    </row>
    <row r="171" spans="1:9" x14ac:dyDescent="0.2">
      <c r="A171" s="26">
        <f t="shared" si="2"/>
        <v>168</v>
      </c>
      <c r="B171" s="32" t="s">
        <v>110</v>
      </c>
      <c r="C171" s="31">
        <v>1</v>
      </c>
      <c r="D171" s="37">
        <v>1540000</v>
      </c>
      <c r="E171" s="37">
        <v>292600</v>
      </c>
      <c r="F171" s="37">
        <v>1832600</v>
      </c>
      <c r="G171" s="49"/>
      <c r="H171" s="50"/>
      <c r="I171" s="51"/>
    </row>
    <row r="172" spans="1:9" x14ac:dyDescent="0.2">
      <c r="A172" s="26">
        <f t="shared" si="2"/>
        <v>169</v>
      </c>
      <c r="B172" s="32" t="s">
        <v>111</v>
      </c>
      <c r="C172" s="31">
        <v>1</v>
      </c>
      <c r="D172" s="37">
        <v>1540000</v>
      </c>
      <c r="E172" s="37">
        <v>292600</v>
      </c>
      <c r="F172" s="37">
        <v>1832600</v>
      </c>
      <c r="G172" s="49"/>
      <c r="H172" s="50"/>
      <c r="I172" s="51"/>
    </row>
    <row r="173" spans="1:9" x14ac:dyDescent="0.2">
      <c r="A173" s="26">
        <f t="shared" si="2"/>
        <v>170</v>
      </c>
      <c r="B173" s="32" t="s">
        <v>84</v>
      </c>
      <c r="C173" s="26">
        <v>1</v>
      </c>
      <c r="D173" s="37">
        <v>440000</v>
      </c>
      <c r="E173" s="37">
        <v>83600</v>
      </c>
      <c r="F173" s="37">
        <v>523600</v>
      </c>
      <c r="G173" s="49"/>
      <c r="H173" s="50"/>
      <c r="I173" s="51"/>
    </row>
    <row r="174" spans="1:9" x14ac:dyDescent="0.2">
      <c r="A174" s="26">
        <f t="shared" si="2"/>
        <v>171</v>
      </c>
      <c r="B174" s="32" t="s">
        <v>117</v>
      </c>
      <c r="C174" s="26">
        <v>1</v>
      </c>
      <c r="D174" s="37">
        <v>330000</v>
      </c>
      <c r="E174" s="37">
        <v>62700</v>
      </c>
      <c r="F174" s="37">
        <v>392700</v>
      </c>
      <c r="G174" s="49"/>
      <c r="H174" s="50"/>
      <c r="I174" s="51"/>
    </row>
    <row r="175" spans="1:9" x14ac:dyDescent="0.2">
      <c r="A175" s="26">
        <f t="shared" si="2"/>
        <v>172</v>
      </c>
      <c r="B175" s="32" t="s">
        <v>118</v>
      </c>
      <c r="C175" s="26">
        <v>1</v>
      </c>
      <c r="D175" s="37">
        <v>550000</v>
      </c>
      <c r="E175" s="37">
        <v>104500</v>
      </c>
      <c r="F175" s="37">
        <v>654500</v>
      </c>
      <c r="G175" s="49"/>
      <c r="H175" s="50"/>
      <c r="I175" s="51"/>
    </row>
    <row r="176" spans="1:9" x14ac:dyDescent="0.2">
      <c r="A176" s="26">
        <f t="shared" si="2"/>
        <v>173</v>
      </c>
      <c r="B176" s="32" t="s">
        <v>123</v>
      </c>
      <c r="C176" s="26">
        <v>1</v>
      </c>
      <c r="D176" s="37">
        <v>220000</v>
      </c>
      <c r="E176" s="37">
        <v>41800</v>
      </c>
      <c r="F176" s="37">
        <v>261800</v>
      </c>
      <c r="G176" s="49"/>
      <c r="H176" s="50"/>
      <c r="I176" s="51"/>
    </row>
    <row r="177" spans="1:9" x14ac:dyDescent="0.2">
      <c r="A177" s="26">
        <f t="shared" si="2"/>
        <v>174</v>
      </c>
      <c r="B177" s="32" t="s">
        <v>85</v>
      </c>
      <c r="C177" s="26">
        <v>1</v>
      </c>
      <c r="D177" s="37">
        <v>880000</v>
      </c>
      <c r="E177" s="37">
        <v>167200</v>
      </c>
      <c r="F177" s="37">
        <v>1047200</v>
      </c>
      <c r="G177" s="49"/>
      <c r="H177" s="50"/>
      <c r="I177" s="51"/>
    </row>
    <row r="178" spans="1:9" x14ac:dyDescent="0.2">
      <c r="A178" s="26">
        <f t="shared" si="2"/>
        <v>175</v>
      </c>
      <c r="B178" s="32" t="s">
        <v>86</v>
      </c>
      <c r="C178" s="26">
        <v>1</v>
      </c>
      <c r="D178" s="37">
        <v>440000</v>
      </c>
      <c r="E178" s="37">
        <v>83600</v>
      </c>
      <c r="F178" s="37">
        <v>523600</v>
      </c>
      <c r="G178" s="49"/>
      <c r="H178" s="50"/>
      <c r="I178" s="51"/>
    </row>
    <row r="179" spans="1:9" x14ac:dyDescent="0.2">
      <c r="A179" s="26">
        <f t="shared" si="2"/>
        <v>176</v>
      </c>
      <c r="B179" s="32" t="s">
        <v>87</v>
      </c>
      <c r="C179" s="26">
        <v>1</v>
      </c>
      <c r="D179" s="37">
        <v>110000</v>
      </c>
      <c r="E179" s="37">
        <v>20900</v>
      </c>
      <c r="F179" s="37">
        <v>130900</v>
      </c>
      <c r="G179" s="49"/>
      <c r="H179" s="50"/>
      <c r="I179" s="51"/>
    </row>
    <row r="180" spans="1:9" x14ac:dyDescent="0.2">
      <c r="A180" s="26">
        <f t="shared" si="2"/>
        <v>177</v>
      </c>
      <c r="B180" s="32" t="s">
        <v>229</v>
      </c>
      <c r="C180" s="26">
        <v>1</v>
      </c>
      <c r="D180" s="37">
        <v>330000</v>
      </c>
      <c r="E180" s="37">
        <v>62700</v>
      </c>
      <c r="F180" s="37">
        <v>392700</v>
      </c>
      <c r="G180" s="49"/>
      <c r="H180" s="50"/>
      <c r="I180" s="51"/>
    </row>
    <row r="181" spans="1:9" x14ac:dyDescent="0.2">
      <c r="A181" s="26">
        <f t="shared" si="2"/>
        <v>178</v>
      </c>
      <c r="B181" s="32" t="s">
        <v>88</v>
      </c>
      <c r="C181" s="26">
        <v>1</v>
      </c>
      <c r="D181" s="37">
        <v>330000</v>
      </c>
      <c r="E181" s="37">
        <v>62700</v>
      </c>
      <c r="F181" s="37">
        <v>392700</v>
      </c>
      <c r="G181" s="49"/>
      <c r="H181" s="50"/>
      <c r="I181" s="51"/>
    </row>
    <row r="182" spans="1:9" x14ac:dyDescent="0.2">
      <c r="A182" s="26">
        <f t="shared" si="2"/>
        <v>179</v>
      </c>
      <c r="B182" s="32" t="s">
        <v>116</v>
      </c>
      <c r="C182" s="26">
        <v>1</v>
      </c>
      <c r="D182" s="37">
        <v>550000</v>
      </c>
      <c r="E182" s="37">
        <v>104500</v>
      </c>
      <c r="F182" s="37">
        <v>654500</v>
      </c>
      <c r="G182" s="49"/>
      <c r="H182" s="50"/>
      <c r="I182" s="51"/>
    </row>
    <row r="183" spans="1:9" x14ac:dyDescent="0.2">
      <c r="A183" s="26">
        <f t="shared" si="2"/>
        <v>180</v>
      </c>
      <c r="B183" s="32" t="s">
        <v>120</v>
      </c>
      <c r="C183" s="26">
        <v>1</v>
      </c>
      <c r="D183" s="37">
        <v>880000</v>
      </c>
      <c r="E183" s="37">
        <v>167200</v>
      </c>
      <c r="F183" s="37">
        <v>1047200</v>
      </c>
      <c r="G183" s="49"/>
      <c r="H183" s="50"/>
      <c r="I183" s="51"/>
    </row>
    <row r="184" spans="1:9" x14ac:dyDescent="0.2">
      <c r="A184" s="26">
        <f t="shared" si="2"/>
        <v>181</v>
      </c>
      <c r="B184" s="32" t="s">
        <v>119</v>
      </c>
      <c r="C184" s="26">
        <v>1</v>
      </c>
      <c r="D184" s="37">
        <v>660000</v>
      </c>
      <c r="E184" s="37">
        <v>125400</v>
      </c>
      <c r="F184" s="37">
        <v>785400</v>
      </c>
      <c r="G184" s="49"/>
      <c r="H184" s="50"/>
      <c r="I184" s="51"/>
    </row>
    <row r="185" spans="1:9" x14ac:dyDescent="0.2">
      <c r="A185" s="26">
        <f t="shared" si="2"/>
        <v>182</v>
      </c>
      <c r="B185" s="32" t="s">
        <v>121</v>
      </c>
      <c r="C185" s="26">
        <v>1</v>
      </c>
      <c r="D185" s="37">
        <v>660000</v>
      </c>
      <c r="E185" s="37">
        <v>125400</v>
      </c>
      <c r="F185" s="37">
        <v>785400</v>
      </c>
      <c r="G185" s="49"/>
      <c r="H185" s="50"/>
      <c r="I185" s="51"/>
    </row>
    <row r="186" spans="1:9" x14ac:dyDescent="0.2">
      <c r="A186" s="26">
        <f t="shared" si="2"/>
        <v>183</v>
      </c>
      <c r="B186" s="32" t="s">
        <v>89</v>
      </c>
      <c r="C186" s="26">
        <v>1</v>
      </c>
      <c r="D186" s="37">
        <v>660000</v>
      </c>
      <c r="E186" s="37">
        <v>125400</v>
      </c>
      <c r="F186" s="37">
        <v>785400</v>
      </c>
      <c r="G186" s="49"/>
      <c r="H186" s="50"/>
      <c r="I186" s="51"/>
    </row>
    <row r="187" spans="1:9" x14ac:dyDescent="0.2">
      <c r="A187" s="26">
        <f t="shared" si="2"/>
        <v>184</v>
      </c>
      <c r="B187" s="32" t="s">
        <v>90</v>
      </c>
      <c r="C187" s="26">
        <v>1</v>
      </c>
      <c r="D187" s="37">
        <v>220000</v>
      </c>
      <c r="E187" s="37">
        <v>41800</v>
      </c>
      <c r="F187" s="37">
        <v>261800</v>
      </c>
      <c r="G187" s="49"/>
      <c r="H187" s="50"/>
      <c r="I187" s="51"/>
    </row>
    <row r="188" spans="1:9" x14ac:dyDescent="0.2">
      <c r="A188" s="26">
        <f t="shared" si="2"/>
        <v>185</v>
      </c>
      <c r="B188" s="32" t="s">
        <v>91</v>
      </c>
      <c r="C188" s="26">
        <v>1</v>
      </c>
      <c r="D188" s="37">
        <v>330000</v>
      </c>
      <c r="E188" s="37">
        <v>62700</v>
      </c>
      <c r="F188" s="37">
        <v>392700</v>
      </c>
      <c r="G188" s="49"/>
      <c r="H188" s="50"/>
      <c r="I188" s="51"/>
    </row>
    <row r="189" spans="1:9" x14ac:dyDescent="0.2">
      <c r="A189" s="26">
        <f t="shared" si="2"/>
        <v>186</v>
      </c>
      <c r="B189" s="32" t="s">
        <v>92</v>
      </c>
      <c r="C189" s="26">
        <v>1</v>
      </c>
      <c r="D189" s="37">
        <v>220000</v>
      </c>
      <c r="E189" s="37">
        <v>41800</v>
      </c>
      <c r="F189" s="37">
        <v>261800</v>
      </c>
      <c r="G189" s="49"/>
      <c r="H189" s="50"/>
      <c r="I189" s="51"/>
    </row>
    <row r="190" spans="1:9" x14ac:dyDescent="0.2">
      <c r="A190" s="26">
        <f t="shared" si="2"/>
        <v>187</v>
      </c>
      <c r="B190" s="32" t="s">
        <v>230</v>
      </c>
      <c r="C190" s="26">
        <v>1</v>
      </c>
      <c r="D190" s="37">
        <v>110000</v>
      </c>
      <c r="E190" s="37">
        <v>20900</v>
      </c>
      <c r="F190" s="37">
        <v>130900</v>
      </c>
      <c r="G190" s="49"/>
      <c r="H190" s="50"/>
      <c r="I190" s="51"/>
    </row>
    <row r="191" spans="1:9" x14ac:dyDescent="0.2">
      <c r="A191" s="26">
        <f t="shared" si="2"/>
        <v>188</v>
      </c>
      <c r="B191" s="32" t="s">
        <v>232</v>
      </c>
      <c r="C191" s="26">
        <v>1</v>
      </c>
      <c r="D191" s="37">
        <v>550000</v>
      </c>
      <c r="E191" s="37">
        <v>104500</v>
      </c>
      <c r="F191" s="37">
        <v>654500</v>
      </c>
      <c r="G191" s="49"/>
      <c r="H191" s="50"/>
      <c r="I191" s="51"/>
    </row>
    <row r="192" spans="1:9" x14ac:dyDescent="0.2">
      <c r="A192" s="26">
        <f t="shared" si="2"/>
        <v>189</v>
      </c>
      <c r="B192" s="32" t="s">
        <v>93</v>
      </c>
      <c r="C192" s="26">
        <v>1</v>
      </c>
      <c r="D192" s="37">
        <v>220000</v>
      </c>
      <c r="E192" s="37">
        <v>41800</v>
      </c>
      <c r="F192" s="37">
        <v>261800</v>
      </c>
      <c r="G192" s="49"/>
      <c r="H192" s="50"/>
      <c r="I192" s="51"/>
    </row>
    <row r="193" spans="1:9" x14ac:dyDescent="0.2">
      <c r="A193" s="26">
        <f t="shared" si="2"/>
        <v>190</v>
      </c>
      <c r="B193" s="32" t="s">
        <v>94</v>
      </c>
      <c r="C193" s="26">
        <v>1</v>
      </c>
      <c r="D193" s="37">
        <v>220000</v>
      </c>
      <c r="E193" s="37">
        <v>41800</v>
      </c>
      <c r="F193" s="37">
        <v>261800</v>
      </c>
      <c r="G193" s="49"/>
      <c r="H193" s="50"/>
      <c r="I193" s="51"/>
    </row>
    <row r="194" spans="1:9" x14ac:dyDescent="0.2">
      <c r="A194" s="26">
        <f t="shared" si="2"/>
        <v>191</v>
      </c>
      <c r="B194" s="32" t="s">
        <v>143</v>
      </c>
      <c r="C194" s="26">
        <v>1</v>
      </c>
      <c r="D194" s="37">
        <v>550000</v>
      </c>
      <c r="E194" s="37">
        <v>104500</v>
      </c>
      <c r="F194" s="37">
        <v>654500</v>
      </c>
      <c r="G194" s="49"/>
      <c r="H194" s="50"/>
      <c r="I194" s="51"/>
    </row>
    <row r="195" spans="1:9" x14ac:dyDescent="0.2">
      <c r="A195" s="26">
        <f t="shared" si="2"/>
        <v>192</v>
      </c>
      <c r="B195" s="32" t="s">
        <v>95</v>
      </c>
      <c r="C195" s="26">
        <v>1</v>
      </c>
      <c r="D195" s="37">
        <v>550000</v>
      </c>
      <c r="E195" s="37">
        <v>104500</v>
      </c>
      <c r="F195" s="37">
        <v>654500</v>
      </c>
      <c r="G195" s="49"/>
      <c r="H195" s="50"/>
      <c r="I195" s="51"/>
    </row>
    <row r="196" spans="1:9" x14ac:dyDescent="0.2">
      <c r="A196" s="26">
        <f t="shared" si="2"/>
        <v>193</v>
      </c>
      <c r="B196" s="32" t="s">
        <v>96</v>
      </c>
      <c r="C196" s="26">
        <v>1</v>
      </c>
      <c r="D196" s="37">
        <v>2200000</v>
      </c>
      <c r="E196" s="37">
        <v>418000</v>
      </c>
      <c r="F196" s="37">
        <v>2618000</v>
      </c>
      <c r="G196" s="49"/>
      <c r="H196" s="50"/>
      <c r="I196" s="51"/>
    </row>
    <row r="197" spans="1:9" x14ac:dyDescent="0.2">
      <c r="A197" s="26">
        <f t="shared" si="2"/>
        <v>194</v>
      </c>
      <c r="B197" s="32" t="s">
        <v>97</v>
      </c>
      <c r="C197" s="26">
        <v>1</v>
      </c>
      <c r="D197" s="37">
        <v>2200000</v>
      </c>
      <c r="E197" s="37">
        <v>418000</v>
      </c>
      <c r="F197" s="37">
        <v>2618000</v>
      </c>
      <c r="G197" s="49"/>
      <c r="H197" s="50"/>
      <c r="I197" s="51"/>
    </row>
    <row r="198" spans="1:9" x14ac:dyDescent="0.2">
      <c r="A198" s="26">
        <f t="shared" si="2"/>
        <v>195</v>
      </c>
      <c r="B198" s="32" t="s">
        <v>98</v>
      </c>
      <c r="C198" s="26">
        <v>1</v>
      </c>
      <c r="D198" s="37">
        <v>1100000</v>
      </c>
      <c r="E198" s="37">
        <v>209000</v>
      </c>
      <c r="F198" s="37">
        <v>1309000</v>
      </c>
      <c r="G198" s="49"/>
      <c r="H198" s="50"/>
      <c r="I198" s="51"/>
    </row>
    <row r="199" spans="1:9" x14ac:dyDescent="0.2">
      <c r="A199" s="26">
        <f t="shared" si="2"/>
        <v>196</v>
      </c>
      <c r="B199" s="32" t="s">
        <v>185</v>
      </c>
      <c r="C199" s="26">
        <v>1</v>
      </c>
      <c r="D199" s="37">
        <v>9900000</v>
      </c>
      <c r="E199" s="37">
        <v>1881000</v>
      </c>
      <c r="F199" s="37">
        <v>11781000</v>
      </c>
      <c r="G199" s="49"/>
      <c r="H199" s="50"/>
      <c r="I199" s="51"/>
    </row>
    <row r="200" spans="1:9" x14ac:dyDescent="0.2">
      <c r="A200" s="26">
        <f t="shared" si="2"/>
        <v>197</v>
      </c>
      <c r="B200" s="32" t="s">
        <v>233</v>
      </c>
      <c r="C200" s="26">
        <v>1</v>
      </c>
      <c r="D200" s="37">
        <v>2200000</v>
      </c>
      <c r="E200" s="37">
        <v>418000</v>
      </c>
      <c r="F200" s="37">
        <v>2618000</v>
      </c>
      <c r="G200" s="49"/>
      <c r="H200" s="50"/>
      <c r="I200" s="51"/>
    </row>
    <row r="201" spans="1:9" x14ac:dyDescent="0.2">
      <c r="A201" s="26">
        <f t="shared" si="2"/>
        <v>198</v>
      </c>
      <c r="B201" s="27" t="s">
        <v>146</v>
      </c>
      <c r="C201" s="26">
        <v>1</v>
      </c>
      <c r="D201" s="37">
        <v>440000</v>
      </c>
      <c r="E201" s="37">
        <v>83600</v>
      </c>
      <c r="F201" s="37">
        <v>523600</v>
      </c>
      <c r="G201" s="49"/>
      <c r="H201" s="50"/>
      <c r="I201" s="51"/>
    </row>
    <row r="202" spans="1:9" x14ac:dyDescent="0.2">
      <c r="A202" s="26">
        <f t="shared" si="2"/>
        <v>199</v>
      </c>
      <c r="B202" s="27" t="s">
        <v>145</v>
      </c>
      <c r="C202" s="26">
        <v>1</v>
      </c>
      <c r="D202" s="37">
        <v>440000</v>
      </c>
      <c r="E202" s="37">
        <v>83600</v>
      </c>
      <c r="F202" s="37">
        <v>523600</v>
      </c>
      <c r="G202" s="49"/>
      <c r="H202" s="50"/>
      <c r="I202" s="51"/>
    </row>
    <row r="203" spans="1:9" x14ac:dyDescent="0.2">
      <c r="A203" s="26">
        <f t="shared" si="2"/>
        <v>200</v>
      </c>
      <c r="B203" s="32" t="s">
        <v>99</v>
      </c>
      <c r="C203" s="26">
        <v>1</v>
      </c>
      <c r="D203" s="37">
        <v>2200000</v>
      </c>
      <c r="E203" s="37">
        <v>418000</v>
      </c>
      <c r="F203" s="37">
        <v>2618000</v>
      </c>
      <c r="G203" s="68"/>
      <c r="H203" s="68"/>
      <c r="I203" s="68"/>
    </row>
    <row r="204" spans="1:9" x14ac:dyDescent="0.2">
      <c r="A204" s="26">
        <f t="shared" ref="A204:A214" si="3">+A203+1</f>
        <v>201</v>
      </c>
      <c r="B204" s="32" t="s">
        <v>234</v>
      </c>
      <c r="C204" s="26">
        <v>1</v>
      </c>
      <c r="D204" s="37">
        <v>660000</v>
      </c>
      <c r="E204" s="37">
        <v>125400</v>
      </c>
      <c r="F204" s="37">
        <v>785400</v>
      </c>
      <c r="G204" s="49"/>
      <c r="H204" s="50"/>
      <c r="I204" s="51"/>
    </row>
    <row r="205" spans="1:9" x14ac:dyDescent="0.2">
      <c r="A205" s="26">
        <f t="shared" si="3"/>
        <v>202</v>
      </c>
      <c r="B205" s="32" t="s">
        <v>154</v>
      </c>
      <c r="C205" s="26">
        <v>1</v>
      </c>
      <c r="D205" s="37">
        <v>660000</v>
      </c>
      <c r="E205" s="37">
        <v>125400</v>
      </c>
      <c r="F205" s="37">
        <v>785400</v>
      </c>
      <c r="G205" s="68"/>
      <c r="H205" s="68"/>
      <c r="I205" s="68"/>
    </row>
    <row r="206" spans="1:9" x14ac:dyDescent="0.2">
      <c r="A206" s="26">
        <f t="shared" si="3"/>
        <v>203</v>
      </c>
      <c r="B206" s="32" t="s">
        <v>155</v>
      </c>
      <c r="C206" s="26">
        <v>1</v>
      </c>
      <c r="D206" s="37">
        <v>440000</v>
      </c>
      <c r="E206" s="37">
        <v>83600</v>
      </c>
      <c r="F206" s="37">
        <v>523600</v>
      </c>
      <c r="G206" s="68"/>
      <c r="H206" s="68"/>
      <c r="I206" s="68"/>
    </row>
    <row r="207" spans="1:9" x14ac:dyDescent="0.2">
      <c r="A207" s="26">
        <f t="shared" si="3"/>
        <v>204</v>
      </c>
      <c r="B207" s="32" t="s">
        <v>156</v>
      </c>
      <c r="C207" s="26">
        <v>1</v>
      </c>
      <c r="D207" s="37">
        <v>440000</v>
      </c>
      <c r="E207" s="37">
        <v>83600</v>
      </c>
      <c r="F207" s="37">
        <v>523600</v>
      </c>
      <c r="G207" s="68"/>
      <c r="H207" s="68"/>
      <c r="I207" s="68"/>
    </row>
    <row r="208" spans="1:9" x14ac:dyDescent="0.2">
      <c r="A208" s="26">
        <f t="shared" si="3"/>
        <v>205</v>
      </c>
      <c r="B208" s="32" t="s">
        <v>242</v>
      </c>
      <c r="C208" s="26">
        <v>1</v>
      </c>
      <c r="D208" s="37">
        <v>440000</v>
      </c>
      <c r="E208" s="37">
        <v>83600</v>
      </c>
      <c r="F208" s="37">
        <v>523600</v>
      </c>
      <c r="G208" s="68"/>
      <c r="H208" s="68"/>
      <c r="I208" s="68"/>
    </row>
    <row r="209" spans="1:9" x14ac:dyDescent="0.2">
      <c r="A209" s="26">
        <f t="shared" si="3"/>
        <v>206</v>
      </c>
      <c r="B209" s="32" t="s">
        <v>235</v>
      </c>
      <c r="C209" s="26">
        <v>1</v>
      </c>
      <c r="D209" s="37">
        <v>440000</v>
      </c>
      <c r="E209" s="37">
        <v>83600</v>
      </c>
      <c r="F209" s="37">
        <v>523600</v>
      </c>
      <c r="G209" s="68"/>
      <c r="H209" s="68"/>
      <c r="I209" s="68"/>
    </row>
    <row r="210" spans="1:9" x14ac:dyDescent="0.2">
      <c r="A210" s="26">
        <f t="shared" si="3"/>
        <v>207</v>
      </c>
      <c r="B210" s="32" t="s">
        <v>144</v>
      </c>
      <c r="C210" s="26">
        <v>1</v>
      </c>
      <c r="D210" s="37">
        <v>660000</v>
      </c>
      <c r="E210" s="37">
        <v>125400</v>
      </c>
      <c r="F210" s="37">
        <v>785400</v>
      </c>
      <c r="G210" s="68"/>
      <c r="H210" s="68"/>
      <c r="I210" s="68"/>
    </row>
    <row r="211" spans="1:9" x14ac:dyDescent="0.2">
      <c r="A211" s="26">
        <f t="shared" si="3"/>
        <v>208</v>
      </c>
      <c r="B211" s="32" t="s">
        <v>100</v>
      </c>
      <c r="C211" s="26">
        <v>1</v>
      </c>
      <c r="D211" s="37">
        <v>880000</v>
      </c>
      <c r="E211" s="37">
        <v>167200</v>
      </c>
      <c r="F211" s="37">
        <v>1047200</v>
      </c>
      <c r="G211" s="68"/>
      <c r="H211" s="68"/>
      <c r="I211" s="68"/>
    </row>
    <row r="212" spans="1:9" x14ac:dyDescent="0.2">
      <c r="A212" s="26">
        <f t="shared" si="3"/>
        <v>209</v>
      </c>
      <c r="B212" s="32" t="s">
        <v>236</v>
      </c>
      <c r="C212" s="26">
        <v>1</v>
      </c>
      <c r="D212" s="37">
        <v>880000</v>
      </c>
      <c r="E212" s="37">
        <v>167200</v>
      </c>
      <c r="F212" s="37">
        <v>1047200</v>
      </c>
      <c r="G212" s="68"/>
      <c r="H212" s="68"/>
      <c r="I212" s="68"/>
    </row>
    <row r="213" spans="1:9" x14ac:dyDescent="0.2">
      <c r="A213" s="26">
        <f t="shared" si="3"/>
        <v>210</v>
      </c>
      <c r="B213" s="32" t="s">
        <v>237</v>
      </c>
      <c r="C213" s="26">
        <v>1</v>
      </c>
      <c r="D213" s="37">
        <v>550000</v>
      </c>
      <c r="E213" s="37">
        <v>104500</v>
      </c>
      <c r="F213" s="37">
        <v>654500</v>
      </c>
      <c r="G213" s="68"/>
      <c r="H213" s="68"/>
      <c r="I213" s="68"/>
    </row>
    <row r="214" spans="1:9" x14ac:dyDescent="0.2">
      <c r="A214" s="26">
        <f t="shared" si="3"/>
        <v>211</v>
      </c>
      <c r="B214" s="32" t="s">
        <v>147</v>
      </c>
      <c r="C214" s="26">
        <v>1</v>
      </c>
      <c r="D214" s="37">
        <v>110000</v>
      </c>
      <c r="E214" s="37">
        <v>20900</v>
      </c>
      <c r="F214" s="37">
        <v>130900</v>
      </c>
      <c r="G214" s="68"/>
      <c r="H214" s="68"/>
      <c r="I214" s="68"/>
    </row>
    <row r="215" spans="1:9" x14ac:dyDescent="0.2">
      <c r="A215" s="35"/>
    </row>
    <row r="216" spans="1:9" x14ac:dyDescent="0.2">
      <c r="A216" s="34"/>
      <c r="E216" s="104" t="s">
        <v>312</v>
      </c>
      <c r="F216" s="104"/>
      <c r="G216" s="54">
        <f>SUM(G4:G214)</f>
        <v>0</v>
      </c>
      <c r="H216" s="54">
        <f t="shared" ref="H216:I216" si="4">SUM(H4:H214)</f>
        <v>0</v>
      </c>
      <c r="I216" s="54">
        <f t="shared" si="4"/>
        <v>0</v>
      </c>
    </row>
    <row r="217" spans="1:9" x14ac:dyDescent="0.2">
      <c r="A217" s="35"/>
    </row>
    <row r="218" spans="1:9" x14ac:dyDescent="0.2">
      <c r="A218" s="35"/>
    </row>
    <row r="219" spans="1:9" x14ac:dyDescent="0.2">
      <c r="A219" s="35"/>
    </row>
    <row r="220" spans="1:9" x14ac:dyDescent="0.2">
      <c r="A220" s="35"/>
    </row>
    <row r="221" spans="1:9" x14ac:dyDescent="0.2">
      <c r="A221" s="35"/>
    </row>
  </sheetData>
  <mergeCells count="6">
    <mergeCell ref="E216:F216"/>
    <mergeCell ref="G1:I2"/>
    <mergeCell ref="A2:B2"/>
    <mergeCell ref="C2:F2"/>
    <mergeCell ref="A1:B1"/>
    <mergeCell ref="C1:F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38"/>
  <sheetViews>
    <sheetView showGridLines="0" zoomScale="80" zoomScaleNormal="80" workbookViewId="0">
      <selection activeCell="C1" sqref="C1:F1"/>
    </sheetView>
  </sheetViews>
  <sheetFormatPr baseColWidth="10" defaultRowHeight="12.75" x14ac:dyDescent="0.2"/>
  <cols>
    <col min="1" max="1" width="11.42578125" style="25"/>
    <col min="2" max="2" width="42.28515625" style="25" customWidth="1"/>
    <col min="3" max="3" width="15.42578125" style="25" customWidth="1"/>
    <col min="4" max="6" width="17.85546875" style="29" customWidth="1"/>
    <col min="7" max="7" width="18" style="44" customWidth="1"/>
    <col min="8" max="8" width="16.140625" style="44" customWidth="1"/>
    <col min="9" max="9" width="20.7109375" style="44" customWidth="1"/>
    <col min="10" max="185" width="11.42578125" style="25"/>
    <col min="186" max="186" width="41.28515625" style="25" customWidth="1"/>
    <col min="187" max="187" width="11.42578125" style="25"/>
    <col min="188" max="190" width="15.7109375" style="25" customWidth="1"/>
    <col min="191" max="191" width="14.7109375" style="25" customWidth="1"/>
    <col min="192" max="192" width="13.28515625" style="25" customWidth="1"/>
    <col min="193" max="193" width="13.5703125" style="25" bestFit="1" customWidth="1"/>
    <col min="194" max="441" width="11.42578125" style="25"/>
    <col min="442" max="442" width="41.28515625" style="25" customWidth="1"/>
    <col min="443" max="443" width="11.42578125" style="25"/>
    <col min="444" max="446" width="15.7109375" style="25" customWidth="1"/>
    <col min="447" max="447" width="14.7109375" style="25" customWidth="1"/>
    <col min="448" max="448" width="13.28515625" style="25" customWidth="1"/>
    <col min="449" max="449" width="13.5703125" style="25" bestFit="1" customWidth="1"/>
    <col min="450" max="697" width="11.42578125" style="25"/>
    <col min="698" max="698" width="41.28515625" style="25" customWidth="1"/>
    <col min="699" max="699" width="11.42578125" style="25"/>
    <col min="700" max="702" width="15.7109375" style="25" customWidth="1"/>
    <col min="703" max="703" width="14.7109375" style="25" customWidth="1"/>
    <col min="704" max="704" width="13.28515625" style="25" customWidth="1"/>
    <col min="705" max="705" width="13.5703125" style="25" bestFit="1" customWidth="1"/>
    <col min="706" max="953" width="11.42578125" style="25"/>
    <col min="954" max="954" width="41.28515625" style="25" customWidth="1"/>
    <col min="955" max="955" width="11.42578125" style="25"/>
    <col min="956" max="958" width="15.7109375" style="25" customWidth="1"/>
    <col min="959" max="959" width="14.7109375" style="25" customWidth="1"/>
    <col min="960" max="960" width="13.28515625" style="25" customWidth="1"/>
    <col min="961" max="961" width="13.5703125" style="25" bestFit="1" customWidth="1"/>
    <col min="962" max="1209" width="11.42578125" style="25"/>
    <col min="1210" max="1210" width="41.28515625" style="25" customWidth="1"/>
    <col min="1211" max="1211" width="11.42578125" style="25"/>
    <col min="1212" max="1214" width="15.7109375" style="25" customWidth="1"/>
    <col min="1215" max="1215" width="14.7109375" style="25" customWidth="1"/>
    <col min="1216" max="1216" width="13.28515625" style="25" customWidth="1"/>
    <col min="1217" max="1217" width="13.5703125" style="25" bestFit="1" customWidth="1"/>
    <col min="1218" max="1465" width="11.42578125" style="25"/>
    <col min="1466" max="1466" width="41.28515625" style="25" customWidth="1"/>
    <col min="1467" max="1467" width="11.42578125" style="25"/>
    <col min="1468" max="1470" width="15.7109375" style="25" customWidth="1"/>
    <col min="1471" max="1471" width="14.7109375" style="25" customWidth="1"/>
    <col min="1472" max="1472" width="13.28515625" style="25" customWidth="1"/>
    <col min="1473" max="1473" width="13.5703125" style="25" bestFit="1" customWidth="1"/>
    <col min="1474" max="1721" width="11.42578125" style="25"/>
    <col min="1722" max="1722" width="41.28515625" style="25" customWidth="1"/>
    <col min="1723" max="1723" width="11.42578125" style="25"/>
    <col min="1724" max="1726" width="15.7109375" style="25" customWidth="1"/>
    <col min="1727" max="1727" width="14.7109375" style="25" customWidth="1"/>
    <col min="1728" max="1728" width="13.28515625" style="25" customWidth="1"/>
    <col min="1729" max="1729" width="13.5703125" style="25" bestFit="1" customWidth="1"/>
    <col min="1730" max="1977" width="11.42578125" style="25"/>
    <col min="1978" max="1978" width="41.28515625" style="25" customWidth="1"/>
    <col min="1979" max="1979" width="11.42578125" style="25"/>
    <col min="1980" max="1982" width="15.7109375" style="25" customWidth="1"/>
    <col min="1983" max="1983" width="14.7109375" style="25" customWidth="1"/>
    <col min="1984" max="1984" width="13.28515625" style="25" customWidth="1"/>
    <col min="1985" max="1985" width="13.5703125" style="25" bestFit="1" customWidth="1"/>
    <col min="1986" max="2233" width="11.42578125" style="25"/>
    <col min="2234" max="2234" width="41.28515625" style="25" customWidth="1"/>
    <col min="2235" max="2235" width="11.42578125" style="25"/>
    <col min="2236" max="2238" width="15.7109375" style="25" customWidth="1"/>
    <col min="2239" max="2239" width="14.7109375" style="25" customWidth="1"/>
    <col min="2240" max="2240" width="13.28515625" style="25" customWidth="1"/>
    <col min="2241" max="2241" width="13.5703125" style="25" bestFit="1" customWidth="1"/>
    <col min="2242" max="2489" width="11.42578125" style="25"/>
    <col min="2490" max="2490" width="41.28515625" style="25" customWidth="1"/>
    <col min="2491" max="2491" width="11.42578125" style="25"/>
    <col min="2492" max="2494" width="15.7109375" style="25" customWidth="1"/>
    <col min="2495" max="2495" width="14.7109375" style="25" customWidth="1"/>
    <col min="2496" max="2496" width="13.28515625" style="25" customWidth="1"/>
    <col min="2497" max="2497" width="13.5703125" style="25" bestFit="1" customWidth="1"/>
    <col min="2498" max="2745" width="11.42578125" style="25"/>
    <col min="2746" max="2746" width="41.28515625" style="25" customWidth="1"/>
    <col min="2747" max="2747" width="11.42578125" style="25"/>
    <col min="2748" max="2750" width="15.7109375" style="25" customWidth="1"/>
    <col min="2751" max="2751" width="14.7109375" style="25" customWidth="1"/>
    <col min="2752" max="2752" width="13.28515625" style="25" customWidth="1"/>
    <col min="2753" max="2753" width="13.5703125" style="25" bestFit="1" customWidth="1"/>
    <col min="2754" max="3001" width="11.42578125" style="25"/>
    <col min="3002" max="3002" width="41.28515625" style="25" customWidth="1"/>
    <col min="3003" max="3003" width="11.42578125" style="25"/>
    <col min="3004" max="3006" width="15.7109375" style="25" customWidth="1"/>
    <col min="3007" max="3007" width="14.7109375" style="25" customWidth="1"/>
    <col min="3008" max="3008" width="13.28515625" style="25" customWidth="1"/>
    <col min="3009" max="3009" width="13.5703125" style="25" bestFit="1" customWidth="1"/>
    <col min="3010" max="3257" width="11.42578125" style="25"/>
    <col min="3258" max="3258" width="41.28515625" style="25" customWidth="1"/>
    <col min="3259" max="3259" width="11.42578125" style="25"/>
    <col min="3260" max="3262" width="15.7109375" style="25" customWidth="1"/>
    <col min="3263" max="3263" width="14.7109375" style="25" customWidth="1"/>
    <col min="3264" max="3264" width="13.28515625" style="25" customWidth="1"/>
    <col min="3265" max="3265" width="13.5703125" style="25" bestFit="1" customWidth="1"/>
    <col min="3266" max="3513" width="11.42578125" style="25"/>
    <col min="3514" max="3514" width="41.28515625" style="25" customWidth="1"/>
    <col min="3515" max="3515" width="11.42578125" style="25"/>
    <col min="3516" max="3518" width="15.7109375" style="25" customWidth="1"/>
    <col min="3519" max="3519" width="14.7109375" style="25" customWidth="1"/>
    <col min="3520" max="3520" width="13.28515625" style="25" customWidth="1"/>
    <col min="3521" max="3521" width="13.5703125" style="25" bestFit="1" customWidth="1"/>
    <col min="3522" max="3769" width="11.42578125" style="25"/>
    <col min="3770" max="3770" width="41.28515625" style="25" customWidth="1"/>
    <col min="3771" max="3771" width="11.42578125" style="25"/>
    <col min="3772" max="3774" width="15.7109375" style="25" customWidth="1"/>
    <col min="3775" max="3775" width="14.7109375" style="25" customWidth="1"/>
    <col min="3776" max="3776" width="13.28515625" style="25" customWidth="1"/>
    <col min="3777" max="3777" width="13.5703125" style="25" bestFit="1" customWidth="1"/>
    <col min="3778" max="4025" width="11.42578125" style="25"/>
    <col min="4026" max="4026" width="41.28515625" style="25" customWidth="1"/>
    <col min="4027" max="4027" width="11.42578125" style="25"/>
    <col min="4028" max="4030" width="15.7109375" style="25" customWidth="1"/>
    <col min="4031" max="4031" width="14.7109375" style="25" customWidth="1"/>
    <col min="4032" max="4032" width="13.28515625" style="25" customWidth="1"/>
    <col min="4033" max="4033" width="13.5703125" style="25" bestFit="1" customWidth="1"/>
    <col min="4034" max="4281" width="11.42578125" style="25"/>
    <col min="4282" max="4282" width="41.28515625" style="25" customWidth="1"/>
    <col min="4283" max="4283" width="11.42578125" style="25"/>
    <col min="4284" max="4286" width="15.7109375" style="25" customWidth="1"/>
    <col min="4287" max="4287" width="14.7109375" style="25" customWidth="1"/>
    <col min="4288" max="4288" width="13.28515625" style="25" customWidth="1"/>
    <col min="4289" max="4289" width="13.5703125" style="25" bestFit="1" customWidth="1"/>
    <col min="4290" max="4537" width="11.42578125" style="25"/>
    <col min="4538" max="4538" width="41.28515625" style="25" customWidth="1"/>
    <col min="4539" max="4539" width="11.42578125" style="25"/>
    <col min="4540" max="4542" width="15.7109375" style="25" customWidth="1"/>
    <col min="4543" max="4543" width="14.7109375" style="25" customWidth="1"/>
    <col min="4544" max="4544" width="13.28515625" style="25" customWidth="1"/>
    <col min="4545" max="4545" width="13.5703125" style="25" bestFit="1" customWidth="1"/>
    <col min="4546" max="4793" width="11.42578125" style="25"/>
    <col min="4794" max="4794" width="41.28515625" style="25" customWidth="1"/>
    <col min="4795" max="4795" width="11.42578125" style="25"/>
    <col min="4796" max="4798" width="15.7109375" style="25" customWidth="1"/>
    <col min="4799" max="4799" width="14.7109375" style="25" customWidth="1"/>
    <col min="4800" max="4800" width="13.28515625" style="25" customWidth="1"/>
    <col min="4801" max="4801" width="13.5703125" style="25" bestFit="1" customWidth="1"/>
    <col min="4802" max="5049" width="11.42578125" style="25"/>
    <col min="5050" max="5050" width="41.28515625" style="25" customWidth="1"/>
    <col min="5051" max="5051" width="11.42578125" style="25"/>
    <col min="5052" max="5054" width="15.7109375" style="25" customWidth="1"/>
    <col min="5055" max="5055" width="14.7109375" style="25" customWidth="1"/>
    <col min="5056" max="5056" width="13.28515625" style="25" customWidth="1"/>
    <col min="5057" max="5057" width="13.5703125" style="25" bestFit="1" customWidth="1"/>
    <col min="5058" max="5305" width="11.42578125" style="25"/>
    <col min="5306" max="5306" width="41.28515625" style="25" customWidth="1"/>
    <col min="5307" max="5307" width="11.42578125" style="25"/>
    <col min="5308" max="5310" width="15.7109375" style="25" customWidth="1"/>
    <col min="5311" max="5311" width="14.7109375" style="25" customWidth="1"/>
    <col min="5312" max="5312" width="13.28515625" style="25" customWidth="1"/>
    <col min="5313" max="5313" width="13.5703125" style="25" bestFit="1" customWidth="1"/>
    <col min="5314" max="5561" width="11.42578125" style="25"/>
    <col min="5562" max="5562" width="41.28515625" style="25" customWidth="1"/>
    <col min="5563" max="5563" width="11.42578125" style="25"/>
    <col min="5564" max="5566" width="15.7109375" style="25" customWidth="1"/>
    <col min="5567" max="5567" width="14.7109375" style="25" customWidth="1"/>
    <col min="5568" max="5568" width="13.28515625" style="25" customWidth="1"/>
    <col min="5569" max="5569" width="13.5703125" style="25" bestFit="1" customWidth="1"/>
    <col min="5570" max="5817" width="11.42578125" style="25"/>
    <col min="5818" max="5818" width="41.28515625" style="25" customWidth="1"/>
    <col min="5819" max="5819" width="11.42578125" style="25"/>
    <col min="5820" max="5822" width="15.7109375" style="25" customWidth="1"/>
    <col min="5823" max="5823" width="14.7109375" style="25" customWidth="1"/>
    <col min="5824" max="5824" width="13.28515625" style="25" customWidth="1"/>
    <col min="5825" max="5825" width="13.5703125" style="25" bestFit="1" customWidth="1"/>
    <col min="5826" max="6073" width="11.42578125" style="25"/>
    <col min="6074" max="6074" width="41.28515625" style="25" customWidth="1"/>
    <col min="6075" max="6075" width="11.42578125" style="25"/>
    <col min="6076" max="6078" width="15.7109375" style="25" customWidth="1"/>
    <col min="6079" max="6079" width="14.7109375" style="25" customWidth="1"/>
    <col min="6080" max="6080" width="13.28515625" style="25" customWidth="1"/>
    <col min="6081" max="6081" width="13.5703125" style="25" bestFit="1" customWidth="1"/>
    <col min="6082" max="6329" width="11.42578125" style="25"/>
    <col min="6330" max="6330" width="41.28515625" style="25" customWidth="1"/>
    <col min="6331" max="6331" width="11.42578125" style="25"/>
    <col min="6332" max="6334" width="15.7109375" style="25" customWidth="1"/>
    <col min="6335" max="6335" width="14.7109375" style="25" customWidth="1"/>
    <col min="6336" max="6336" width="13.28515625" style="25" customWidth="1"/>
    <col min="6337" max="6337" width="13.5703125" style="25" bestFit="1" customWidth="1"/>
    <col min="6338" max="6585" width="11.42578125" style="25"/>
    <col min="6586" max="6586" width="41.28515625" style="25" customWidth="1"/>
    <col min="6587" max="6587" width="11.42578125" style="25"/>
    <col min="6588" max="6590" width="15.7109375" style="25" customWidth="1"/>
    <col min="6591" max="6591" width="14.7109375" style="25" customWidth="1"/>
    <col min="6592" max="6592" width="13.28515625" style="25" customWidth="1"/>
    <col min="6593" max="6593" width="13.5703125" style="25" bestFit="1" customWidth="1"/>
    <col min="6594" max="6841" width="11.42578125" style="25"/>
    <col min="6842" max="6842" width="41.28515625" style="25" customWidth="1"/>
    <col min="6843" max="6843" width="11.42578125" style="25"/>
    <col min="6844" max="6846" width="15.7109375" style="25" customWidth="1"/>
    <col min="6847" max="6847" width="14.7109375" style="25" customWidth="1"/>
    <col min="6848" max="6848" width="13.28515625" style="25" customWidth="1"/>
    <col min="6849" max="6849" width="13.5703125" style="25" bestFit="1" customWidth="1"/>
    <col min="6850" max="7097" width="11.42578125" style="25"/>
    <col min="7098" max="7098" width="41.28515625" style="25" customWidth="1"/>
    <col min="7099" max="7099" width="11.42578125" style="25"/>
    <col min="7100" max="7102" width="15.7109375" style="25" customWidth="1"/>
    <col min="7103" max="7103" width="14.7109375" style="25" customWidth="1"/>
    <col min="7104" max="7104" width="13.28515625" style="25" customWidth="1"/>
    <col min="7105" max="7105" width="13.5703125" style="25" bestFit="1" customWidth="1"/>
    <col min="7106" max="7353" width="11.42578125" style="25"/>
    <col min="7354" max="7354" width="41.28515625" style="25" customWidth="1"/>
    <col min="7355" max="7355" width="11.42578125" style="25"/>
    <col min="7356" max="7358" width="15.7109375" style="25" customWidth="1"/>
    <col min="7359" max="7359" width="14.7109375" style="25" customWidth="1"/>
    <col min="7360" max="7360" width="13.28515625" style="25" customWidth="1"/>
    <col min="7361" max="7361" width="13.5703125" style="25" bestFit="1" customWidth="1"/>
    <col min="7362" max="7609" width="11.42578125" style="25"/>
    <col min="7610" max="7610" width="41.28515625" style="25" customWidth="1"/>
    <col min="7611" max="7611" width="11.42578125" style="25"/>
    <col min="7612" max="7614" width="15.7109375" style="25" customWidth="1"/>
    <col min="7615" max="7615" width="14.7109375" style="25" customWidth="1"/>
    <col min="7616" max="7616" width="13.28515625" style="25" customWidth="1"/>
    <col min="7617" max="7617" width="13.5703125" style="25" bestFit="1" customWidth="1"/>
    <col min="7618" max="7865" width="11.42578125" style="25"/>
    <col min="7866" max="7866" width="41.28515625" style="25" customWidth="1"/>
    <col min="7867" max="7867" width="11.42578125" style="25"/>
    <col min="7868" max="7870" width="15.7109375" style="25" customWidth="1"/>
    <col min="7871" max="7871" width="14.7109375" style="25" customWidth="1"/>
    <col min="7872" max="7872" width="13.28515625" style="25" customWidth="1"/>
    <col min="7873" max="7873" width="13.5703125" style="25" bestFit="1" customWidth="1"/>
    <col min="7874" max="8121" width="11.42578125" style="25"/>
    <col min="8122" max="8122" width="41.28515625" style="25" customWidth="1"/>
    <col min="8123" max="8123" width="11.42578125" style="25"/>
    <col min="8124" max="8126" width="15.7109375" style="25" customWidth="1"/>
    <col min="8127" max="8127" width="14.7109375" style="25" customWidth="1"/>
    <col min="8128" max="8128" width="13.28515625" style="25" customWidth="1"/>
    <col min="8129" max="8129" width="13.5703125" style="25" bestFit="1" customWidth="1"/>
    <col min="8130" max="8377" width="11.42578125" style="25"/>
    <col min="8378" max="8378" width="41.28515625" style="25" customWidth="1"/>
    <col min="8379" max="8379" width="11.42578125" style="25"/>
    <col min="8380" max="8382" width="15.7109375" style="25" customWidth="1"/>
    <col min="8383" max="8383" width="14.7109375" style="25" customWidth="1"/>
    <col min="8384" max="8384" width="13.28515625" style="25" customWidth="1"/>
    <col min="8385" max="8385" width="13.5703125" style="25" bestFit="1" customWidth="1"/>
    <col min="8386" max="8633" width="11.42578125" style="25"/>
    <col min="8634" max="8634" width="41.28515625" style="25" customWidth="1"/>
    <col min="8635" max="8635" width="11.42578125" style="25"/>
    <col min="8636" max="8638" width="15.7109375" style="25" customWidth="1"/>
    <col min="8639" max="8639" width="14.7109375" style="25" customWidth="1"/>
    <col min="8640" max="8640" width="13.28515625" style="25" customWidth="1"/>
    <col min="8641" max="8641" width="13.5703125" style="25" bestFit="1" customWidth="1"/>
    <col min="8642" max="8889" width="11.42578125" style="25"/>
    <col min="8890" max="8890" width="41.28515625" style="25" customWidth="1"/>
    <col min="8891" max="8891" width="11.42578125" style="25"/>
    <col min="8892" max="8894" width="15.7109375" style="25" customWidth="1"/>
    <col min="8895" max="8895" width="14.7109375" style="25" customWidth="1"/>
    <col min="8896" max="8896" width="13.28515625" style="25" customWidth="1"/>
    <col min="8897" max="8897" width="13.5703125" style="25" bestFit="1" customWidth="1"/>
    <col min="8898" max="9145" width="11.42578125" style="25"/>
    <col min="9146" max="9146" width="41.28515625" style="25" customWidth="1"/>
    <col min="9147" max="9147" width="11.42578125" style="25"/>
    <col min="9148" max="9150" width="15.7109375" style="25" customWidth="1"/>
    <col min="9151" max="9151" width="14.7109375" style="25" customWidth="1"/>
    <col min="9152" max="9152" width="13.28515625" style="25" customWidth="1"/>
    <col min="9153" max="9153" width="13.5703125" style="25" bestFit="1" customWidth="1"/>
    <col min="9154" max="9401" width="11.42578125" style="25"/>
    <col min="9402" max="9402" width="41.28515625" style="25" customWidth="1"/>
    <col min="9403" max="9403" width="11.42578125" style="25"/>
    <col min="9404" max="9406" width="15.7109375" style="25" customWidth="1"/>
    <col min="9407" max="9407" width="14.7109375" style="25" customWidth="1"/>
    <col min="9408" max="9408" width="13.28515625" style="25" customWidth="1"/>
    <col min="9409" max="9409" width="13.5703125" style="25" bestFit="1" customWidth="1"/>
    <col min="9410" max="9657" width="11.42578125" style="25"/>
    <col min="9658" max="9658" width="41.28515625" style="25" customWidth="1"/>
    <col min="9659" max="9659" width="11.42578125" style="25"/>
    <col min="9660" max="9662" width="15.7109375" style="25" customWidth="1"/>
    <col min="9663" max="9663" width="14.7109375" style="25" customWidth="1"/>
    <col min="9664" max="9664" width="13.28515625" style="25" customWidth="1"/>
    <col min="9665" max="9665" width="13.5703125" style="25" bestFit="1" customWidth="1"/>
    <col min="9666" max="9913" width="11.42578125" style="25"/>
    <col min="9914" max="9914" width="41.28515625" style="25" customWidth="1"/>
    <col min="9915" max="9915" width="11.42578125" style="25"/>
    <col min="9916" max="9918" width="15.7109375" style="25" customWidth="1"/>
    <col min="9919" max="9919" width="14.7109375" style="25" customWidth="1"/>
    <col min="9920" max="9920" width="13.28515625" style="25" customWidth="1"/>
    <col min="9921" max="9921" width="13.5703125" style="25" bestFit="1" customWidth="1"/>
    <col min="9922" max="10169" width="11.42578125" style="25"/>
    <col min="10170" max="10170" width="41.28515625" style="25" customWidth="1"/>
    <col min="10171" max="10171" width="11.42578125" style="25"/>
    <col min="10172" max="10174" width="15.7109375" style="25" customWidth="1"/>
    <col min="10175" max="10175" width="14.7109375" style="25" customWidth="1"/>
    <col min="10176" max="10176" width="13.28515625" style="25" customWidth="1"/>
    <col min="10177" max="10177" width="13.5703125" style="25" bestFit="1" customWidth="1"/>
    <col min="10178" max="10425" width="11.42578125" style="25"/>
    <col min="10426" max="10426" width="41.28515625" style="25" customWidth="1"/>
    <col min="10427" max="10427" width="11.42578125" style="25"/>
    <col min="10428" max="10430" width="15.7109375" style="25" customWidth="1"/>
    <col min="10431" max="10431" width="14.7109375" style="25" customWidth="1"/>
    <col min="10432" max="10432" width="13.28515625" style="25" customWidth="1"/>
    <col min="10433" max="10433" width="13.5703125" style="25" bestFit="1" customWidth="1"/>
    <col min="10434" max="10681" width="11.42578125" style="25"/>
    <col min="10682" max="10682" width="41.28515625" style="25" customWidth="1"/>
    <col min="10683" max="10683" width="11.42578125" style="25"/>
    <col min="10684" max="10686" width="15.7109375" style="25" customWidth="1"/>
    <col min="10687" max="10687" width="14.7109375" style="25" customWidth="1"/>
    <col min="10688" max="10688" width="13.28515625" style="25" customWidth="1"/>
    <col min="10689" max="10689" width="13.5703125" style="25" bestFit="1" customWidth="1"/>
    <col min="10690" max="10937" width="11.42578125" style="25"/>
    <col min="10938" max="10938" width="41.28515625" style="25" customWidth="1"/>
    <col min="10939" max="10939" width="11.42578125" style="25"/>
    <col min="10940" max="10942" width="15.7109375" style="25" customWidth="1"/>
    <col min="10943" max="10943" width="14.7109375" style="25" customWidth="1"/>
    <col min="10944" max="10944" width="13.28515625" style="25" customWidth="1"/>
    <col min="10945" max="10945" width="13.5703125" style="25" bestFit="1" customWidth="1"/>
    <col min="10946" max="11193" width="11.42578125" style="25"/>
    <col min="11194" max="11194" width="41.28515625" style="25" customWidth="1"/>
    <col min="11195" max="11195" width="11.42578125" style="25"/>
    <col min="11196" max="11198" width="15.7109375" style="25" customWidth="1"/>
    <col min="11199" max="11199" width="14.7109375" style="25" customWidth="1"/>
    <col min="11200" max="11200" width="13.28515625" style="25" customWidth="1"/>
    <col min="11201" max="11201" width="13.5703125" style="25" bestFit="1" customWidth="1"/>
    <col min="11202" max="11449" width="11.42578125" style="25"/>
    <col min="11450" max="11450" width="41.28515625" style="25" customWidth="1"/>
    <col min="11451" max="11451" width="11.42578125" style="25"/>
    <col min="11452" max="11454" width="15.7109375" style="25" customWidth="1"/>
    <col min="11455" max="11455" width="14.7109375" style="25" customWidth="1"/>
    <col min="11456" max="11456" width="13.28515625" style="25" customWidth="1"/>
    <col min="11457" max="11457" width="13.5703125" style="25" bestFit="1" customWidth="1"/>
    <col min="11458" max="11705" width="11.42578125" style="25"/>
    <col min="11706" max="11706" width="41.28515625" style="25" customWidth="1"/>
    <col min="11707" max="11707" width="11.42578125" style="25"/>
    <col min="11708" max="11710" width="15.7109375" style="25" customWidth="1"/>
    <col min="11711" max="11711" width="14.7109375" style="25" customWidth="1"/>
    <col min="11712" max="11712" width="13.28515625" style="25" customWidth="1"/>
    <col min="11713" max="11713" width="13.5703125" style="25" bestFit="1" customWidth="1"/>
    <col min="11714" max="11961" width="11.42578125" style="25"/>
    <col min="11962" max="11962" width="41.28515625" style="25" customWidth="1"/>
    <col min="11963" max="11963" width="11.42578125" style="25"/>
    <col min="11964" max="11966" width="15.7109375" style="25" customWidth="1"/>
    <col min="11967" max="11967" width="14.7109375" style="25" customWidth="1"/>
    <col min="11968" max="11968" width="13.28515625" style="25" customWidth="1"/>
    <col min="11969" max="11969" width="13.5703125" style="25" bestFit="1" customWidth="1"/>
    <col min="11970" max="12217" width="11.42578125" style="25"/>
    <col min="12218" max="12218" width="41.28515625" style="25" customWidth="1"/>
    <col min="12219" max="12219" width="11.42578125" style="25"/>
    <col min="12220" max="12222" width="15.7109375" style="25" customWidth="1"/>
    <col min="12223" max="12223" width="14.7109375" style="25" customWidth="1"/>
    <col min="12224" max="12224" width="13.28515625" style="25" customWidth="1"/>
    <col min="12225" max="12225" width="13.5703125" style="25" bestFit="1" customWidth="1"/>
    <col min="12226" max="12473" width="11.42578125" style="25"/>
    <col min="12474" max="12474" width="41.28515625" style="25" customWidth="1"/>
    <col min="12475" max="12475" width="11.42578125" style="25"/>
    <col min="12476" max="12478" width="15.7109375" style="25" customWidth="1"/>
    <col min="12479" max="12479" width="14.7109375" style="25" customWidth="1"/>
    <col min="12480" max="12480" width="13.28515625" style="25" customWidth="1"/>
    <col min="12481" max="12481" width="13.5703125" style="25" bestFit="1" customWidth="1"/>
    <col min="12482" max="12729" width="11.42578125" style="25"/>
    <col min="12730" max="12730" width="41.28515625" style="25" customWidth="1"/>
    <col min="12731" max="12731" width="11.42578125" style="25"/>
    <col min="12732" max="12734" width="15.7109375" style="25" customWidth="1"/>
    <col min="12735" max="12735" width="14.7109375" style="25" customWidth="1"/>
    <col min="12736" max="12736" width="13.28515625" style="25" customWidth="1"/>
    <col min="12737" max="12737" width="13.5703125" style="25" bestFit="1" customWidth="1"/>
    <col min="12738" max="12985" width="11.42578125" style="25"/>
    <col min="12986" max="12986" width="41.28515625" style="25" customWidth="1"/>
    <col min="12987" max="12987" width="11.42578125" style="25"/>
    <col min="12988" max="12990" width="15.7109375" style="25" customWidth="1"/>
    <col min="12991" max="12991" width="14.7109375" style="25" customWidth="1"/>
    <col min="12992" max="12992" width="13.28515625" style="25" customWidth="1"/>
    <col min="12993" max="12993" width="13.5703125" style="25" bestFit="1" customWidth="1"/>
    <col min="12994" max="13241" width="11.42578125" style="25"/>
    <col min="13242" max="13242" width="41.28515625" style="25" customWidth="1"/>
    <col min="13243" max="13243" width="11.42578125" style="25"/>
    <col min="13244" max="13246" width="15.7109375" style="25" customWidth="1"/>
    <col min="13247" max="13247" width="14.7109375" style="25" customWidth="1"/>
    <col min="13248" max="13248" width="13.28515625" style="25" customWidth="1"/>
    <col min="13249" max="13249" width="13.5703125" style="25" bestFit="1" customWidth="1"/>
    <col min="13250" max="13497" width="11.42578125" style="25"/>
    <col min="13498" max="13498" width="41.28515625" style="25" customWidth="1"/>
    <col min="13499" max="13499" width="11.42578125" style="25"/>
    <col min="13500" max="13502" width="15.7109375" style="25" customWidth="1"/>
    <col min="13503" max="13503" width="14.7109375" style="25" customWidth="1"/>
    <col min="13504" max="13504" width="13.28515625" style="25" customWidth="1"/>
    <col min="13505" max="13505" width="13.5703125" style="25" bestFit="1" customWidth="1"/>
    <col min="13506" max="13753" width="11.42578125" style="25"/>
    <col min="13754" max="13754" width="41.28515625" style="25" customWidth="1"/>
    <col min="13755" max="13755" width="11.42578125" style="25"/>
    <col min="13756" max="13758" width="15.7109375" style="25" customWidth="1"/>
    <col min="13759" max="13759" width="14.7109375" style="25" customWidth="1"/>
    <col min="13760" max="13760" width="13.28515625" style="25" customWidth="1"/>
    <col min="13761" max="13761" width="13.5703125" style="25" bestFit="1" customWidth="1"/>
    <col min="13762" max="14009" width="11.42578125" style="25"/>
    <col min="14010" max="14010" width="41.28515625" style="25" customWidth="1"/>
    <col min="14011" max="14011" width="11.42578125" style="25"/>
    <col min="14012" max="14014" width="15.7109375" style="25" customWidth="1"/>
    <col min="14015" max="14015" width="14.7109375" style="25" customWidth="1"/>
    <col min="14016" max="14016" width="13.28515625" style="25" customWidth="1"/>
    <col min="14017" max="14017" width="13.5703125" style="25" bestFit="1" customWidth="1"/>
    <col min="14018" max="14265" width="11.42578125" style="25"/>
    <col min="14266" max="14266" width="41.28515625" style="25" customWidth="1"/>
    <col min="14267" max="14267" width="11.42578125" style="25"/>
    <col min="14268" max="14270" width="15.7109375" style="25" customWidth="1"/>
    <col min="14271" max="14271" width="14.7109375" style="25" customWidth="1"/>
    <col min="14272" max="14272" width="13.28515625" style="25" customWidth="1"/>
    <col min="14273" max="14273" width="13.5703125" style="25" bestFit="1" customWidth="1"/>
    <col min="14274" max="14521" width="11.42578125" style="25"/>
    <col min="14522" max="14522" width="41.28515625" style="25" customWidth="1"/>
    <col min="14523" max="14523" width="11.42578125" style="25"/>
    <col min="14524" max="14526" width="15.7109375" style="25" customWidth="1"/>
    <col min="14527" max="14527" width="14.7109375" style="25" customWidth="1"/>
    <col min="14528" max="14528" width="13.28515625" style="25" customWidth="1"/>
    <col min="14529" max="14529" width="13.5703125" style="25" bestFit="1" customWidth="1"/>
    <col min="14530" max="14777" width="11.42578125" style="25"/>
    <col min="14778" max="14778" width="41.28515625" style="25" customWidth="1"/>
    <col min="14779" max="14779" width="11.42578125" style="25"/>
    <col min="14780" max="14782" width="15.7109375" style="25" customWidth="1"/>
    <col min="14783" max="14783" width="14.7109375" style="25" customWidth="1"/>
    <col min="14784" max="14784" width="13.28515625" style="25" customWidth="1"/>
    <col min="14785" max="14785" width="13.5703125" style="25" bestFit="1" customWidth="1"/>
    <col min="14786" max="15033" width="11.42578125" style="25"/>
    <col min="15034" max="15034" width="41.28515625" style="25" customWidth="1"/>
    <col min="15035" max="15035" width="11.42578125" style="25"/>
    <col min="15036" max="15038" width="15.7109375" style="25" customWidth="1"/>
    <col min="15039" max="15039" width="14.7109375" style="25" customWidth="1"/>
    <col min="15040" max="15040" width="13.28515625" style="25" customWidth="1"/>
    <col min="15041" max="15041" width="13.5703125" style="25" bestFit="1" customWidth="1"/>
    <col min="15042" max="15289" width="11.42578125" style="25"/>
    <col min="15290" max="15290" width="41.28515625" style="25" customWidth="1"/>
    <col min="15291" max="15291" width="11.42578125" style="25"/>
    <col min="15292" max="15294" width="15.7109375" style="25" customWidth="1"/>
    <col min="15295" max="15295" width="14.7109375" style="25" customWidth="1"/>
    <col min="15296" max="15296" width="13.28515625" style="25" customWidth="1"/>
    <col min="15297" max="15297" width="13.5703125" style="25" bestFit="1" customWidth="1"/>
    <col min="15298" max="15545" width="11.42578125" style="25"/>
    <col min="15546" max="15546" width="41.28515625" style="25" customWidth="1"/>
    <col min="15547" max="15547" width="11.42578125" style="25"/>
    <col min="15548" max="15550" width="15.7109375" style="25" customWidth="1"/>
    <col min="15551" max="15551" width="14.7109375" style="25" customWidth="1"/>
    <col min="15552" max="15552" width="13.28515625" style="25" customWidth="1"/>
    <col min="15553" max="15553" width="13.5703125" style="25" bestFit="1" customWidth="1"/>
    <col min="15554" max="15801" width="11.42578125" style="25"/>
    <col min="15802" max="15802" width="41.28515625" style="25" customWidth="1"/>
    <col min="15803" max="15803" width="11.42578125" style="25"/>
    <col min="15804" max="15806" width="15.7109375" style="25" customWidth="1"/>
    <col min="15807" max="15807" width="14.7109375" style="25" customWidth="1"/>
    <col min="15808" max="15808" width="13.28515625" style="25" customWidth="1"/>
    <col min="15809" max="15809" width="13.5703125" style="25" bestFit="1" customWidth="1"/>
    <col min="15810" max="16057" width="11.42578125" style="25"/>
    <col min="16058" max="16058" width="41.28515625" style="25" customWidth="1"/>
    <col min="16059" max="16059" width="11.42578125" style="25"/>
    <col min="16060" max="16062" width="15.7109375" style="25" customWidth="1"/>
    <col min="16063" max="16063" width="14.7109375" style="25" customWidth="1"/>
    <col min="16064" max="16064" width="13.28515625" style="25" customWidth="1"/>
    <col min="16065" max="16065" width="13.5703125" style="25" bestFit="1" customWidth="1"/>
    <col min="16066" max="16384" width="11.42578125" style="25"/>
  </cols>
  <sheetData>
    <row r="1" spans="1:9" s="24" customFormat="1" ht="30.75" customHeight="1" x14ac:dyDescent="0.25">
      <c r="A1" s="89" t="s">
        <v>101</v>
      </c>
      <c r="B1" s="89"/>
      <c r="C1" s="89" t="s">
        <v>248</v>
      </c>
      <c r="D1" s="89"/>
      <c r="E1" s="89"/>
      <c r="F1" s="89"/>
      <c r="G1" s="96" t="s">
        <v>311</v>
      </c>
      <c r="H1" s="96"/>
      <c r="I1" s="96"/>
    </row>
    <row r="2" spans="1:9" s="24" customFormat="1" ht="19.5" customHeight="1" x14ac:dyDescent="0.25">
      <c r="A2" s="103"/>
      <c r="B2" s="10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">
      <c r="A3" s="42" t="s">
        <v>0</v>
      </c>
      <c r="B3" s="3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">
      <c r="A4" s="26">
        <v>1</v>
      </c>
      <c r="B4" s="27" t="s">
        <v>3</v>
      </c>
      <c r="C4" s="28">
        <v>1</v>
      </c>
      <c r="D4" s="37">
        <v>42500</v>
      </c>
      <c r="E4" s="37">
        <v>8075</v>
      </c>
      <c r="F4" s="37">
        <v>50575</v>
      </c>
      <c r="G4" s="49"/>
      <c r="H4" s="50"/>
      <c r="I4" s="51"/>
    </row>
    <row r="5" spans="1:9" x14ac:dyDescent="0.2">
      <c r="A5" s="26">
        <v>2</v>
      </c>
      <c r="B5" s="27" t="s">
        <v>4</v>
      </c>
      <c r="C5" s="28">
        <v>1</v>
      </c>
      <c r="D5" s="37">
        <v>67227</v>
      </c>
      <c r="E5" s="37">
        <v>12773.130000000001</v>
      </c>
      <c r="F5" s="37">
        <v>80000.13</v>
      </c>
      <c r="G5" s="49"/>
      <c r="H5" s="50"/>
      <c r="I5" s="51"/>
    </row>
    <row r="6" spans="1:9" x14ac:dyDescent="0.2">
      <c r="A6" s="26">
        <v>3</v>
      </c>
      <c r="B6" s="27" t="s">
        <v>158</v>
      </c>
      <c r="C6" s="28">
        <v>1</v>
      </c>
      <c r="D6" s="37">
        <v>4202</v>
      </c>
      <c r="E6" s="37">
        <v>798.38</v>
      </c>
      <c r="F6" s="37">
        <v>5000.38</v>
      </c>
      <c r="G6" s="49"/>
      <c r="H6" s="50"/>
      <c r="I6" s="51"/>
    </row>
    <row r="7" spans="1:9" x14ac:dyDescent="0.2">
      <c r="A7" s="26">
        <v>4</v>
      </c>
      <c r="B7" s="27" t="s">
        <v>103</v>
      </c>
      <c r="C7" s="28">
        <v>1</v>
      </c>
      <c r="D7" s="37">
        <v>135383</v>
      </c>
      <c r="E7" s="37">
        <v>25722.77</v>
      </c>
      <c r="F7" s="37">
        <v>161105.76999999999</v>
      </c>
      <c r="G7" s="49"/>
      <c r="H7" s="50"/>
      <c r="I7" s="51"/>
    </row>
    <row r="8" spans="1:9" x14ac:dyDescent="0.2">
      <c r="A8" s="26">
        <v>5</v>
      </c>
      <c r="B8" s="27" t="s">
        <v>5</v>
      </c>
      <c r="C8" s="28">
        <v>1</v>
      </c>
      <c r="D8" s="37">
        <v>179010</v>
      </c>
      <c r="E8" s="37">
        <v>34011.9</v>
      </c>
      <c r="F8" s="37">
        <v>213021.9</v>
      </c>
      <c r="G8" s="49"/>
      <c r="H8" s="50"/>
      <c r="I8" s="51"/>
    </row>
    <row r="9" spans="1:9" x14ac:dyDescent="0.2">
      <c r="A9" s="26">
        <v>6</v>
      </c>
      <c r="B9" s="27" t="s">
        <v>265</v>
      </c>
      <c r="C9" s="28">
        <v>1</v>
      </c>
      <c r="D9" s="37">
        <v>149160</v>
      </c>
      <c r="E9" s="37">
        <v>28340.400000000001</v>
      </c>
      <c r="F9" s="37">
        <v>177500.4</v>
      </c>
      <c r="G9" s="49"/>
      <c r="H9" s="50"/>
      <c r="I9" s="51"/>
    </row>
    <row r="10" spans="1:9" x14ac:dyDescent="0.2">
      <c r="A10" s="26">
        <f>+A9+1</f>
        <v>7</v>
      </c>
      <c r="B10" s="27" t="s">
        <v>259</v>
      </c>
      <c r="C10" s="28">
        <v>1</v>
      </c>
      <c r="D10" s="37">
        <v>89076</v>
      </c>
      <c r="E10" s="37">
        <v>16924.439999999999</v>
      </c>
      <c r="F10" s="37">
        <v>106000.44</v>
      </c>
      <c r="G10" s="49"/>
      <c r="H10" s="50"/>
      <c r="I10" s="51"/>
    </row>
    <row r="11" spans="1:9" x14ac:dyDescent="0.2">
      <c r="A11" s="26">
        <f t="shared" ref="A11:A74" si="0">+A10+1</f>
        <v>8</v>
      </c>
      <c r="B11" s="27" t="s">
        <v>201</v>
      </c>
      <c r="C11" s="28">
        <v>1</v>
      </c>
      <c r="D11" s="37">
        <v>369429</v>
      </c>
      <c r="E11" s="37">
        <v>70191.509999999995</v>
      </c>
      <c r="F11" s="37">
        <v>439620.51</v>
      </c>
      <c r="G11" s="49"/>
      <c r="H11" s="50"/>
      <c r="I11" s="51"/>
    </row>
    <row r="12" spans="1:9" x14ac:dyDescent="0.2">
      <c r="A12" s="26">
        <f t="shared" si="0"/>
        <v>9</v>
      </c>
      <c r="B12" s="27" t="s">
        <v>266</v>
      </c>
      <c r="C12" s="28">
        <v>1</v>
      </c>
      <c r="D12" s="37">
        <v>7208167</v>
      </c>
      <c r="E12" s="37">
        <v>1369551.73</v>
      </c>
      <c r="F12" s="37">
        <v>8577718.7300000004</v>
      </c>
      <c r="G12" s="49"/>
      <c r="H12" s="50"/>
      <c r="I12" s="51"/>
    </row>
    <row r="13" spans="1:9" x14ac:dyDescent="0.2">
      <c r="A13" s="26">
        <f t="shared" si="0"/>
        <v>10</v>
      </c>
      <c r="B13" s="27" t="s">
        <v>102</v>
      </c>
      <c r="C13" s="28">
        <v>1</v>
      </c>
      <c r="D13" s="37">
        <v>297182</v>
      </c>
      <c r="E13" s="37">
        <v>56464.58</v>
      </c>
      <c r="F13" s="37">
        <v>353646.58</v>
      </c>
      <c r="G13" s="49"/>
      <c r="H13" s="50"/>
      <c r="I13" s="51"/>
    </row>
    <row r="14" spans="1:9" x14ac:dyDescent="0.2">
      <c r="A14" s="26">
        <f t="shared" si="0"/>
        <v>11</v>
      </c>
      <c r="B14" s="27" t="s">
        <v>134</v>
      </c>
      <c r="C14" s="28">
        <v>1</v>
      </c>
      <c r="D14" s="37">
        <v>505291</v>
      </c>
      <c r="E14" s="37">
        <v>96005.290000000008</v>
      </c>
      <c r="F14" s="37">
        <v>601296.29</v>
      </c>
      <c r="G14" s="49"/>
      <c r="H14" s="50"/>
      <c r="I14" s="51"/>
    </row>
    <row r="15" spans="1:9" x14ac:dyDescent="0.2">
      <c r="A15" s="26">
        <f t="shared" si="0"/>
        <v>12</v>
      </c>
      <c r="B15" s="27" t="s">
        <v>8</v>
      </c>
      <c r="C15" s="28">
        <v>1</v>
      </c>
      <c r="D15" s="37">
        <v>369983</v>
      </c>
      <c r="E15" s="37">
        <v>70296.77</v>
      </c>
      <c r="F15" s="37">
        <v>440279.77</v>
      </c>
      <c r="G15" s="49"/>
      <c r="H15" s="50"/>
      <c r="I15" s="51"/>
    </row>
    <row r="16" spans="1:9" x14ac:dyDescent="0.2">
      <c r="A16" s="26">
        <f t="shared" si="0"/>
        <v>13</v>
      </c>
      <c r="B16" s="27" t="s">
        <v>9</v>
      </c>
      <c r="C16" s="28">
        <v>1</v>
      </c>
      <c r="D16" s="37">
        <v>733676</v>
      </c>
      <c r="E16" s="37">
        <v>139398.44</v>
      </c>
      <c r="F16" s="37">
        <v>873074.44</v>
      </c>
      <c r="G16" s="49"/>
      <c r="H16" s="50"/>
      <c r="I16" s="51"/>
    </row>
    <row r="17" spans="1:9" x14ac:dyDescent="0.2">
      <c r="A17" s="26">
        <f t="shared" si="0"/>
        <v>14</v>
      </c>
      <c r="B17" s="27" t="s">
        <v>10</v>
      </c>
      <c r="C17" s="28">
        <v>1</v>
      </c>
      <c r="D17" s="37">
        <v>762606</v>
      </c>
      <c r="E17" s="37">
        <v>144895.14000000001</v>
      </c>
      <c r="F17" s="37">
        <v>907501.14</v>
      </c>
      <c r="G17" s="49"/>
      <c r="H17" s="50"/>
      <c r="I17" s="51"/>
    </row>
    <row r="18" spans="1:9" x14ac:dyDescent="0.2">
      <c r="A18" s="26">
        <f t="shared" si="0"/>
        <v>15</v>
      </c>
      <c r="B18" s="27" t="s">
        <v>11</v>
      </c>
      <c r="C18" s="28">
        <v>1</v>
      </c>
      <c r="D18" s="37">
        <v>692439</v>
      </c>
      <c r="E18" s="37">
        <v>131563.41</v>
      </c>
      <c r="F18" s="37">
        <v>824002.41</v>
      </c>
      <c r="G18" s="49"/>
      <c r="H18" s="50"/>
      <c r="I18" s="51"/>
    </row>
    <row r="19" spans="1:9" x14ac:dyDescent="0.2">
      <c r="A19" s="26">
        <f t="shared" si="0"/>
        <v>16</v>
      </c>
      <c r="B19" s="27" t="s">
        <v>196</v>
      </c>
      <c r="C19" s="28">
        <v>1</v>
      </c>
      <c r="D19" s="37">
        <v>272351</v>
      </c>
      <c r="E19" s="37">
        <v>51746.69</v>
      </c>
      <c r="F19" s="37">
        <v>324097.69</v>
      </c>
      <c r="G19" s="49"/>
      <c r="H19" s="50"/>
      <c r="I19" s="51"/>
    </row>
    <row r="20" spans="1:9" x14ac:dyDescent="0.2">
      <c r="A20" s="26">
        <f t="shared" si="0"/>
        <v>17</v>
      </c>
      <c r="B20" s="27" t="s">
        <v>12</v>
      </c>
      <c r="C20" s="28">
        <v>1</v>
      </c>
      <c r="D20" s="37">
        <v>144249</v>
      </c>
      <c r="E20" s="37">
        <v>27407.31</v>
      </c>
      <c r="F20" s="37">
        <v>171656.31</v>
      </c>
      <c r="G20" s="49"/>
      <c r="H20" s="50"/>
      <c r="I20" s="51"/>
    </row>
    <row r="21" spans="1:9" x14ac:dyDescent="0.2">
      <c r="A21" s="26">
        <f t="shared" si="0"/>
        <v>18</v>
      </c>
      <c r="B21" s="27" t="s">
        <v>211</v>
      </c>
      <c r="C21" s="28">
        <v>1</v>
      </c>
      <c r="D21" s="37">
        <v>790208</v>
      </c>
      <c r="E21" s="37">
        <v>150139.51999999999</v>
      </c>
      <c r="F21" s="37">
        <v>940347.52</v>
      </c>
      <c r="G21" s="49"/>
      <c r="H21" s="50"/>
      <c r="I21" s="51"/>
    </row>
    <row r="22" spans="1:9" x14ac:dyDescent="0.2">
      <c r="A22" s="26">
        <f t="shared" si="0"/>
        <v>19</v>
      </c>
      <c r="B22" s="27" t="s">
        <v>210</v>
      </c>
      <c r="C22" s="28">
        <v>1</v>
      </c>
      <c r="D22" s="37">
        <v>265964</v>
      </c>
      <c r="E22" s="37">
        <v>50533.16</v>
      </c>
      <c r="F22" s="37">
        <v>316497.16000000003</v>
      </c>
      <c r="G22" s="49"/>
      <c r="H22" s="50"/>
      <c r="I22" s="51"/>
    </row>
    <row r="23" spans="1:9" x14ac:dyDescent="0.2">
      <c r="A23" s="26">
        <f t="shared" si="0"/>
        <v>20</v>
      </c>
      <c r="B23" s="27" t="s">
        <v>213</v>
      </c>
      <c r="C23" s="28">
        <v>1</v>
      </c>
      <c r="D23" s="37">
        <v>41094</v>
      </c>
      <c r="E23" s="37">
        <v>7807.86</v>
      </c>
      <c r="F23" s="37">
        <v>48901.86</v>
      </c>
      <c r="G23" s="49"/>
      <c r="H23" s="50"/>
      <c r="I23" s="51"/>
    </row>
    <row r="24" spans="1:9" x14ac:dyDescent="0.2">
      <c r="A24" s="26">
        <f t="shared" si="0"/>
        <v>21</v>
      </c>
      <c r="B24" s="27" t="s">
        <v>214</v>
      </c>
      <c r="C24" s="28">
        <v>1</v>
      </c>
      <c r="D24" s="37">
        <v>90979</v>
      </c>
      <c r="E24" s="37">
        <v>17286.009999999998</v>
      </c>
      <c r="F24" s="37">
        <v>108265.01</v>
      </c>
      <c r="G24" s="49"/>
      <c r="H24" s="50"/>
      <c r="I24" s="51"/>
    </row>
    <row r="25" spans="1:9" x14ac:dyDescent="0.2">
      <c r="A25" s="26">
        <f t="shared" si="0"/>
        <v>22</v>
      </c>
      <c r="B25" s="27" t="s">
        <v>212</v>
      </c>
      <c r="C25" s="28">
        <v>1</v>
      </c>
      <c r="D25" s="37">
        <v>70266</v>
      </c>
      <c r="E25" s="37">
        <v>13350.54</v>
      </c>
      <c r="F25" s="37">
        <v>83616.540000000008</v>
      </c>
      <c r="G25" s="49"/>
      <c r="H25" s="50"/>
      <c r="I25" s="51"/>
    </row>
    <row r="26" spans="1:9" x14ac:dyDescent="0.2">
      <c r="A26" s="26">
        <f t="shared" si="0"/>
        <v>23</v>
      </c>
      <c r="B26" s="27" t="s">
        <v>203</v>
      </c>
      <c r="C26" s="28">
        <v>1</v>
      </c>
      <c r="D26" s="37">
        <v>113929</v>
      </c>
      <c r="E26" s="37">
        <v>21646.510000000002</v>
      </c>
      <c r="F26" s="37">
        <v>135575.51</v>
      </c>
      <c r="G26" s="49"/>
      <c r="H26" s="50"/>
      <c r="I26" s="51"/>
    </row>
    <row r="27" spans="1:9" x14ac:dyDescent="0.2">
      <c r="A27" s="26">
        <f t="shared" si="0"/>
        <v>24</v>
      </c>
      <c r="B27" s="27" t="s">
        <v>13</v>
      </c>
      <c r="C27" s="28">
        <v>1</v>
      </c>
      <c r="D27" s="37">
        <v>638180</v>
      </c>
      <c r="E27" s="37">
        <v>121254.2</v>
      </c>
      <c r="F27" s="37">
        <v>759434.2</v>
      </c>
      <c r="G27" s="49"/>
      <c r="H27" s="50"/>
      <c r="I27" s="51"/>
    </row>
    <row r="28" spans="1:9" x14ac:dyDescent="0.2">
      <c r="A28" s="26">
        <f t="shared" si="0"/>
        <v>25</v>
      </c>
      <c r="B28" s="27" t="s">
        <v>14</v>
      </c>
      <c r="C28" s="28">
        <v>1</v>
      </c>
      <c r="D28" s="37">
        <v>269745</v>
      </c>
      <c r="E28" s="37">
        <v>51251.55</v>
      </c>
      <c r="F28" s="37">
        <v>320996.55</v>
      </c>
      <c r="G28" s="49"/>
      <c r="H28" s="50"/>
      <c r="I28" s="51"/>
    </row>
    <row r="29" spans="1:9" x14ac:dyDescent="0.2">
      <c r="A29" s="26">
        <f t="shared" si="0"/>
        <v>26</v>
      </c>
      <c r="B29" s="27" t="s">
        <v>215</v>
      </c>
      <c r="C29" s="28">
        <v>1</v>
      </c>
      <c r="D29" s="37">
        <v>222901</v>
      </c>
      <c r="E29" s="37">
        <v>42351.19</v>
      </c>
      <c r="F29" s="37">
        <v>265252.19</v>
      </c>
      <c r="G29" s="49"/>
      <c r="H29" s="50"/>
      <c r="I29" s="51"/>
    </row>
    <row r="30" spans="1:9" x14ac:dyDescent="0.2">
      <c r="A30" s="26">
        <f t="shared" si="0"/>
        <v>27</v>
      </c>
      <c r="B30" s="27" t="s">
        <v>15</v>
      </c>
      <c r="C30" s="28">
        <v>1</v>
      </c>
      <c r="D30" s="37">
        <v>235808</v>
      </c>
      <c r="E30" s="37">
        <v>44803.520000000004</v>
      </c>
      <c r="F30" s="37">
        <v>280611.52</v>
      </c>
      <c r="G30" s="49"/>
      <c r="H30" s="50"/>
      <c r="I30" s="51"/>
    </row>
    <row r="31" spans="1:9" x14ac:dyDescent="0.2">
      <c r="A31" s="26">
        <f t="shared" si="0"/>
        <v>28</v>
      </c>
      <c r="B31" s="30" t="s">
        <v>112</v>
      </c>
      <c r="C31" s="28">
        <v>1</v>
      </c>
      <c r="D31" s="37">
        <v>2603485</v>
      </c>
      <c r="E31" s="37">
        <v>494662.15</v>
      </c>
      <c r="F31" s="37">
        <v>3098147.15</v>
      </c>
      <c r="G31" s="49"/>
      <c r="H31" s="50"/>
      <c r="I31" s="51"/>
    </row>
    <row r="32" spans="1:9" x14ac:dyDescent="0.2">
      <c r="A32" s="26">
        <f t="shared" si="0"/>
        <v>29</v>
      </c>
      <c r="B32" s="27" t="s">
        <v>16</v>
      </c>
      <c r="C32" s="28">
        <v>1</v>
      </c>
      <c r="D32" s="37">
        <v>467588</v>
      </c>
      <c r="E32" s="37">
        <v>88841.72</v>
      </c>
      <c r="F32" s="37">
        <v>556429.72</v>
      </c>
      <c r="G32" s="49"/>
      <c r="H32" s="50"/>
      <c r="I32" s="51"/>
    </row>
    <row r="33" spans="1:9" x14ac:dyDescent="0.2">
      <c r="A33" s="26">
        <f t="shared" si="0"/>
        <v>30</v>
      </c>
      <c r="B33" s="27" t="s">
        <v>17</v>
      </c>
      <c r="C33" s="28">
        <v>1</v>
      </c>
      <c r="D33" s="37">
        <v>355841</v>
      </c>
      <c r="E33" s="37">
        <v>67609.789999999994</v>
      </c>
      <c r="F33" s="37">
        <v>423450.79</v>
      </c>
      <c r="G33" s="49"/>
      <c r="H33" s="50"/>
      <c r="I33" s="51"/>
    </row>
    <row r="34" spans="1:9" x14ac:dyDescent="0.2">
      <c r="A34" s="26">
        <f t="shared" si="0"/>
        <v>31</v>
      </c>
      <c r="B34" s="27" t="s">
        <v>18</v>
      </c>
      <c r="C34" s="28">
        <v>1</v>
      </c>
      <c r="D34" s="37">
        <v>575771</v>
      </c>
      <c r="E34" s="37">
        <v>109396.49</v>
      </c>
      <c r="F34" s="37">
        <v>685167.49</v>
      </c>
      <c r="G34" s="49"/>
      <c r="H34" s="50"/>
      <c r="I34" s="51"/>
    </row>
    <row r="35" spans="1:9" x14ac:dyDescent="0.2">
      <c r="A35" s="26">
        <f t="shared" si="0"/>
        <v>32</v>
      </c>
      <c r="B35" s="27" t="s">
        <v>19</v>
      </c>
      <c r="C35" s="28">
        <v>1</v>
      </c>
      <c r="D35" s="37">
        <v>1750694</v>
      </c>
      <c r="E35" s="37">
        <v>332631.86</v>
      </c>
      <c r="F35" s="37">
        <v>2083325.8599999999</v>
      </c>
      <c r="G35" s="49"/>
      <c r="H35" s="50"/>
      <c r="I35" s="51"/>
    </row>
    <row r="36" spans="1:9" x14ac:dyDescent="0.2">
      <c r="A36" s="26">
        <f t="shared" si="0"/>
        <v>33</v>
      </c>
      <c r="B36" s="27" t="s">
        <v>20</v>
      </c>
      <c r="C36" s="28">
        <v>1</v>
      </c>
      <c r="D36" s="37">
        <v>352674</v>
      </c>
      <c r="E36" s="37">
        <v>67008.06</v>
      </c>
      <c r="F36" s="37">
        <v>419682.06</v>
      </c>
      <c r="G36" s="49"/>
      <c r="H36" s="50"/>
      <c r="I36" s="51"/>
    </row>
    <row r="37" spans="1:9" x14ac:dyDescent="0.2">
      <c r="A37" s="26">
        <f t="shared" si="0"/>
        <v>34</v>
      </c>
      <c r="B37" s="27" t="s">
        <v>21</v>
      </c>
      <c r="C37" s="28">
        <v>1</v>
      </c>
      <c r="D37" s="37">
        <v>1859097</v>
      </c>
      <c r="E37" s="37">
        <v>353228.43</v>
      </c>
      <c r="F37" s="37">
        <v>2212325.4300000002</v>
      </c>
      <c r="G37" s="49"/>
      <c r="H37" s="50"/>
      <c r="I37" s="51"/>
    </row>
    <row r="38" spans="1:9" x14ac:dyDescent="0.2">
      <c r="A38" s="26">
        <f t="shared" si="0"/>
        <v>35</v>
      </c>
      <c r="B38" s="27" t="s">
        <v>22</v>
      </c>
      <c r="C38" s="28">
        <v>1</v>
      </c>
      <c r="D38" s="37">
        <v>451261</v>
      </c>
      <c r="E38" s="37">
        <v>85739.59</v>
      </c>
      <c r="F38" s="37">
        <v>537000.59</v>
      </c>
      <c r="G38" s="49"/>
      <c r="H38" s="50"/>
      <c r="I38" s="51"/>
    </row>
    <row r="39" spans="1:9" x14ac:dyDescent="0.2">
      <c r="A39" s="26">
        <f t="shared" si="0"/>
        <v>36</v>
      </c>
      <c r="B39" s="27" t="s">
        <v>216</v>
      </c>
      <c r="C39" s="28">
        <v>1</v>
      </c>
      <c r="D39" s="37">
        <v>451261</v>
      </c>
      <c r="E39" s="37">
        <v>85739.59</v>
      </c>
      <c r="F39" s="37">
        <v>537000.59</v>
      </c>
      <c r="G39" s="49"/>
      <c r="H39" s="50"/>
      <c r="I39" s="51"/>
    </row>
    <row r="40" spans="1:9" x14ac:dyDescent="0.2">
      <c r="A40" s="26">
        <f t="shared" si="0"/>
        <v>37</v>
      </c>
      <c r="B40" s="27" t="s">
        <v>23</v>
      </c>
      <c r="C40" s="28">
        <v>1</v>
      </c>
      <c r="D40" s="37">
        <v>1435034</v>
      </c>
      <c r="E40" s="37">
        <v>272656.46000000002</v>
      </c>
      <c r="F40" s="37">
        <v>1707690.46</v>
      </c>
      <c r="G40" s="49"/>
      <c r="H40" s="50"/>
      <c r="I40" s="51"/>
    </row>
    <row r="41" spans="1:9" x14ac:dyDescent="0.2">
      <c r="A41" s="26">
        <f t="shared" si="0"/>
        <v>38</v>
      </c>
      <c r="B41" s="27" t="s">
        <v>217</v>
      </c>
      <c r="C41" s="28">
        <v>1</v>
      </c>
      <c r="D41" s="37">
        <v>1303206</v>
      </c>
      <c r="E41" s="37">
        <v>247609.14</v>
      </c>
      <c r="F41" s="37">
        <v>1550815.1400000001</v>
      </c>
      <c r="G41" s="49"/>
      <c r="H41" s="50"/>
      <c r="I41" s="51"/>
    </row>
    <row r="42" spans="1:9" x14ac:dyDescent="0.2">
      <c r="A42" s="26">
        <f t="shared" si="0"/>
        <v>39</v>
      </c>
      <c r="B42" s="27" t="s">
        <v>24</v>
      </c>
      <c r="C42" s="28">
        <v>1</v>
      </c>
      <c r="D42" s="37">
        <v>283214</v>
      </c>
      <c r="E42" s="37">
        <v>53810.66</v>
      </c>
      <c r="F42" s="37">
        <v>337024.66000000003</v>
      </c>
      <c r="G42" s="49"/>
      <c r="H42" s="50"/>
      <c r="I42" s="51"/>
    </row>
    <row r="43" spans="1:9" x14ac:dyDescent="0.2">
      <c r="A43" s="26">
        <f t="shared" si="0"/>
        <v>40</v>
      </c>
      <c r="B43" s="27" t="s">
        <v>188</v>
      </c>
      <c r="C43" s="28">
        <v>1</v>
      </c>
      <c r="D43" s="37">
        <v>609550</v>
      </c>
      <c r="E43" s="37">
        <v>115814.5</v>
      </c>
      <c r="F43" s="37">
        <v>725364.5</v>
      </c>
      <c r="G43" s="49"/>
      <c r="H43" s="50"/>
      <c r="I43" s="51"/>
    </row>
    <row r="44" spans="1:9" x14ac:dyDescent="0.2">
      <c r="A44" s="26">
        <f t="shared" si="0"/>
        <v>41</v>
      </c>
      <c r="B44" s="27" t="s">
        <v>198</v>
      </c>
      <c r="C44" s="28">
        <v>1</v>
      </c>
      <c r="D44" s="37">
        <v>28004</v>
      </c>
      <c r="E44" s="37">
        <v>5320.76</v>
      </c>
      <c r="F44" s="37">
        <v>33324.76</v>
      </c>
      <c r="G44" s="49"/>
      <c r="H44" s="50"/>
      <c r="I44" s="51"/>
    </row>
    <row r="45" spans="1:9" x14ac:dyDescent="0.2">
      <c r="A45" s="26">
        <f t="shared" si="0"/>
        <v>42</v>
      </c>
      <c r="B45" s="27" t="s">
        <v>197</v>
      </c>
      <c r="C45" s="28">
        <v>1</v>
      </c>
      <c r="D45" s="37">
        <v>28563</v>
      </c>
      <c r="E45" s="37">
        <v>5426.97</v>
      </c>
      <c r="F45" s="37">
        <v>33989.97</v>
      </c>
      <c r="G45" s="49"/>
      <c r="H45" s="50"/>
      <c r="I45" s="51"/>
    </row>
    <row r="46" spans="1:9" x14ac:dyDescent="0.2">
      <c r="A46" s="26">
        <f t="shared" si="0"/>
        <v>43</v>
      </c>
      <c r="B46" s="27" t="s">
        <v>25</v>
      </c>
      <c r="C46" s="28">
        <v>1</v>
      </c>
      <c r="D46" s="37">
        <v>635605</v>
      </c>
      <c r="E46" s="37">
        <v>120764.95</v>
      </c>
      <c r="F46" s="37">
        <v>756369.95</v>
      </c>
      <c r="G46" s="49"/>
      <c r="H46" s="50"/>
      <c r="I46" s="51"/>
    </row>
    <row r="47" spans="1:9" x14ac:dyDescent="0.2">
      <c r="A47" s="26">
        <f t="shared" si="0"/>
        <v>44</v>
      </c>
      <c r="B47" s="27" t="s">
        <v>135</v>
      </c>
      <c r="C47" s="28">
        <v>1</v>
      </c>
      <c r="D47" s="37">
        <v>391572</v>
      </c>
      <c r="E47" s="37">
        <v>74398.680000000008</v>
      </c>
      <c r="F47" s="37">
        <v>465970.68</v>
      </c>
      <c r="G47" s="49"/>
      <c r="H47" s="50"/>
      <c r="I47" s="51"/>
    </row>
    <row r="48" spans="1:9" x14ac:dyDescent="0.2">
      <c r="A48" s="26">
        <f t="shared" si="0"/>
        <v>45</v>
      </c>
      <c r="B48" s="27" t="s">
        <v>218</v>
      </c>
      <c r="C48" s="28">
        <v>1</v>
      </c>
      <c r="D48" s="37">
        <v>311845</v>
      </c>
      <c r="E48" s="37">
        <v>59250.55</v>
      </c>
      <c r="F48" s="37">
        <v>371095.55</v>
      </c>
      <c r="G48" s="49"/>
      <c r="H48" s="50"/>
      <c r="I48" s="51"/>
    </row>
    <row r="49" spans="1:9" x14ac:dyDescent="0.2">
      <c r="A49" s="26">
        <f t="shared" si="0"/>
        <v>46</v>
      </c>
      <c r="B49" s="27" t="s">
        <v>192</v>
      </c>
      <c r="C49" s="28">
        <v>1</v>
      </c>
      <c r="D49" s="37">
        <v>476645</v>
      </c>
      <c r="E49" s="37">
        <v>90562.55</v>
      </c>
      <c r="F49" s="37">
        <v>567207.55000000005</v>
      </c>
      <c r="G49" s="49"/>
      <c r="H49" s="50"/>
      <c r="I49" s="51"/>
    </row>
    <row r="50" spans="1:9" x14ac:dyDescent="0.2">
      <c r="A50" s="26">
        <f t="shared" si="0"/>
        <v>47</v>
      </c>
      <c r="B50" s="27" t="s">
        <v>26</v>
      </c>
      <c r="C50" s="28">
        <v>1</v>
      </c>
      <c r="D50" s="37">
        <v>3065648</v>
      </c>
      <c r="E50" s="37">
        <v>582473.12</v>
      </c>
      <c r="F50" s="37">
        <v>3648121.12</v>
      </c>
      <c r="G50" s="49"/>
      <c r="H50" s="50"/>
      <c r="I50" s="51"/>
    </row>
    <row r="51" spans="1:9" x14ac:dyDescent="0.2">
      <c r="A51" s="26">
        <f t="shared" si="0"/>
        <v>48</v>
      </c>
      <c r="B51" s="27" t="s">
        <v>176</v>
      </c>
      <c r="C51" s="28">
        <v>1</v>
      </c>
      <c r="D51" s="37">
        <v>810990</v>
      </c>
      <c r="E51" s="37">
        <v>154088.1</v>
      </c>
      <c r="F51" s="37">
        <v>965078.1</v>
      </c>
      <c r="G51" s="49"/>
      <c r="H51" s="50"/>
      <c r="I51" s="51"/>
    </row>
    <row r="52" spans="1:9" x14ac:dyDescent="0.2">
      <c r="A52" s="26">
        <f t="shared" si="0"/>
        <v>49</v>
      </c>
      <c r="B52" s="27" t="s">
        <v>27</v>
      </c>
      <c r="C52" s="28">
        <v>1</v>
      </c>
      <c r="D52" s="37">
        <v>797146</v>
      </c>
      <c r="E52" s="37">
        <v>151457.74</v>
      </c>
      <c r="F52" s="37">
        <v>948603.74</v>
      </c>
      <c r="G52" s="49"/>
      <c r="H52" s="50"/>
      <c r="I52" s="51"/>
    </row>
    <row r="53" spans="1:9" x14ac:dyDescent="0.2">
      <c r="A53" s="26">
        <f t="shared" si="0"/>
        <v>50</v>
      </c>
      <c r="B53" s="27" t="s">
        <v>28</v>
      </c>
      <c r="C53" s="28">
        <v>1</v>
      </c>
      <c r="D53" s="37">
        <v>260490</v>
      </c>
      <c r="E53" s="37">
        <v>49493.1</v>
      </c>
      <c r="F53" s="37">
        <v>309983.09999999998</v>
      </c>
      <c r="G53" s="49"/>
      <c r="H53" s="50"/>
      <c r="I53" s="51"/>
    </row>
    <row r="54" spans="1:9" x14ac:dyDescent="0.2">
      <c r="A54" s="26">
        <f t="shared" si="0"/>
        <v>51</v>
      </c>
      <c r="B54" s="27" t="s">
        <v>220</v>
      </c>
      <c r="C54" s="28">
        <v>1</v>
      </c>
      <c r="D54" s="37">
        <v>252340</v>
      </c>
      <c r="E54" s="37">
        <v>47944.6</v>
      </c>
      <c r="F54" s="37">
        <v>300284.59999999998</v>
      </c>
      <c r="G54" s="49"/>
      <c r="H54" s="50"/>
      <c r="I54" s="51"/>
    </row>
    <row r="55" spans="1:9" x14ac:dyDescent="0.2">
      <c r="A55" s="26">
        <f t="shared" si="0"/>
        <v>52</v>
      </c>
      <c r="B55" s="27" t="s">
        <v>193</v>
      </c>
      <c r="C55" s="28">
        <v>1</v>
      </c>
      <c r="D55" s="37">
        <v>508978</v>
      </c>
      <c r="E55" s="37">
        <v>96705.82</v>
      </c>
      <c r="F55" s="37">
        <v>605683.82000000007</v>
      </c>
      <c r="G55" s="49"/>
      <c r="H55" s="50"/>
      <c r="I55" s="51"/>
    </row>
    <row r="56" spans="1:9" x14ac:dyDescent="0.2">
      <c r="A56" s="26">
        <f t="shared" si="0"/>
        <v>53</v>
      </c>
      <c r="B56" s="27" t="s">
        <v>29</v>
      </c>
      <c r="C56" s="28">
        <v>1</v>
      </c>
      <c r="D56" s="37">
        <v>1312974</v>
      </c>
      <c r="E56" s="37">
        <v>249465.06</v>
      </c>
      <c r="F56" s="37">
        <v>1562439.06</v>
      </c>
      <c r="G56" s="49"/>
      <c r="H56" s="50"/>
      <c r="I56" s="51"/>
    </row>
    <row r="57" spans="1:9" x14ac:dyDescent="0.2">
      <c r="A57" s="26">
        <f t="shared" si="0"/>
        <v>54</v>
      </c>
      <c r="B57" s="27" t="s">
        <v>30</v>
      </c>
      <c r="C57" s="28">
        <v>1</v>
      </c>
      <c r="D57" s="37">
        <v>208437</v>
      </c>
      <c r="E57" s="37">
        <v>39603.03</v>
      </c>
      <c r="F57" s="37">
        <v>248040.03</v>
      </c>
      <c r="G57" s="49"/>
      <c r="H57" s="50"/>
      <c r="I57" s="51"/>
    </row>
    <row r="58" spans="1:9" x14ac:dyDescent="0.2">
      <c r="A58" s="26">
        <f t="shared" si="0"/>
        <v>55</v>
      </c>
      <c r="B58" s="27" t="s">
        <v>31</v>
      </c>
      <c r="C58" s="28">
        <v>1</v>
      </c>
      <c r="D58" s="37">
        <v>129739</v>
      </c>
      <c r="E58" s="37">
        <v>24650.41</v>
      </c>
      <c r="F58" s="37">
        <v>154389.41</v>
      </c>
      <c r="G58" s="49"/>
      <c r="H58" s="50"/>
      <c r="I58" s="51"/>
    </row>
    <row r="59" spans="1:9" x14ac:dyDescent="0.2">
      <c r="A59" s="26">
        <f t="shared" si="0"/>
        <v>56</v>
      </c>
      <c r="B59" s="27" t="s">
        <v>104</v>
      </c>
      <c r="C59" s="28">
        <v>1</v>
      </c>
      <c r="D59" s="37">
        <v>70468</v>
      </c>
      <c r="E59" s="37">
        <v>13388.92</v>
      </c>
      <c r="F59" s="37">
        <v>83856.92</v>
      </c>
      <c r="G59" s="49"/>
      <c r="H59" s="50"/>
      <c r="I59" s="51"/>
    </row>
    <row r="60" spans="1:9" x14ac:dyDescent="0.2">
      <c r="A60" s="26">
        <f t="shared" si="0"/>
        <v>57</v>
      </c>
      <c r="B60" s="27" t="s">
        <v>159</v>
      </c>
      <c r="C60" s="28">
        <v>1</v>
      </c>
      <c r="D60" s="37">
        <v>523481</v>
      </c>
      <c r="E60" s="37">
        <v>99461.39</v>
      </c>
      <c r="F60" s="37">
        <v>622942.39</v>
      </c>
      <c r="G60" s="49"/>
      <c r="H60" s="50"/>
      <c r="I60" s="51"/>
    </row>
    <row r="61" spans="1:9" ht="25.5" x14ac:dyDescent="0.2">
      <c r="A61" s="26">
        <f t="shared" si="0"/>
        <v>58</v>
      </c>
      <c r="B61" s="27" t="s">
        <v>219</v>
      </c>
      <c r="C61" s="28">
        <v>1</v>
      </c>
      <c r="D61" s="37">
        <v>129985</v>
      </c>
      <c r="E61" s="37">
        <v>24697.15</v>
      </c>
      <c r="F61" s="37">
        <v>154682.15</v>
      </c>
      <c r="G61" s="49"/>
      <c r="H61" s="50"/>
      <c r="I61" s="51"/>
    </row>
    <row r="62" spans="1:9" x14ac:dyDescent="0.2">
      <c r="A62" s="26">
        <f t="shared" si="0"/>
        <v>59</v>
      </c>
      <c r="B62" s="27" t="s">
        <v>160</v>
      </c>
      <c r="C62" s="28">
        <v>1</v>
      </c>
      <c r="D62" s="37">
        <v>2490437</v>
      </c>
      <c r="E62" s="37">
        <v>473183.03</v>
      </c>
      <c r="F62" s="37">
        <v>2963620.0300000003</v>
      </c>
      <c r="G62" s="49"/>
      <c r="H62" s="50"/>
      <c r="I62" s="51"/>
    </row>
    <row r="63" spans="1:9" x14ac:dyDescent="0.2">
      <c r="A63" s="26">
        <f t="shared" si="0"/>
        <v>60</v>
      </c>
      <c r="B63" s="27" t="s">
        <v>161</v>
      </c>
      <c r="C63" s="28">
        <v>1</v>
      </c>
      <c r="D63" s="37">
        <v>1567601</v>
      </c>
      <c r="E63" s="37">
        <v>297844.19</v>
      </c>
      <c r="F63" s="37">
        <v>1865445.19</v>
      </c>
      <c r="G63" s="49"/>
      <c r="H63" s="50"/>
      <c r="I63" s="51"/>
    </row>
    <row r="64" spans="1:9" x14ac:dyDescent="0.2">
      <c r="A64" s="26">
        <f t="shared" si="0"/>
        <v>61</v>
      </c>
      <c r="B64" s="27" t="s">
        <v>162</v>
      </c>
      <c r="C64" s="28">
        <v>1</v>
      </c>
      <c r="D64" s="37">
        <v>2475311</v>
      </c>
      <c r="E64" s="37">
        <v>470309.09</v>
      </c>
      <c r="F64" s="37">
        <v>2945620.09</v>
      </c>
      <c r="G64" s="49"/>
      <c r="H64" s="50"/>
      <c r="I64" s="51"/>
    </row>
    <row r="65" spans="1:9" x14ac:dyDescent="0.2">
      <c r="A65" s="26">
        <f t="shared" si="0"/>
        <v>62</v>
      </c>
      <c r="B65" s="27" t="s">
        <v>163</v>
      </c>
      <c r="C65" s="28">
        <v>1</v>
      </c>
      <c r="D65" s="37">
        <v>1567353</v>
      </c>
      <c r="E65" s="37">
        <v>297797.07</v>
      </c>
      <c r="F65" s="37">
        <v>1865150.07</v>
      </c>
      <c r="G65" s="49"/>
      <c r="H65" s="50"/>
      <c r="I65" s="51"/>
    </row>
    <row r="66" spans="1:9" x14ac:dyDescent="0.2">
      <c r="A66" s="26">
        <f t="shared" si="0"/>
        <v>63</v>
      </c>
      <c r="B66" s="27" t="s">
        <v>32</v>
      </c>
      <c r="C66" s="28">
        <v>1</v>
      </c>
      <c r="D66" s="37">
        <v>388402</v>
      </c>
      <c r="E66" s="37">
        <v>73796.38</v>
      </c>
      <c r="F66" s="37">
        <v>462198.38</v>
      </c>
      <c r="G66" s="49"/>
      <c r="H66" s="50"/>
      <c r="I66" s="51"/>
    </row>
    <row r="67" spans="1:9" x14ac:dyDescent="0.2">
      <c r="A67" s="26">
        <f t="shared" si="0"/>
        <v>64</v>
      </c>
      <c r="B67" s="27" t="s">
        <v>33</v>
      </c>
      <c r="C67" s="28">
        <v>1</v>
      </c>
      <c r="D67" s="37">
        <v>388822</v>
      </c>
      <c r="E67" s="37">
        <v>73876.180000000008</v>
      </c>
      <c r="F67" s="37">
        <v>462698.18</v>
      </c>
      <c r="G67" s="49"/>
      <c r="H67" s="50"/>
      <c r="I67" s="51"/>
    </row>
    <row r="68" spans="1:9" x14ac:dyDescent="0.2">
      <c r="A68" s="26">
        <f t="shared" si="0"/>
        <v>65</v>
      </c>
      <c r="B68" s="27" t="s">
        <v>268</v>
      </c>
      <c r="C68" s="28">
        <v>1</v>
      </c>
      <c r="D68" s="37">
        <v>6082459</v>
      </c>
      <c r="E68" s="37">
        <v>1155667.21</v>
      </c>
      <c r="F68" s="37">
        <v>7238126.21</v>
      </c>
      <c r="G68" s="49"/>
      <c r="H68" s="50"/>
      <c r="I68" s="51"/>
    </row>
    <row r="69" spans="1:9" x14ac:dyDescent="0.2">
      <c r="A69" s="26">
        <f t="shared" si="0"/>
        <v>66</v>
      </c>
      <c r="B69" s="27" t="s">
        <v>200</v>
      </c>
      <c r="C69" s="28">
        <v>1</v>
      </c>
      <c r="D69" s="37">
        <v>2370537</v>
      </c>
      <c r="E69" s="37">
        <v>450402.03</v>
      </c>
      <c r="F69" s="37">
        <v>2820939.0300000003</v>
      </c>
      <c r="G69" s="49"/>
      <c r="H69" s="50"/>
      <c r="I69" s="51"/>
    </row>
    <row r="70" spans="1:9" x14ac:dyDescent="0.2">
      <c r="A70" s="26">
        <f t="shared" si="0"/>
        <v>67</v>
      </c>
      <c r="B70" s="27" t="s">
        <v>138</v>
      </c>
      <c r="C70" s="28">
        <v>1</v>
      </c>
      <c r="D70" s="37">
        <v>256893</v>
      </c>
      <c r="E70" s="37">
        <v>48809.67</v>
      </c>
      <c r="F70" s="37">
        <v>305702.67</v>
      </c>
      <c r="G70" s="49"/>
      <c r="H70" s="50"/>
      <c r="I70" s="51"/>
    </row>
    <row r="71" spans="1:9" x14ac:dyDescent="0.2">
      <c r="A71" s="26">
        <f t="shared" si="0"/>
        <v>68</v>
      </c>
      <c r="B71" s="27" t="s">
        <v>139</v>
      </c>
      <c r="C71" s="28">
        <v>1</v>
      </c>
      <c r="D71" s="37">
        <v>71606</v>
      </c>
      <c r="E71" s="37">
        <v>13605.14</v>
      </c>
      <c r="F71" s="37">
        <v>85211.14</v>
      </c>
      <c r="G71" s="49"/>
      <c r="H71" s="50"/>
      <c r="I71" s="51"/>
    </row>
    <row r="72" spans="1:9" x14ac:dyDescent="0.2">
      <c r="A72" s="26">
        <f t="shared" si="0"/>
        <v>69</v>
      </c>
      <c r="B72" s="27" t="s">
        <v>36</v>
      </c>
      <c r="C72" s="28">
        <v>1</v>
      </c>
      <c r="D72" s="37">
        <v>269517</v>
      </c>
      <c r="E72" s="37">
        <v>51208.23</v>
      </c>
      <c r="F72" s="37">
        <v>320725.23</v>
      </c>
      <c r="G72" s="49"/>
      <c r="H72" s="50"/>
      <c r="I72" s="51"/>
    </row>
    <row r="73" spans="1:9" x14ac:dyDescent="0.2">
      <c r="A73" s="26">
        <f t="shared" si="0"/>
        <v>70</v>
      </c>
      <c r="B73" s="30" t="s">
        <v>105</v>
      </c>
      <c r="C73" s="31">
        <v>1</v>
      </c>
      <c r="D73" s="37">
        <v>2739587</v>
      </c>
      <c r="E73" s="37">
        <v>520521.53</v>
      </c>
      <c r="F73" s="37">
        <v>3260108.5300000003</v>
      </c>
      <c r="G73" s="49"/>
      <c r="H73" s="50"/>
      <c r="I73" s="51"/>
    </row>
    <row r="74" spans="1:9" x14ac:dyDescent="0.2">
      <c r="A74" s="26">
        <f t="shared" si="0"/>
        <v>71</v>
      </c>
      <c r="B74" s="30" t="s">
        <v>166</v>
      </c>
      <c r="C74" s="31">
        <v>1</v>
      </c>
      <c r="D74" s="37">
        <v>995453</v>
      </c>
      <c r="E74" s="37">
        <v>189136.07</v>
      </c>
      <c r="F74" s="37">
        <v>1184589.07</v>
      </c>
      <c r="G74" s="49"/>
      <c r="H74" s="50"/>
      <c r="I74" s="51"/>
    </row>
    <row r="75" spans="1:9" x14ac:dyDescent="0.2">
      <c r="A75" s="26">
        <f t="shared" ref="A75:A133" si="1">+A74+1</f>
        <v>72</v>
      </c>
      <c r="B75" s="30" t="s">
        <v>167</v>
      </c>
      <c r="C75" s="31">
        <v>1</v>
      </c>
      <c r="D75" s="37">
        <v>135711</v>
      </c>
      <c r="E75" s="37">
        <v>25785.09</v>
      </c>
      <c r="F75" s="37">
        <v>161496.09</v>
      </c>
      <c r="G75" s="49"/>
      <c r="H75" s="50"/>
      <c r="I75" s="51"/>
    </row>
    <row r="76" spans="1:9" x14ac:dyDescent="0.2">
      <c r="A76" s="26">
        <f t="shared" si="1"/>
        <v>73</v>
      </c>
      <c r="B76" s="27" t="s">
        <v>37</v>
      </c>
      <c r="C76" s="31">
        <v>1</v>
      </c>
      <c r="D76" s="37">
        <v>370276</v>
      </c>
      <c r="E76" s="37">
        <v>70352.44</v>
      </c>
      <c r="F76" s="37">
        <v>440628.44</v>
      </c>
      <c r="G76" s="49"/>
      <c r="H76" s="50"/>
      <c r="I76" s="51"/>
    </row>
    <row r="77" spans="1:9" x14ac:dyDescent="0.2">
      <c r="A77" s="26">
        <f t="shared" si="1"/>
        <v>74</v>
      </c>
      <c r="B77" s="27" t="s">
        <v>38</v>
      </c>
      <c r="C77" s="28">
        <v>1</v>
      </c>
      <c r="D77" s="37">
        <v>79981</v>
      </c>
      <c r="E77" s="37">
        <v>15196.39</v>
      </c>
      <c r="F77" s="37">
        <v>95177.39</v>
      </c>
      <c r="G77" s="49"/>
      <c r="H77" s="50"/>
      <c r="I77" s="51"/>
    </row>
    <row r="78" spans="1:9" x14ac:dyDescent="0.2">
      <c r="A78" s="26">
        <f t="shared" si="1"/>
        <v>75</v>
      </c>
      <c r="B78" s="27" t="s">
        <v>39</v>
      </c>
      <c r="C78" s="28">
        <v>1</v>
      </c>
      <c r="D78" s="37">
        <v>1072539</v>
      </c>
      <c r="E78" s="37">
        <v>203782.41</v>
      </c>
      <c r="F78" s="37">
        <v>1276321.4099999999</v>
      </c>
      <c r="G78" s="49"/>
      <c r="H78" s="50"/>
      <c r="I78" s="51"/>
    </row>
    <row r="79" spans="1:9" x14ac:dyDescent="0.2">
      <c r="A79" s="26">
        <f t="shared" si="1"/>
        <v>76</v>
      </c>
      <c r="B79" s="27" t="s">
        <v>40</v>
      </c>
      <c r="C79" s="28">
        <v>1</v>
      </c>
      <c r="D79" s="37">
        <v>79363</v>
      </c>
      <c r="E79" s="37">
        <v>15078.97</v>
      </c>
      <c r="F79" s="37">
        <v>94441.97</v>
      </c>
      <c r="G79" s="49"/>
      <c r="H79" s="50"/>
      <c r="I79" s="51"/>
    </row>
    <row r="80" spans="1:9" x14ac:dyDescent="0.2">
      <c r="A80" s="26">
        <f t="shared" si="1"/>
        <v>77</v>
      </c>
      <c r="B80" s="27" t="s">
        <v>165</v>
      </c>
      <c r="C80" s="28">
        <v>1</v>
      </c>
      <c r="D80" s="37">
        <v>202644</v>
      </c>
      <c r="E80" s="37">
        <v>38502.36</v>
      </c>
      <c r="F80" s="37">
        <v>241146.36</v>
      </c>
      <c r="G80" s="49"/>
      <c r="H80" s="50"/>
      <c r="I80" s="51"/>
    </row>
    <row r="81" spans="1:9" x14ac:dyDescent="0.2">
      <c r="A81" s="26">
        <f t="shared" si="1"/>
        <v>78</v>
      </c>
      <c r="B81" s="27" t="s">
        <v>164</v>
      </c>
      <c r="C81" s="28">
        <v>1</v>
      </c>
      <c r="D81" s="37">
        <v>71448</v>
      </c>
      <c r="E81" s="37">
        <v>13575.12</v>
      </c>
      <c r="F81" s="37">
        <v>85023.12</v>
      </c>
      <c r="G81" s="49"/>
      <c r="H81" s="50"/>
      <c r="I81" s="51"/>
    </row>
    <row r="82" spans="1:9" x14ac:dyDescent="0.2">
      <c r="A82" s="26">
        <f t="shared" si="1"/>
        <v>79</v>
      </c>
      <c r="B82" s="27" t="s">
        <v>42</v>
      </c>
      <c r="C82" s="28">
        <v>1</v>
      </c>
      <c r="D82" s="37">
        <v>98252</v>
      </c>
      <c r="E82" s="37">
        <v>18667.88</v>
      </c>
      <c r="F82" s="37">
        <v>116919.88</v>
      </c>
      <c r="G82" s="49"/>
      <c r="H82" s="50"/>
      <c r="I82" s="51"/>
    </row>
    <row r="83" spans="1:9" x14ac:dyDescent="0.2">
      <c r="A83" s="26">
        <f t="shared" si="1"/>
        <v>80</v>
      </c>
      <c r="B83" s="27" t="s">
        <v>113</v>
      </c>
      <c r="C83" s="28">
        <v>1</v>
      </c>
      <c r="D83" s="37">
        <v>4030270</v>
      </c>
      <c r="E83" s="37">
        <v>765751.3</v>
      </c>
      <c r="F83" s="37">
        <v>4796021.3</v>
      </c>
      <c r="G83" s="49"/>
      <c r="H83" s="50"/>
      <c r="I83" s="51"/>
    </row>
    <row r="84" spans="1:9" x14ac:dyDescent="0.2">
      <c r="A84" s="26">
        <f t="shared" si="1"/>
        <v>81</v>
      </c>
      <c r="B84" s="27" t="s">
        <v>114</v>
      </c>
      <c r="C84" s="28">
        <v>1</v>
      </c>
      <c r="D84" s="37">
        <v>1815834</v>
      </c>
      <c r="E84" s="37">
        <v>345008.46</v>
      </c>
      <c r="F84" s="37">
        <v>2160842.46</v>
      </c>
      <c r="G84" s="49"/>
      <c r="H84" s="50"/>
      <c r="I84" s="51"/>
    </row>
    <row r="85" spans="1:9" x14ac:dyDescent="0.2">
      <c r="A85" s="26">
        <f t="shared" si="1"/>
        <v>82</v>
      </c>
      <c r="B85" s="27" t="s">
        <v>115</v>
      </c>
      <c r="C85" s="28">
        <v>1</v>
      </c>
      <c r="D85" s="37">
        <v>2647579</v>
      </c>
      <c r="E85" s="37">
        <v>503040.01</v>
      </c>
      <c r="F85" s="37">
        <v>3150619.01</v>
      </c>
      <c r="G85" s="49"/>
      <c r="H85" s="50"/>
      <c r="I85" s="51"/>
    </row>
    <row r="86" spans="1:9" x14ac:dyDescent="0.2">
      <c r="A86" s="26">
        <f t="shared" si="1"/>
        <v>83</v>
      </c>
      <c r="B86" s="27" t="s">
        <v>122</v>
      </c>
      <c r="C86" s="28">
        <v>1</v>
      </c>
      <c r="D86" s="37">
        <v>253705</v>
      </c>
      <c r="E86" s="37">
        <v>48203.95</v>
      </c>
      <c r="F86" s="37">
        <v>301908.95</v>
      </c>
      <c r="G86" s="49"/>
      <c r="H86" s="50"/>
      <c r="I86" s="51"/>
    </row>
    <row r="87" spans="1:9" x14ac:dyDescent="0.2">
      <c r="A87" s="26">
        <f t="shared" si="1"/>
        <v>84</v>
      </c>
      <c r="B87" s="27" t="s">
        <v>43</v>
      </c>
      <c r="C87" s="28">
        <v>1</v>
      </c>
      <c r="D87" s="37">
        <v>4488229</v>
      </c>
      <c r="E87" s="37">
        <v>852763.51</v>
      </c>
      <c r="F87" s="37">
        <v>5340992.51</v>
      </c>
      <c r="G87" s="49"/>
      <c r="H87" s="50"/>
      <c r="I87" s="51"/>
    </row>
    <row r="88" spans="1:9" x14ac:dyDescent="0.2">
      <c r="A88" s="26">
        <f t="shared" si="1"/>
        <v>85</v>
      </c>
      <c r="B88" s="27" t="s">
        <v>106</v>
      </c>
      <c r="C88" s="28">
        <v>1</v>
      </c>
      <c r="D88" s="37">
        <v>3175576</v>
      </c>
      <c r="E88" s="37">
        <v>603359.44000000006</v>
      </c>
      <c r="F88" s="37">
        <v>3778935.44</v>
      </c>
      <c r="G88" s="49"/>
      <c r="H88" s="50"/>
      <c r="I88" s="51"/>
    </row>
    <row r="89" spans="1:9" x14ac:dyDescent="0.2">
      <c r="A89" s="26">
        <f t="shared" si="1"/>
        <v>86</v>
      </c>
      <c r="B89" s="27" t="s">
        <v>168</v>
      </c>
      <c r="C89" s="28">
        <v>1</v>
      </c>
      <c r="D89" s="37">
        <v>1277862</v>
      </c>
      <c r="E89" s="37">
        <v>242793.78</v>
      </c>
      <c r="F89" s="37">
        <v>1520655.78</v>
      </c>
      <c r="G89" s="49"/>
      <c r="H89" s="50"/>
      <c r="I89" s="51"/>
    </row>
    <row r="90" spans="1:9" x14ac:dyDescent="0.2">
      <c r="A90" s="26">
        <f t="shared" si="1"/>
        <v>87</v>
      </c>
      <c r="B90" s="27" t="s">
        <v>169</v>
      </c>
      <c r="C90" s="28">
        <v>1</v>
      </c>
      <c r="D90" s="37">
        <v>1285986</v>
      </c>
      <c r="E90" s="37">
        <v>244337.34</v>
      </c>
      <c r="F90" s="37">
        <v>1530323.34</v>
      </c>
      <c r="G90" s="49"/>
      <c r="H90" s="50"/>
      <c r="I90" s="51"/>
    </row>
    <row r="91" spans="1:9" x14ac:dyDescent="0.2">
      <c r="A91" s="26">
        <f t="shared" si="1"/>
        <v>88</v>
      </c>
      <c r="B91" s="27" t="s">
        <v>170</v>
      </c>
      <c r="C91" s="28">
        <v>1</v>
      </c>
      <c r="D91" s="37">
        <v>781546</v>
      </c>
      <c r="E91" s="37">
        <v>148493.74</v>
      </c>
      <c r="F91" s="37">
        <v>930039.74</v>
      </c>
      <c r="G91" s="49"/>
      <c r="H91" s="50"/>
      <c r="I91" s="51"/>
    </row>
    <row r="92" spans="1:9" x14ac:dyDescent="0.2">
      <c r="A92" s="26">
        <f t="shared" si="1"/>
        <v>89</v>
      </c>
      <c r="B92" s="27" t="s">
        <v>171</v>
      </c>
      <c r="C92" s="28">
        <v>1</v>
      </c>
      <c r="D92" s="37">
        <v>845112</v>
      </c>
      <c r="E92" s="37">
        <v>160571.28</v>
      </c>
      <c r="F92" s="37">
        <v>1005683.28</v>
      </c>
      <c r="G92" s="49"/>
      <c r="H92" s="50"/>
      <c r="I92" s="51"/>
    </row>
    <row r="93" spans="1:9" x14ac:dyDescent="0.2">
      <c r="A93" s="26">
        <f t="shared" si="1"/>
        <v>90</v>
      </c>
      <c r="B93" s="27" t="s">
        <v>128</v>
      </c>
      <c r="C93" s="28">
        <v>1</v>
      </c>
      <c r="D93" s="37">
        <v>94606</v>
      </c>
      <c r="E93" s="37">
        <v>17975.14</v>
      </c>
      <c r="F93" s="37">
        <v>112581.14</v>
      </c>
      <c r="G93" s="49"/>
      <c r="H93" s="50"/>
      <c r="I93" s="51"/>
    </row>
    <row r="94" spans="1:9" x14ac:dyDescent="0.2">
      <c r="A94" s="26">
        <f t="shared" si="1"/>
        <v>91</v>
      </c>
      <c r="B94" s="27" t="s">
        <v>140</v>
      </c>
      <c r="C94" s="28">
        <v>1</v>
      </c>
      <c r="D94" s="37">
        <v>347762</v>
      </c>
      <c r="E94" s="37">
        <v>66074.78</v>
      </c>
      <c r="F94" s="37">
        <v>413836.78</v>
      </c>
      <c r="G94" s="49"/>
      <c r="H94" s="50"/>
      <c r="I94" s="51"/>
    </row>
    <row r="95" spans="1:9" x14ac:dyDescent="0.2">
      <c r="A95" s="26">
        <f t="shared" si="1"/>
        <v>92</v>
      </c>
      <c r="B95" s="27" t="s">
        <v>44</v>
      </c>
      <c r="C95" s="28">
        <v>1</v>
      </c>
      <c r="D95" s="37">
        <v>799302</v>
      </c>
      <c r="E95" s="37">
        <v>151867.38</v>
      </c>
      <c r="F95" s="37">
        <v>951169.38</v>
      </c>
      <c r="G95" s="49"/>
      <c r="H95" s="50"/>
      <c r="I95" s="51"/>
    </row>
    <row r="96" spans="1:9" x14ac:dyDescent="0.2">
      <c r="A96" s="26">
        <f t="shared" si="1"/>
        <v>93</v>
      </c>
      <c r="B96" s="27" t="s">
        <v>45</v>
      </c>
      <c r="C96" s="28">
        <v>1</v>
      </c>
      <c r="D96" s="37">
        <v>768097</v>
      </c>
      <c r="E96" s="37">
        <v>145938.43</v>
      </c>
      <c r="F96" s="37">
        <v>914035.42999999993</v>
      </c>
      <c r="G96" s="49"/>
      <c r="H96" s="50"/>
      <c r="I96" s="51"/>
    </row>
    <row r="97" spans="1:9" x14ac:dyDescent="0.2">
      <c r="A97" s="26">
        <f t="shared" si="1"/>
        <v>94</v>
      </c>
      <c r="B97" s="27" t="s">
        <v>202</v>
      </c>
      <c r="C97" s="28">
        <v>1</v>
      </c>
      <c r="D97" s="37">
        <v>96139</v>
      </c>
      <c r="E97" s="37">
        <v>18266.41</v>
      </c>
      <c r="F97" s="37">
        <v>114405.41</v>
      </c>
      <c r="G97" s="49"/>
      <c r="H97" s="50"/>
      <c r="I97" s="51"/>
    </row>
    <row r="98" spans="1:9" x14ac:dyDescent="0.2">
      <c r="A98" s="26">
        <f t="shared" si="1"/>
        <v>95</v>
      </c>
      <c r="B98" s="27" t="s">
        <v>46</v>
      </c>
      <c r="C98" s="28">
        <v>1</v>
      </c>
      <c r="D98" s="37">
        <v>205341</v>
      </c>
      <c r="E98" s="37">
        <v>39014.79</v>
      </c>
      <c r="F98" s="37">
        <v>244355.79</v>
      </c>
      <c r="G98" s="49"/>
      <c r="H98" s="50"/>
      <c r="I98" s="51"/>
    </row>
    <row r="99" spans="1:9" x14ac:dyDescent="0.2">
      <c r="A99" s="26">
        <f t="shared" si="1"/>
        <v>96</v>
      </c>
      <c r="B99" s="27" t="s">
        <v>48</v>
      </c>
      <c r="C99" s="28">
        <v>1</v>
      </c>
      <c r="D99" s="37">
        <v>70704</v>
      </c>
      <c r="E99" s="37">
        <v>13433.76</v>
      </c>
      <c r="F99" s="37">
        <v>84137.76</v>
      </c>
      <c r="G99" s="49"/>
      <c r="H99" s="50"/>
      <c r="I99" s="51"/>
    </row>
    <row r="100" spans="1:9" x14ac:dyDescent="0.2">
      <c r="A100" s="26">
        <f t="shared" si="1"/>
        <v>97</v>
      </c>
      <c r="B100" s="27" t="s">
        <v>49</v>
      </c>
      <c r="C100" s="28">
        <v>1</v>
      </c>
      <c r="D100" s="37">
        <v>245757</v>
      </c>
      <c r="E100" s="37">
        <v>46693.83</v>
      </c>
      <c r="F100" s="37">
        <v>292450.83</v>
      </c>
      <c r="G100" s="49"/>
      <c r="H100" s="50"/>
      <c r="I100" s="51"/>
    </row>
    <row r="101" spans="1:9" x14ac:dyDescent="0.2">
      <c r="A101" s="26">
        <f t="shared" si="1"/>
        <v>98</v>
      </c>
      <c r="B101" s="27" t="s">
        <v>50</v>
      </c>
      <c r="C101" s="28">
        <v>1</v>
      </c>
      <c r="D101" s="37">
        <v>625043</v>
      </c>
      <c r="E101" s="37">
        <v>118758.17</v>
      </c>
      <c r="F101" s="37">
        <v>743801.17</v>
      </c>
      <c r="G101" s="49"/>
      <c r="H101" s="50"/>
      <c r="I101" s="51"/>
    </row>
    <row r="102" spans="1:9" x14ac:dyDescent="0.2">
      <c r="A102" s="26">
        <f t="shared" si="1"/>
        <v>99</v>
      </c>
      <c r="B102" s="27" t="s">
        <v>172</v>
      </c>
      <c r="C102" s="28">
        <v>1</v>
      </c>
      <c r="D102" s="37">
        <v>106260</v>
      </c>
      <c r="E102" s="37">
        <v>20189.400000000001</v>
      </c>
      <c r="F102" s="37">
        <v>126449.4</v>
      </c>
      <c r="G102" s="49"/>
      <c r="H102" s="50"/>
      <c r="I102" s="51"/>
    </row>
    <row r="103" spans="1:9" x14ac:dyDescent="0.2">
      <c r="A103" s="26">
        <f t="shared" si="1"/>
        <v>100</v>
      </c>
      <c r="B103" s="27" t="s">
        <v>51</v>
      </c>
      <c r="C103" s="28">
        <v>1</v>
      </c>
      <c r="D103" s="37">
        <v>1413312</v>
      </c>
      <c r="E103" s="37">
        <v>268529.28000000003</v>
      </c>
      <c r="F103" s="37">
        <v>1681841.28</v>
      </c>
      <c r="G103" s="49"/>
      <c r="H103" s="50"/>
      <c r="I103" s="51"/>
    </row>
    <row r="104" spans="1:9" x14ac:dyDescent="0.2">
      <c r="A104" s="26">
        <f t="shared" si="1"/>
        <v>101</v>
      </c>
      <c r="B104" s="27" t="s">
        <v>52</v>
      </c>
      <c r="C104" s="28">
        <v>1</v>
      </c>
      <c r="D104" s="37">
        <v>16262</v>
      </c>
      <c r="E104" s="37">
        <v>3089.78</v>
      </c>
      <c r="F104" s="37">
        <v>19351.78</v>
      </c>
      <c r="G104" s="49"/>
      <c r="H104" s="50"/>
      <c r="I104" s="51"/>
    </row>
    <row r="105" spans="1:9" x14ac:dyDescent="0.2">
      <c r="A105" s="26">
        <f t="shared" si="1"/>
        <v>102</v>
      </c>
      <c r="B105" s="27" t="s">
        <v>53</v>
      </c>
      <c r="C105" s="28">
        <v>1</v>
      </c>
      <c r="D105" s="37">
        <v>20076</v>
      </c>
      <c r="E105" s="37">
        <v>3814.44</v>
      </c>
      <c r="F105" s="37">
        <v>23890.44</v>
      </c>
      <c r="G105" s="49"/>
      <c r="H105" s="50"/>
      <c r="I105" s="51"/>
    </row>
    <row r="106" spans="1:9" x14ac:dyDescent="0.2">
      <c r="A106" s="26">
        <f t="shared" si="1"/>
        <v>103</v>
      </c>
      <c r="B106" s="27" t="s">
        <v>54</v>
      </c>
      <c r="C106" s="28">
        <v>1</v>
      </c>
      <c r="D106" s="37">
        <v>142266</v>
      </c>
      <c r="E106" s="37">
        <v>27030.54</v>
      </c>
      <c r="F106" s="37">
        <v>169296.54</v>
      </c>
      <c r="G106" s="49"/>
      <c r="H106" s="50"/>
      <c r="I106" s="51"/>
    </row>
    <row r="107" spans="1:9" x14ac:dyDescent="0.2">
      <c r="A107" s="26">
        <f t="shared" si="1"/>
        <v>104</v>
      </c>
      <c r="B107" s="27" t="s">
        <v>56</v>
      </c>
      <c r="C107" s="28">
        <v>1</v>
      </c>
      <c r="D107" s="37">
        <v>95909</v>
      </c>
      <c r="E107" s="37">
        <v>18222.71</v>
      </c>
      <c r="F107" s="37">
        <v>114131.70999999999</v>
      </c>
      <c r="G107" s="49"/>
      <c r="H107" s="50"/>
      <c r="I107" s="51"/>
    </row>
    <row r="108" spans="1:9" x14ac:dyDescent="0.2">
      <c r="A108" s="26">
        <f t="shared" si="1"/>
        <v>105</v>
      </c>
      <c r="B108" s="27" t="s">
        <v>58</v>
      </c>
      <c r="C108" s="28">
        <v>1</v>
      </c>
      <c r="D108" s="37">
        <v>749962</v>
      </c>
      <c r="E108" s="37">
        <v>142492.78</v>
      </c>
      <c r="F108" s="37">
        <v>892454.78</v>
      </c>
      <c r="G108" s="49"/>
      <c r="H108" s="50"/>
      <c r="I108" s="51"/>
    </row>
    <row r="109" spans="1:9" x14ac:dyDescent="0.2">
      <c r="A109" s="26">
        <f t="shared" si="1"/>
        <v>106</v>
      </c>
      <c r="B109" s="27" t="s">
        <v>59</v>
      </c>
      <c r="C109" s="28">
        <v>1</v>
      </c>
      <c r="D109" s="37">
        <v>392585</v>
      </c>
      <c r="E109" s="37">
        <v>74591.149999999994</v>
      </c>
      <c r="F109" s="37">
        <v>467176.15</v>
      </c>
      <c r="G109" s="49"/>
      <c r="H109" s="50"/>
      <c r="I109" s="51"/>
    </row>
    <row r="110" spans="1:9" x14ac:dyDescent="0.2">
      <c r="A110" s="26">
        <f t="shared" si="1"/>
        <v>107</v>
      </c>
      <c r="B110" s="27" t="s">
        <v>130</v>
      </c>
      <c r="C110" s="28">
        <v>1</v>
      </c>
      <c r="D110" s="37">
        <v>351471</v>
      </c>
      <c r="E110" s="37">
        <v>66779.490000000005</v>
      </c>
      <c r="F110" s="37">
        <v>418250.49</v>
      </c>
      <c r="G110" s="49"/>
      <c r="H110" s="50"/>
      <c r="I110" s="51"/>
    </row>
    <row r="111" spans="1:9" x14ac:dyDescent="0.2">
      <c r="A111" s="26">
        <f t="shared" si="1"/>
        <v>108</v>
      </c>
      <c r="B111" s="27" t="s">
        <v>129</v>
      </c>
      <c r="C111" s="28">
        <v>1</v>
      </c>
      <c r="D111" s="37">
        <v>277567</v>
      </c>
      <c r="E111" s="37">
        <v>52737.73</v>
      </c>
      <c r="F111" s="37">
        <v>330304.73</v>
      </c>
      <c r="G111" s="49"/>
      <c r="H111" s="50"/>
      <c r="I111" s="51"/>
    </row>
    <row r="112" spans="1:9" x14ac:dyDescent="0.2">
      <c r="A112" s="26">
        <f t="shared" si="1"/>
        <v>109</v>
      </c>
      <c r="B112" s="27" t="s">
        <v>61</v>
      </c>
      <c r="C112" s="28">
        <v>1</v>
      </c>
      <c r="D112" s="37">
        <v>45253</v>
      </c>
      <c r="E112" s="37">
        <v>8598.07</v>
      </c>
      <c r="F112" s="37">
        <v>53851.07</v>
      </c>
      <c r="G112" s="49"/>
      <c r="H112" s="50"/>
      <c r="I112" s="51"/>
    </row>
    <row r="113" spans="1:9" x14ac:dyDescent="0.2">
      <c r="A113" s="26">
        <f t="shared" si="1"/>
        <v>110</v>
      </c>
      <c r="B113" s="27" t="s">
        <v>62</v>
      </c>
      <c r="C113" s="28">
        <v>1</v>
      </c>
      <c r="D113" s="37">
        <v>995760</v>
      </c>
      <c r="E113" s="37">
        <v>189194.4</v>
      </c>
      <c r="F113" s="37">
        <v>1184954.3999999999</v>
      </c>
      <c r="G113" s="49"/>
      <c r="H113" s="50"/>
      <c r="I113" s="51"/>
    </row>
    <row r="114" spans="1:9" x14ac:dyDescent="0.2">
      <c r="A114" s="26">
        <f t="shared" si="1"/>
        <v>111</v>
      </c>
      <c r="B114" s="27" t="s">
        <v>60</v>
      </c>
      <c r="C114" s="28">
        <v>1</v>
      </c>
      <c r="D114" s="37">
        <v>3698616</v>
      </c>
      <c r="E114" s="37">
        <v>702737.04</v>
      </c>
      <c r="F114" s="37">
        <v>4401353.04</v>
      </c>
      <c r="G114" s="49"/>
      <c r="H114" s="50"/>
      <c r="I114" s="51"/>
    </row>
    <row r="115" spans="1:9" x14ac:dyDescent="0.2">
      <c r="A115" s="26">
        <f t="shared" si="1"/>
        <v>112</v>
      </c>
      <c r="B115" s="27" t="s">
        <v>173</v>
      </c>
      <c r="C115" s="28">
        <v>1</v>
      </c>
      <c r="D115" s="37">
        <v>3603045</v>
      </c>
      <c r="E115" s="37">
        <v>684578.55</v>
      </c>
      <c r="F115" s="37">
        <v>4287623.55</v>
      </c>
      <c r="G115" s="49"/>
      <c r="H115" s="50"/>
      <c r="I115" s="51"/>
    </row>
    <row r="116" spans="1:9" x14ac:dyDescent="0.2">
      <c r="A116" s="26">
        <f t="shared" si="1"/>
        <v>113</v>
      </c>
      <c r="B116" s="27" t="s">
        <v>63</v>
      </c>
      <c r="C116" s="28">
        <v>1</v>
      </c>
      <c r="D116" s="37">
        <v>2294608</v>
      </c>
      <c r="E116" s="37">
        <v>435975.52</v>
      </c>
      <c r="F116" s="37">
        <v>2730583.52</v>
      </c>
      <c r="G116" s="49"/>
      <c r="H116" s="50"/>
      <c r="I116" s="51"/>
    </row>
    <row r="117" spans="1:9" x14ac:dyDescent="0.2">
      <c r="A117" s="26">
        <f t="shared" si="1"/>
        <v>114</v>
      </c>
      <c r="B117" s="27" t="s">
        <v>64</v>
      </c>
      <c r="C117" s="28">
        <v>1</v>
      </c>
      <c r="D117" s="37">
        <v>104380</v>
      </c>
      <c r="E117" s="37">
        <v>19832.2</v>
      </c>
      <c r="F117" s="37">
        <v>124212.2</v>
      </c>
      <c r="G117" s="49"/>
      <c r="H117" s="50"/>
      <c r="I117" s="51"/>
    </row>
    <row r="118" spans="1:9" x14ac:dyDescent="0.2">
      <c r="A118" s="26">
        <f t="shared" si="1"/>
        <v>115</v>
      </c>
      <c r="B118" s="32" t="s">
        <v>174</v>
      </c>
      <c r="C118" s="26">
        <v>1</v>
      </c>
      <c r="D118" s="37">
        <v>7358111</v>
      </c>
      <c r="E118" s="37">
        <v>1398041.09</v>
      </c>
      <c r="F118" s="37">
        <v>8756152.0899999999</v>
      </c>
      <c r="G118" s="49"/>
      <c r="H118" s="50"/>
      <c r="I118" s="51"/>
    </row>
    <row r="119" spans="1:9" x14ac:dyDescent="0.2">
      <c r="A119" s="26">
        <f t="shared" si="1"/>
        <v>116</v>
      </c>
      <c r="B119" s="32" t="s">
        <v>175</v>
      </c>
      <c r="C119" s="26">
        <v>1</v>
      </c>
      <c r="D119" s="37">
        <v>3889532</v>
      </c>
      <c r="E119" s="37">
        <v>739011.08</v>
      </c>
      <c r="F119" s="37">
        <v>4628543.08</v>
      </c>
      <c r="G119" s="49"/>
      <c r="H119" s="50"/>
      <c r="I119" s="51"/>
    </row>
    <row r="120" spans="1:9" x14ac:dyDescent="0.2">
      <c r="A120" s="26">
        <f t="shared" si="1"/>
        <v>117</v>
      </c>
      <c r="B120" s="32" t="s">
        <v>152</v>
      </c>
      <c r="C120" s="26">
        <v>1</v>
      </c>
      <c r="D120" s="37">
        <v>372301</v>
      </c>
      <c r="E120" s="37">
        <v>70737.19</v>
      </c>
      <c r="F120" s="37">
        <v>443038.19</v>
      </c>
      <c r="G120" s="49"/>
      <c r="H120" s="50"/>
      <c r="I120" s="51"/>
    </row>
    <row r="121" spans="1:9" x14ac:dyDescent="0.2">
      <c r="A121" s="26">
        <f t="shared" si="1"/>
        <v>118</v>
      </c>
      <c r="B121" s="32" t="s">
        <v>180</v>
      </c>
      <c r="C121" s="26">
        <v>1</v>
      </c>
      <c r="D121" s="37">
        <v>2807557</v>
      </c>
      <c r="E121" s="37">
        <v>533435.82999999996</v>
      </c>
      <c r="F121" s="37">
        <v>3340992.83</v>
      </c>
      <c r="G121" s="49"/>
      <c r="H121" s="50"/>
      <c r="I121" s="51"/>
    </row>
    <row r="122" spans="1:9" x14ac:dyDescent="0.2">
      <c r="A122" s="26">
        <f t="shared" si="1"/>
        <v>119</v>
      </c>
      <c r="B122" s="32" t="s">
        <v>181</v>
      </c>
      <c r="C122" s="26">
        <v>1</v>
      </c>
      <c r="D122" s="37">
        <v>569111</v>
      </c>
      <c r="E122" s="37">
        <v>108131.09</v>
      </c>
      <c r="F122" s="37">
        <v>677242.09</v>
      </c>
      <c r="G122" s="49"/>
      <c r="H122" s="50"/>
      <c r="I122" s="51"/>
    </row>
    <row r="123" spans="1:9" x14ac:dyDescent="0.2">
      <c r="A123" s="26">
        <f t="shared" si="1"/>
        <v>120</v>
      </c>
      <c r="B123" s="32" t="s">
        <v>182</v>
      </c>
      <c r="C123" s="26">
        <v>1</v>
      </c>
      <c r="D123" s="37">
        <v>555222</v>
      </c>
      <c r="E123" s="37">
        <v>105492.18000000001</v>
      </c>
      <c r="F123" s="37">
        <v>660714.18000000005</v>
      </c>
      <c r="G123" s="49"/>
      <c r="H123" s="50"/>
      <c r="I123" s="51"/>
    </row>
    <row r="124" spans="1:9" x14ac:dyDescent="0.2">
      <c r="A124" s="26">
        <f t="shared" si="1"/>
        <v>121</v>
      </c>
      <c r="B124" s="32" t="s">
        <v>183</v>
      </c>
      <c r="C124" s="26">
        <v>1</v>
      </c>
      <c r="D124" s="37">
        <v>381244</v>
      </c>
      <c r="E124" s="37">
        <v>72436.36</v>
      </c>
      <c r="F124" s="37">
        <v>453680.36</v>
      </c>
      <c r="G124" s="49"/>
      <c r="H124" s="50"/>
      <c r="I124" s="51"/>
    </row>
    <row r="125" spans="1:9" x14ac:dyDescent="0.2">
      <c r="A125" s="26">
        <f t="shared" si="1"/>
        <v>122</v>
      </c>
      <c r="B125" s="32" t="s">
        <v>125</v>
      </c>
      <c r="C125" s="26">
        <v>1</v>
      </c>
      <c r="D125" s="37">
        <v>181159</v>
      </c>
      <c r="E125" s="37">
        <v>34420.21</v>
      </c>
      <c r="F125" s="37">
        <v>215579.21</v>
      </c>
      <c r="G125" s="49"/>
      <c r="H125" s="50"/>
      <c r="I125" s="51"/>
    </row>
    <row r="126" spans="1:9" x14ac:dyDescent="0.2">
      <c r="A126" s="26">
        <f t="shared" si="1"/>
        <v>123</v>
      </c>
      <c r="B126" s="32" t="s">
        <v>150</v>
      </c>
      <c r="C126" s="26">
        <v>1</v>
      </c>
      <c r="D126" s="37">
        <v>212773</v>
      </c>
      <c r="E126" s="37">
        <v>40426.870000000003</v>
      </c>
      <c r="F126" s="37">
        <v>253199.87</v>
      </c>
      <c r="G126" s="49"/>
      <c r="H126" s="50"/>
      <c r="I126" s="51"/>
    </row>
    <row r="127" spans="1:9" x14ac:dyDescent="0.2">
      <c r="A127" s="26">
        <f t="shared" si="1"/>
        <v>124</v>
      </c>
      <c r="B127" s="32" t="s">
        <v>151</v>
      </c>
      <c r="C127" s="26">
        <v>1</v>
      </c>
      <c r="D127" s="37">
        <v>286728</v>
      </c>
      <c r="E127" s="37">
        <v>54478.32</v>
      </c>
      <c r="F127" s="37">
        <v>341206.32</v>
      </c>
      <c r="G127" s="49"/>
      <c r="H127" s="50"/>
      <c r="I127" s="51"/>
    </row>
    <row r="128" spans="1:9" x14ac:dyDescent="0.2">
      <c r="A128" s="26">
        <f t="shared" si="1"/>
        <v>125</v>
      </c>
      <c r="B128" s="32" t="s">
        <v>177</v>
      </c>
      <c r="C128" s="26">
        <v>1</v>
      </c>
      <c r="D128" s="37">
        <v>136856</v>
      </c>
      <c r="E128" s="37">
        <v>26002.639999999999</v>
      </c>
      <c r="F128" s="37">
        <v>162858.64000000001</v>
      </c>
      <c r="G128" s="49"/>
      <c r="H128" s="50"/>
      <c r="I128" s="51"/>
    </row>
    <row r="129" spans="1:9" x14ac:dyDescent="0.2">
      <c r="A129" s="26">
        <f t="shared" si="1"/>
        <v>126</v>
      </c>
      <c r="B129" s="32" t="s">
        <v>126</v>
      </c>
      <c r="C129" s="26">
        <v>1</v>
      </c>
      <c r="D129" s="37">
        <v>975313</v>
      </c>
      <c r="E129" s="37">
        <v>185309.47</v>
      </c>
      <c r="F129" s="37">
        <v>1160622.47</v>
      </c>
      <c r="G129" s="49"/>
      <c r="H129" s="50"/>
      <c r="I129" s="51"/>
    </row>
    <row r="130" spans="1:9" x14ac:dyDescent="0.2">
      <c r="A130" s="26">
        <f t="shared" si="1"/>
        <v>127</v>
      </c>
      <c r="B130" s="32" t="s">
        <v>178</v>
      </c>
      <c r="C130" s="26">
        <v>1</v>
      </c>
      <c r="D130" s="37">
        <v>230920</v>
      </c>
      <c r="E130" s="37">
        <v>43874.8</v>
      </c>
      <c r="F130" s="37">
        <v>274794.8</v>
      </c>
      <c r="G130" s="49"/>
      <c r="H130" s="50"/>
      <c r="I130" s="51"/>
    </row>
    <row r="131" spans="1:9" x14ac:dyDescent="0.2">
      <c r="A131" s="26">
        <f t="shared" si="1"/>
        <v>128</v>
      </c>
      <c r="B131" s="32" t="s">
        <v>179</v>
      </c>
      <c r="C131" s="26">
        <v>1</v>
      </c>
      <c r="D131" s="37">
        <v>172270</v>
      </c>
      <c r="E131" s="37">
        <v>32731.3</v>
      </c>
      <c r="F131" s="37">
        <v>205001.3</v>
      </c>
      <c r="G131" s="49"/>
      <c r="H131" s="50"/>
      <c r="I131" s="51"/>
    </row>
    <row r="132" spans="1:9" x14ac:dyDescent="0.2">
      <c r="A132" s="26">
        <f t="shared" si="1"/>
        <v>129</v>
      </c>
      <c r="B132" s="32" t="s">
        <v>148</v>
      </c>
      <c r="C132" s="26">
        <v>1</v>
      </c>
      <c r="D132" s="37">
        <v>99151</v>
      </c>
      <c r="E132" s="37">
        <v>18838.689999999999</v>
      </c>
      <c r="F132" s="37">
        <v>117989.69</v>
      </c>
      <c r="G132" s="49"/>
      <c r="H132" s="50"/>
      <c r="I132" s="51"/>
    </row>
    <row r="133" spans="1:9" x14ac:dyDescent="0.2">
      <c r="A133" s="26">
        <f t="shared" si="1"/>
        <v>130</v>
      </c>
      <c r="B133" s="32" t="s">
        <v>208</v>
      </c>
      <c r="C133" s="26">
        <v>1</v>
      </c>
      <c r="D133" s="37">
        <v>1021400</v>
      </c>
      <c r="E133" s="37">
        <v>194066</v>
      </c>
      <c r="F133" s="37">
        <v>1215466</v>
      </c>
      <c r="G133" s="49"/>
      <c r="H133" s="50"/>
      <c r="I133" s="51"/>
    </row>
    <row r="134" spans="1:9" x14ac:dyDescent="0.2">
      <c r="A134" s="26">
        <f>+A133+1</f>
        <v>131</v>
      </c>
      <c r="B134" s="32" t="s">
        <v>67</v>
      </c>
      <c r="C134" s="26">
        <v>1</v>
      </c>
      <c r="D134" s="37">
        <v>176746</v>
      </c>
      <c r="E134" s="37">
        <v>33581.74</v>
      </c>
      <c r="F134" s="37">
        <v>210327.74</v>
      </c>
      <c r="G134" s="49"/>
      <c r="H134" s="50"/>
      <c r="I134" s="51"/>
    </row>
    <row r="135" spans="1:9" x14ac:dyDescent="0.2">
      <c r="A135" s="26">
        <f>+A134+1</f>
        <v>132</v>
      </c>
      <c r="B135" s="32" t="s">
        <v>68</v>
      </c>
      <c r="C135" s="26">
        <v>1</v>
      </c>
      <c r="D135" s="37">
        <v>68154</v>
      </c>
      <c r="E135" s="37">
        <v>12949.26</v>
      </c>
      <c r="F135" s="37">
        <v>81103.259999999995</v>
      </c>
      <c r="G135" s="49"/>
      <c r="H135" s="50"/>
      <c r="I135" s="51"/>
    </row>
    <row r="136" spans="1:9" x14ac:dyDescent="0.2">
      <c r="A136" s="26">
        <f t="shared" ref="A136:A199" si="2">+A135+1</f>
        <v>133</v>
      </c>
      <c r="B136" s="32" t="s">
        <v>132</v>
      </c>
      <c r="C136" s="26">
        <v>1</v>
      </c>
      <c r="D136" s="37">
        <v>73261</v>
      </c>
      <c r="E136" s="37">
        <v>13919.59</v>
      </c>
      <c r="F136" s="37">
        <v>87180.59</v>
      </c>
      <c r="G136" s="49"/>
      <c r="H136" s="50"/>
      <c r="I136" s="51"/>
    </row>
    <row r="137" spans="1:9" x14ac:dyDescent="0.2">
      <c r="A137" s="26">
        <f t="shared" si="2"/>
        <v>134</v>
      </c>
      <c r="B137" s="32" t="s">
        <v>107</v>
      </c>
      <c r="C137" s="26">
        <v>1</v>
      </c>
      <c r="D137" s="37">
        <v>123340</v>
      </c>
      <c r="E137" s="37">
        <v>23434.6</v>
      </c>
      <c r="F137" s="37">
        <v>146774.6</v>
      </c>
      <c r="G137" s="49"/>
      <c r="H137" s="50"/>
      <c r="I137" s="51"/>
    </row>
    <row r="138" spans="1:9" x14ac:dyDescent="0.2">
      <c r="A138" s="26">
        <f t="shared" si="2"/>
        <v>135</v>
      </c>
      <c r="B138" s="32" t="s">
        <v>69</v>
      </c>
      <c r="C138" s="26">
        <v>1</v>
      </c>
      <c r="D138" s="37">
        <v>94979</v>
      </c>
      <c r="E138" s="37">
        <v>18046.009999999998</v>
      </c>
      <c r="F138" s="37">
        <v>113025.01</v>
      </c>
      <c r="G138" s="49"/>
      <c r="H138" s="50"/>
      <c r="I138" s="51"/>
    </row>
    <row r="139" spans="1:9" x14ac:dyDescent="0.2">
      <c r="A139" s="26">
        <f t="shared" si="2"/>
        <v>136</v>
      </c>
      <c r="B139" s="32" t="s">
        <v>108</v>
      </c>
      <c r="C139" s="26">
        <v>1</v>
      </c>
      <c r="D139" s="37">
        <v>8459862</v>
      </c>
      <c r="E139" s="37">
        <v>1607373.78</v>
      </c>
      <c r="F139" s="37">
        <v>10067235.779999999</v>
      </c>
      <c r="G139" s="49"/>
      <c r="H139" s="50"/>
      <c r="I139" s="51"/>
    </row>
    <row r="140" spans="1:9" x14ac:dyDescent="0.2">
      <c r="A140" s="26">
        <f t="shared" si="2"/>
        <v>137</v>
      </c>
      <c r="B140" s="32" t="s">
        <v>70</v>
      </c>
      <c r="C140" s="26">
        <v>1</v>
      </c>
      <c r="D140" s="37">
        <v>601200</v>
      </c>
      <c r="E140" s="37">
        <v>114228</v>
      </c>
      <c r="F140" s="37">
        <v>715428</v>
      </c>
      <c r="G140" s="49"/>
      <c r="H140" s="50"/>
      <c r="I140" s="51"/>
    </row>
    <row r="141" spans="1:9" x14ac:dyDescent="0.2">
      <c r="A141" s="26">
        <f t="shared" si="2"/>
        <v>138</v>
      </c>
      <c r="B141" s="32" t="s">
        <v>71</v>
      </c>
      <c r="C141" s="26">
        <v>1</v>
      </c>
      <c r="D141" s="37">
        <v>957502</v>
      </c>
      <c r="E141" s="37">
        <v>181925.38</v>
      </c>
      <c r="F141" s="37">
        <v>1139427.3799999999</v>
      </c>
      <c r="G141" s="49"/>
      <c r="H141" s="50"/>
      <c r="I141" s="51"/>
    </row>
    <row r="142" spans="1:9" x14ac:dyDescent="0.2">
      <c r="A142" s="26">
        <f t="shared" si="2"/>
        <v>139</v>
      </c>
      <c r="B142" s="32" t="s">
        <v>72</v>
      </c>
      <c r="C142" s="26">
        <v>1</v>
      </c>
      <c r="D142" s="37">
        <v>1024565</v>
      </c>
      <c r="E142" s="37">
        <v>194667.35</v>
      </c>
      <c r="F142" s="37">
        <v>1219232.3500000001</v>
      </c>
      <c r="G142" s="49"/>
      <c r="H142" s="50"/>
      <c r="I142" s="51"/>
    </row>
    <row r="143" spans="1:9" x14ac:dyDescent="0.2">
      <c r="A143" s="26">
        <f t="shared" si="2"/>
        <v>140</v>
      </c>
      <c r="B143" s="32" t="s">
        <v>267</v>
      </c>
      <c r="C143" s="26">
        <v>1</v>
      </c>
      <c r="D143" s="37">
        <v>563991</v>
      </c>
      <c r="E143" s="37">
        <v>107158.29000000001</v>
      </c>
      <c r="F143" s="37">
        <v>671149.29</v>
      </c>
      <c r="G143" s="49"/>
      <c r="H143" s="50"/>
      <c r="I143" s="51"/>
    </row>
    <row r="144" spans="1:9" x14ac:dyDescent="0.2">
      <c r="A144" s="26">
        <f t="shared" si="2"/>
        <v>141</v>
      </c>
      <c r="B144" s="32" t="s">
        <v>74</v>
      </c>
      <c r="C144" s="26">
        <v>1</v>
      </c>
      <c r="D144" s="37">
        <v>485994</v>
      </c>
      <c r="E144" s="37">
        <v>92338.86</v>
      </c>
      <c r="F144" s="37">
        <v>578332.86</v>
      </c>
      <c r="G144" s="49"/>
      <c r="H144" s="50"/>
      <c r="I144" s="51"/>
    </row>
    <row r="145" spans="1:9" x14ac:dyDescent="0.2">
      <c r="A145" s="26">
        <f t="shared" si="2"/>
        <v>142</v>
      </c>
      <c r="B145" s="32" t="s">
        <v>75</v>
      </c>
      <c r="C145" s="26">
        <v>1</v>
      </c>
      <c r="D145" s="37">
        <v>6855897</v>
      </c>
      <c r="E145" s="37">
        <v>1302620.43</v>
      </c>
      <c r="F145" s="37">
        <v>8158517.4299999997</v>
      </c>
      <c r="G145" s="49"/>
      <c r="H145" s="50"/>
      <c r="I145" s="51"/>
    </row>
    <row r="146" spans="1:9" x14ac:dyDescent="0.2">
      <c r="A146" s="26">
        <f t="shared" si="2"/>
        <v>143</v>
      </c>
      <c r="B146" s="32" t="s">
        <v>76</v>
      </c>
      <c r="C146" s="26">
        <v>1</v>
      </c>
      <c r="D146" s="37">
        <v>3409026</v>
      </c>
      <c r="E146" s="37">
        <v>647714.94000000006</v>
      </c>
      <c r="F146" s="37">
        <v>4056740.94</v>
      </c>
      <c r="G146" s="49"/>
      <c r="H146" s="50"/>
      <c r="I146" s="51"/>
    </row>
    <row r="147" spans="1:9" x14ac:dyDescent="0.2">
      <c r="A147" s="26">
        <f t="shared" si="2"/>
        <v>144</v>
      </c>
      <c r="B147" s="32" t="s">
        <v>77</v>
      </c>
      <c r="C147" s="26">
        <v>1</v>
      </c>
      <c r="D147" s="37">
        <v>568590</v>
      </c>
      <c r="E147" s="37">
        <v>108032.1</v>
      </c>
      <c r="F147" s="37">
        <v>676622.1</v>
      </c>
      <c r="G147" s="49"/>
      <c r="H147" s="50"/>
      <c r="I147" s="51"/>
    </row>
    <row r="148" spans="1:9" x14ac:dyDescent="0.2">
      <c r="A148" s="26">
        <f t="shared" si="2"/>
        <v>145</v>
      </c>
      <c r="B148" s="32" t="s">
        <v>109</v>
      </c>
      <c r="C148" s="26">
        <v>1</v>
      </c>
      <c r="D148" s="37">
        <v>1633587</v>
      </c>
      <c r="E148" s="37">
        <v>310381.53000000003</v>
      </c>
      <c r="F148" s="37">
        <v>1943968.53</v>
      </c>
      <c r="G148" s="49"/>
      <c r="H148" s="50"/>
      <c r="I148" s="51"/>
    </row>
    <row r="149" spans="1:9" ht="18" customHeight="1" x14ac:dyDescent="0.2">
      <c r="A149" s="26">
        <f t="shared" si="2"/>
        <v>146</v>
      </c>
      <c r="B149" s="32" t="s">
        <v>78</v>
      </c>
      <c r="C149" s="26">
        <v>1</v>
      </c>
      <c r="D149" s="37">
        <v>1665578</v>
      </c>
      <c r="E149" s="37">
        <v>316459.82</v>
      </c>
      <c r="F149" s="37">
        <v>1982037.82</v>
      </c>
      <c r="G149" s="49"/>
      <c r="H149" s="50"/>
      <c r="I149" s="51"/>
    </row>
    <row r="150" spans="1:9" ht="21" customHeight="1" x14ac:dyDescent="0.2">
      <c r="A150" s="26">
        <f t="shared" si="2"/>
        <v>147</v>
      </c>
      <c r="B150" s="32" t="s">
        <v>79</v>
      </c>
      <c r="C150" s="26">
        <v>1</v>
      </c>
      <c r="D150" s="37">
        <v>343525</v>
      </c>
      <c r="E150" s="37">
        <v>65269.75</v>
      </c>
      <c r="F150" s="37">
        <v>408794.75</v>
      </c>
      <c r="G150" s="49"/>
      <c r="H150" s="50"/>
      <c r="I150" s="51"/>
    </row>
    <row r="151" spans="1:9" x14ac:dyDescent="0.2">
      <c r="A151" s="26">
        <f t="shared" si="2"/>
        <v>148</v>
      </c>
      <c r="B151" s="32" t="s">
        <v>80</v>
      </c>
      <c r="C151" s="26">
        <v>1</v>
      </c>
      <c r="D151" s="37">
        <v>398624</v>
      </c>
      <c r="E151" s="37">
        <v>75738.559999999998</v>
      </c>
      <c r="F151" s="37">
        <v>474362.56</v>
      </c>
      <c r="G151" s="49"/>
      <c r="H151" s="50"/>
      <c r="I151" s="51"/>
    </row>
    <row r="152" spans="1:9" x14ac:dyDescent="0.2">
      <c r="A152" s="26">
        <f t="shared" si="2"/>
        <v>149</v>
      </c>
      <c r="B152" s="32" t="s">
        <v>81</v>
      </c>
      <c r="C152" s="26">
        <v>1</v>
      </c>
      <c r="D152" s="37">
        <v>690316</v>
      </c>
      <c r="E152" s="37">
        <v>131160.04</v>
      </c>
      <c r="F152" s="37">
        <v>821476.04</v>
      </c>
      <c r="G152" s="49"/>
      <c r="H152" s="50"/>
      <c r="I152" s="51"/>
    </row>
    <row r="153" spans="1:9" x14ac:dyDescent="0.2">
      <c r="A153" s="26">
        <f t="shared" si="2"/>
        <v>150</v>
      </c>
      <c r="B153" s="32" t="s">
        <v>222</v>
      </c>
      <c r="C153" s="26">
        <v>1</v>
      </c>
      <c r="D153" s="37">
        <v>431828</v>
      </c>
      <c r="E153" s="37">
        <v>82047.320000000007</v>
      </c>
      <c r="F153" s="37">
        <v>513875.32</v>
      </c>
      <c r="G153" s="49"/>
      <c r="H153" s="50"/>
      <c r="I153" s="51"/>
    </row>
    <row r="154" spans="1:9" x14ac:dyDescent="0.2">
      <c r="A154" s="26">
        <f t="shared" si="2"/>
        <v>151</v>
      </c>
      <c r="B154" s="32" t="s">
        <v>223</v>
      </c>
      <c r="C154" s="26">
        <v>1</v>
      </c>
      <c r="D154" s="37">
        <v>205595</v>
      </c>
      <c r="E154" s="37">
        <v>39063.050000000003</v>
      </c>
      <c r="F154" s="37">
        <v>244658.05</v>
      </c>
      <c r="G154" s="49"/>
      <c r="H154" s="50"/>
      <c r="I154" s="51"/>
    </row>
    <row r="155" spans="1:9" x14ac:dyDescent="0.2">
      <c r="A155" s="26">
        <f t="shared" si="2"/>
        <v>152</v>
      </c>
      <c r="B155" s="32" t="s">
        <v>136</v>
      </c>
      <c r="C155" s="26">
        <v>1</v>
      </c>
      <c r="D155" s="37">
        <v>323294</v>
      </c>
      <c r="E155" s="37">
        <v>61425.86</v>
      </c>
      <c r="F155" s="37">
        <v>384719.86</v>
      </c>
      <c r="G155" s="49"/>
      <c r="H155" s="50"/>
      <c r="I155" s="51"/>
    </row>
    <row r="156" spans="1:9" x14ac:dyDescent="0.2">
      <c r="A156" s="26">
        <f t="shared" si="2"/>
        <v>153</v>
      </c>
      <c r="B156" s="32" t="s">
        <v>137</v>
      </c>
      <c r="C156" s="26">
        <v>1</v>
      </c>
      <c r="D156" s="37">
        <v>340892</v>
      </c>
      <c r="E156" s="37">
        <v>64769.48</v>
      </c>
      <c r="F156" s="37">
        <v>405661.48</v>
      </c>
      <c r="G156" s="49"/>
      <c r="H156" s="50"/>
      <c r="I156" s="51"/>
    </row>
    <row r="157" spans="1:9" x14ac:dyDescent="0.2">
      <c r="A157" s="26">
        <f t="shared" si="2"/>
        <v>154</v>
      </c>
      <c r="B157" s="32" t="s">
        <v>224</v>
      </c>
      <c r="C157" s="26">
        <v>1</v>
      </c>
      <c r="D157" s="37">
        <v>280525</v>
      </c>
      <c r="E157" s="37">
        <v>53299.75</v>
      </c>
      <c r="F157" s="37">
        <v>333824.75</v>
      </c>
      <c r="G157" s="49"/>
      <c r="H157" s="50"/>
      <c r="I157" s="51"/>
    </row>
    <row r="158" spans="1:9" x14ac:dyDescent="0.2">
      <c r="A158" s="26">
        <f t="shared" si="2"/>
        <v>155</v>
      </c>
      <c r="B158" s="32" t="s">
        <v>225</v>
      </c>
      <c r="C158" s="26">
        <v>1</v>
      </c>
      <c r="D158" s="37">
        <v>93998</v>
      </c>
      <c r="E158" s="37">
        <v>17859.62</v>
      </c>
      <c r="F158" s="37">
        <v>111857.62</v>
      </c>
      <c r="G158" s="49"/>
      <c r="H158" s="50"/>
      <c r="I158" s="51"/>
    </row>
    <row r="159" spans="1:9" x14ac:dyDescent="0.2">
      <c r="A159" s="26">
        <f t="shared" si="2"/>
        <v>156</v>
      </c>
      <c r="B159" s="32" t="s">
        <v>226</v>
      </c>
      <c r="C159" s="26">
        <v>1</v>
      </c>
      <c r="D159" s="37">
        <v>645741</v>
      </c>
      <c r="E159" s="37">
        <v>122690.79000000001</v>
      </c>
      <c r="F159" s="37">
        <v>768431.79</v>
      </c>
      <c r="G159" s="49"/>
      <c r="H159" s="50"/>
      <c r="I159" s="51"/>
    </row>
    <row r="160" spans="1:9" x14ac:dyDescent="0.2">
      <c r="A160" s="26">
        <f t="shared" si="2"/>
        <v>157</v>
      </c>
      <c r="B160" s="32" t="s">
        <v>227</v>
      </c>
      <c r="C160" s="26">
        <v>1</v>
      </c>
      <c r="D160" s="37">
        <v>187997</v>
      </c>
      <c r="E160" s="37">
        <v>35719.43</v>
      </c>
      <c r="F160" s="37">
        <v>223716.43</v>
      </c>
      <c r="G160" s="49"/>
      <c r="H160" s="50"/>
      <c r="I160" s="51"/>
    </row>
    <row r="161" spans="1:9" x14ac:dyDescent="0.2">
      <c r="A161" s="26">
        <f t="shared" si="2"/>
        <v>158</v>
      </c>
      <c r="B161" s="32" t="s">
        <v>82</v>
      </c>
      <c r="C161" s="26">
        <v>1</v>
      </c>
      <c r="D161" s="37">
        <v>650483</v>
      </c>
      <c r="E161" s="37">
        <v>123591.77</v>
      </c>
      <c r="F161" s="37">
        <v>774074.77</v>
      </c>
      <c r="G161" s="49"/>
      <c r="H161" s="50"/>
      <c r="I161" s="51"/>
    </row>
    <row r="162" spans="1:9" x14ac:dyDescent="0.2">
      <c r="A162" s="26">
        <f t="shared" si="2"/>
        <v>159</v>
      </c>
      <c r="B162" s="32" t="s">
        <v>184</v>
      </c>
      <c r="C162" s="26">
        <v>1</v>
      </c>
      <c r="D162" s="37">
        <v>634435</v>
      </c>
      <c r="E162" s="37">
        <v>120542.65</v>
      </c>
      <c r="F162" s="37">
        <v>754977.65</v>
      </c>
      <c r="G162" s="49"/>
      <c r="H162" s="50"/>
      <c r="I162" s="51"/>
    </row>
    <row r="163" spans="1:9" x14ac:dyDescent="0.2">
      <c r="A163" s="26">
        <f t="shared" si="2"/>
        <v>160</v>
      </c>
      <c r="B163" s="27" t="s">
        <v>228</v>
      </c>
      <c r="C163" s="26">
        <v>1</v>
      </c>
      <c r="D163" s="37">
        <v>519943</v>
      </c>
      <c r="E163" s="37">
        <v>98789.17</v>
      </c>
      <c r="F163" s="37">
        <v>618732.17000000004</v>
      </c>
      <c r="G163" s="49"/>
      <c r="H163" s="50"/>
      <c r="I163" s="51"/>
    </row>
    <row r="164" spans="1:9" x14ac:dyDescent="0.2">
      <c r="A164" s="26">
        <f t="shared" si="2"/>
        <v>161</v>
      </c>
      <c r="B164" s="27" t="s">
        <v>133</v>
      </c>
      <c r="C164" s="26">
        <v>1</v>
      </c>
      <c r="D164" s="37">
        <v>382829</v>
      </c>
      <c r="E164" s="37">
        <v>72737.509999999995</v>
      </c>
      <c r="F164" s="37">
        <v>455566.51</v>
      </c>
      <c r="G164" s="49"/>
      <c r="H164" s="50"/>
      <c r="I164" s="51"/>
    </row>
    <row r="165" spans="1:9" x14ac:dyDescent="0.2">
      <c r="A165" s="26">
        <f t="shared" si="2"/>
        <v>162</v>
      </c>
      <c r="B165" s="32" t="s">
        <v>141</v>
      </c>
      <c r="C165" s="26">
        <v>1</v>
      </c>
      <c r="D165" s="37">
        <v>313149</v>
      </c>
      <c r="E165" s="37">
        <v>59498.31</v>
      </c>
      <c r="F165" s="37">
        <v>372647.31</v>
      </c>
      <c r="G165" s="49"/>
      <c r="H165" s="50"/>
      <c r="I165" s="51"/>
    </row>
    <row r="166" spans="1:9" x14ac:dyDescent="0.2">
      <c r="A166" s="26">
        <f t="shared" si="2"/>
        <v>163</v>
      </c>
      <c r="B166" s="32" t="s">
        <v>142</v>
      </c>
      <c r="C166" s="26">
        <v>1</v>
      </c>
      <c r="D166" s="37">
        <v>260110</v>
      </c>
      <c r="E166" s="37">
        <v>49420.9</v>
      </c>
      <c r="F166" s="37">
        <v>309530.90000000002</v>
      </c>
      <c r="G166" s="49"/>
      <c r="H166" s="50"/>
      <c r="I166" s="51"/>
    </row>
    <row r="167" spans="1:9" x14ac:dyDescent="0.2">
      <c r="A167" s="26">
        <f t="shared" si="2"/>
        <v>164</v>
      </c>
      <c r="B167" s="32" t="s">
        <v>83</v>
      </c>
      <c r="C167" s="26">
        <v>1</v>
      </c>
      <c r="D167" s="37">
        <v>752665</v>
      </c>
      <c r="E167" s="37">
        <v>143006.35</v>
      </c>
      <c r="F167" s="37">
        <v>895671.35</v>
      </c>
      <c r="G167" s="49"/>
      <c r="H167" s="50"/>
      <c r="I167" s="51"/>
    </row>
    <row r="168" spans="1:9" x14ac:dyDescent="0.2">
      <c r="A168" s="26">
        <f t="shared" si="2"/>
        <v>165</v>
      </c>
      <c r="B168" s="32" t="s">
        <v>110</v>
      </c>
      <c r="C168" s="31">
        <v>1</v>
      </c>
      <c r="D168" s="37">
        <v>1291464</v>
      </c>
      <c r="E168" s="37">
        <v>245378.16</v>
      </c>
      <c r="F168" s="37">
        <v>1536842.16</v>
      </c>
      <c r="G168" s="49"/>
      <c r="H168" s="50"/>
      <c r="I168" s="51"/>
    </row>
    <row r="169" spans="1:9" x14ac:dyDescent="0.2">
      <c r="A169" s="26">
        <f t="shared" si="2"/>
        <v>166</v>
      </c>
      <c r="B169" s="32" t="s">
        <v>111</v>
      </c>
      <c r="C169" s="31">
        <v>1</v>
      </c>
      <c r="D169" s="37">
        <v>1038499</v>
      </c>
      <c r="E169" s="37">
        <v>197314.81</v>
      </c>
      <c r="F169" s="37">
        <v>1235813.81</v>
      </c>
      <c r="G169" s="49"/>
      <c r="H169" s="50"/>
      <c r="I169" s="51"/>
    </row>
    <row r="170" spans="1:9" x14ac:dyDescent="0.2">
      <c r="A170" s="26">
        <f t="shared" si="2"/>
        <v>167</v>
      </c>
      <c r="B170" s="32" t="s">
        <v>84</v>
      </c>
      <c r="C170" s="26">
        <v>1</v>
      </c>
      <c r="D170" s="37">
        <v>401144</v>
      </c>
      <c r="E170" s="37">
        <v>76217.36</v>
      </c>
      <c r="F170" s="37">
        <v>477361.36</v>
      </c>
      <c r="G170" s="49"/>
      <c r="H170" s="50"/>
      <c r="I170" s="51"/>
    </row>
    <row r="171" spans="1:9" x14ac:dyDescent="0.2">
      <c r="A171" s="26">
        <f t="shared" si="2"/>
        <v>168</v>
      </c>
      <c r="B171" s="32" t="s">
        <v>117</v>
      </c>
      <c r="C171" s="26">
        <v>1</v>
      </c>
      <c r="D171" s="37">
        <v>281995</v>
      </c>
      <c r="E171" s="37">
        <v>53579.05</v>
      </c>
      <c r="F171" s="37">
        <v>335574.05</v>
      </c>
      <c r="G171" s="49"/>
      <c r="H171" s="50"/>
      <c r="I171" s="51"/>
    </row>
    <row r="172" spans="1:9" x14ac:dyDescent="0.2">
      <c r="A172" s="26">
        <f t="shared" si="2"/>
        <v>169</v>
      </c>
      <c r="B172" s="32" t="s">
        <v>118</v>
      </c>
      <c r="C172" s="26">
        <v>1</v>
      </c>
      <c r="D172" s="37">
        <v>434200</v>
      </c>
      <c r="E172" s="37">
        <v>82498</v>
      </c>
      <c r="F172" s="37">
        <v>516698</v>
      </c>
      <c r="G172" s="49"/>
      <c r="H172" s="50"/>
      <c r="I172" s="51"/>
    </row>
    <row r="173" spans="1:9" x14ac:dyDescent="0.2">
      <c r="A173" s="26">
        <f t="shared" si="2"/>
        <v>170</v>
      </c>
      <c r="B173" s="32" t="s">
        <v>123</v>
      </c>
      <c r="C173" s="26">
        <v>1</v>
      </c>
      <c r="D173" s="37">
        <v>224888</v>
      </c>
      <c r="E173" s="37">
        <v>42728.72</v>
      </c>
      <c r="F173" s="37">
        <v>267616.71999999997</v>
      </c>
      <c r="G173" s="49"/>
      <c r="H173" s="50"/>
      <c r="I173" s="51"/>
    </row>
    <row r="174" spans="1:9" x14ac:dyDescent="0.2">
      <c r="A174" s="26">
        <f t="shared" si="2"/>
        <v>171</v>
      </c>
      <c r="B174" s="32" t="s">
        <v>85</v>
      </c>
      <c r="C174" s="26">
        <v>1</v>
      </c>
      <c r="D174" s="37">
        <v>771599</v>
      </c>
      <c r="E174" s="37">
        <v>146603.81</v>
      </c>
      <c r="F174" s="37">
        <v>918202.81</v>
      </c>
      <c r="G174" s="49"/>
      <c r="H174" s="50"/>
      <c r="I174" s="51"/>
    </row>
    <row r="175" spans="1:9" x14ac:dyDescent="0.2">
      <c r="A175" s="26">
        <f t="shared" si="2"/>
        <v>172</v>
      </c>
      <c r="B175" s="32" t="s">
        <v>86</v>
      </c>
      <c r="C175" s="26">
        <v>1</v>
      </c>
      <c r="D175" s="37">
        <v>344934</v>
      </c>
      <c r="E175" s="37">
        <v>65537.460000000006</v>
      </c>
      <c r="F175" s="37">
        <v>410471.46</v>
      </c>
      <c r="G175" s="49"/>
      <c r="H175" s="50"/>
      <c r="I175" s="51"/>
    </row>
    <row r="176" spans="1:9" x14ac:dyDescent="0.2">
      <c r="A176" s="26">
        <f t="shared" si="2"/>
        <v>173</v>
      </c>
      <c r="B176" s="32" t="s">
        <v>87</v>
      </c>
      <c r="C176" s="26">
        <v>1</v>
      </c>
      <c r="D176" s="37">
        <v>128094</v>
      </c>
      <c r="E176" s="37">
        <v>24337.86</v>
      </c>
      <c r="F176" s="37">
        <v>152431.85999999999</v>
      </c>
      <c r="G176" s="49"/>
      <c r="H176" s="50"/>
      <c r="I176" s="51"/>
    </row>
    <row r="177" spans="1:9" x14ac:dyDescent="0.2">
      <c r="A177" s="26">
        <f t="shared" si="2"/>
        <v>174</v>
      </c>
      <c r="B177" s="32" t="s">
        <v>229</v>
      </c>
      <c r="C177" s="26">
        <v>1</v>
      </c>
      <c r="D177" s="37">
        <v>241036</v>
      </c>
      <c r="E177" s="37">
        <v>45796.840000000004</v>
      </c>
      <c r="F177" s="37">
        <v>286832.84000000003</v>
      </c>
      <c r="G177" s="49"/>
      <c r="H177" s="50"/>
      <c r="I177" s="51"/>
    </row>
    <row r="178" spans="1:9" x14ac:dyDescent="0.2">
      <c r="A178" s="26">
        <f t="shared" si="2"/>
        <v>175</v>
      </c>
      <c r="B178" s="32" t="s">
        <v>88</v>
      </c>
      <c r="C178" s="26">
        <v>1</v>
      </c>
      <c r="D178" s="37">
        <v>241036</v>
      </c>
      <c r="E178" s="37">
        <v>45796.840000000004</v>
      </c>
      <c r="F178" s="37">
        <v>286832.84000000003</v>
      </c>
      <c r="G178" s="49"/>
      <c r="H178" s="50"/>
      <c r="I178" s="51"/>
    </row>
    <row r="179" spans="1:9" x14ac:dyDescent="0.2">
      <c r="A179" s="26">
        <f t="shared" si="2"/>
        <v>176</v>
      </c>
      <c r="B179" s="32" t="s">
        <v>116</v>
      </c>
      <c r="C179" s="26">
        <v>1</v>
      </c>
      <c r="D179" s="37">
        <v>466096</v>
      </c>
      <c r="E179" s="37">
        <v>88558.24</v>
      </c>
      <c r="F179" s="37">
        <v>554654.24</v>
      </c>
      <c r="G179" s="49"/>
      <c r="H179" s="50"/>
      <c r="I179" s="51"/>
    </row>
    <row r="180" spans="1:9" x14ac:dyDescent="0.2">
      <c r="A180" s="26">
        <f t="shared" si="2"/>
        <v>177</v>
      </c>
      <c r="B180" s="32" t="s">
        <v>120</v>
      </c>
      <c r="C180" s="26">
        <v>1</v>
      </c>
      <c r="D180" s="37">
        <v>699433</v>
      </c>
      <c r="E180" s="37">
        <v>132892.26999999999</v>
      </c>
      <c r="F180" s="37">
        <v>832325.27</v>
      </c>
      <c r="G180" s="49"/>
      <c r="H180" s="50"/>
      <c r="I180" s="51"/>
    </row>
    <row r="181" spans="1:9" x14ac:dyDescent="0.2">
      <c r="A181" s="26">
        <f t="shared" si="2"/>
        <v>178</v>
      </c>
      <c r="B181" s="32" t="s">
        <v>119</v>
      </c>
      <c r="C181" s="26">
        <v>1</v>
      </c>
      <c r="D181" s="37">
        <v>543451</v>
      </c>
      <c r="E181" s="37">
        <v>103255.69</v>
      </c>
      <c r="F181" s="37">
        <v>646706.68999999994</v>
      </c>
      <c r="G181" s="49"/>
      <c r="H181" s="50"/>
      <c r="I181" s="51"/>
    </row>
    <row r="182" spans="1:9" x14ac:dyDescent="0.2">
      <c r="A182" s="26">
        <f t="shared" si="2"/>
        <v>179</v>
      </c>
      <c r="B182" s="32" t="s">
        <v>121</v>
      </c>
      <c r="C182" s="26">
        <v>1</v>
      </c>
      <c r="D182" s="37">
        <v>536587</v>
      </c>
      <c r="E182" s="37">
        <v>101951.53</v>
      </c>
      <c r="F182" s="37">
        <v>638538.53</v>
      </c>
      <c r="G182" s="49"/>
      <c r="H182" s="50"/>
      <c r="I182" s="51"/>
    </row>
    <row r="183" spans="1:9" x14ac:dyDescent="0.2">
      <c r="A183" s="26">
        <f t="shared" si="2"/>
        <v>180</v>
      </c>
      <c r="B183" s="32" t="s">
        <v>89</v>
      </c>
      <c r="C183" s="26">
        <v>1</v>
      </c>
      <c r="D183" s="37">
        <v>484033</v>
      </c>
      <c r="E183" s="37">
        <v>91966.27</v>
      </c>
      <c r="F183" s="37">
        <v>575999.27</v>
      </c>
      <c r="G183" s="49"/>
      <c r="H183" s="50"/>
      <c r="I183" s="51"/>
    </row>
    <row r="184" spans="1:9" x14ac:dyDescent="0.2">
      <c r="A184" s="26">
        <f t="shared" si="2"/>
        <v>181</v>
      </c>
      <c r="B184" s="32" t="s">
        <v>90</v>
      </c>
      <c r="C184" s="26">
        <v>1</v>
      </c>
      <c r="D184" s="37">
        <v>175276</v>
      </c>
      <c r="E184" s="37">
        <v>33302.44</v>
      </c>
      <c r="F184" s="37">
        <v>208578.44</v>
      </c>
      <c r="G184" s="49"/>
      <c r="H184" s="50"/>
      <c r="I184" s="51"/>
    </row>
    <row r="185" spans="1:9" x14ac:dyDescent="0.2">
      <c r="A185" s="26">
        <f t="shared" si="2"/>
        <v>182</v>
      </c>
      <c r="B185" s="32" t="s">
        <v>91</v>
      </c>
      <c r="C185" s="26">
        <v>1</v>
      </c>
      <c r="D185" s="37">
        <v>245939</v>
      </c>
      <c r="E185" s="37">
        <v>46728.41</v>
      </c>
      <c r="F185" s="37">
        <v>292667.41000000003</v>
      </c>
      <c r="G185" s="49"/>
      <c r="H185" s="50"/>
      <c r="I185" s="51"/>
    </row>
    <row r="186" spans="1:9" x14ac:dyDescent="0.2">
      <c r="A186" s="26">
        <f t="shared" si="2"/>
        <v>183</v>
      </c>
      <c r="B186" s="32" t="s">
        <v>92</v>
      </c>
      <c r="C186" s="26">
        <v>1</v>
      </c>
      <c r="D186" s="37">
        <v>174295</v>
      </c>
      <c r="E186" s="37">
        <v>33116.050000000003</v>
      </c>
      <c r="F186" s="37">
        <v>207411.05</v>
      </c>
      <c r="G186" s="49"/>
      <c r="H186" s="50"/>
      <c r="I186" s="51"/>
    </row>
    <row r="187" spans="1:9" x14ac:dyDescent="0.2">
      <c r="A187" s="26">
        <f t="shared" si="2"/>
        <v>184</v>
      </c>
      <c r="B187" s="32" t="s">
        <v>230</v>
      </c>
      <c r="C187" s="26">
        <v>1</v>
      </c>
      <c r="D187" s="37">
        <v>93508</v>
      </c>
      <c r="E187" s="37">
        <v>17766.52</v>
      </c>
      <c r="F187" s="37">
        <v>111274.52</v>
      </c>
      <c r="G187" s="49"/>
      <c r="H187" s="50"/>
      <c r="I187" s="51"/>
    </row>
    <row r="188" spans="1:9" x14ac:dyDescent="0.2">
      <c r="A188" s="26">
        <f t="shared" si="2"/>
        <v>185</v>
      </c>
      <c r="B188" s="32" t="s">
        <v>232</v>
      </c>
      <c r="C188" s="26">
        <v>1</v>
      </c>
      <c r="D188" s="37">
        <v>378440</v>
      </c>
      <c r="E188" s="37">
        <v>71903.600000000006</v>
      </c>
      <c r="F188" s="37">
        <v>450343.6</v>
      </c>
      <c r="G188" s="49"/>
      <c r="H188" s="50"/>
      <c r="I188" s="51"/>
    </row>
    <row r="189" spans="1:9" x14ac:dyDescent="0.2">
      <c r="A189" s="26">
        <f t="shared" si="2"/>
        <v>186</v>
      </c>
      <c r="B189" s="32" t="s">
        <v>93</v>
      </c>
      <c r="C189" s="26">
        <v>1</v>
      </c>
      <c r="D189" s="37">
        <v>175766</v>
      </c>
      <c r="E189" s="37">
        <v>33395.54</v>
      </c>
      <c r="F189" s="37">
        <v>209161.54</v>
      </c>
      <c r="G189" s="49"/>
      <c r="H189" s="50"/>
      <c r="I189" s="51"/>
    </row>
    <row r="190" spans="1:9" x14ac:dyDescent="0.2">
      <c r="A190" s="26">
        <f t="shared" si="2"/>
        <v>187</v>
      </c>
      <c r="B190" s="32" t="s">
        <v>94</v>
      </c>
      <c r="C190" s="26">
        <v>1</v>
      </c>
      <c r="D190" s="37">
        <v>144599</v>
      </c>
      <c r="E190" s="37">
        <v>27473.81</v>
      </c>
      <c r="F190" s="37">
        <v>172072.81</v>
      </c>
      <c r="G190" s="49"/>
      <c r="H190" s="50"/>
      <c r="I190" s="51"/>
    </row>
    <row r="191" spans="1:9" x14ac:dyDescent="0.2">
      <c r="A191" s="26">
        <f t="shared" si="2"/>
        <v>188</v>
      </c>
      <c r="B191" s="32" t="s">
        <v>143</v>
      </c>
      <c r="C191" s="26">
        <v>1</v>
      </c>
      <c r="D191" s="37">
        <v>383342</v>
      </c>
      <c r="E191" s="37">
        <v>72834.98</v>
      </c>
      <c r="F191" s="37">
        <v>456176.98</v>
      </c>
      <c r="G191" s="49"/>
      <c r="H191" s="50"/>
      <c r="I191" s="51"/>
    </row>
    <row r="192" spans="1:9" x14ac:dyDescent="0.2">
      <c r="A192" s="26">
        <f t="shared" si="2"/>
        <v>189</v>
      </c>
      <c r="B192" s="32" t="s">
        <v>95</v>
      </c>
      <c r="C192" s="26">
        <v>1</v>
      </c>
      <c r="D192" s="37">
        <v>429033</v>
      </c>
      <c r="E192" s="37">
        <v>81516.27</v>
      </c>
      <c r="F192" s="37">
        <v>510549.27</v>
      </c>
      <c r="G192" s="49"/>
      <c r="H192" s="50"/>
      <c r="I192" s="51"/>
    </row>
    <row r="193" spans="1:9" x14ac:dyDescent="0.2">
      <c r="A193" s="26">
        <f t="shared" si="2"/>
        <v>190</v>
      </c>
      <c r="B193" s="32" t="s">
        <v>96</v>
      </c>
      <c r="C193" s="26">
        <v>1</v>
      </c>
      <c r="D193" s="37">
        <v>1610594</v>
      </c>
      <c r="E193" s="37">
        <v>306012.86</v>
      </c>
      <c r="F193" s="37">
        <v>1916606.8599999999</v>
      </c>
      <c r="G193" s="49"/>
      <c r="H193" s="50"/>
      <c r="I193" s="51"/>
    </row>
    <row r="194" spans="1:9" x14ac:dyDescent="0.2">
      <c r="A194" s="26">
        <f t="shared" si="2"/>
        <v>191</v>
      </c>
      <c r="B194" s="32" t="s">
        <v>97</v>
      </c>
      <c r="C194" s="26">
        <v>1</v>
      </c>
      <c r="D194" s="37">
        <v>1733781</v>
      </c>
      <c r="E194" s="37">
        <v>329418.39</v>
      </c>
      <c r="F194" s="37">
        <v>2063199.3900000001</v>
      </c>
      <c r="G194" s="49"/>
      <c r="H194" s="50"/>
      <c r="I194" s="51"/>
    </row>
    <row r="195" spans="1:9" x14ac:dyDescent="0.2">
      <c r="A195" s="26">
        <f t="shared" si="2"/>
        <v>192</v>
      </c>
      <c r="B195" s="32" t="s">
        <v>98</v>
      </c>
      <c r="C195" s="26">
        <v>1</v>
      </c>
      <c r="D195" s="37">
        <v>1183781</v>
      </c>
      <c r="E195" s="37">
        <v>224918.39</v>
      </c>
      <c r="F195" s="37">
        <v>1408699.3900000001</v>
      </c>
      <c r="G195" s="49"/>
      <c r="H195" s="50"/>
      <c r="I195" s="51"/>
    </row>
    <row r="196" spans="1:9" x14ac:dyDescent="0.2">
      <c r="A196" s="26">
        <f t="shared" si="2"/>
        <v>193</v>
      </c>
      <c r="B196" s="32" t="s">
        <v>185</v>
      </c>
      <c r="C196" s="26">
        <v>1</v>
      </c>
      <c r="D196" s="37">
        <v>7345561</v>
      </c>
      <c r="E196" s="37">
        <v>1395656.59</v>
      </c>
      <c r="F196" s="37">
        <v>8741217.5899999999</v>
      </c>
      <c r="G196" s="49"/>
      <c r="H196" s="50"/>
      <c r="I196" s="51"/>
    </row>
    <row r="197" spans="1:9" x14ac:dyDescent="0.2">
      <c r="A197" s="26">
        <f t="shared" si="2"/>
        <v>194</v>
      </c>
      <c r="B197" s="32" t="s">
        <v>233</v>
      </c>
      <c r="C197" s="26">
        <v>1</v>
      </c>
      <c r="D197" s="37">
        <v>1817746</v>
      </c>
      <c r="E197" s="37">
        <v>345371.74</v>
      </c>
      <c r="F197" s="37">
        <v>2163117.7400000002</v>
      </c>
      <c r="G197" s="49"/>
      <c r="H197" s="50"/>
      <c r="I197" s="51"/>
    </row>
    <row r="198" spans="1:9" x14ac:dyDescent="0.2">
      <c r="A198" s="26">
        <f t="shared" si="2"/>
        <v>195</v>
      </c>
      <c r="B198" s="27" t="s">
        <v>146</v>
      </c>
      <c r="C198" s="26">
        <v>1</v>
      </c>
      <c r="D198" s="37">
        <v>416093</v>
      </c>
      <c r="E198" s="37">
        <v>79057.67</v>
      </c>
      <c r="F198" s="37">
        <v>495150.67</v>
      </c>
      <c r="G198" s="49"/>
      <c r="H198" s="50"/>
      <c r="I198" s="51"/>
    </row>
    <row r="199" spans="1:9" x14ac:dyDescent="0.2">
      <c r="A199" s="26">
        <f t="shared" si="2"/>
        <v>196</v>
      </c>
      <c r="B199" s="27" t="s">
        <v>145</v>
      </c>
      <c r="C199" s="26">
        <v>1</v>
      </c>
      <c r="D199" s="37">
        <v>302900</v>
      </c>
      <c r="E199" s="37">
        <v>57551</v>
      </c>
      <c r="F199" s="37">
        <v>360451</v>
      </c>
      <c r="G199" s="49"/>
      <c r="H199" s="50"/>
      <c r="I199" s="51"/>
    </row>
    <row r="200" spans="1:9" x14ac:dyDescent="0.2">
      <c r="A200" s="26">
        <f t="shared" ref="A200:A210" si="3">+A199+1</f>
        <v>197</v>
      </c>
      <c r="B200" s="32" t="s">
        <v>99</v>
      </c>
      <c r="C200" s="26">
        <v>1</v>
      </c>
      <c r="D200" s="37">
        <v>1369823</v>
      </c>
      <c r="E200" s="37">
        <v>260266.37</v>
      </c>
      <c r="F200" s="37">
        <v>1630089.37</v>
      </c>
      <c r="G200" s="68"/>
      <c r="H200" s="68"/>
      <c r="I200" s="68"/>
    </row>
    <row r="201" spans="1:9" x14ac:dyDescent="0.2">
      <c r="A201" s="26">
        <f t="shared" si="3"/>
        <v>198</v>
      </c>
      <c r="B201" s="32" t="s">
        <v>234</v>
      </c>
      <c r="C201" s="26">
        <v>1</v>
      </c>
      <c r="D201" s="37">
        <v>438196</v>
      </c>
      <c r="E201" s="37">
        <v>83257.240000000005</v>
      </c>
      <c r="F201" s="37">
        <v>521453.24</v>
      </c>
      <c r="G201" s="49"/>
      <c r="H201" s="50"/>
      <c r="I201" s="51"/>
    </row>
    <row r="202" spans="1:9" x14ac:dyDescent="0.2">
      <c r="A202" s="26">
        <f t="shared" si="3"/>
        <v>199</v>
      </c>
      <c r="B202" s="32" t="s">
        <v>154</v>
      </c>
      <c r="C202" s="26">
        <v>1</v>
      </c>
      <c r="D202" s="37">
        <v>632871</v>
      </c>
      <c r="E202" s="37">
        <v>120245.49</v>
      </c>
      <c r="F202" s="37">
        <v>753116.49</v>
      </c>
      <c r="G202" s="68"/>
      <c r="H202" s="68"/>
      <c r="I202" s="68"/>
    </row>
    <row r="203" spans="1:9" x14ac:dyDescent="0.2">
      <c r="A203" s="26">
        <f t="shared" si="3"/>
        <v>200</v>
      </c>
      <c r="B203" s="32" t="s">
        <v>155</v>
      </c>
      <c r="C203" s="26">
        <v>1</v>
      </c>
      <c r="D203" s="37">
        <v>328196</v>
      </c>
      <c r="E203" s="37">
        <v>62357.24</v>
      </c>
      <c r="F203" s="37">
        <v>390553.24</v>
      </c>
      <c r="G203" s="68"/>
      <c r="H203" s="68"/>
      <c r="I203" s="68"/>
    </row>
    <row r="204" spans="1:9" x14ac:dyDescent="0.2">
      <c r="A204" s="26">
        <f t="shared" si="3"/>
        <v>201</v>
      </c>
      <c r="B204" s="32" t="s">
        <v>156</v>
      </c>
      <c r="C204" s="26">
        <v>1</v>
      </c>
      <c r="D204" s="37">
        <v>165799</v>
      </c>
      <c r="E204" s="37">
        <v>31501.81</v>
      </c>
      <c r="F204" s="37">
        <v>197300.81</v>
      </c>
      <c r="G204" s="68"/>
      <c r="H204" s="68"/>
      <c r="I204" s="68"/>
    </row>
    <row r="205" spans="1:9" x14ac:dyDescent="0.2">
      <c r="A205" s="26">
        <f t="shared" si="3"/>
        <v>202</v>
      </c>
      <c r="B205" s="32" t="s">
        <v>235</v>
      </c>
      <c r="C205" s="26">
        <v>1</v>
      </c>
      <c r="D205" s="37">
        <v>258508</v>
      </c>
      <c r="E205" s="37">
        <v>49116.520000000004</v>
      </c>
      <c r="F205" s="37">
        <v>307624.52</v>
      </c>
      <c r="G205" s="68"/>
      <c r="H205" s="68"/>
      <c r="I205" s="68"/>
    </row>
    <row r="206" spans="1:9" x14ac:dyDescent="0.2">
      <c r="A206" s="26">
        <f t="shared" si="3"/>
        <v>203</v>
      </c>
      <c r="B206" s="32" t="s">
        <v>144</v>
      </c>
      <c r="C206" s="26">
        <v>1</v>
      </c>
      <c r="D206" s="37">
        <v>505605</v>
      </c>
      <c r="E206" s="37">
        <v>96064.95</v>
      </c>
      <c r="F206" s="37">
        <v>601669.94999999995</v>
      </c>
      <c r="G206" s="68"/>
      <c r="H206" s="68"/>
      <c r="I206" s="68"/>
    </row>
    <row r="207" spans="1:9" x14ac:dyDescent="0.2">
      <c r="A207" s="26">
        <f t="shared" si="3"/>
        <v>204</v>
      </c>
      <c r="B207" s="32" t="s">
        <v>100</v>
      </c>
      <c r="C207" s="26">
        <v>1</v>
      </c>
      <c r="D207" s="37">
        <v>593052</v>
      </c>
      <c r="E207" s="37">
        <v>112679.88</v>
      </c>
      <c r="F207" s="37">
        <v>705731.88</v>
      </c>
      <c r="G207" s="68"/>
      <c r="H207" s="68"/>
      <c r="I207" s="68"/>
    </row>
    <row r="208" spans="1:9" x14ac:dyDescent="0.2">
      <c r="A208" s="26">
        <f t="shared" si="3"/>
        <v>205</v>
      </c>
      <c r="B208" s="32" t="s">
        <v>236</v>
      </c>
      <c r="C208" s="26">
        <v>1</v>
      </c>
      <c r="D208" s="37">
        <v>693602</v>
      </c>
      <c r="E208" s="37">
        <v>131784.38</v>
      </c>
      <c r="F208" s="37">
        <v>825386.38</v>
      </c>
      <c r="G208" s="68"/>
      <c r="H208" s="68"/>
      <c r="I208" s="68"/>
    </row>
    <row r="209" spans="1:9" x14ac:dyDescent="0.2">
      <c r="A209" s="26">
        <f t="shared" si="3"/>
        <v>206</v>
      </c>
      <c r="B209" s="32" t="s">
        <v>237</v>
      </c>
      <c r="C209" s="26">
        <v>1</v>
      </c>
      <c r="D209" s="37">
        <v>435300</v>
      </c>
      <c r="E209" s="37">
        <v>82707</v>
      </c>
      <c r="F209" s="37">
        <v>518007</v>
      </c>
      <c r="G209" s="68"/>
      <c r="H209" s="68"/>
      <c r="I209" s="68"/>
    </row>
    <row r="210" spans="1:9" x14ac:dyDescent="0.2">
      <c r="A210" s="26">
        <f t="shared" si="3"/>
        <v>207</v>
      </c>
      <c r="B210" s="32" t="s">
        <v>147</v>
      </c>
      <c r="C210" s="26">
        <v>1</v>
      </c>
      <c r="D210" s="37">
        <v>93700</v>
      </c>
      <c r="E210" s="37">
        <v>17803</v>
      </c>
      <c r="F210" s="37">
        <v>111503</v>
      </c>
      <c r="G210" s="68"/>
      <c r="H210" s="68"/>
      <c r="I210" s="68"/>
    </row>
    <row r="211" spans="1:9" x14ac:dyDescent="0.2">
      <c r="A211" s="34"/>
      <c r="G211" s="29"/>
      <c r="H211" s="29"/>
      <c r="I211" s="29"/>
    </row>
    <row r="212" spans="1:9" x14ac:dyDescent="0.2">
      <c r="A212" s="35"/>
    </row>
    <row r="213" spans="1:9" x14ac:dyDescent="0.2">
      <c r="A213" s="35"/>
      <c r="E213" s="104" t="s">
        <v>312</v>
      </c>
      <c r="F213" s="104"/>
      <c r="G213" s="54">
        <f>SUM(G4:G210)</f>
        <v>0</v>
      </c>
      <c r="H213" s="54">
        <f t="shared" ref="H213:I213" si="4">SUM(H4:H210)</f>
        <v>0</v>
      </c>
      <c r="I213" s="54">
        <f t="shared" si="4"/>
        <v>0</v>
      </c>
    </row>
    <row r="214" spans="1:9" x14ac:dyDescent="0.2">
      <c r="A214" s="35"/>
    </row>
    <row r="215" spans="1:9" x14ac:dyDescent="0.2">
      <c r="A215" s="35"/>
    </row>
    <row r="216" spans="1:9" x14ac:dyDescent="0.2">
      <c r="A216" s="35"/>
    </row>
    <row r="235" spans="1:1" x14ac:dyDescent="0.2">
      <c r="A235" s="35"/>
    </row>
    <row r="236" spans="1:1" x14ac:dyDescent="0.2">
      <c r="A236" s="35"/>
    </row>
    <row r="237" spans="1:1" x14ac:dyDescent="0.2">
      <c r="A237" s="35"/>
    </row>
    <row r="238" spans="1:1" x14ac:dyDescent="0.2">
      <c r="A238" s="35"/>
    </row>
  </sheetData>
  <mergeCells count="6">
    <mergeCell ref="G1:I2"/>
    <mergeCell ref="E213:F213"/>
    <mergeCell ref="A1:B1"/>
    <mergeCell ref="C1:F1"/>
    <mergeCell ref="A2:B2"/>
    <mergeCell ref="C2:F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11"/>
  <sheetViews>
    <sheetView showGridLines="0" topLeftCell="A163" zoomScale="80" zoomScaleNormal="80" workbookViewId="0">
      <selection activeCell="G33" sqref="G33"/>
    </sheetView>
  </sheetViews>
  <sheetFormatPr baseColWidth="10" defaultRowHeight="12.75" x14ac:dyDescent="0.2"/>
  <cols>
    <col min="1" max="1" width="11.42578125" style="25"/>
    <col min="2" max="2" width="42.28515625" style="25" customWidth="1"/>
    <col min="3" max="3" width="20.5703125" style="25" customWidth="1"/>
    <col min="4" max="6" width="17.85546875" style="29" customWidth="1"/>
    <col min="7" max="7" width="18" style="44" customWidth="1"/>
    <col min="8" max="8" width="16.140625" style="44" customWidth="1"/>
    <col min="9" max="9" width="20.7109375" style="44" customWidth="1"/>
    <col min="10" max="185" width="11.42578125" style="25"/>
    <col min="186" max="186" width="41.28515625" style="25" customWidth="1"/>
    <col min="187" max="187" width="11.42578125" style="25"/>
    <col min="188" max="190" width="15.7109375" style="25" customWidth="1"/>
    <col min="191" max="191" width="14.7109375" style="25" customWidth="1"/>
    <col min="192" max="192" width="13.28515625" style="25" customWidth="1"/>
    <col min="193" max="193" width="13.5703125" style="25" bestFit="1" customWidth="1"/>
    <col min="194" max="441" width="11.42578125" style="25"/>
    <col min="442" max="442" width="41.28515625" style="25" customWidth="1"/>
    <col min="443" max="443" width="11.42578125" style="25"/>
    <col min="444" max="446" width="15.7109375" style="25" customWidth="1"/>
    <col min="447" max="447" width="14.7109375" style="25" customWidth="1"/>
    <col min="448" max="448" width="13.28515625" style="25" customWidth="1"/>
    <col min="449" max="449" width="13.5703125" style="25" bestFit="1" customWidth="1"/>
    <col min="450" max="697" width="11.42578125" style="25"/>
    <col min="698" max="698" width="41.28515625" style="25" customWidth="1"/>
    <col min="699" max="699" width="11.42578125" style="25"/>
    <col min="700" max="702" width="15.7109375" style="25" customWidth="1"/>
    <col min="703" max="703" width="14.7109375" style="25" customWidth="1"/>
    <col min="704" max="704" width="13.28515625" style="25" customWidth="1"/>
    <col min="705" max="705" width="13.5703125" style="25" bestFit="1" customWidth="1"/>
    <col min="706" max="953" width="11.42578125" style="25"/>
    <col min="954" max="954" width="41.28515625" style="25" customWidth="1"/>
    <col min="955" max="955" width="11.42578125" style="25"/>
    <col min="956" max="958" width="15.7109375" style="25" customWidth="1"/>
    <col min="959" max="959" width="14.7109375" style="25" customWidth="1"/>
    <col min="960" max="960" width="13.28515625" style="25" customWidth="1"/>
    <col min="961" max="961" width="13.5703125" style="25" bestFit="1" customWidth="1"/>
    <col min="962" max="1209" width="11.42578125" style="25"/>
    <col min="1210" max="1210" width="41.28515625" style="25" customWidth="1"/>
    <col min="1211" max="1211" width="11.42578125" style="25"/>
    <col min="1212" max="1214" width="15.7109375" style="25" customWidth="1"/>
    <col min="1215" max="1215" width="14.7109375" style="25" customWidth="1"/>
    <col min="1216" max="1216" width="13.28515625" style="25" customWidth="1"/>
    <col min="1217" max="1217" width="13.5703125" style="25" bestFit="1" customWidth="1"/>
    <col min="1218" max="1465" width="11.42578125" style="25"/>
    <col min="1466" max="1466" width="41.28515625" style="25" customWidth="1"/>
    <col min="1467" max="1467" width="11.42578125" style="25"/>
    <col min="1468" max="1470" width="15.7109375" style="25" customWidth="1"/>
    <col min="1471" max="1471" width="14.7109375" style="25" customWidth="1"/>
    <col min="1472" max="1472" width="13.28515625" style="25" customWidth="1"/>
    <col min="1473" max="1473" width="13.5703125" style="25" bestFit="1" customWidth="1"/>
    <col min="1474" max="1721" width="11.42578125" style="25"/>
    <col min="1722" max="1722" width="41.28515625" style="25" customWidth="1"/>
    <col min="1723" max="1723" width="11.42578125" style="25"/>
    <col min="1724" max="1726" width="15.7109375" style="25" customWidth="1"/>
    <col min="1727" max="1727" width="14.7109375" style="25" customWidth="1"/>
    <col min="1728" max="1728" width="13.28515625" style="25" customWidth="1"/>
    <col min="1729" max="1729" width="13.5703125" style="25" bestFit="1" customWidth="1"/>
    <col min="1730" max="1977" width="11.42578125" style="25"/>
    <col min="1978" max="1978" width="41.28515625" style="25" customWidth="1"/>
    <col min="1979" max="1979" width="11.42578125" style="25"/>
    <col min="1980" max="1982" width="15.7109375" style="25" customWidth="1"/>
    <col min="1983" max="1983" width="14.7109375" style="25" customWidth="1"/>
    <col min="1984" max="1984" width="13.28515625" style="25" customWidth="1"/>
    <col min="1985" max="1985" width="13.5703125" style="25" bestFit="1" customWidth="1"/>
    <col min="1986" max="2233" width="11.42578125" style="25"/>
    <col min="2234" max="2234" width="41.28515625" style="25" customWidth="1"/>
    <col min="2235" max="2235" width="11.42578125" style="25"/>
    <col min="2236" max="2238" width="15.7109375" style="25" customWidth="1"/>
    <col min="2239" max="2239" width="14.7109375" style="25" customWidth="1"/>
    <col min="2240" max="2240" width="13.28515625" style="25" customWidth="1"/>
    <col min="2241" max="2241" width="13.5703125" style="25" bestFit="1" customWidth="1"/>
    <col min="2242" max="2489" width="11.42578125" style="25"/>
    <col min="2490" max="2490" width="41.28515625" style="25" customWidth="1"/>
    <col min="2491" max="2491" width="11.42578125" style="25"/>
    <col min="2492" max="2494" width="15.7109375" style="25" customWidth="1"/>
    <col min="2495" max="2495" width="14.7109375" style="25" customWidth="1"/>
    <col min="2496" max="2496" width="13.28515625" style="25" customWidth="1"/>
    <col min="2497" max="2497" width="13.5703125" style="25" bestFit="1" customWidth="1"/>
    <col min="2498" max="2745" width="11.42578125" style="25"/>
    <col min="2746" max="2746" width="41.28515625" style="25" customWidth="1"/>
    <col min="2747" max="2747" width="11.42578125" style="25"/>
    <col min="2748" max="2750" width="15.7109375" style="25" customWidth="1"/>
    <col min="2751" max="2751" width="14.7109375" style="25" customWidth="1"/>
    <col min="2752" max="2752" width="13.28515625" style="25" customWidth="1"/>
    <col min="2753" max="2753" width="13.5703125" style="25" bestFit="1" customWidth="1"/>
    <col min="2754" max="3001" width="11.42578125" style="25"/>
    <col min="3002" max="3002" width="41.28515625" style="25" customWidth="1"/>
    <col min="3003" max="3003" width="11.42578125" style="25"/>
    <col min="3004" max="3006" width="15.7109375" style="25" customWidth="1"/>
    <col min="3007" max="3007" width="14.7109375" style="25" customWidth="1"/>
    <col min="3008" max="3008" width="13.28515625" style="25" customWidth="1"/>
    <col min="3009" max="3009" width="13.5703125" style="25" bestFit="1" customWidth="1"/>
    <col min="3010" max="3257" width="11.42578125" style="25"/>
    <col min="3258" max="3258" width="41.28515625" style="25" customWidth="1"/>
    <col min="3259" max="3259" width="11.42578125" style="25"/>
    <col min="3260" max="3262" width="15.7109375" style="25" customWidth="1"/>
    <col min="3263" max="3263" width="14.7109375" style="25" customWidth="1"/>
    <col min="3264" max="3264" width="13.28515625" style="25" customWidth="1"/>
    <col min="3265" max="3265" width="13.5703125" style="25" bestFit="1" customWidth="1"/>
    <col min="3266" max="3513" width="11.42578125" style="25"/>
    <col min="3514" max="3514" width="41.28515625" style="25" customWidth="1"/>
    <col min="3515" max="3515" width="11.42578125" style="25"/>
    <col min="3516" max="3518" width="15.7109375" style="25" customWidth="1"/>
    <col min="3519" max="3519" width="14.7109375" style="25" customWidth="1"/>
    <col min="3520" max="3520" width="13.28515625" style="25" customWidth="1"/>
    <col min="3521" max="3521" width="13.5703125" style="25" bestFit="1" customWidth="1"/>
    <col min="3522" max="3769" width="11.42578125" style="25"/>
    <col min="3770" max="3770" width="41.28515625" style="25" customWidth="1"/>
    <col min="3771" max="3771" width="11.42578125" style="25"/>
    <col min="3772" max="3774" width="15.7109375" style="25" customWidth="1"/>
    <col min="3775" max="3775" width="14.7109375" style="25" customWidth="1"/>
    <col min="3776" max="3776" width="13.28515625" style="25" customWidth="1"/>
    <col min="3777" max="3777" width="13.5703125" style="25" bestFit="1" customWidth="1"/>
    <col min="3778" max="4025" width="11.42578125" style="25"/>
    <col min="4026" max="4026" width="41.28515625" style="25" customWidth="1"/>
    <col min="4027" max="4027" width="11.42578125" style="25"/>
    <col min="4028" max="4030" width="15.7109375" style="25" customWidth="1"/>
    <col min="4031" max="4031" width="14.7109375" style="25" customWidth="1"/>
    <col min="4032" max="4032" width="13.28515625" style="25" customWidth="1"/>
    <col min="4033" max="4033" width="13.5703125" style="25" bestFit="1" customWidth="1"/>
    <col min="4034" max="4281" width="11.42578125" style="25"/>
    <col min="4282" max="4282" width="41.28515625" style="25" customWidth="1"/>
    <col min="4283" max="4283" width="11.42578125" style="25"/>
    <col min="4284" max="4286" width="15.7109375" style="25" customWidth="1"/>
    <col min="4287" max="4287" width="14.7109375" style="25" customWidth="1"/>
    <col min="4288" max="4288" width="13.28515625" style="25" customWidth="1"/>
    <col min="4289" max="4289" width="13.5703125" style="25" bestFit="1" customWidth="1"/>
    <col min="4290" max="4537" width="11.42578125" style="25"/>
    <col min="4538" max="4538" width="41.28515625" style="25" customWidth="1"/>
    <col min="4539" max="4539" width="11.42578125" style="25"/>
    <col min="4540" max="4542" width="15.7109375" style="25" customWidth="1"/>
    <col min="4543" max="4543" width="14.7109375" style="25" customWidth="1"/>
    <col min="4544" max="4544" width="13.28515625" style="25" customWidth="1"/>
    <col min="4545" max="4545" width="13.5703125" style="25" bestFit="1" customWidth="1"/>
    <col min="4546" max="4793" width="11.42578125" style="25"/>
    <col min="4794" max="4794" width="41.28515625" style="25" customWidth="1"/>
    <col min="4795" max="4795" width="11.42578125" style="25"/>
    <col min="4796" max="4798" width="15.7109375" style="25" customWidth="1"/>
    <col min="4799" max="4799" width="14.7109375" style="25" customWidth="1"/>
    <col min="4800" max="4800" width="13.28515625" style="25" customWidth="1"/>
    <col min="4801" max="4801" width="13.5703125" style="25" bestFit="1" customWidth="1"/>
    <col min="4802" max="5049" width="11.42578125" style="25"/>
    <col min="5050" max="5050" width="41.28515625" style="25" customWidth="1"/>
    <col min="5051" max="5051" width="11.42578125" style="25"/>
    <col min="5052" max="5054" width="15.7109375" style="25" customWidth="1"/>
    <col min="5055" max="5055" width="14.7109375" style="25" customWidth="1"/>
    <col min="5056" max="5056" width="13.28515625" style="25" customWidth="1"/>
    <col min="5057" max="5057" width="13.5703125" style="25" bestFit="1" customWidth="1"/>
    <col min="5058" max="5305" width="11.42578125" style="25"/>
    <col min="5306" max="5306" width="41.28515625" style="25" customWidth="1"/>
    <col min="5307" max="5307" width="11.42578125" style="25"/>
    <col min="5308" max="5310" width="15.7109375" style="25" customWidth="1"/>
    <col min="5311" max="5311" width="14.7109375" style="25" customWidth="1"/>
    <col min="5312" max="5312" width="13.28515625" style="25" customWidth="1"/>
    <col min="5313" max="5313" width="13.5703125" style="25" bestFit="1" customWidth="1"/>
    <col min="5314" max="5561" width="11.42578125" style="25"/>
    <col min="5562" max="5562" width="41.28515625" style="25" customWidth="1"/>
    <col min="5563" max="5563" width="11.42578125" style="25"/>
    <col min="5564" max="5566" width="15.7109375" style="25" customWidth="1"/>
    <col min="5567" max="5567" width="14.7109375" style="25" customWidth="1"/>
    <col min="5568" max="5568" width="13.28515625" style="25" customWidth="1"/>
    <col min="5569" max="5569" width="13.5703125" style="25" bestFit="1" customWidth="1"/>
    <col min="5570" max="5817" width="11.42578125" style="25"/>
    <col min="5818" max="5818" width="41.28515625" style="25" customWidth="1"/>
    <col min="5819" max="5819" width="11.42578125" style="25"/>
    <col min="5820" max="5822" width="15.7109375" style="25" customWidth="1"/>
    <col min="5823" max="5823" width="14.7109375" style="25" customWidth="1"/>
    <col min="5824" max="5824" width="13.28515625" style="25" customWidth="1"/>
    <col min="5825" max="5825" width="13.5703125" style="25" bestFit="1" customWidth="1"/>
    <col min="5826" max="6073" width="11.42578125" style="25"/>
    <col min="6074" max="6074" width="41.28515625" style="25" customWidth="1"/>
    <col min="6075" max="6075" width="11.42578125" style="25"/>
    <col min="6076" max="6078" width="15.7109375" style="25" customWidth="1"/>
    <col min="6079" max="6079" width="14.7109375" style="25" customWidth="1"/>
    <col min="6080" max="6080" width="13.28515625" style="25" customWidth="1"/>
    <col min="6081" max="6081" width="13.5703125" style="25" bestFit="1" customWidth="1"/>
    <col min="6082" max="6329" width="11.42578125" style="25"/>
    <col min="6330" max="6330" width="41.28515625" style="25" customWidth="1"/>
    <col min="6331" max="6331" width="11.42578125" style="25"/>
    <col min="6332" max="6334" width="15.7109375" style="25" customWidth="1"/>
    <col min="6335" max="6335" width="14.7109375" style="25" customWidth="1"/>
    <col min="6336" max="6336" width="13.28515625" style="25" customWidth="1"/>
    <col min="6337" max="6337" width="13.5703125" style="25" bestFit="1" customWidth="1"/>
    <col min="6338" max="6585" width="11.42578125" style="25"/>
    <col min="6586" max="6586" width="41.28515625" style="25" customWidth="1"/>
    <col min="6587" max="6587" width="11.42578125" style="25"/>
    <col min="6588" max="6590" width="15.7109375" style="25" customWidth="1"/>
    <col min="6591" max="6591" width="14.7109375" style="25" customWidth="1"/>
    <col min="6592" max="6592" width="13.28515625" style="25" customWidth="1"/>
    <col min="6593" max="6593" width="13.5703125" style="25" bestFit="1" customWidth="1"/>
    <col min="6594" max="6841" width="11.42578125" style="25"/>
    <col min="6842" max="6842" width="41.28515625" style="25" customWidth="1"/>
    <col min="6843" max="6843" width="11.42578125" style="25"/>
    <col min="6844" max="6846" width="15.7109375" style="25" customWidth="1"/>
    <col min="6847" max="6847" width="14.7109375" style="25" customWidth="1"/>
    <col min="6848" max="6848" width="13.28515625" style="25" customWidth="1"/>
    <col min="6849" max="6849" width="13.5703125" style="25" bestFit="1" customWidth="1"/>
    <col min="6850" max="7097" width="11.42578125" style="25"/>
    <col min="7098" max="7098" width="41.28515625" style="25" customWidth="1"/>
    <col min="7099" max="7099" width="11.42578125" style="25"/>
    <col min="7100" max="7102" width="15.7109375" style="25" customWidth="1"/>
    <col min="7103" max="7103" width="14.7109375" style="25" customWidth="1"/>
    <col min="7104" max="7104" width="13.28515625" style="25" customWidth="1"/>
    <col min="7105" max="7105" width="13.5703125" style="25" bestFit="1" customWidth="1"/>
    <col min="7106" max="7353" width="11.42578125" style="25"/>
    <col min="7354" max="7354" width="41.28515625" style="25" customWidth="1"/>
    <col min="7355" max="7355" width="11.42578125" style="25"/>
    <col min="7356" max="7358" width="15.7109375" style="25" customWidth="1"/>
    <col min="7359" max="7359" width="14.7109375" style="25" customWidth="1"/>
    <col min="7360" max="7360" width="13.28515625" style="25" customWidth="1"/>
    <col min="7361" max="7361" width="13.5703125" style="25" bestFit="1" customWidth="1"/>
    <col min="7362" max="7609" width="11.42578125" style="25"/>
    <col min="7610" max="7610" width="41.28515625" style="25" customWidth="1"/>
    <col min="7611" max="7611" width="11.42578125" style="25"/>
    <col min="7612" max="7614" width="15.7109375" style="25" customWidth="1"/>
    <col min="7615" max="7615" width="14.7109375" style="25" customWidth="1"/>
    <col min="7616" max="7616" width="13.28515625" style="25" customWidth="1"/>
    <col min="7617" max="7617" width="13.5703125" style="25" bestFit="1" customWidth="1"/>
    <col min="7618" max="7865" width="11.42578125" style="25"/>
    <col min="7866" max="7866" width="41.28515625" style="25" customWidth="1"/>
    <col min="7867" max="7867" width="11.42578125" style="25"/>
    <col min="7868" max="7870" width="15.7109375" style="25" customWidth="1"/>
    <col min="7871" max="7871" width="14.7109375" style="25" customWidth="1"/>
    <col min="7872" max="7872" width="13.28515625" style="25" customWidth="1"/>
    <col min="7873" max="7873" width="13.5703125" style="25" bestFit="1" customWidth="1"/>
    <col min="7874" max="8121" width="11.42578125" style="25"/>
    <col min="8122" max="8122" width="41.28515625" style="25" customWidth="1"/>
    <col min="8123" max="8123" width="11.42578125" style="25"/>
    <col min="8124" max="8126" width="15.7109375" style="25" customWidth="1"/>
    <col min="8127" max="8127" width="14.7109375" style="25" customWidth="1"/>
    <col min="8128" max="8128" width="13.28515625" style="25" customWidth="1"/>
    <col min="8129" max="8129" width="13.5703125" style="25" bestFit="1" customWidth="1"/>
    <col min="8130" max="8377" width="11.42578125" style="25"/>
    <col min="8378" max="8378" width="41.28515625" style="25" customWidth="1"/>
    <col min="8379" max="8379" width="11.42578125" style="25"/>
    <col min="8380" max="8382" width="15.7109375" style="25" customWidth="1"/>
    <col min="8383" max="8383" width="14.7109375" style="25" customWidth="1"/>
    <col min="8384" max="8384" width="13.28515625" style="25" customWidth="1"/>
    <col min="8385" max="8385" width="13.5703125" style="25" bestFit="1" customWidth="1"/>
    <col min="8386" max="8633" width="11.42578125" style="25"/>
    <col min="8634" max="8634" width="41.28515625" style="25" customWidth="1"/>
    <col min="8635" max="8635" width="11.42578125" style="25"/>
    <col min="8636" max="8638" width="15.7109375" style="25" customWidth="1"/>
    <col min="8639" max="8639" width="14.7109375" style="25" customWidth="1"/>
    <col min="8640" max="8640" width="13.28515625" style="25" customWidth="1"/>
    <col min="8641" max="8641" width="13.5703125" style="25" bestFit="1" customWidth="1"/>
    <col min="8642" max="8889" width="11.42578125" style="25"/>
    <col min="8890" max="8890" width="41.28515625" style="25" customWidth="1"/>
    <col min="8891" max="8891" width="11.42578125" style="25"/>
    <col min="8892" max="8894" width="15.7109375" style="25" customWidth="1"/>
    <col min="8895" max="8895" width="14.7109375" style="25" customWidth="1"/>
    <col min="8896" max="8896" width="13.28515625" style="25" customWidth="1"/>
    <col min="8897" max="8897" width="13.5703125" style="25" bestFit="1" customWidth="1"/>
    <col min="8898" max="9145" width="11.42578125" style="25"/>
    <col min="9146" max="9146" width="41.28515625" style="25" customWidth="1"/>
    <col min="9147" max="9147" width="11.42578125" style="25"/>
    <col min="9148" max="9150" width="15.7109375" style="25" customWidth="1"/>
    <col min="9151" max="9151" width="14.7109375" style="25" customWidth="1"/>
    <col min="9152" max="9152" width="13.28515625" style="25" customWidth="1"/>
    <col min="9153" max="9153" width="13.5703125" style="25" bestFit="1" customWidth="1"/>
    <col min="9154" max="9401" width="11.42578125" style="25"/>
    <col min="9402" max="9402" width="41.28515625" style="25" customWidth="1"/>
    <col min="9403" max="9403" width="11.42578125" style="25"/>
    <col min="9404" max="9406" width="15.7109375" style="25" customWidth="1"/>
    <col min="9407" max="9407" width="14.7109375" style="25" customWidth="1"/>
    <col min="9408" max="9408" width="13.28515625" style="25" customWidth="1"/>
    <col min="9409" max="9409" width="13.5703125" style="25" bestFit="1" customWidth="1"/>
    <col min="9410" max="9657" width="11.42578125" style="25"/>
    <col min="9658" max="9658" width="41.28515625" style="25" customWidth="1"/>
    <col min="9659" max="9659" width="11.42578125" style="25"/>
    <col min="9660" max="9662" width="15.7109375" style="25" customWidth="1"/>
    <col min="9663" max="9663" width="14.7109375" style="25" customWidth="1"/>
    <col min="9664" max="9664" width="13.28515625" style="25" customWidth="1"/>
    <col min="9665" max="9665" width="13.5703125" style="25" bestFit="1" customWidth="1"/>
    <col min="9666" max="9913" width="11.42578125" style="25"/>
    <col min="9914" max="9914" width="41.28515625" style="25" customWidth="1"/>
    <col min="9915" max="9915" width="11.42578125" style="25"/>
    <col min="9916" max="9918" width="15.7109375" style="25" customWidth="1"/>
    <col min="9919" max="9919" width="14.7109375" style="25" customWidth="1"/>
    <col min="9920" max="9920" width="13.28515625" style="25" customWidth="1"/>
    <col min="9921" max="9921" width="13.5703125" style="25" bestFit="1" customWidth="1"/>
    <col min="9922" max="10169" width="11.42578125" style="25"/>
    <col min="10170" max="10170" width="41.28515625" style="25" customWidth="1"/>
    <col min="10171" max="10171" width="11.42578125" style="25"/>
    <col min="10172" max="10174" width="15.7109375" style="25" customWidth="1"/>
    <col min="10175" max="10175" width="14.7109375" style="25" customWidth="1"/>
    <col min="10176" max="10176" width="13.28515625" style="25" customWidth="1"/>
    <col min="10177" max="10177" width="13.5703125" style="25" bestFit="1" customWidth="1"/>
    <col min="10178" max="10425" width="11.42578125" style="25"/>
    <col min="10426" max="10426" width="41.28515625" style="25" customWidth="1"/>
    <col min="10427" max="10427" width="11.42578125" style="25"/>
    <col min="10428" max="10430" width="15.7109375" style="25" customWidth="1"/>
    <col min="10431" max="10431" width="14.7109375" style="25" customWidth="1"/>
    <col min="10432" max="10432" width="13.28515625" style="25" customWidth="1"/>
    <col min="10433" max="10433" width="13.5703125" style="25" bestFit="1" customWidth="1"/>
    <col min="10434" max="10681" width="11.42578125" style="25"/>
    <col min="10682" max="10682" width="41.28515625" style="25" customWidth="1"/>
    <col min="10683" max="10683" width="11.42578125" style="25"/>
    <col min="10684" max="10686" width="15.7109375" style="25" customWidth="1"/>
    <col min="10687" max="10687" width="14.7109375" style="25" customWidth="1"/>
    <col min="10688" max="10688" width="13.28515625" style="25" customWidth="1"/>
    <col min="10689" max="10689" width="13.5703125" style="25" bestFit="1" customWidth="1"/>
    <col min="10690" max="10937" width="11.42578125" style="25"/>
    <col min="10938" max="10938" width="41.28515625" style="25" customWidth="1"/>
    <col min="10939" max="10939" width="11.42578125" style="25"/>
    <col min="10940" max="10942" width="15.7109375" style="25" customWidth="1"/>
    <col min="10943" max="10943" width="14.7109375" style="25" customWidth="1"/>
    <col min="10944" max="10944" width="13.28515625" style="25" customWidth="1"/>
    <col min="10945" max="10945" width="13.5703125" style="25" bestFit="1" customWidth="1"/>
    <col min="10946" max="11193" width="11.42578125" style="25"/>
    <col min="11194" max="11194" width="41.28515625" style="25" customWidth="1"/>
    <col min="11195" max="11195" width="11.42578125" style="25"/>
    <col min="11196" max="11198" width="15.7109375" style="25" customWidth="1"/>
    <col min="11199" max="11199" width="14.7109375" style="25" customWidth="1"/>
    <col min="11200" max="11200" width="13.28515625" style="25" customWidth="1"/>
    <col min="11201" max="11201" width="13.5703125" style="25" bestFit="1" customWidth="1"/>
    <col min="11202" max="11449" width="11.42578125" style="25"/>
    <col min="11450" max="11450" width="41.28515625" style="25" customWidth="1"/>
    <col min="11451" max="11451" width="11.42578125" style="25"/>
    <col min="11452" max="11454" width="15.7109375" style="25" customWidth="1"/>
    <col min="11455" max="11455" width="14.7109375" style="25" customWidth="1"/>
    <col min="11456" max="11456" width="13.28515625" style="25" customWidth="1"/>
    <col min="11457" max="11457" width="13.5703125" style="25" bestFit="1" customWidth="1"/>
    <col min="11458" max="11705" width="11.42578125" style="25"/>
    <col min="11706" max="11706" width="41.28515625" style="25" customWidth="1"/>
    <col min="11707" max="11707" width="11.42578125" style="25"/>
    <col min="11708" max="11710" width="15.7109375" style="25" customWidth="1"/>
    <col min="11711" max="11711" width="14.7109375" style="25" customWidth="1"/>
    <col min="11712" max="11712" width="13.28515625" style="25" customWidth="1"/>
    <col min="11713" max="11713" width="13.5703125" style="25" bestFit="1" customWidth="1"/>
    <col min="11714" max="11961" width="11.42578125" style="25"/>
    <col min="11962" max="11962" width="41.28515625" style="25" customWidth="1"/>
    <col min="11963" max="11963" width="11.42578125" style="25"/>
    <col min="11964" max="11966" width="15.7109375" style="25" customWidth="1"/>
    <col min="11967" max="11967" width="14.7109375" style="25" customWidth="1"/>
    <col min="11968" max="11968" width="13.28515625" style="25" customWidth="1"/>
    <col min="11969" max="11969" width="13.5703125" style="25" bestFit="1" customWidth="1"/>
    <col min="11970" max="12217" width="11.42578125" style="25"/>
    <col min="12218" max="12218" width="41.28515625" style="25" customWidth="1"/>
    <col min="12219" max="12219" width="11.42578125" style="25"/>
    <col min="12220" max="12222" width="15.7109375" style="25" customWidth="1"/>
    <col min="12223" max="12223" width="14.7109375" style="25" customWidth="1"/>
    <col min="12224" max="12224" width="13.28515625" style="25" customWidth="1"/>
    <col min="12225" max="12225" width="13.5703125" style="25" bestFit="1" customWidth="1"/>
    <col min="12226" max="12473" width="11.42578125" style="25"/>
    <col min="12474" max="12474" width="41.28515625" style="25" customWidth="1"/>
    <col min="12475" max="12475" width="11.42578125" style="25"/>
    <col min="12476" max="12478" width="15.7109375" style="25" customWidth="1"/>
    <col min="12479" max="12479" width="14.7109375" style="25" customWidth="1"/>
    <col min="12480" max="12480" width="13.28515625" style="25" customWidth="1"/>
    <col min="12481" max="12481" width="13.5703125" style="25" bestFit="1" customWidth="1"/>
    <col min="12482" max="12729" width="11.42578125" style="25"/>
    <col min="12730" max="12730" width="41.28515625" style="25" customWidth="1"/>
    <col min="12731" max="12731" width="11.42578125" style="25"/>
    <col min="12732" max="12734" width="15.7109375" style="25" customWidth="1"/>
    <col min="12735" max="12735" width="14.7109375" style="25" customWidth="1"/>
    <col min="12736" max="12736" width="13.28515625" style="25" customWidth="1"/>
    <col min="12737" max="12737" width="13.5703125" style="25" bestFit="1" customWidth="1"/>
    <col min="12738" max="12985" width="11.42578125" style="25"/>
    <col min="12986" max="12986" width="41.28515625" style="25" customWidth="1"/>
    <col min="12987" max="12987" width="11.42578125" style="25"/>
    <col min="12988" max="12990" width="15.7109375" style="25" customWidth="1"/>
    <col min="12991" max="12991" width="14.7109375" style="25" customWidth="1"/>
    <col min="12992" max="12992" width="13.28515625" style="25" customWidth="1"/>
    <col min="12993" max="12993" width="13.5703125" style="25" bestFit="1" customWidth="1"/>
    <col min="12994" max="13241" width="11.42578125" style="25"/>
    <col min="13242" max="13242" width="41.28515625" style="25" customWidth="1"/>
    <col min="13243" max="13243" width="11.42578125" style="25"/>
    <col min="13244" max="13246" width="15.7109375" style="25" customWidth="1"/>
    <col min="13247" max="13247" width="14.7109375" style="25" customWidth="1"/>
    <col min="13248" max="13248" width="13.28515625" style="25" customWidth="1"/>
    <col min="13249" max="13249" width="13.5703125" style="25" bestFit="1" customWidth="1"/>
    <col min="13250" max="13497" width="11.42578125" style="25"/>
    <col min="13498" max="13498" width="41.28515625" style="25" customWidth="1"/>
    <col min="13499" max="13499" width="11.42578125" style="25"/>
    <col min="13500" max="13502" width="15.7109375" style="25" customWidth="1"/>
    <col min="13503" max="13503" width="14.7109375" style="25" customWidth="1"/>
    <col min="13504" max="13504" width="13.28515625" style="25" customWidth="1"/>
    <col min="13505" max="13505" width="13.5703125" style="25" bestFit="1" customWidth="1"/>
    <col min="13506" max="13753" width="11.42578125" style="25"/>
    <col min="13754" max="13754" width="41.28515625" style="25" customWidth="1"/>
    <col min="13755" max="13755" width="11.42578125" style="25"/>
    <col min="13756" max="13758" width="15.7109375" style="25" customWidth="1"/>
    <col min="13759" max="13759" width="14.7109375" style="25" customWidth="1"/>
    <col min="13760" max="13760" width="13.28515625" style="25" customWidth="1"/>
    <col min="13761" max="13761" width="13.5703125" style="25" bestFit="1" customWidth="1"/>
    <col min="13762" max="14009" width="11.42578125" style="25"/>
    <col min="14010" max="14010" width="41.28515625" style="25" customWidth="1"/>
    <col min="14011" max="14011" width="11.42578125" style="25"/>
    <col min="14012" max="14014" width="15.7109375" style="25" customWidth="1"/>
    <col min="14015" max="14015" width="14.7109375" style="25" customWidth="1"/>
    <col min="14016" max="14016" width="13.28515625" style="25" customWidth="1"/>
    <col min="14017" max="14017" width="13.5703125" style="25" bestFit="1" customWidth="1"/>
    <col min="14018" max="14265" width="11.42578125" style="25"/>
    <col min="14266" max="14266" width="41.28515625" style="25" customWidth="1"/>
    <col min="14267" max="14267" width="11.42578125" style="25"/>
    <col min="14268" max="14270" width="15.7109375" style="25" customWidth="1"/>
    <col min="14271" max="14271" width="14.7109375" style="25" customWidth="1"/>
    <col min="14272" max="14272" width="13.28515625" style="25" customWidth="1"/>
    <col min="14273" max="14273" width="13.5703125" style="25" bestFit="1" customWidth="1"/>
    <col min="14274" max="14521" width="11.42578125" style="25"/>
    <col min="14522" max="14522" width="41.28515625" style="25" customWidth="1"/>
    <col min="14523" max="14523" width="11.42578125" style="25"/>
    <col min="14524" max="14526" width="15.7109375" style="25" customWidth="1"/>
    <col min="14527" max="14527" width="14.7109375" style="25" customWidth="1"/>
    <col min="14528" max="14528" width="13.28515625" style="25" customWidth="1"/>
    <col min="14529" max="14529" width="13.5703125" style="25" bestFit="1" customWidth="1"/>
    <col min="14530" max="14777" width="11.42578125" style="25"/>
    <col min="14778" max="14778" width="41.28515625" style="25" customWidth="1"/>
    <col min="14779" max="14779" width="11.42578125" style="25"/>
    <col min="14780" max="14782" width="15.7109375" style="25" customWidth="1"/>
    <col min="14783" max="14783" width="14.7109375" style="25" customWidth="1"/>
    <col min="14784" max="14784" width="13.28515625" style="25" customWidth="1"/>
    <col min="14785" max="14785" width="13.5703125" style="25" bestFit="1" customWidth="1"/>
    <col min="14786" max="15033" width="11.42578125" style="25"/>
    <col min="15034" max="15034" width="41.28515625" style="25" customWidth="1"/>
    <col min="15035" max="15035" width="11.42578125" style="25"/>
    <col min="15036" max="15038" width="15.7109375" style="25" customWidth="1"/>
    <col min="15039" max="15039" width="14.7109375" style="25" customWidth="1"/>
    <col min="15040" max="15040" width="13.28515625" style="25" customWidth="1"/>
    <col min="15041" max="15041" width="13.5703125" style="25" bestFit="1" customWidth="1"/>
    <col min="15042" max="15289" width="11.42578125" style="25"/>
    <col min="15290" max="15290" width="41.28515625" style="25" customWidth="1"/>
    <col min="15291" max="15291" width="11.42578125" style="25"/>
    <col min="15292" max="15294" width="15.7109375" style="25" customWidth="1"/>
    <col min="15295" max="15295" width="14.7109375" style="25" customWidth="1"/>
    <col min="15296" max="15296" width="13.28515625" style="25" customWidth="1"/>
    <col min="15297" max="15297" width="13.5703125" style="25" bestFit="1" customWidth="1"/>
    <col min="15298" max="15545" width="11.42578125" style="25"/>
    <col min="15546" max="15546" width="41.28515625" style="25" customWidth="1"/>
    <col min="15547" max="15547" width="11.42578125" style="25"/>
    <col min="15548" max="15550" width="15.7109375" style="25" customWidth="1"/>
    <col min="15551" max="15551" width="14.7109375" style="25" customWidth="1"/>
    <col min="15552" max="15552" width="13.28515625" style="25" customWidth="1"/>
    <col min="15553" max="15553" width="13.5703125" style="25" bestFit="1" customWidth="1"/>
    <col min="15554" max="15801" width="11.42578125" style="25"/>
    <col min="15802" max="15802" width="41.28515625" style="25" customWidth="1"/>
    <col min="15803" max="15803" width="11.42578125" style="25"/>
    <col min="15804" max="15806" width="15.7109375" style="25" customWidth="1"/>
    <col min="15807" max="15807" width="14.7109375" style="25" customWidth="1"/>
    <col min="15808" max="15808" width="13.28515625" style="25" customWidth="1"/>
    <col min="15809" max="15809" width="13.5703125" style="25" bestFit="1" customWidth="1"/>
    <col min="15810" max="16057" width="11.42578125" style="25"/>
    <col min="16058" max="16058" width="41.28515625" style="25" customWidth="1"/>
    <col min="16059" max="16059" width="11.42578125" style="25"/>
    <col min="16060" max="16062" width="15.7109375" style="25" customWidth="1"/>
    <col min="16063" max="16063" width="14.7109375" style="25" customWidth="1"/>
    <col min="16064" max="16064" width="13.28515625" style="25" customWidth="1"/>
    <col min="16065" max="16065" width="13.5703125" style="25" bestFit="1" customWidth="1"/>
    <col min="16066" max="16384" width="11.42578125" style="25"/>
  </cols>
  <sheetData>
    <row r="1" spans="1:9" s="24" customFormat="1" ht="30.75" customHeight="1" x14ac:dyDescent="0.25">
      <c r="A1" s="89" t="s">
        <v>101</v>
      </c>
      <c r="B1" s="89"/>
      <c r="C1" s="89" t="s">
        <v>314</v>
      </c>
      <c r="D1" s="89"/>
      <c r="E1" s="89"/>
      <c r="F1" s="89"/>
      <c r="G1" s="96" t="s">
        <v>311</v>
      </c>
      <c r="H1" s="96"/>
      <c r="I1" s="96"/>
    </row>
    <row r="2" spans="1:9" s="24" customFormat="1" ht="19.5" customHeight="1" x14ac:dyDescent="0.25">
      <c r="A2" s="103"/>
      <c r="B2" s="10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">
      <c r="A3" s="42" t="s">
        <v>0</v>
      </c>
      <c r="B3" s="3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">
      <c r="A4" s="26">
        <v>1</v>
      </c>
      <c r="B4" s="27" t="s">
        <v>3</v>
      </c>
      <c r="C4" s="28">
        <v>1</v>
      </c>
      <c r="D4" s="21">
        <v>39200</v>
      </c>
      <c r="E4" s="21">
        <v>7448</v>
      </c>
      <c r="F4" s="21">
        <v>46648</v>
      </c>
      <c r="G4" s="49"/>
      <c r="H4" s="50"/>
      <c r="I4" s="51"/>
    </row>
    <row r="5" spans="1:9" x14ac:dyDescent="0.2">
      <c r="A5" s="26">
        <v>2</v>
      </c>
      <c r="B5" s="27" t="s">
        <v>4</v>
      </c>
      <c r="C5" s="28">
        <v>1</v>
      </c>
      <c r="D5" s="21">
        <v>64233</v>
      </c>
      <c r="E5" s="21">
        <v>12204.27</v>
      </c>
      <c r="F5" s="21">
        <v>76437.27</v>
      </c>
      <c r="G5" s="49"/>
      <c r="H5" s="50"/>
      <c r="I5" s="51"/>
    </row>
    <row r="6" spans="1:9" x14ac:dyDescent="0.2">
      <c r="A6" s="26">
        <v>3</v>
      </c>
      <c r="B6" s="27" t="s">
        <v>158</v>
      </c>
      <c r="C6" s="28">
        <v>1</v>
      </c>
      <c r="D6" s="21">
        <v>4221</v>
      </c>
      <c r="E6" s="21">
        <v>801.99</v>
      </c>
      <c r="F6" s="21">
        <v>5022.99</v>
      </c>
      <c r="G6" s="49"/>
      <c r="H6" s="50"/>
      <c r="I6" s="51"/>
    </row>
    <row r="7" spans="1:9" x14ac:dyDescent="0.2">
      <c r="A7" s="26">
        <v>4</v>
      </c>
      <c r="B7" s="27" t="s">
        <v>103</v>
      </c>
      <c r="C7" s="28">
        <v>1</v>
      </c>
      <c r="D7" s="21">
        <v>231879</v>
      </c>
      <c r="E7" s="21">
        <v>44057.01</v>
      </c>
      <c r="F7" s="21">
        <v>275936.01</v>
      </c>
      <c r="G7" s="49"/>
      <c r="H7" s="50"/>
      <c r="I7" s="51"/>
    </row>
    <row r="8" spans="1:9" x14ac:dyDescent="0.2">
      <c r="A8" s="26">
        <v>5</v>
      </c>
      <c r="B8" s="27" t="s">
        <v>5</v>
      </c>
      <c r="C8" s="28">
        <v>1</v>
      </c>
      <c r="D8" s="21">
        <v>161232</v>
      </c>
      <c r="E8" s="21">
        <v>30634.080000000002</v>
      </c>
      <c r="F8" s="21">
        <v>191866.08000000002</v>
      </c>
      <c r="G8" s="49"/>
      <c r="H8" s="50"/>
      <c r="I8" s="51"/>
    </row>
    <row r="9" spans="1:9" x14ac:dyDescent="0.2">
      <c r="A9" s="26">
        <v>6</v>
      </c>
      <c r="B9" s="27" t="s">
        <v>265</v>
      </c>
      <c r="C9" s="28">
        <v>1</v>
      </c>
      <c r="D9" s="21">
        <v>133643</v>
      </c>
      <c r="E9" s="21">
        <v>25392.170000000002</v>
      </c>
      <c r="F9" s="21">
        <v>159035.17000000001</v>
      </c>
      <c r="G9" s="49"/>
      <c r="H9" s="50"/>
      <c r="I9" s="51"/>
    </row>
    <row r="10" spans="1:9" x14ac:dyDescent="0.2">
      <c r="A10" s="26">
        <f>+A9+1</f>
        <v>7</v>
      </c>
      <c r="B10" s="27" t="s">
        <v>209</v>
      </c>
      <c r="C10" s="28">
        <v>1</v>
      </c>
      <c r="D10" s="21">
        <v>80522</v>
      </c>
      <c r="E10" s="21">
        <v>15299.18</v>
      </c>
      <c r="F10" s="21">
        <v>95821.18</v>
      </c>
      <c r="G10" s="49"/>
      <c r="H10" s="50"/>
      <c r="I10" s="51"/>
    </row>
    <row r="11" spans="1:9" x14ac:dyDescent="0.2">
      <c r="A11" s="26">
        <f t="shared" ref="A11:A74" si="0">+A10+1</f>
        <v>8</v>
      </c>
      <c r="B11" s="27" t="s">
        <v>201</v>
      </c>
      <c r="C11" s="28">
        <v>1</v>
      </c>
      <c r="D11" s="21">
        <v>607110</v>
      </c>
      <c r="E11" s="21">
        <v>115350.9</v>
      </c>
      <c r="F11" s="21">
        <v>722460.9</v>
      </c>
      <c r="G11" s="49"/>
      <c r="H11" s="50"/>
      <c r="I11" s="51"/>
    </row>
    <row r="12" spans="1:9" x14ac:dyDescent="0.2">
      <c r="A12" s="26">
        <f t="shared" si="0"/>
        <v>9</v>
      </c>
      <c r="B12" s="27" t="s">
        <v>266</v>
      </c>
      <c r="C12" s="28">
        <v>1</v>
      </c>
      <c r="D12" s="21">
        <v>7259589</v>
      </c>
      <c r="E12" s="21">
        <v>1379321.91</v>
      </c>
      <c r="F12" s="21">
        <v>8638910.9100000001</v>
      </c>
      <c r="G12" s="49"/>
      <c r="H12" s="50"/>
      <c r="I12" s="51"/>
    </row>
    <row r="13" spans="1:9" x14ac:dyDescent="0.2">
      <c r="A13" s="26">
        <f t="shared" si="0"/>
        <v>10</v>
      </c>
      <c r="B13" s="27" t="s">
        <v>102</v>
      </c>
      <c r="C13" s="28">
        <v>1</v>
      </c>
      <c r="D13" s="21">
        <v>344810</v>
      </c>
      <c r="E13" s="21">
        <v>65513.9</v>
      </c>
      <c r="F13" s="21">
        <v>410323.9</v>
      </c>
      <c r="G13" s="49"/>
      <c r="H13" s="50"/>
      <c r="I13" s="51"/>
    </row>
    <row r="14" spans="1:9" x14ac:dyDescent="0.2">
      <c r="A14" s="26">
        <f t="shared" si="0"/>
        <v>11</v>
      </c>
      <c r="B14" s="27" t="s">
        <v>134</v>
      </c>
      <c r="C14" s="28">
        <v>1</v>
      </c>
      <c r="D14" s="21">
        <v>692184</v>
      </c>
      <c r="E14" s="21">
        <v>131514.96</v>
      </c>
      <c r="F14" s="21">
        <v>823698.96</v>
      </c>
      <c r="G14" s="49"/>
      <c r="H14" s="50"/>
      <c r="I14" s="51"/>
    </row>
    <row r="15" spans="1:9" x14ac:dyDescent="0.2">
      <c r="A15" s="26">
        <f t="shared" si="0"/>
        <v>12</v>
      </c>
      <c r="B15" s="27" t="s">
        <v>8</v>
      </c>
      <c r="C15" s="28">
        <v>1</v>
      </c>
      <c r="D15" s="21">
        <v>605303</v>
      </c>
      <c r="E15" s="21">
        <v>115007.57</v>
      </c>
      <c r="F15" s="21">
        <v>720310.57000000007</v>
      </c>
      <c r="G15" s="49"/>
      <c r="H15" s="50"/>
      <c r="I15" s="51"/>
    </row>
    <row r="16" spans="1:9" x14ac:dyDescent="0.2">
      <c r="A16" s="26">
        <f t="shared" si="0"/>
        <v>13</v>
      </c>
      <c r="B16" s="27" t="s">
        <v>9</v>
      </c>
      <c r="C16" s="28">
        <v>1</v>
      </c>
      <c r="D16" s="21">
        <v>102122</v>
      </c>
      <c r="E16" s="21">
        <v>19403.18</v>
      </c>
      <c r="F16" s="21">
        <v>121525.18</v>
      </c>
      <c r="G16" s="49"/>
      <c r="H16" s="50"/>
      <c r="I16" s="51"/>
    </row>
    <row r="17" spans="1:9" x14ac:dyDescent="0.2">
      <c r="A17" s="26">
        <f t="shared" si="0"/>
        <v>14</v>
      </c>
      <c r="B17" s="27" t="s">
        <v>10</v>
      </c>
      <c r="C17" s="28">
        <v>1</v>
      </c>
      <c r="D17" s="21">
        <v>148375</v>
      </c>
      <c r="E17" s="21">
        <v>28191.25</v>
      </c>
      <c r="F17" s="21">
        <v>176566.25</v>
      </c>
      <c r="G17" s="49"/>
      <c r="H17" s="50"/>
      <c r="I17" s="51"/>
    </row>
    <row r="18" spans="1:9" x14ac:dyDescent="0.2">
      <c r="A18" s="26">
        <f t="shared" si="0"/>
        <v>15</v>
      </c>
      <c r="B18" s="27" t="s">
        <v>11</v>
      </c>
      <c r="C18" s="28">
        <v>1</v>
      </c>
      <c r="D18" s="21">
        <v>50643</v>
      </c>
      <c r="E18" s="21">
        <v>9622.17</v>
      </c>
      <c r="F18" s="21">
        <v>60265.17</v>
      </c>
      <c r="G18" s="49"/>
      <c r="H18" s="50"/>
      <c r="I18" s="51"/>
    </row>
    <row r="19" spans="1:9" x14ac:dyDescent="0.2">
      <c r="A19" s="26">
        <f t="shared" si="0"/>
        <v>16</v>
      </c>
      <c r="B19" s="27" t="s">
        <v>196</v>
      </c>
      <c r="C19" s="28">
        <v>1</v>
      </c>
      <c r="D19" s="21">
        <v>39952</v>
      </c>
      <c r="E19" s="21">
        <v>7590.88</v>
      </c>
      <c r="F19" s="21">
        <v>47542.879999999997</v>
      </c>
      <c r="G19" s="49"/>
      <c r="H19" s="50"/>
      <c r="I19" s="51"/>
    </row>
    <row r="20" spans="1:9" x14ac:dyDescent="0.2">
      <c r="A20" s="26">
        <f t="shared" si="0"/>
        <v>17</v>
      </c>
      <c r="B20" s="27" t="s">
        <v>12</v>
      </c>
      <c r="C20" s="28">
        <v>1</v>
      </c>
      <c r="D20" s="21">
        <v>144837</v>
      </c>
      <c r="E20" s="21">
        <v>27519.03</v>
      </c>
      <c r="F20" s="21">
        <v>172356.03</v>
      </c>
      <c r="G20" s="49"/>
      <c r="H20" s="50"/>
      <c r="I20" s="51"/>
    </row>
    <row r="21" spans="1:9" x14ac:dyDescent="0.2">
      <c r="A21" s="26">
        <f t="shared" si="0"/>
        <v>18</v>
      </c>
      <c r="B21" s="27" t="s">
        <v>211</v>
      </c>
      <c r="C21" s="28">
        <v>1</v>
      </c>
      <c r="D21" s="21">
        <v>1189389</v>
      </c>
      <c r="E21" s="21">
        <v>225983.91</v>
      </c>
      <c r="F21" s="21">
        <v>1415372.91</v>
      </c>
      <c r="G21" s="49"/>
      <c r="H21" s="50"/>
      <c r="I21" s="51"/>
    </row>
    <row r="22" spans="1:9" x14ac:dyDescent="0.2">
      <c r="A22" s="26">
        <f t="shared" si="0"/>
        <v>19</v>
      </c>
      <c r="B22" s="27" t="s">
        <v>260</v>
      </c>
      <c r="C22" s="28">
        <v>1</v>
      </c>
      <c r="D22" s="21">
        <v>309883</v>
      </c>
      <c r="E22" s="21">
        <v>58877.770000000004</v>
      </c>
      <c r="F22" s="21">
        <v>368760.77</v>
      </c>
      <c r="G22" s="49"/>
      <c r="H22" s="50"/>
      <c r="I22" s="51"/>
    </row>
    <row r="23" spans="1:9" x14ac:dyDescent="0.2">
      <c r="A23" s="26">
        <f t="shared" si="0"/>
        <v>20</v>
      </c>
      <c r="B23" s="27" t="s">
        <v>261</v>
      </c>
      <c r="C23" s="28">
        <v>1</v>
      </c>
      <c r="D23" s="21">
        <v>38960</v>
      </c>
      <c r="E23" s="21">
        <v>7402.4</v>
      </c>
      <c r="F23" s="21">
        <v>46362.400000000001</v>
      </c>
      <c r="G23" s="49"/>
      <c r="H23" s="50"/>
      <c r="I23" s="51"/>
    </row>
    <row r="24" spans="1:9" x14ac:dyDescent="0.2">
      <c r="A24" s="26">
        <f t="shared" si="0"/>
        <v>21</v>
      </c>
      <c r="B24" s="27" t="s">
        <v>262</v>
      </c>
      <c r="C24" s="28">
        <v>1</v>
      </c>
      <c r="D24" s="21">
        <v>150628</v>
      </c>
      <c r="E24" s="21">
        <v>28619.32</v>
      </c>
      <c r="F24" s="21">
        <v>179247.32</v>
      </c>
      <c r="G24" s="49"/>
      <c r="H24" s="50"/>
      <c r="I24" s="51"/>
    </row>
    <row r="25" spans="1:9" x14ac:dyDescent="0.2">
      <c r="A25" s="26">
        <f t="shared" si="0"/>
        <v>22</v>
      </c>
      <c r="B25" s="27" t="s">
        <v>263</v>
      </c>
      <c r="C25" s="28">
        <v>1</v>
      </c>
      <c r="D25" s="21">
        <v>71999</v>
      </c>
      <c r="E25" s="21">
        <v>13679.81</v>
      </c>
      <c r="F25" s="21">
        <v>85678.81</v>
      </c>
      <c r="G25" s="49"/>
      <c r="H25" s="50"/>
      <c r="I25" s="51"/>
    </row>
    <row r="26" spans="1:9" x14ac:dyDescent="0.2">
      <c r="A26" s="26">
        <f t="shared" si="0"/>
        <v>23</v>
      </c>
      <c r="B26" s="27" t="s">
        <v>203</v>
      </c>
      <c r="C26" s="28">
        <v>1</v>
      </c>
      <c r="D26" s="21">
        <v>110498</v>
      </c>
      <c r="E26" s="21">
        <v>20994.62</v>
      </c>
      <c r="F26" s="21">
        <v>131492.62</v>
      </c>
      <c r="G26" s="49"/>
      <c r="H26" s="50"/>
      <c r="I26" s="51"/>
    </row>
    <row r="27" spans="1:9" x14ac:dyDescent="0.2">
      <c r="A27" s="26">
        <f t="shared" si="0"/>
        <v>24</v>
      </c>
      <c r="B27" s="27" t="s">
        <v>13</v>
      </c>
      <c r="C27" s="28">
        <v>1</v>
      </c>
      <c r="D27" s="21">
        <v>563227</v>
      </c>
      <c r="E27" s="21">
        <v>107013.13</v>
      </c>
      <c r="F27" s="21">
        <v>670240.13</v>
      </c>
      <c r="G27" s="49"/>
      <c r="H27" s="50"/>
      <c r="I27" s="51"/>
    </row>
    <row r="28" spans="1:9" x14ac:dyDescent="0.2">
      <c r="A28" s="26">
        <f t="shared" si="0"/>
        <v>25</v>
      </c>
      <c r="B28" s="27" t="s">
        <v>14</v>
      </c>
      <c r="C28" s="28">
        <v>1</v>
      </c>
      <c r="D28" s="21">
        <v>567645</v>
      </c>
      <c r="E28" s="21">
        <v>107852.55</v>
      </c>
      <c r="F28" s="21">
        <v>675497.55</v>
      </c>
      <c r="G28" s="49"/>
      <c r="H28" s="50"/>
      <c r="I28" s="51"/>
    </row>
    <row r="29" spans="1:9" x14ac:dyDescent="0.2">
      <c r="A29" s="26">
        <f t="shared" si="0"/>
        <v>26</v>
      </c>
      <c r="B29" s="27" t="s">
        <v>215</v>
      </c>
      <c r="C29" s="28">
        <v>1</v>
      </c>
      <c r="D29" s="21">
        <v>212605</v>
      </c>
      <c r="E29" s="21">
        <v>40394.949999999997</v>
      </c>
      <c r="F29" s="21">
        <v>252999.95</v>
      </c>
      <c r="G29" s="49"/>
      <c r="H29" s="50"/>
      <c r="I29" s="51"/>
    </row>
    <row r="30" spans="1:9" x14ac:dyDescent="0.2">
      <c r="A30" s="26">
        <f t="shared" si="0"/>
        <v>27</v>
      </c>
      <c r="B30" s="27" t="s">
        <v>216</v>
      </c>
      <c r="C30" s="28">
        <v>1</v>
      </c>
      <c r="D30" s="21">
        <v>544279</v>
      </c>
      <c r="E30" s="21">
        <v>103413.01</v>
      </c>
      <c r="F30" s="21">
        <v>647692.01</v>
      </c>
      <c r="G30" s="49"/>
      <c r="H30" s="50"/>
      <c r="I30" s="51"/>
    </row>
    <row r="31" spans="1:9" x14ac:dyDescent="0.2">
      <c r="A31" s="26">
        <f t="shared" si="0"/>
        <v>28</v>
      </c>
      <c r="B31" s="27" t="s">
        <v>23</v>
      </c>
      <c r="C31" s="28">
        <v>1</v>
      </c>
      <c r="D31" s="21">
        <v>10691842</v>
      </c>
      <c r="E31" s="21">
        <v>2031449.98</v>
      </c>
      <c r="F31" s="21">
        <v>12723291.98</v>
      </c>
      <c r="G31" s="49"/>
      <c r="H31" s="50"/>
      <c r="I31" s="51"/>
    </row>
    <row r="32" spans="1:9" x14ac:dyDescent="0.2">
      <c r="A32" s="26">
        <f t="shared" si="0"/>
        <v>29</v>
      </c>
      <c r="B32" s="27" t="s">
        <v>188</v>
      </c>
      <c r="C32" s="28">
        <v>1</v>
      </c>
      <c r="D32" s="21">
        <v>621825</v>
      </c>
      <c r="E32" s="21">
        <v>118146.75</v>
      </c>
      <c r="F32" s="21">
        <v>739971.75</v>
      </c>
      <c r="G32" s="49"/>
      <c r="H32" s="50"/>
      <c r="I32" s="51"/>
    </row>
    <row r="33" spans="1:9" x14ac:dyDescent="0.2">
      <c r="A33" s="26">
        <f t="shared" si="0"/>
        <v>30</v>
      </c>
      <c r="B33" s="27" t="s">
        <v>189</v>
      </c>
      <c r="C33" s="28">
        <v>1</v>
      </c>
      <c r="D33" s="21">
        <v>795006</v>
      </c>
      <c r="E33" s="21">
        <v>151051.14000000001</v>
      </c>
      <c r="F33" s="21">
        <v>946057.14</v>
      </c>
      <c r="G33" s="49"/>
      <c r="H33" s="50"/>
      <c r="I33" s="51"/>
    </row>
    <row r="34" spans="1:9" x14ac:dyDescent="0.2">
      <c r="A34" s="26">
        <f t="shared" si="0"/>
        <v>31</v>
      </c>
      <c r="B34" s="27" t="s">
        <v>198</v>
      </c>
      <c r="C34" s="28">
        <v>1</v>
      </c>
      <c r="D34" s="21">
        <v>33738</v>
      </c>
      <c r="E34" s="21">
        <v>6410.22</v>
      </c>
      <c r="F34" s="21">
        <v>40148.22</v>
      </c>
      <c r="G34" s="49"/>
      <c r="H34" s="50"/>
      <c r="I34" s="51"/>
    </row>
    <row r="35" spans="1:9" x14ac:dyDescent="0.2">
      <c r="A35" s="26">
        <f t="shared" si="0"/>
        <v>32</v>
      </c>
      <c r="B35" s="27" t="s">
        <v>197</v>
      </c>
      <c r="C35" s="28">
        <v>1</v>
      </c>
      <c r="D35" s="21">
        <v>42966</v>
      </c>
      <c r="E35" s="21">
        <v>8163.54</v>
      </c>
      <c r="F35" s="21">
        <v>51129.54</v>
      </c>
      <c r="G35" s="49"/>
      <c r="H35" s="50"/>
      <c r="I35" s="51"/>
    </row>
    <row r="36" spans="1:9" x14ac:dyDescent="0.2">
      <c r="A36" s="26">
        <f t="shared" si="0"/>
        <v>33</v>
      </c>
      <c r="B36" s="27" t="s">
        <v>25</v>
      </c>
      <c r="C36" s="28">
        <v>1</v>
      </c>
      <c r="D36" s="21">
        <v>472383</v>
      </c>
      <c r="E36" s="21">
        <v>89752.77</v>
      </c>
      <c r="F36" s="21">
        <v>562135.77</v>
      </c>
      <c r="G36" s="49"/>
      <c r="H36" s="50"/>
      <c r="I36" s="51"/>
    </row>
    <row r="37" spans="1:9" x14ac:dyDescent="0.2">
      <c r="A37" s="26">
        <f t="shared" si="0"/>
        <v>34</v>
      </c>
      <c r="B37" s="27" t="s">
        <v>135</v>
      </c>
      <c r="C37" s="28">
        <v>1</v>
      </c>
      <c r="D37" s="21">
        <v>238899</v>
      </c>
      <c r="E37" s="21">
        <v>45390.81</v>
      </c>
      <c r="F37" s="21">
        <v>284289.81</v>
      </c>
      <c r="G37" s="49"/>
      <c r="H37" s="50"/>
      <c r="I37" s="51"/>
    </row>
    <row r="38" spans="1:9" x14ac:dyDescent="0.2">
      <c r="A38" s="26">
        <f t="shared" si="0"/>
        <v>35</v>
      </c>
      <c r="B38" s="27" t="s">
        <v>218</v>
      </c>
      <c r="C38" s="28">
        <v>1</v>
      </c>
      <c r="D38" s="21">
        <v>205303</v>
      </c>
      <c r="E38" s="21">
        <v>39007.57</v>
      </c>
      <c r="F38" s="21">
        <v>244310.57</v>
      </c>
      <c r="G38" s="49"/>
      <c r="H38" s="50"/>
      <c r="I38" s="51"/>
    </row>
    <row r="39" spans="1:9" x14ac:dyDescent="0.2">
      <c r="A39" s="26">
        <f t="shared" si="0"/>
        <v>36</v>
      </c>
      <c r="B39" s="27" t="s">
        <v>192</v>
      </c>
      <c r="C39" s="28">
        <v>1</v>
      </c>
      <c r="D39" s="21">
        <v>572020</v>
      </c>
      <c r="E39" s="21">
        <v>108683.8</v>
      </c>
      <c r="F39" s="21">
        <v>680703.8</v>
      </c>
      <c r="G39" s="49"/>
      <c r="H39" s="50"/>
      <c r="I39" s="51"/>
    </row>
    <row r="40" spans="1:9" x14ac:dyDescent="0.2">
      <c r="A40" s="26">
        <f t="shared" si="0"/>
        <v>37</v>
      </c>
      <c r="B40" s="27" t="s">
        <v>199</v>
      </c>
      <c r="C40" s="28">
        <v>1</v>
      </c>
      <c r="D40" s="21">
        <v>337057</v>
      </c>
      <c r="E40" s="21">
        <v>64040.83</v>
      </c>
      <c r="F40" s="21">
        <v>401097.83</v>
      </c>
      <c r="G40" s="49"/>
      <c r="H40" s="50"/>
      <c r="I40" s="51"/>
    </row>
    <row r="41" spans="1:9" x14ac:dyDescent="0.2">
      <c r="A41" s="26">
        <f t="shared" si="0"/>
        <v>38</v>
      </c>
      <c r="B41" s="27" t="s">
        <v>26</v>
      </c>
      <c r="C41" s="28">
        <v>1</v>
      </c>
      <c r="D41" s="21">
        <v>5217964</v>
      </c>
      <c r="E41" s="21">
        <v>991413.16</v>
      </c>
      <c r="F41" s="21">
        <v>6209377.1600000001</v>
      </c>
      <c r="G41" s="49"/>
      <c r="H41" s="50"/>
      <c r="I41" s="51"/>
    </row>
    <row r="42" spans="1:9" x14ac:dyDescent="0.2">
      <c r="A42" s="26">
        <f t="shared" si="0"/>
        <v>39</v>
      </c>
      <c r="B42" s="27" t="s">
        <v>176</v>
      </c>
      <c r="C42" s="28">
        <v>1</v>
      </c>
      <c r="D42" s="21">
        <v>759839</v>
      </c>
      <c r="E42" s="21">
        <v>144369.41</v>
      </c>
      <c r="F42" s="21">
        <v>904208.41</v>
      </c>
      <c r="G42" s="49"/>
      <c r="H42" s="50"/>
      <c r="I42" s="51"/>
    </row>
    <row r="43" spans="1:9" x14ac:dyDescent="0.2">
      <c r="A43" s="26">
        <f t="shared" si="0"/>
        <v>40</v>
      </c>
      <c r="B43" s="27" t="s">
        <v>27</v>
      </c>
      <c r="C43" s="28">
        <v>1</v>
      </c>
      <c r="D43" s="21">
        <v>1110844</v>
      </c>
      <c r="E43" s="21">
        <v>211060.36000000002</v>
      </c>
      <c r="F43" s="21">
        <v>1321904.3600000001</v>
      </c>
      <c r="G43" s="49"/>
      <c r="H43" s="50"/>
      <c r="I43" s="51"/>
    </row>
    <row r="44" spans="1:9" x14ac:dyDescent="0.2">
      <c r="A44" s="26">
        <f t="shared" si="0"/>
        <v>41</v>
      </c>
      <c r="B44" s="27" t="s">
        <v>28</v>
      </c>
      <c r="C44" s="28">
        <v>1</v>
      </c>
      <c r="D44" s="21">
        <v>444829</v>
      </c>
      <c r="E44" s="21">
        <v>84517.51</v>
      </c>
      <c r="F44" s="21">
        <v>529346.51</v>
      </c>
      <c r="G44" s="49"/>
      <c r="H44" s="50"/>
      <c r="I44" s="51"/>
    </row>
    <row r="45" spans="1:9" x14ac:dyDescent="0.2">
      <c r="A45" s="26">
        <f t="shared" si="0"/>
        <v>42</v>
      </c>
      <c r="B45" s="27" t="s">
        <v>220</v>
      </c>
      <c r="C45" s="28">
        <v>1</v>
      </c>
      <c r="D45" s="21">
        <v>268144</v>
      </c>
      <c r="E45" s="21">
        <v>50947.360000000001</v>
      </c>
      <c r="F45" s="21">
        <v>319091.36</v>
      </c>
      <c r="G45" s="49"/>
      <c r="H45" s="50"/>
      <c r="I45" s="51"/>
    </row>
    <row r="46" spans="1:9" x14ac:dyDescent="0.2">
      <c r="A46" s="26">
        <f t="shared" si="0"/>
        <v>43</v>
      </c>
      <c r="B46" s="27" t="s">
        <v>193</v>
      </c>
      <c r="C46" s="28">
        <v>1</v>
      </c>
      <c r="D46" s="21">
        <v>738442</v>
      </c>
      <c r="E46" s="21">
        <v>140303.98000000001</v>
      </c>
      <c r="F46" s="21">
        <v>878745.98</v>
      </c>
      <c r="G46" s="49"/>
      <c r="H46" s="50"/>
      <c r="I46" s="51"/>
    </row>
    <row r="47" spans="1:9" x14ac:dyDescent="0.2">
      <c r="A47" s="26">
        <f t="shared" si="0"/>
        <v>44</v>
      </c>
      <c r="B47" s="27" t="s">
        <v>194</v>
      </c>
      <c r="C47" s="28">
        <v>1</v>
      </c>
      <c r="D47" s="21">
        <v>662670</v>
      </c>
      <c r="E47" s="21">
        <v>125907.3</v>
      </c>
      <c r="F47" s="21">
        <v>788577.3</v>
      </c>
      <c r="G47" s="49"/>
      <c r="H47" s="50"/>
      <c r="I47" s="51"/>
    </row>
    <row r="48" spans="1:9" x14ac:dyDescent="0.2">
      <c r="A48" s="26">
        <f t="shared" si="0"/>
        <v>45</v>
      </c>
      <c r="B48" s="27" t="s">
        <v>131</v>
      </c>
      <c r="C48" s="28">
        <v>1</v>
      </c>
      <c r="D48" s="21">
        <v>268747</v>
      </c>
      <c r="E48" s="21">
        <v>51061.93</v>
      </c>
      <c r="F48" s="21">
        <v>319808.93</v>
      </c>
      <c r="G48" s="49"/>
      <c r="H48" s="50"/>
      <c r="I48" s="51"/>
    </row>
    <row r="49" spans="1:9" x14ac:dyDescent="0.2">
      <c r="A49" s="26">
        <f t="shared" si="0"/>
        <v>46</v>
      </c>
      <c r="B49" s="27" t="s">
        <v>29</v>
      </c>
      <c r="C49" s="28">
        <v>1</v>
      </c>
      <c r="D49" s="21">
        <v>1116086</v>
      </c>
      <c r="E49" s="21">
        <v>212056.34</v>
      </c>
      <c r="F49" s="21">
        <v>1328142.3400000001</v>
      </c>
      <c r="G49" s="49"/>
      <c r="H49" s="50"/>
      <c r="I49" s="51"/>
    </row>
    <row r="50" spans="1:9" x14ac:dyDescent="0.2">
      <c r="A50" s="26">
        <f t="shared" si="0"/>
        <v>47</v>
      </c>
      <c r="B50" s="27" t="s">
        <v>30</v>
      </c>
      <c r="C50" s="28">
        <v>1</v>
      </c>
      <c r="D50" s="21">
        <v>175699</v>
      </c>
      <c r="E50" s="21">
        <v>33382.81</v>
      </c>
      <c r="F50" s="21">
        <v>209081.81</v>
      </c>
      <c r="G50" s="49"/>
      <c r="H50" s="50"/>
      <c r="I50" s="51"/>
    </row>
    <row r="51" spans="1:9" x14ac:dyDescent="0.2">
      <c r="A51" s="26">
        <f t="shared" si="0"/>
        <v>48</v>
      </c>
      <c r="B51" s="27" t="s">
        <v>31</v>
      </c>
      <c r="C51" s="28">
        <v>1</v>
      </c>
      <c r="D51" s="21">
        <v>134454</v>
      </c>
      <c r="E51" s="21">
        <v>25546.260000000002</v>
      </c>
      <c r="F51" s="21">
        <v>160000.26</v>
      </c>
      <c r="G51" s="49"/>
      <c r="H51" s="50"/>
      <c r="I51" s="51"/>
    </row>
    <row r="52" spans="1:9" x14ac:dyDescent="0.2">
      <c r="A52" s="26">
        <f t="shared" si="0"/>
        <v>49</v>
      </c>
      <c r="B52" s="27" t="s">
        <v>104</v>
      </c>
      <c r="C52" s="28">
        <v>1</v>
      </c>
      <c r="D52" s="21">
        <v>118226</v>
      </c>
      <c r="E52" s="21">
        <v>22462.94</v>
      </c>
      <c r="F52" s="21">
        <v>140688.94</v>
      </c>
      <c r="G52" s="49"/>
      <c r="H52" s="50"/>
      <c r="I52" s="51"/>
    </row>
    <row r="53" spans="1:9" x14ac:dyDescent="0.2">
      <c r="A53" s="26">
        <f t="shared" si="0"/>
        <v>50</v>
      </c>
      <c r="B53" s="27" t="s">
        <v>159</v>
      </c>
      <c r="C53" s="28">
        <v>1</v>
      </c>
      <c r="D53" s="21">
        <v>550487</v>
      </c>
      <c r="E53" s="21">
        <v>104592.53</v>
      </c>
      <c r="F53" s="21">
        <v>655079.53</v>
      </c>
      <c r="G53" s="49"/>
      <c r="H53" s="50"/>
      <c r="I53" s="51"/>
    </row>
    <row r="54" spans="1:9" ht="25.5" x14ac:dyDescent="0.2">
      <c r="A54" s="26">
        <f t="shared" si="0"/>
        <v>51</v>
      </c>
      <c r="B54" s="27" t="s">
        <v>219</v>
      </c>
      <c r="C54" s="28">
        <v>1</v>
      </c>
      <c r="D54" s="21">
        <v>81888</v>
      </c>
      <c r="E54" s="21">
        <v>15558.72</v>
      </c>
      <c r="F54" s="21">
        <v>97446.720000000001</v>
      </c>
      <c r="G54" s="49"/>
      <c r="H54" s="50"/>
      <c r="I54" s="51"/>
    </row>
    <row r="55" spans="1:9" x14ac:dyDescent="0.2">
      <c r="A55" s="26">
        <f t="shared" si="0"/>
        <v>52</v>
      </c>
      <c r="B55" s="27" t="s">
        <v>160</v>
      </c>
      <c r="C55" s="28">
        <v>1</v>
      </c>
      <c r="D55" s="21">
        <v>2237421</v>
      </c>
      <c r="E55" s="21">
        <v>425109.99</v>
      </c>
      <c r="F55" s="21">
        <v>2662530.9900000002</v>
      </c>
      <c r="G55" s="49"/>
      <c r="H55" s="50"/>
      <c r="I55" s="51"/>
    </row>
    <row r="56" spans="1:9" x14ac:dyDescent="0.2">
      <c r="A56" s="26">
        <f t="shared" si="0"/>
        <v>53</v>
      </c>
      <c r="B56" s="27" t="s">
        <v>161</v>
      </c>
      <c r="C56" s="28">
        <v>1</v>
      </c>
      <c r="D56" s="21">
        <v>1556443</v>
      </c>
      <c r="E56" s="21">
        <v>295724.17</v>
      </c>
      <c r="F56" s="21">
        <v>1852167.17</v>
      </c>
      <c r="G56" s="49"/>
      <c r="H56" s="50"/>
      <c r="I56" s="51"/>
    </row>
    <row r="57" spans="1:9" x14ac:dyDescent="0.2">
      <c r="A57" s="26">
        <f t="shared" si="0"/>
        <v>54</v>
      </c>
      <c r="B57" s="27" t="s">
        <v>162</v>
      </c>
      <c r="C57" s="28">
        <v>1</v>
      </c>
      <c r="D57" s="21">
        <v>2282273</v>
      </c>
      <c r="E57" s="21">
        <v>433631.87</v>
      </c>
      <c r="F57" s="21">
        <v>2715904.87</v>
      </c>
      <c r="G57" s="49"/>
      <c r="H57" s="50"/>
      <c r="I57" s="51"/>
    </row>
    <row r="58" spans="1:9" x14ac:dyDescent="0.2">
      <c r="A58" s="26">
        <f t="shared" si="0"/>
        <v>55</v>
      </c>
      <c r="B58" s="27" t="s">
        <v>163</v>
      </c>
      <c r="C58" s="28">
        <v>1</v>
      </c>
      <c r="D58" s="21">
        <v>1556443</v>
      </c>
      <c r="E58" s="21">
        <v>295724.17</v>
      </c>
      <c r="F58" s="21">
        <v>1852167.17</v>
      </c>
      <c r="G58" s="49"/>
      <c r="H58" s="50"/>
      <c r="I58" s="51"/>
    </row>
    <row r="59" spans="1:9" x14ac:dyDescent="0.2">
      <c r="A59" s="26">
        <f t="shared" si="0"/>
        <v>56</v>
      </c>
      <c r="B59" s="27" t="s">
        <v>32</v>
      </c>
      <c r="C59" s="28">
        <v>1</v>
      </c>
      <c r="D59" s="21">
        <v>1273227</v>
      </c>
      <c r="E59" s="21">
        <v>241913.13</v>
      </c>
      <c r="F59" s="21">
        <v>1515140.13</v>
      </c>
      <c r="G59" s="49"/>
      <c r="H59" s="50"/>
      <c r="I59" s="51"/>
    </row>
    <row r="60" spans="1:9" x14ac:dyDescent="0.2">
      <c r="A60" s="26">
        <f t="shared" si="0"/>
        <v>57</v>
      </c>
      <c r="B60" s="27" t="s">
        <v>33</v>
      </c>
      <c r="C60" s="28">
        <v>1</v>
      </c>
      <c r="D60" s="21">
        <v>493441</v>
      </c>
      <c r="E60" s="21">
        <v>93753.790000000008</v>
      </c>
      <c r="F60" s="21">
        <v>587194.79</v>
      </c>
      <c r="G60" s="49"/>
      <c r="H60" s="50"/>
      <c r="I60" s="51"/>
    </row>
    <row r="61" spans="1:9" x14ac:dyDescent="0.2">
      <c r="A61" s="26">
        <f t="shared" si="0"/>
        <v>58</v>
      </c>
      <c r="B61" s="27" t="s">
        <v>34</v>
      </c>
      <c r="C61" s="28">
        <v>1</v>
      </c>
      <c r="D61" s="21">
        <v>703082</v>
      </c>
      <c r="E61" s="21">
        <v>133585.57999999999</v>
      </c>
      <c r="F61" s="21">
        <v>836667.58</v>
      </c>
      <c r="G61" s="49"/>
      <c r="H61" s="50"/>
      <c r="I61" s="51"/>
    </row>
    <row r="62" spans="1:9" x14ac:dyDescent="0.2">
      <c r="A62" s="26">
        <f t="shared" si="0"/>
        <v>59</v>
      </c>
      <c r="B62" s="27" t="s">
        <v>195</v>
      </c>
      <c r="C62" s="28">
        <v>1</v>
      </c>
      <c r="D62" s="21">
        <v>8171396</v>
      </c>
      <c r="E62" s="21">
        <v>1552565.24</v>
      </c>
      <c r="F62" s="21">
        <v>9723961.2400000002</v>
      </c>
      <c r="G62" s="49"/>
      <c r="H62" s="50"/>
      <c r="I62" s="51"/>
    </row>
    <row r="63" spans="1:9" x14ac:dyDescent="0.2">
      <c r="A63" s="26">
        <f t="shared" si="0"/>
        <v>60</v>
      </c>
      <c r="B63" s="27" t="s">
        <v>200</v>
      </c>
      <c r="C63" s="28">
        <v>1</v>
      </c>
      <c r="D63" s="21">
        <v>2906126</v>
      </c>
      <c r="E63" s="21">
        <v>552163.94000000006</v>
      </c>
      <c r="F63" s="21">
        <v>3458289.94</v>
      </c>
      <c r="G63" s="49"/>
      <c r="H63" s="50"/>
      <c r="I63" s="51"/>
    </row>
    <row r="64" spans="1:9" x14ac:dyDescent="0.2">
      <c r="A64" s="26">
        <f t="shared" si="0"/>
        <v>61</v>
      </c>
      <c r="B64" s="27" t="s">
        <v>138</v>
      </c>
      <c r="C64" s="28">
        <v>1</v>
      </c>
      <c r="D64" s="21">
        <v>617429</v>
      </c>
      <c r="E64" s="21">
        <v>117311.51</v>
      </c>
      <c r="F64" s="21">
        <v>734740.51</v>
      </c>
      <c r="G64" s="49"/>
      <c r="H64" s="50"/>
      <c r="I64" s="51"/>
    </row>
    <row r="65" spans="1:9" x14ac:dyDescent="0.2">
      <c r="A65" s="26">
        <f t="shared" si="0"/>
        <v>62</v>
      </c>
      <c r="B65" s="27" t="s">
        <v>139</v>
      </c>
      <c r="C65" s="28">
        <v>1</v>
      </c>
      <c r="D65" s="21">
        <v>772871</v>
      </c>
      <c r="E65" s="21">
        <v>146845.49</v>
      </c>
      <c r="F65" s="21">
        <v>919716.49</v>
      </c>
      <c r="G65" s="49"/>
      <c r="H65" s="50"/>
      <c r="I65" s="51"/>
    </row>
    <row r="66" spans="1:9" x14ac:dyDescent="0.2">
      <c r="A66" s="26">
        <f t="shared" si="0"/>
        <v>63</v>
      </c>
      <c r="B66" s="27" t="s">
        <v>36</v>
      </c>
      <c r="C66" s="28">
        <v>1</v>
      </c>
      <c r="D66" s="21">
        <v>284274</v>
      </c>
      <c r="E66" s="21">
        <v>54012.06</v>
      </c>
      <c r="F66" s="21">
        <v>338286.06</v>
      </c>
      <c r="G66" s="49"/>
      <c r="H66" s="50"/>
      <c r="I66" s="51"/>
    </row>
    <row r="67" spans="1:9" x14ac:dyDescent="0.2">
      <c r="A67" s="26">
        <f t="shared" si="0"/>
        <v>64</v>
      </c>
      <c r="B67" s="30" t="s">
        <v>105</v>
      </c>
      <c r="C67" s="31">
        <v>1</v>
      </c>
      <c r="D67" s="21">
        <v>3707000</v>
      </c>
      <c r="E67" s="21">
        <v>704330</v>
      </c>
      <c r="F67" s="21">
        <v>4411330</v>
      </c>
      <c r="G67" s="49"/>
      <c r="H67" s="50"/>
      <c r="I67" s="51"/>
    </row>
    <row r="68" spans="1:9" x14ac:dyDescent="0.2">
      <c r="A68" s="26">
        <f t="shared" si="0"/>
        <v>65</v>
      </c>
      <c r="B68" s="30" t="s">
        <v>166</v>
      </c>
      <c r="C68" s="31">
        <v>1</v>
      </c>
      <c r="D68" s="21">
        <v>607618</v>
      </c>
      <c r="E68" s="21">
        <v>115447.42</v>
      </c>
      <c r="F68" s="21">
        <v>723065.42</v>
      </c>
      <c r="G68" s="49"/>
      <c r="H68" s="50"/>
      <c r="I68" s="51"/>
    </row>
    <row r="69" spans="1:9" x14ac:dyDescent="0.2">
      <c r="A69" s="26">
        <f t="shared" si="0"/>
        <v>66</v>
      </c>
      <c r="B69" s="30" t="s">
        <v>167</v>
      </c>
      <c r="C69" s="31">
        <v>1</v>
      </c>
      <c r="D69" s="21">
        <v>116237</v>
      </c>
      <c r="E69" s="21">
        <v>22085.03</v>
      </c>
      <c r="F69" s="21">
        <v>138322.03</v>
      </c>
      <c r="G69" s="49"/>
      <c r="H69" s="50"/>
      <c r="I69" s="51"/>
    </row>
    <row r="70" spans="1:9" x14ac:dyDescent="0.2">
      <c r="A70" s="26">
        <f t="shared" si="0"/>
        <v>67</v>
      </c>
      <c r="B70" s="27" t="s">
        <v>37</v>
      </c>
      <c r="C70" s="31">
        <v>1</v>
      </c>
      <c r="D70" s="21">
        <v>397365</v>
      </c>
      <c r="E70" s="21">
        <v>75499.350000000006</v>
      </c>
      <c r="F70" s="21">
        <v>472864.35</v>
      </c>
      <c r="G70" s="49"/>
      <c r="H70" s="50"/>
      <c r="I70" s="51"/>
    </row>
    <row r="71" spans="1:9" x14ac:dyDescent="0.2">
      <c r="A71" s="26">
        <f t="shared" si="0"/>
        <v>68</v>
      </c>
      <c r="B71" s="27" t="s">
        <v>38</v>
      </c>
      <c r="C71" s="28">
        <v>1</v>
      </c>
      <c r="D71" s="21">
        <v>76351</v>
      </c>
      <c r="E71" s="21">
        <v>14506.69</v>
      </c>
      <c r="F71" s="21">
        <v>90857.69</v>
      </c>
      <c r="G71" s="49"/>
      <c r="H71" s="50"/>
      <c r="I71" s="51"/>
    </row>
    <row r="72" spans="1:9" x14ac:dyDescent="0.2">
      <c r="A72" s="26">
        <f t="shared" si="0"/>
        <v>69</v>
      </c>
      <c r="B72" s="27" t="s">
        <v>39</v>
      </c>
      <c r="C72" s="28">
        <v>1</v>
      </c>
      <c r="D72" s="21">
        <v>1005007</v>
      </c>
      <c r="E72" s="21">
        <v>190951.33000000002</v>
      </c>
      <c r="F72" s="21">
        <v>1195958.33</v>
      </c>
      <c r="G72" s="49"/>
      <c r="H72" s="50"/>
      <c r="I72" s="51"/>
    </row>
    <row r="73" spans="1:9" x14ac:dyDescent="0.2">
      <c r="A73" s="26">
        <f t="shared" si="0"/>
        <v>70</v>
      </c>
      <c r="B73" s="27" t="s">
        <v>40</v>
      </c>
      <c r="C73" s="28">
        <v>1</v>
      </c>
      <c r="D73" s="21">
        <v>78723</v>
      </c>
      <c r="E73" s="21">
        <v>14957.37</v>
      </c>
      <c r="F73" s="21">
        <v>93680.37</v>
      </c>
      <c r="G73" s="49"/>
      <c r="H73" s="50"/>
      <c r="I73" s="51"/>
    </row>
    <row r="74" spans="1:9" x14ac:dyDescent="0.2">
      <c r="A74" s="26">
        <f t="shared" si="0"/>
        <v>71</v>
      </c>
      <c r="B74" s="27" t="s">
        <v>165</v>
      </c>
      <c r="C74" s="28">
        <v>1</v>
      </c>
      <c r="D74" s="21">
        <v>196136</v>
      </c>
      <c r="E74" s="21">
        <v>37265.840000000004</v>
      </c>
      <c r="F74" s="21">
        <v>233401.84</v>
      </c>
      <c r="G74" s="49"/>
      <c r="H74" s="50"/>
      <c r="I74" s="51"/>
    </row>
    <row r="75" spans="1:9" x14ac:dyDescent="0.2">
      <c r="A75" s="26">
        <f t="shared" ref="A75:A129" si="1">+A74+1</f>
        <v>72</v>
      </c>
      <c r="B75" s="27" t="s">
        <v>41</v>
      </c>
      <c r="C75" s="28">
        <v>1</v>
      </c>
      <c r="D75" s="21">
        <v>125000</v>
      </c>
      <c r="E75" s="21">
        <v>23750</v>
      </c>
      <c r="F75" s="21">
        <v>148750</v>
      </c>
      <c r="G75" s="49"/>
      <c r="H75" s="50"/>
      <c r="I75" s="51"/>
    </row>
    <row r="76" spans="1:9" x14ac:dyDescent="0.2">
      <c r="A76" s="26">
        <f t="shared" si="1"/>
        <v>73</v>
      </c>
      <c r="B76" s="27" t="s">
        <v>164</v>
      </c>
      <c r="C76" s="28">
        <v>1</v>
      </c>
      <c r="D76" s="21">
        <v>71267</v>
      </c>
      <c r="E76" s="21">
        <v>13540.73</v>
      </c>
      <c r="F76" s="21">
        <v>84807.73</v>
      </c>
      <c r="G76" s="49"/>
      <c r="H76" s="50"/>
      <c r="I76" s="51"/>
    </row>
    <row r="77" spans="1:9" x14ac:dyDescent="0.2">
      <c r="A77" s="26">
        <f t="shared" si="1"/>
        <v>74</v>
      </c>
      <c r="B77" s="27" t="s">
        <v>42</v>
      </c>
      <c r="C77" s="28">
        <v>1</v>
      </c>
      <c r="D77" s="21">
        <v>103779</v>
      </c>
      <c r="E77" s="21">
        <v>19718.010000000002</v>
      </c>
      <c r="F77" s="21">
        <v>123497.01000000001</v>
      </c>
      <c r="G77" s="49"/>
      <c r="H77" s="50"/>
      <c r="I77" s="51"/>
    </row>
    <row r="78" spans="1:9" x14ac:dyDescent="0.2">
      <c r="A78" s="26">
        <f t="shared" si="1"/>
        <v>75</v>
      </c>
      <c r="B78" s="27" t="s">
        <v>113</v>
      </c>
      <c r="C78" s="28">
        <v>1</v>
      </c>
      <c r="D78" s="21">
        <v>4289561</v>
      </c>
      <c r="E78" s="21">
        <v>815016.59</v>
      </c>
      <c r="F78" s="21">
        <v>5104577.59</v>
      </c>
      <c r="G78" s="49"/>
      <c r="H78" s="50"/>
      <c r="I78" s="51"/>
    </row>
    <row r="79" spans="1:9" x14ac:dyDescent="0.2">
      <c r="A79" s="26">
        <f t="shared" si="1"/>
        <v>76</v>
      </c>
      <c r="B79" s="27" t="s">
        <v>114</v>
      </c>
      <c r="C79" s="28">
        <v>1</v>
      </c>
      <c r="D79" s="21">
        <v>1817386</v>
      </c>
      <c r="E79" s="21">
        <v>345303.34</v>
      </c>
      <c r="F79" s="21">
        <v>2162689.34</v>
      </c>
      <c r="G79" s="49"/>
      <c r="H79" s="50"/>
      <c r="I79" s="51"/>
    </row>
    <row r="80" spans="1:9" x14ac:dyDescent="0.2">
      <c r="A80" s="26">
        <f t="shared" si="1"/>
        <v>77</v>
      </c>
      <c r="B80" s="27" t="s">
        <v>115</v>
      </c>
      <c r="C80" s="28">
        <v>1</v>
      </c>
      <c r="D80" s="21">
        <v>2279004</v>
      </c>
      <c r="E80" s="21">
        <v>433010.76</v>
      </c>
      <c r="F80" s="21">
        <v>2712014.76</v>
      </c>
      <c r="G80" s="49"/>
      <c r="H80" s="50"/>
      <c r="I80" s="51"/>
    </row>
    <row r="81" spans="1:9" x14ac:dyDescent="0.2">
      <c r="A81" s="26">
        <f t="shared" si="1"/>
        <v>78</v>
      </c>
      <c r="B81" s="27" t="s">
        <v>122</v>
      </c>
      <c r="C81" s="28">
        <v>1</v>
      </c>
      <c r="D81" s="21">
        <v>181056</v>
      </c>
      <c r="E81" s="21">
        <v>34400.639999999999</v>
      </c>
      <c r="F81" s="21">
        <v>215456.64000000001</v>
      </c>
      <c r="G81" s="49"/>
      <c r="H81" s="50"/>
      <c r="I81" s="51"/>
    </row>
    <row r="82" spans="1:9" x14ac:dyDescent="0.2">
      <c r="A82" s="26">
        <f t="shared" si="1"/>
        <v>79</v>
      </c>
      <c r="B82" s="27" t="s">
        <v>43</v>
      </c>
      <c r="C82" s="28">
        <v>1</v>
      </c>
      <c r="D82" s="21">
        <v>4801116</v>
      </c>
      <c r="E82" s="21">
        <v>912212.04</v>
      </c>
      <c r="F82" s="21">
        <v>5713328.04</v>
      </c>
      <c r="G82" s="49"/>
      <c r="H82" s="50"/>
      <c r="I82" s="51"/>
    </row>
    <row r="83" spans="1:9" x14ac:dyDescent="0.2">
      <c r="A83" s="26">
        <f t="shared" si="1"/>
        <v>80</v>
      </c>
      <c r="B83" s="27" t="s">
        <v>106</v>
      </c>
      <c r="C83" s="28">
        <v>1</v>
      </c>
      <c r="D83" s="21">
        <v>4128170</v>
      </c>
      <c r="E83" s="21">
        <v>784352.3</v>
      </c>
      <c r="F83" s="21">
        <v>4912522.3</v>
      </c>
      <c r="G83" s="49"/>
      <c r="H83" s="50"/>
      <c r="I83" s="51"/>
    </row>
    <row r="84" spans="1:9" x14ac:dyDescent="0.2">
      <c r="A84" s="26">
        <f t="shared" si="1"/>
        <v>81</v>
      </c>
      <c r="B84" s="27" t="s">
        <v>168</v>
      </c>
      <c r="C84" s="28">
        <v>1</v>
      </c>
      <c r="D84" s="21">
        <v>2464540</v>
      </c>
      <c r="E84" s="21">
        <v>468262.6</v>
      </c>
      <c r="F84" s="21">
        <v>2932802.6</v>
      </c>
      <c r="G84" s="49"/>
      <c r="H84" s="50"/>
      <c r="I84" s="51"/>
    </row>
    <row r="85" spans="1:9" x14ac:dyDescent="0.2">
      <c r="A85" s="26">
        <f t="shared" si="1"/>
        <v>82</v>
      </c>
      <c r="B85" s="27" t="s">
        <v>169</v>
      </c>
      <c r="C85" s="28">
        <v>1</v>
      </c>
      <c r="D85" s="21">
        <v>2475062</v>
      </c>
      <c r="E85" s="21">
        <v>470261.78</v>
      </c>
      <c r="F85" s="21">
        <v>2945323.7800000003</v>
      </c>
      <c r="G85" s="49"/>
      <c r="H85" s="50"/>
      <c r="I85" s="51"/>
    </row>
    <row r="86" spans="1:9" x14ac:dyDescent="0.2">
      <c r="A86" s="26">
        <f t="shared" si="1"/>
        <v>83</v>
      </c>
      <c r="B86" s="27" t="s">
        <v>170</v>
      </c>
      <c r="C86" s="28">
        <v>1</v>
      </c>
      <c r="D86" s="21">
        <v>1253310</v>
      </c>
      <c r="E86" s="21">
        <v>238128.9</v>
      </c>
      <c r="F86" s="21">
        <v>1491438.9</v>
      </c>
      <c r="G86" s="49"/>
      <c r="H86" s="50"/>
      <c r="I86" s="51"/>
    </row>
    <row r="87" spans="1:9" x14ac:dyDescent="0.2">
      <c r="A87" s="26">
        <f t="shared" si="1"/>
        <v>84</v>
      </c>
      <c r="B87" s="27" t="s">
        <v>171</v>
      </c>
      <c r="C87" s="28">
        <v>1</v>
      </c>
      <c r="D87" s="21">
        <v>1253310</v>
      </c>
      <c r="E87" s="21">
        <v>238128.9</v>
      </c>
      <c r="F87" s="21">
        <v>1491438.9</v>
      </c>
      <c r="G87" s="49"/>
      <c r="H87" s="50"/>
      <c r="I87" s="51"/>
    </row>
    <row r="88" spans="1:9" x14ac:dyDescent="0.2">
      <c r="A88" s="26">
        <f t="shared" si="1"/>
        <v>85</v>
      </c>
      <c r="B88" s="27" t="s">
        <v>127</v>
      </c>
      <c r="C88" s="28">
        <v>1</v>
      </c>
      <c r="D88" s="21">
        <v>150000</v>
      </c>
      <c r="E88" s="21">
        <v>28500</v>
      </c>
      <c r="F88" s="21">
        <v>178500</v>
      </c>
      <c r="G88" s="49"/>
      <c r="H88" s="50"/>
      <c r="I88" s="51"/>
    </row>
    <row r="89" spans="1:9" x14ac:dyDescent="0.2">
      <c r="A89" s="26">
        <f t="shared" si="1"/>
        <v>86</v>
      </c>
      <c r="B89" s="27" t="s">
        <v>128</v>
      </c>
      <c r="C89" s="28">
        <v>1</v>
      </c>
      <c r="D89" s="21">
        <v>92926</v>
      </c>
      <c r="E89" s="21">
        <v>17655.939999999999</v>
      </c>
      <c r="F89" s="21">
        <v>110581.94</v>
      </c>
      <c r="G89" s="49"/>
      <c r="H89" s="50"/>
      <c r="I89" s="51"/>
    </row>
    <row r="90" spans="1:9" x14ac:dyDescent="0.2">
      <c r="A90" s="26">
        <f t="shared" si="1"/>
        <v>87</v>
      </c>
      <c r="B90" s="27" t="s">
        <v>140</v>
      </c>
      <c r="C90" s="28">
        <v>1</v>
      </c>
      <c r="D90" s="21">
        <v>445714</v>
      </c>
      <c r="E90" s="21">
        <v>84685.66</v>
      </c>
      <c r="F90" s="21">
        <v>530399.66</v>
      </c>
      <c r="G90" s="49"/>
      <c r="H90" s="50"/>
      <c r="I90" s="51"/>
    </row>
    <row r="91" spans="1:9" x14ac:dyDescent="0.2">
      <c r="A91" s="26">
        <f t="shared" si="1"/>
        <v>88</v>
      </c>
      <c r="B91" s="27" t="s">
        <v>44</v>
      </c>
      <c r="C91" s="28">
        <v>1</v>
      </c>
      <c r="D91" s="21">
        <v>876786</v>
      </c>
      <c r="E91" s="21">
        <v>166589.34</v>
      </c>
      <c r="F91" s="21">
        <v>1043375.34</v>
      </c>
      <c r="G91" s="49"/>
      <c r="H91" s="50"/>
      <c r="I91" s="51"/>
    </row>
    <row r="92" spans="1:9" x14ac:dyDescent="0.2">
      <c r="A92" s="26">
        <f t="shared" si="1"/>
        <v>89</v>
      </c>
      <c r="B92" s="27" t="s">
        <v>45</v>
      </c>
      <c r="C92" s="28">
        <v>1</v>
      </c>
      <c r="D92" s="21">
        <v>696622</v>
      </c>
      <c r="E92" s="21">
        <v>132358.18</v>
      </c>
      <c r="F92" s="21">
        <v>828980.17999999993</v>
      </c>
      <c r="G92" s="49"/>
      <c r="H92" s="50"/>
      <c r="I92" s="51"/>
    </row>
    <row r="93" spans="1:9" x14ac:dyDescent="0.2">
      <c r="A93" s="26">
        <f t="shared" si="1"/>
        <v>90</v>
      </c>
      <c r="B93" s="27" t="s">
        <v>202</v>
      </c>
      <c r="C93" s="28">
        <v>1</v>
      </c>
      <c r="D93" s="21">
        <v>113508</v>
      </c>
      <c r="E93" s="21">
        <v>21566.52</v>
      </c>
      <c r="F93" s="21">
        <v>135074.51999999999</v>
      </c>
      <c r="G93" s="49"/>
      <c r="H93" s="50"/>
      <c r="I93" s="51"/>
    </row>
    <row r="94" spans="1:9" x14ac:dyDescent="0.2">
      <c r="A94" s="26">
        <f t="shared" si="1"/>
        <v>91</v>
      </c>
      <c r="B94" s="27" t="s">
        <v>46</v>
      </c>
      <c r="C94" s="28">
        <v>1</v>
      </c>
      <c r="D94" s="21">
        <v>210300</v>
      </c>
      <c r="E94" s="21">
        <v>39957</v>
      </c>
      <c r="F94" s="21">
        <v>250257</v>
      </c>
      <c r="G94" s="49"/>
      <c r="H94" s="50"/>
      <c r="I94" s="51"/>
    </row>
    <row r="95" spans="1:9" x14ac:dyDescent="0.2">
      <c r="A95" s="26">
        <f t="shared" si="1"/>
        <v>92</v>
      </c>
      <c r="B95" s="27" t="s">
        <v>47</v>
      </c>
      <c r="C95" s="28">
        <v>1</v>
      </c>
      <c r="D95" s="21">
        <v>234275</v>
      </c>
      <c r="E95" s="21">
        <v>44512.25</v>
      </c>
      <c r="F95" s="21">
        <v>278787.25</v>
      </c>
      <c r="G95" s="49"/>
      <c r="H95" s="50"/>
      <c r="I95" s="51"/>
    </row>
    <row r="96" spans="1:9" x14ac:dyDescent="0.2">
      <c r="A96" s="26">
        <f t="shared" si="1"/>
        <v>93</v>
      </c>
      <c r="B96" s="27" t="s">
        <v>48</v>
      </c>
      <c r="C96" s="28">
        <v>1</v>
      </c>
      <c r="D96" s="21">
        <v>67803</v>
      </c>
      <c r="E96" s="21">
        <v>12882.57</v>
      </c>
      <c r="F96" s="21">
        <v>80685.570000000007</v>
      </c>
      <c r="G96" s="49"/>
      <c r="H96" s="50"/>
      <c r="I96" s="51"/>
    </row>
    <row r="97" spans="1:9" x14ac:dyDescent="0.2">
      <c r="A97" s="26">
        <f t="shared" si="1"/>
        <v>94</v>
      </c>
      <c r="B97" s="27" t="s">
        <v>49</v>
      </c>
      <c r="C97" s="28">
        <v>1</v>
      </c>
      <c r="D97" s="21">
        <v>182234</v>
      </c>
      <c r="E97" s="21">
        <v>34624.46</v>
      </c>
      <c r="F97" s="21">
        <v>216858.46</v>
      </c>
      <c r="G97" s="49"/>
      <c r="H97" s="50"/>
      <c r="I97" s="51"/>
    </row>
    <row r="98" spans="1:9" x14ac:dyDescent="0.2">
      <c r="A98" s="26">
        <f t="shared" si="1"/>
        <v>95</v>
      </c>
      <c r="B98" s="27" t="s">
        <v>50</v>
      </c>
      <c r="C98" s="28">
        <v>1</v>
      </c>
      <c r="D98" s="21">
        <v>656031</v>
      </c>
      <c r="E98" s="21">
        <v>124645.89</v>
      </c>
      <c r="F98" s="21">
        <v>780676.89</v>
      </c>
      <c r="G98" s="49"/>
      <c r="H98" s="50"/>
      <c r="I98" s="51"/>
    </row>
    <row r="99" spans="1:9" x14ac:dyDescent="0.2">
      <c r="A99" s="26">
        <f t="shared" si="1"/>
        <v>96</v>
      </c>
      <c r="B99" s="27" t="s">
        <v>172</v>
      </c>
      <c r="C99" s="28">
        <v>1</v>
      </c>
      <c r="D99" s="21">
        <v>110095</v>
      </c>
      <c r="E99" s="21">
        <v>20918.05</v>
      </c>
      <c r="F99" s="21">
        <v>131013.05</v>
      </c>
      <c r="G99" s="49"/>
      <c r="H99" s="50"/>
      <c r="I99" s="51"/>
    </row>
    <row r="100" spans="1:9" x14ac:dyDescent="0.2">
      <c r="A100" s="26">
        <f t="shared" si="1"/>
        <v>97</v>
      </c>
      <c r="B100" s="27" t="s">
        <v>51</v>
      </c>
      <c r="C100" s="28">
        <v>1</v>
      </c>
      <c r="D100" s="21">
        <v>1762898</v>
      </c>
      <c r="E100" s="21">
        <v>334950.62</v>
      </c>
      <c r="F100" s="21">
        <v>2097848.62</v>
      </c>
      <c r="G100" s="49"/>
      <c r="H100" s="50"/>
      <c r="I100" s="51"/>
    </row>
    <row r="101" spans="1:9" x14ac:dyDescent="0.2">
      <c r="A101" s="26">
        <f t="shared" si="1"/>
        <v>98</v>
      </c>
      <c r="B101" s="27" t="s">
        <v>52</v>
      </c>
      <c r="C101" s="28">
        <v>1</v>
      </c>
      <c r="D101" s="21">
        <v>16248</v>
      </c>
      <c r="E101" s="21">
        <v>3087.12</v>
      </c>
      <c r="F101" s="21">
        <v>19335.12</v>
      </c>
      <c r="G101" s="49"/>
      <c r="H101" s="50"/>
      <c r="I101" s="51"/>
    </row>
    <row r="102" spans="1:9" x14ac:dyDescent="0.2">
      <c r="A102" s="26">
        <f t="shared" si="1"/>
        <v>99</v>
      </c>
      <c r="B102" s="27" t="s">
        <v>53</v>
      </c>
      <c r="C102" s="28">
        <v>1</v>
      </c>
      <c r="D102" s="21">
        <v>14359</v>
      </c>
      <c r="E102" s="21">
        <v>2728.21</v>
      </c>
      <c r="F102" s="21">
        <v>17087.21</v>
      </c>
      <c r="G102" s="49"/>
      <c r="H102" s="50"/>
      <c r="I102" s="51"/>
    </row>
    <row r="103" spans="1:9" x14ac:dyDescent="0.2">
      <c r="A103" s="26">
        <f t="shared" si="1"/>
        <v>100</v>
      </c>
      <c r="B103" s="27" t="s">
        <v>54</v>
      </c>
      <c r="C103" s="28">
        <v>1</v>
      </c>
      <c r="D103" s="21">
        <v>67944</v>
      </c>
      <c r="E103" s="21">
        <v>12909.36</v>
      </c>
      <c r="F103" s="21">
        <v>80853.36</v>
      </c>
      <c r="G103" s="49"/>
      <c r="H103" s="50"/>
      <c r="I103" s="51"/>
    </row>
    <row r="104" spans="1:9" x14ac:dyDescent="0.2">
      <c r="A104" s="26">
        <f t="shared" si="1"/>
        <v>101</v>
      </c>
      <c r="B104" s="27" t="s">
        <v>56</v>
      </c>
      <c r="C104" s="28">
        <v>1</v>
      </c>
      <c r="D104" s="21">
        <v>52217</v>
      </c>
      <c r="E104" s="21">
        <v>9921.23</v>
      </c>
      <c r="F104" s="21">
        <v>62138.229999999996</v>
      </c>
      <c r="G104" s="49"/>
      <c r="H104" s="50"/>
      <c r="I104" s="51"/>
    </row>
    <row r="105" spans="1:9" x14ac:dyDescent="0.2">
      <c r="A105" s="26">
        <f t="shared" si="1"/>
        <v>102</v>
      </c>
      <c r="B105" s="27" t="s">
        <v>58</v>
      </c>
      <c r="C105" s="28">
        <v>1</v>
      </c>
      <c r="D105" s="21">
        <v>758796</v>
      </c>
      <c r="E105" s="21">
        <v>144171.24</v>
      </c>
      <c r="F105" s="21">
        <v>902967.24</v>
      </c>
      <c r="G105" s="49"/>
      <c r="H105" s="50"/>
      <c r="I105" s="51"/>
    </row>
    <row r="106" spans="1:9" x14ac:dyDescent="0.2">
      <c r="A106" s="26">
        <f t="shared" si="1"/>
        <v>103</v>
      </c>
      <c r="B106" s="27" t="s">
        <v>59</v>
      </c>
      <c r="C106" s="28">
        <v>1</v>
      </c>
      <c r="D106" s="21">
        <v>404277</v>
      </c>
      <c r="E106" s="21">
        <v>76812.63</v>
      </c>
      <c r="F106" s="21">
        <v>481089.63</v>
      </c>
      <c r="G106" s="49"/>
      <c r="H106" s="50"/>
      <c r="I106" s="51"/>
    </row>
    <row r="107" spans="1:9" x14ac:dyDescent="0.2">
      <c r="A107" s="26">
        <f t="shared" si="1"/>
        <v>104</v>
      </c>
      <c r="B107" s="27" t="s">
        <v>130</v>
      </c>
      <c r="C107" s="28">
        <v>1</v>
      </c>
      <c r="D107" s="21">
        <v>394199</v>
      </c>
      <c r="E107" s="21">
        <v>74897.81</v>
      </c>
      <c r="F107" s="21">
        <v>469096.81</v>
      </c>
      <c r="G107" s="49"/>
      <c r="H107" s="50"/>
      <c r="I107" s="51"/>
    </row>
    <row r="108" spans="1:9" x14ac:dyDescent="0.2">
      <c r="A108" s="26">
        <f t="shared" si="1"/>
        <v>105</v>
      </c>
      <c r="B108" s="27" t="s">
        <v>129</v>
      </c>
      <c r="C108" s="28">
        <v>1</v>
      </c>
      <c r="D108" s="21">
        <v>346389</v>
      </c>
      <c r="E108" s="21">
        <v>65813.91</v>
      </c>
      <c r="F108" s="21">
        <v>412202.91000000003</v>
      </c>
      <c r="G108" s="49"/>
      <c r="H108" s="50"/>
      <c r="I108" s="51"/>
    </row>
    <row r="109" spans="1:9" x14ac:dyDescent="0.2">
      <c r="A109" s="26">
        <f t="shared" si="1"/>
        <v>106</v>
      </c>
      <c r="B109" s="27" t="s">
        <v>61</v>
      </c>
      <c r="C109" s="28">
        <v>1</v>
      </c>
      <c r="D109" s="21">
        <v>991797</v>
      </c>
      <c r="E109" s="21">
        <v>188441.43</v>
      </c>
      <c r="F109" s="21">
        <v>1180238.43</v>
      </c>
      <c r="G109" s="49"/>
      <c r="H109" s="50"/>
      <c r="I109" s="51"/>
    </row>
    <row r="110" spans="1:9" x14ac:dyDescent="0.2">
      <c r="A110" s="26">
        <f t="shared" si="1"/>
        <v>107</v>
      </c>
      <c r="B110" s="27" t="s">
        <v>60</v>
      </c>
      <c r="C110" s="28">
        <v>1</v>
      </c>
      <c r="D110" s="21">
        <v>3394592</v>
      </c>
      <c r="E110" s="21">
        <v>644972.48</v>
      </c>
      <c r="F110" s="21">
        <v>4039564.48</v>
      </c>
      <c r="G110" s="49"/>
      <c r="H110" s="50"/>
      <c r="I110" s="51"/>
    </row>
    <row r="111" spans="1:9" x14ac:dyDescent="0.2">
      <c r="A111" s="26">
        <f t="shared" si="1"/>
        <v>108</v>
      </c>
      <c r="B111" s="27" t="s">
        <v>173</v>
      </c>
      <c r="C111" s="28">
        <v>1</v>
      </c>
      <c r="D111" s="21">
        <v>3399651</v>
      </c>
      <c r="E111" s="21">
        <v>645933.69000000006</v>
      </c>
      <c r="F111" s="21">
        <v>4045584.69</v>
      </c>
      <c r="G111" s="49"/>
      <c r="H111" s="50"/>
      <c r="I111" s="51"/>
    </row>
    <row r="112" spans="1:9" x14ac:dyDescent="0.2">
      <c r="A112" s="26">
        <f t="shared" si="1"/>
        <v>109</v>
      </c>
      <c r="B112" s="27" t="s">
        <v>64</v>
      </c>
      <c r="C112" s="28">
        <v>1</v>
      </c>
      <c r="D112" s="21">
        <v>129399</v>
      </c>
      <c r="E112" s="21">
        <v>24585.81</v>
      </c>
      <c r="F112" s="21">
        <v>153984.81</v>
      </c>
      <c r="G112" s="49"/>
      <c r="H112" s="50"/>
      <c r="I112" s="51"/>
    </row>
    <row r="113" spans="1:9" x14ac:dyDescent="0.2">
      <c r="A113" s="26">
        <f t="shared" si="1"/>
        <v>110</v>
      </c>
      <c r="B113" s="32" t="s">
        <v>174</v>
      </c>
      <c r="C113" s="26">
        <v>1</v>
      </c>
      <c r="D113" s="21">
        <v>5834853</v>
      </c>
      <c r="E113" s="21">
        <v>1108622.07</v>
      </c>
      <c r="F113" s="21">
        <v>6943475.0700000003</v>
      </c>
      <c r="G113" s="49"/>
      <c r="H113" s="50"/>
      <c r="I113" s="51"/>
    </row>
    <row r="114" spans="1:9" x14ac:dyDescent="0.2">
      <c r="A114" s="26">
        <f t="shared" si="1"/>
        <v>111</v>
      </c>
      <c r="B114" s="32" t="s">
        <v>175</v>
      </c>
      <c r="C114" s="26">
        <v>1</v>
      </c>
      <c r="D114" s="21">
        <v>2834329</v>
      </c>
      <c r="E114" s="21">
        <v>538522.51</v>
      </c>
      <c r="F114" s="21">
        <v>3372851.51</v>
      </c>
      <c r="G114" s="49"/>
      <c r="H114" s="50"/>
      <c r="I114" s="51"/>
    </row>
    <row r="115" spans="1:9" x14ac:dyDescent="0.2">
      <c r="A115" s="26">
        <f t="shared" si="1"/>
        <v>112</v>
      </c>
      <c r="B115" s="32" t="s">
        <v>152</v>
      </c>
      <c r="C115" s="26">
        <v>1</v>
      </c>
      <c r="D115" s="21">
        <v>363625</v>
      </c>
      <c r="E115" s="21">
        <v>69088.75</v>
      </c>
      <c r="F115" s="21">
        <v>432713.75</v>
      </c>
      <c r="G115" s="49"/>
      <c r="H115" s="50"/>
      <c r="I115" s="51"/>
    </row>
    <row r="116" spans="1:9" x14ac:dyDescent="0.2">
      <c r="A116" s="26">
        <f t="shared" si="1"/>
        <v>113</v>
      </c>
      <c r="B116" s="32" t="s">
        <v>65</v>
      </c>
      <c r="C116" s="26">
        <v>1</v>
      </c>
      <c r="D116" s="21">
        <v>649753</v>
      </c>
      <c r="E116" s="21">
        <v>123453.07</v>
      </c>
      <c r="F116" s="21">
        <v>773206.07000000007</v>
      </c>
      <c r="G116" s="49"/>
      <c r="H116" s="50"/>
      <c r="I116" s="51"/>
    </row>
    <row r="117" spans="1:9" x14ac:dyDescent="0.2">
      <c r="A117" s="26">
        <f t="shared" si="1"/>
        <v>114</v>
      </c>
      <c r="B117" s="32" t="s">
        <v>180</v>
      </c>
      <c r="C117" s="26">
        <v>1</v>
      </c>
      <c r="D117" s="21">
        <v>2359496</v>
      </c>
      <c r="E117" s="21">
        <v>448304.24</v>
      </c>
      <c r="F117" s="21">
        <v>2807800.24</v>
      </c>
      <c r="G117" s="49"/>
      <c r="H117" s="50"/>
      <c r="I117" s="51"/>
    </row>
    <row r="118" spans="1:9" x14ac:dyDescent="0.2">
      <c r="A118" s="26">
        <f t="shared" si="1"/>
        <v>115</v>
      </c>
      <c r="B118" s="32" t="s">
        <v>181</v>
      </c>
      <c r="C118" s="26">
        <v>1</v>
      </c>
      <c r="D118" s="21">
        <v>1546169</v>
      </c>
      <c r="E118" s="21">
        <v>293772.11</v>
      </c>
      <c r="F118" s="21">
        <v>1839941.1099999999</v>
      </c>
      <c r="G118" s="49"/>
      <c r="H118" s="50"/>
      <c r="I118" s="51"/>
    </row>
    <row r="119" spans="1:9" x14ac:dyDescent="0.2">
      <c r="A119" s="26">
        <f t="shared" si="1"/>
        <v>116</v>
      </c>
      <c r="B119" s="32" t="s">
        <v>182</v>
      </c>
      <c r="C119" s="26">
        <v>1</v>
      </c>
      <c r="D119" s="21">
        <v>1558438</v>
      </c>
      <c r="E119" s="21">
        <v>296103.22000000003</v>
      </c>
      <c r="F119" s="21">
        <v>1854541.22</v>
      </c>
      <c r="G119" s="49"/>
      <c r="H119" s="50"/>
      <c r="I119" s="51"/>
    </row>
    <row r="120" spans="1:9" x14ac:dyDescent="0.2">
      <c r="A120" s="26">
        <f t="shared" si="1"/>
        <v>117</v>
      </c>
      <c r="B120" s="32" t="s">
        <v>183</v>
      </c>
      <c r="C120" s="26">
        <v>1</v>
      </c>
      <c r="D120" s="21">
        <v>270343</v>
      </c>
      <c r="E120" s="21">
        <v>51365.17</v>
      </c>
      <c r="F120" s="21">
        <v>321708.17</v>
      </c>
      <c r="G120" s="49"/>
      <c r="H120" s="50"/>
      <c r="I120" s="51"/>
    </row>
    <row r="121" spans="1:9" x14ac:dyDescent="0.2">
      <c r="A121" s="26">
        <f t="shared" si="1"/>
        <v>118</v>
      </c>
      <c r="B121" s="32" t="s">
        <v>125</v>
      </c>
      <c r="C121" s="26">
        <v>1</v>
      </c>
      <c r="D121" s="21">
        <v>183363</v>
      </c>
      <c r="E121" s="21">
        <v>34838.97</v>
      </c>
      <c r="F121" s="21">
        <v>218201.97</v>
      </c>
      <c r="G121" s="49"/>
      <c r="H121" s="50"/>
      <c r="I121" s="51"/>
    </row>
    <row r="122" spans="1:9" x14ac:dyDescent="0.2">
      <c r="A122" s="26">
        <f t="shared" si="1"/>
        <v>119</v>
      </c>
      <c r="B122" s="32" t="s">
        <v>150</v>
      </c>
      <c r="C122" s="26">
        <v>1</v>
      </c>
      <c r="D122" s="21">
        <v>214565</v>
      </c>
      <c r="E122" s="21">
        <v>40767.35</v>
      </c>
      <c r="F122" s="21">
        <v>255332.35</v>
      </c>
      <c r="G122" s="49"/>
      <c r="H122" s="50"/>
      <c r="I122" s="51"/>
    </row>
    <row r="123" spans="1:9" x14ac:dyDescent="0.2">
      <c r="A123" s="26">
        <f t="shared" si="1"/>
        <v>120</v>
      </c>
      <c r="B123" s="32" t="s">
        <v>151</v>
      </c>
      <c r="C123" s="26">
        <v>1</v>
      </c>
      <c r="D123" s="21">
        <v>620648</v>
      </c>
      <c r="E123" s="21">
        <v>117923.12</v>
      </c>
      <c r="F123" s="21">
        <v>738571.12</v>
      </c>
      <c r="G123" s="49"/>
      <c r="H123" s="50"/>
      <c r="I123" s="51"/>
    </row>
    <row r="124" spans="1:9" x14ac:dyDescent="0.2">
      <c r="A124" s="26">
        <f t="shared" si="1"/>
        <v>121</v>
      </c>
      <c r="B124" s="32" t="s">
        <v>177</v>
      </c>
      <c r="C124" s="26">
        <v>1</v>
      </c>
      <c r="D124" s="21">
        <v>320060</v>
      </c>
      <c r="E124" s="21">
        <v>60811.4</v>
      </c>
      <c r="F124" s="21">
        <v>380871.4</v>
      </c>
      <c r="G124" s="49"/>
      <c r="H124" s="50"/>
      <c r="I124" s="51"/>
    </row>
    <row r="125" spans="1:9" x14ac:dyDescent="0.2">
      <c r="A125" s="26">
        <f t="shared" si="1"/>
        <v>122</v>
      </c>
      <c r="B125" s="32" t="s">
        <v>126</v>
      </c>
      <c r="C125" s="26">
        <v>1</v>
      </c>
      <c r="D125" s="21">
        <v>1031070</v>
      </c>
      <c r="E125" s="21">
        <v>195903.3</v>
      </c>
      <c r="F125" s="21">
        <v>1226973.3</v>
      </c>
      <c r="G125" s="49"/>
      <c r="H125" s="50"/>
      <c r="I125" s="51"/>
    </row>
    <row r="126" spans="1:9" x14ac:dyDescent="0.2">
      <c r="A126" s="26">
        <f t="shared" si="1"/>
        <v>123</v>
      </c>
      <c r="B126" s="32" t="s">
        <v>178</v>
      </c>
      <c r="C126" s="26">
        <v>1</v>
      </c>
      <c r="D126" s="21">
        <v>234504</v>
      </c>
      <c r="E126" s="21">
        <v>44555.76</v>
      </c>
      <c r="F126" s="21">
        <v>279059.76</v>
      </c>
      <c r="G126" s="49"/>
      <c r="H126" s="50"/>
      <c r="I126" s="51"/>
    </row>
    <row r="127" spans="1:9" x14ac:dyDescent="0.2">
      <c r="A127" s="26">
        <f t="shared" si="1"/>
        <v>124</v>
      </c>
      <c r="B127" s="32" t="s">
        <v>179</v>
      </c>
      <c r="C127" s="26">
        <v>1</v>
      </c>
      <c r="D127" s="21">
        <v>122371</v>
      </c>
      <c r="E127" s="21">
        <v>23250.49</v>
      </c>
      <c r="F127" s="21">
        <v>145621.49</v>
      </c>
      <c r="G127" s="49"/>
      <c r="H127" s="50"/>
      <c r="I127" s="51"/>
    </row>
    <row r="128" spans="1:9" x14ac:dyDescent="0.2">
      <c r="A128" s="26">
        <f t="shared" si="1"/>
        <v>125</v>
      </c>
      <c r="B128" s="32" t="s">
        <v>148</v>
      </c>
      <c r="C128" s="26">
        <v>1</v>
      </c>
      <c r="D128" s="21">
        <v>93759</v>
      </c>
      <c r="E128" s="21">
        <v>17814.21</v>
      </c>
      <c r="F128" s="21">
        <v>111573.20999999999</v>
      </c>
      <c r="G128" s="49"/>
      <c r="H128" s="50"/>
      <c r="I128" s="51"/>
    </row>
    <row r="129" spans="1:9" x14ac:dyDescent="0.2">
      <c r="A129" s="26">
        <f t="shared" si="1"/>
        <v>126</v>
      </c>
      <c r="B129" s="32" t="s">
        <v>208</v>
      </c>
      <c r="C129" s="26">
        <v>1</v>
      </c>
      <c r="D129" s="21">
        <v>1028600</v>
      </c>
      <c r="E129" s="21">
        <v>195434</v>
      </c>
      <c r="F129" s="21">
        <v>1224034</v>
      </c>
      <c r="G129" s="49"/>
      <c r="H129" s="50"/>
      <c r="I129" s="51"/>
    </row>
    <row r="130" spans="1:9" x14ac:dyDescent="0.2">
      <c r="A130" s="26">
        <f>+A129+1</f>
        <v>127</v>
      </c>
      <c r="B130" s="32" t="s">
        <v>67</v>
      </c>
      <c r="C130" s="26">
        <v>1</v>
      </c>
      <c r="D130" s="21">
        <v>184101</v>
      </c>
      <c r="E130" s="21">
        <v>34979.19</v>
      </c>
      <c r="F130" s="21">
        <v>219080.19</v>
      </c>
      <c r="G130" s="49"/>
      <c r="H130" s="50"/>
      <c r="I130" s="51"/>
    </row>
    <row r="131" spans="1:9" x14ac:dyDescent="0.2">
      <c r="A131" s="26">
        <f>+A130+1</f>
        <v>128</v>
      </c>
      <c r="B131" s="32" t="s">
        <v>68</v>
      </c>
      <c r="C131" s="26">
        <v>1</v>
      </c>
      <c r="D131" s="21">
        <v>250290</v>
      </c>
      <c r="E131" s="21">
        <v>47555.1</v>
      </c>
      <c r="F131" s="21">
        <v>297845.09999999998</v>
      </c>
      <c r="G131" s="49"/>
      <c r="H131" s="50"/>
      <c r="I131" s="51"/>
    </row>
    <row r="132" spans="1:9" x14ac:dyDescent="0.2">
      <c r="A132" s="26">
        <f t="shared" ref="A132:A195" si="2">+A131+1</f>
        <v>129</v>
      </c>
      <c r="B132" s="32" t="s">
        <v>132</v>
      </c>
      <c r="C132" s="26">
        <v>1</v>
      </c>
      <c r="D132" s="21">
        <v>73457</v>
      </c>
      <c r="E132" s="21">
        <v>13956.83</v>
      </c>
      <c r="F132" s="21">
        <v>87413.83</v>
      </c>
      <c r="G132" s="49"/>
      <c r="H132" s="50"/>
      <c r="I132" s="51"/>
    </row>
    <row r="133" spans="1:9" x14ac:dyDescent="0.2">
      <c r="A133" s="26">
        <f t="shared" si="2"/>
        <v>130</v>
      </c>
      <c r="B133" s="32" t="s">
        <v>107</v>
      </c>
      <c r="C133" s="26">
        <v>1</v>
      </c>
      <c r="D133" s="21">
        <v>133753</v>
      </c>
      <c r="E133" s="21">
        <v>25413.07</v>
      </c>
      <c r="F133" s="21">
        <v>159166.07</v>
      </c>
      <c r="G133" s="49"/>
      <c r="H133" s="50"/>
      <c r="I133" s="51"/>
    </row>
    <row r="134" spans="1:9" x14ac:dyDescent="0.2">
      <c r="A134" s="26">
        <f t="shared" si="2"/>
        <v>131</v>
      </c>
      <c r="B134" s="32" t="s">
        <v>69</v>
      </c>
      <c r="C134" s="26">
        <v>1</v>
      </c>
      <c r="D134" s="21">
        <v>94979</v>
      </c>
      <c r="E134" s="21">
        <v>18046.009999999998</v>
      </c>
      <c r="F134" s="21">
        <v>113025.01</v>
      </c>
      <c r="G134" s="49"/>
      <c r="H134" s="50"/>
      <c r="I134" s="51"/>
    </row>
    <row r="135" spans="1:9" x14ac:dyDescent="0.2">
      <c r="A135" s="26">
        <f t="shared" si="2"/>
        <v>132</v>
      </c>
      <c r="B135" s="32" t="s">
        <v>108</v>
      </c>
      <c r="C135" s="26">
        <v>1</v>
      </c>
      <c r="D135" s="21">
        <v>8655974</v>
      </c>
      <c r="E135" s="21">
        <v>1644635.06</v>
      </c>
      <c r="F135" s="21">
        <v>10300609.060000001</v>
      </c>
      <c r="G135" s="49"/>
      <c r="H135" s="50"/>
      <c r="I135" s="51"/>
    </row>
    <row r="136" spans="1:9" x14ac:dyDescent="0.2">
      <c r="A136" s="26">
        <f t="shared" si="2"/>
        <v>133</v>
      </c>
      <c r="B136" s="32" t="s">
        <v>70</v>
      </c>
      <c r="C136" s="26">
        <v>1</v>
      </c>
      <c r="D136" s="21">
        <v>591395</v>
      </c>
      <c r="E136" s="21">
        <v>112365.05</v>
      </c>
      <c r="F136" s="21">
        <v>703760.05</v>
      </c>
      <c r="G136" s="49"/>
      <c r="H136" s="50"/>
      <c r="I136" s="51"/>
    </row>
    <row r="137" spans="1:9" x14ac:dyDescent="0.2">
      <c r="A137" s="26">
        <f t="shared" si="2"/>
        <v>134</v>
      </c>
      <c r="B137" s="32" t="s">
        <v>71</v>
      </c>
      <c r="C137" s="26">
        <v>1</v>
      </c>
      <c r="D137" s="21">
        <v>970249</v>
      </c>
      <c r="E137" s="21">
        <v>184347.31</v>
      </c>
      <c r="F137" s="21">
        <v>1154596.31</v>
      </c>
      <c r="G137" s="49"/>
      <c r="H137" s="50"/>
      <c r="I137" s="51"/>
    </row>
    <row r="138" spans="1:9" x14ac:dyDescent="0.2">
      <c r="A138" s="26">
        <f t="shared" si="2"/>
        <v>135</v>
      </c>
      <c r="B138" s="32" t="s">
        <v>72</v>
      </c>
      <c r="C138" s="26">
        <v>1</v>
      </c>
      <c r="D138" s="21">
        <v>1019662</v>
      </c>
      <c r="E138" s="21">
        <v>193735.78</v>
      </c>
      <c r="F138" s="21">
        <v>1213397.78</v>
      </c>
      <c r="G138" s="49"/>
      <c r="H138" s="50"/>
      <c r="I138" s="51"/>
    </row>
    <row r="139" spans="1:9" x14ac:dyDescent="0.2">
      <c r="A139" s="26">
        <f t="shared" si="2"/>
        <v>136</v>
      </c>
      <c r="B139" s="32" t="s">
        <v>267</v>
      </c>
      <c r="C139" s="26">
        <v>1</v>
      </c>
      <c r="D139" s="21">
        <v>578699</v>
      </c>
      <c r="E139" s="21">
        <v>109952.81</v>
      </c>
      <c r="F139" s="21">
        <v>688651.81</v>
      </c>
      <c r="G139" s="49"/>
      <c r="H139" s="50"/>
      <c r="I139" s="51"/>
    </row>
    <row r="140" spans="1:9" x14ac:dyDescent="0.2">
      <c r="A140" s="26">
        <f t="shared" si="2"/>
        <v>137</v>
      </c>
      <c r="B140" s="32" t="s">
        <v>74</v>
      </c>
      <c r="C140" s="26">
        <v>1</v>
      </c>
      <c r="D140" s="21">
        <v>484033</v>
      </c>
      <c r="E140" s="21">
        <v>91966.27</v>
      </c>
      <c r="F140" s="21">
        <v>575999.27</v>
      </c>
      <c r="G140" s="49"/>
      <c r="H140" s="50"/>
      <c r="I140" s="51"/>
    </row>
    <row r="141" spans="1:9" x14ac:dyDescent="0.2">
      <c r="A141" s="26">
        <f t="shared" si="2"/>
        <v>138</v>
      </c>
      <c r="B141" s="32" t="s">
        <v>75</v>
      </c>
      <c r="C141" s="26">
        <v>1</v>
      </c>
      <c r="D141" s="21">
        <v>7125551</v>
      </c>
      <c r="E141" s="21">
        <v>1353854.69</v>
      </c>
      <c r="F141" s="21">
        <v>8479405.6899999995</v>
      </c>
      <c r="G141" s="49"/>
      <c r="H141" s="50"/>
      <c r="I141" s="51"/>
    </row>
    <row r="142" spans="1:9" x14ac:dyDescent="0.2">
      <c r="A142" s="26">
        <f t="shared" si="2"/>
        <v>139</v>
      </c>
      <c r="B142" s="32" t="s">
        <v>76</v>
      </c>
      <c r="C142" s="26">
        <v>1</v>
      </c>
      <c r="D142" s="21">
        <v>3526693</v>
      </c>
      <c r="E142" s="21">
        <v>670071.67000000004</v>
      </c>
      <c r="F142" s="21">
        <v>4196764.67</v>
      </c>
      <c r="G142" s="49"/>
      <c r="H142" s="50"/>
      <c r="I142" s="51"/>
    </row>
    <row r="143" spans="1:9" x14ac:dyDescent="0.2">
      <c r="A143" s="26">
        <f t="shared" si="2"/>
        <v>140</v>
      </c>
      <c r="B143" s="32" t="s">
        <v>77</v>
      </c>
      <c r="C143" s="26">
        <v>1</v>
      </c>
      <c r="D143" s="21">
        <v>583299</v>
      </c>
      <c r="E143" s="21">
        <v>110826.81</v>
      </c>
      <c r="F143" s="21">
        <v>694125.81</v>
      </c>
      <c r="G143" s="49"/>
      <c r="H143" s="50"/>
      <c r="I143" s="51"/>
    </row>
    <row r="144" spans="1:9" x14ac:dyDescent="0.2">
      <c r="A144" s="26">
        <f t="shared" si="2"/>
        <v>141</v>
      </c>
      <c r="B144" s="32" t="s">
        <v>79</v>
      </c>
      <c r="C144" s="26">
        <v>1</v>
      </c>
      <c r="D144" s="21">
        <v>440000</v>
      </c>
      <c r="E144" s="21">
        <v>83600</v>
      </c>
      <c r="F144" s="21">
        <v>523600</v>
      </c>
      <c r="G144" s="49"/>
      <c r="H144" s="50"/>
      <c r="I144" s="51"/>
    </row>
    <row r="145" spans="1:9" x14ac:dyDescent="0.2">
      <c r="A145" s="26">
        <f t="shared" si="2"/>
        <v>142</v>
      </c>
      <c r="B145" s="32" t="s">
        <v>81</v>
      </c>
      <c r="C145" s="26">
        <v>1</v>
      </c>
      <c r="D145" s="21">
        <v>761793</v>
      </c>
      <c r="E145" s="21">
        <v>144740.67000000001</v>
      </c>
      <c r="F145" s="21">
        <v>906533.67</v>
      </c>
      <c r="G145" s="49"/>
      <c r="H145" s="50"/>
      <c r="I145" s="51"/>
    </row>
    <row r="146" spans="1:9" x14ac:dyDescent="0.2">
      <c r="A146" s="26">
        <f t="shared" si="2"/>
        <v>143</v>
      </c>
      <c r="B146" s="32" t="s">
        <v>222</v>
      </c>
      <c r="C146" s="26">
        <v>1</v>
      </c>
      <c r="D146" s="21">
        <v>440319</v>
      </c>
      <c r="E146" s="21">
        <v>83660.61</v>
      </c>
      <c r="F146" s="21">
        <v>523979.61</v>
      </c>
      <c r="G146" s="49"/>
      <c r="H146" s="50"/>
      <c r="I146" s="51"/>
    </row>
    <row r="147" spans="1:9" x14ac:dyDescent="0.2">
      <c r="A147" s="26">
        <f t="shared" si="2"/>
        <v>144</v>
      </c>
      <c r="B147" s="32" t="s">
        <v>223</v>
      </c>
      <c r="C147" s="26">
        <v>1</v>
      </c>
      <c r="D147" s="21">
        <v>202705</v>
      </c>
      <c r="E147" s="21">
        <v>38513.949999999997</v>
      </c>
      <c r="F147" s="21">
        <v>241218.95</v>
      </c>
      <c r="G147" s="49"/>
      <c r="H147" s="50"/>
      <c r="I147" s="51"/>
    </row>
    <row r="148" spans="1:9" x14ac:dyDescent="0.2">
      <c r="A148" s="26">
        <f t="shared" si="2"/>
        <v>145</v>
      </c>
      <c r="B148" s="32" t="s">
        <v>136</v>
      </c>
      <c r="C148" s="26">
        <v>1</v>
      </c>
      <c r="D148" s="21">
        <v>322803</v>
      </c>
      <c r="E148" s="21">
        <v>61332.57</v>
      </c>
      <c r="F148" s="21">
        <v>384135.57</v>
      </c>
      <c r="G148" s="49"/>
      <c r="H148" s="50"/>
      <c r="I148" s="51"/>
    </row>
    <row r="149" spans="1:9" x14ac:dyDescent="0.2">
      <c r="A149" s="26">
        <f t="shared" si="2"/>
        <v>146</v>
      </c>
      <c r="B149" s="32" t="s">
        <v>137</v>
      </c>
      <c r="C149" s="26">
        <v>1</v>
      </c>
      <c r="D149" s="21">
        <v>322803</v>
      </c>
      <c r="E149" s="21">
        <v>61332.57</v>
      </c>
      <c r="F149" s="21">
        <v>384135.57</v>
      </c>
      <c r="G149" s="49"/>
      <c r="H149" s="50"/>
      <c r="I149" s="51"/>
    </row>
    <row r="150" spans="1:9" x14ac:dyDescent="0.2">
      <c r="A150" s="26">
        <f t="shared" si="2"/>
        <v>147</v>
      </c>
      <c r="B150" s="32" t="s">
        <v>224</v>
      </c>
      <c r="C150" s="26">
        <v>1</v>
      </c>
      <c r="D150" s="21">
        <v>288859</v>
      </c>
      <c r="E150" s="21">
        <v>54883.21</v>
      </c>
      <c r="F150" s="21">
        <v>343742.21</v>
      </c>
      <c r="G150" s="49"/>
      <c r="H150" s="50"/>
      <c r="I150" s="51"/>
    </row>
    <row r="151" spans="1:9" x14ac:dyDescent="0.2">
      <c r="A151" s="26">
        <f t="shared" si="2"/>
        <v>148</v>
      </c>
      <c r="B151" s="32" t="s">
        <v>225</v>
      </c>
      <c r="C151" s="26">
        <v>1</v>
      </c>
      <c r="D151" s="21">
        <v>96450</v>
      </c>
      <c r="E151" s="21">
        <v>18325.5</v>
      </c>
      <c r="F151" s="21">
        <v>114775.5</v>
      </c>
      <c r="G151" s="49"/>
      <c r="H151" s="50"/>
      <c r="I151" s="51"/>
    </row>
    <row r="152" spans="1:9" x14ac:dyDescent="0.2">
      <c r="A152" s="26">
        <f t="shared" si="2"/>
        <v>149</v>
      </c>
      <c r="B152" s="32" t="s">
        <v>226</v>
      </c>
      <c r="C152" s="26">
        <v>1</v>
      </c>
      <c r="D152" s="21">
        <v>649663</v>
      </c>
      <c r="E152" s="21">
        <v>123435.97</v>
      </c>
      <c r="F152" s="21">
        <v>773098.97</v>
      </c>
      <c r="G152" s="49"/>
      <c r="H152" s="50"/>
      <c r="I152" s="51"/>
    </row>
    <row r="153" spans="1:9" x14ac:dyDescent="0.2">
      <c r="A153" s="26">
        <f t="shared" si="2"/>
        <v>150</v>
      </c>
      <c r="B153" s="32" t="s">
        <v>227</v>
      </c>
      <c r="C153" s="26">
        <v>1</v>
      </c>
      <c r="D153" s="21">
        <v>190939</v>
      </c>
      <c r="E153" s="21">
        <v>36278.410000000003</v>
      </c>
      <c r="F153" s="21">
        <v>227217.41</v>
      </c>
      <c r="G153" s="49"/>
      <c r="H153" s="50"/>
      <c r="I153" s="51"/>
    </row>
    <row r="154" spans="1:9" x14ac:dyDescent="0.2">
      <c r="A154" s="26">
        <f t="shared" si="2"/>
        <v>151</v>
      </c>
      <c r="B154" s="32" t="s">
        <v>82</v>
      </c>
      <c r="C154" s="26">
        <v>1</v>
      </c>
      <c r="D154" s="21">
        <v>700414</v>
      </c>
      <c r="E154" s="21">
        <v>133078.66</v>
      </c>
      <c r="F154" s="21">
        <v>833492.66</v>
      </c>
      <c r="G154" s="49"/>
      <c r="H154" s="50"/>
      <c r="I154" s="51"/>
    </row>
    <row r="155" spans="1:9" x14ac:dyDescent="0.2">
      <c r="A155" s="26">
        <f t="shared" si="2"/>
        <v>152</v>
      </c>
      <c r="B155" s="32" t="s">
        <v>184</v>
      </c>
      <c r="C155" s="26">
        <v>1</v>
      </c>
      <c r="D155" s="21">
        <v>660910</v>
      </c>
      <c r="E155" s="21">
        <v>125572.90000000001</v>
      </c>
      <c r="F155" s="21">
        <v>786482.9</v>
      </c>
      <c r="G155" s="49"/>
      <c r="H155" s="50"/>
      <c r="I155" s="51"/>
    </row>
    <row r="156" spans="1:9" x14ac:dyDescent="0.2">
      <c r="A156" s="26">
        <f t="shared" si="2"/>
        <v>153</v>
      </c>
      <c r="B156" s="27" t="s">
        <v>228</v>
      </c>
      <c r="C156" s="26">
        <v>1</v>
      </c>
      <c r="D156" s="21">
        <v>525827</v>
      </c>
      <c r="E156" s="21">
        <v>99907.13</v>
      </c>
      <c r="F156" s="21">
        <v>625734.13</v>
      </c>
      <c r="G156" s="49"/>
      <c r="H156" s="50"/>
      <c r="I156" s="51"/>
    </row>
    <row r="157" spans="1:9" x14ac:dyDescent="0.2">
      <c r="A157" s="26">
        <f t="shared" si="2"/>
        <v>154</v>
      </c>
      <c r="B157" s="27" t="s">
        <v>133</v>
      </c>
      <c r="C157" s="26">
        <v>1</v>
      </c>
      <c r="D157" s="21">
        <v>405382</v>
      </c>
      <c r="E157" s="21">
        <v>77022.58</v>
      </c>
      <c r="F157" s="21">
        <v>482404.58</v>
      </c>
      <c r="G157" s="49"/>
      <c r="H157" s="50"/>
      <c r="I157" s="51"/>
    </row>
    <row r="158" spans="1:9" x14ac:dyDescent="0.2">
      <c r="A158" s="26">
        <f t="shared" si="2"/>
        <v>155</v>
      </c>
      <c r="B158" s="32" t="s">
        <v>141</v>
      </c>
      <c r="C158" s="26">
        <v>1</v>
      </c>
      <c r="D158" s="21">
        <v>315110</v>
      </c>
      <c r="E158" s="21">
        <v>59870.9</v>
      </c>
      <c r="F158" s="21">
        <v>374980.9</v>
      </c>
      <c r="G158" s="49"/>
      <c r="H158" s="50"/>
      <c r="I158" s="51"/>
    </row>
    <row r="159" spans="1:9" x14ac:dyDescent="0.2">
      <c r="A159" s="26">
        <f t="shared" si="2"/>
        <v>156</v>
      </c>
      <c r="B159" s="32" t="s">
        <v>142</v>
      </c>
      <c r="C159" s="26">
        <v>1</v>
      </c>
      <c r="D159" s="21">
        <v>270897</v>
      </c>
      <c r="E159" s="21">
        <v>51470.43</v>
      </c>
      <c r="F159" s="21">
        <v>322367.43</v>
      </c>
      <c r="G159" s="49"/>
      <c r="H159" s="50"/>
      <c r="I159" s="51"/>
    </row>
    <row r="160" spans="1:9" x14ac:dyDescent="0.2">
      <c r="A160" s="26">
        <f t="shared" si="2"/>
        <v>157</v>
      </c>
      <c r="B160" s="32" t="s">
        <v>83</v>
      </c>
      <c r="C160" s="26">
        <v>1</v>
      </c>
      <c r="D160" s="21">
        <v>754626</v>
      </c>
      <c r="E160" s="21">
        <v>143378.94</v>
      </c>
      <c r="F160" s="21">
        <v>898004.94</v>
      </c>
      <c r="G160" s="49"/>
      <c r="H160" s="50"/>
      <c r="I160" s="51"/>
    </row>
    <row r="161" spans="1:9" x14ac:dyDescent="0.2">
      <c r="A161" s="26">
        <f t="shared" si="2"/>
        <v>158</v>
      </c>
      <c r="B161" s="32" t="s">
        <v>110</v>
      </c>
      <c r="C161" s="31">
        <v>1</v>
      </c>
      <c r="D161" s="21">
        <v>1325784</v>
      </c>
      <c r="E161" s="21">
        <v>251898.96</v>
      </c>
      <c r="F161" s="21">
        <v>1577682.96</v>
      </c>
      <c r="G161" s="49"/>
      <c r="H161" s="50"/>
      <c r="I161" s="51"/>
    </row>
    <row r="162" spans="1:9" x14ac:dyDescent="0.2">
      <c r="A162" s="26">
        <f t="shared" si="2"/>
        <v>159</v>
      </c>
      <c r="B162" s="32" t="s">
        <v>111</v>
      </c>
      <c r="C162" s="31">
        <v>1</v>
      </c>
      <c r="D162" s="21">
        <v>1067915</v>
      </c>
      <c r="E162" s="21">
        <v>202903.85</v>
      </c>
      <c r="F162" s="21">
        <v>1270818.8500000001</v>
      </c>
      <c r="G162" s="49"/>
      <c r="H162" s="50"/>
      <c r="I162" s="51"/>
    </row>
    <row r="163" spans="1:9" x14ac:dyDescent="0.2">
      <c r="A163" s="26">
        <f t="shared" si="2"/>
        <v>160</v>
      </c>
      <c r="B163" s="32" t="s">
        <v>84</v>
      </c>
      <c r="C163" s="26">
        <v>1</v>
      </c>
      <c r="D163" s="21">
        <v>413892</v>
      </c>
      <c r="E163" s="21">
        <v>78639.48</v>
      </c>
      <c r="F163" s="21">
        <v>492531.48</v>
      </c>
      <c r="G163" s="49"/>
      <c r="H163" s="50"/>
      <c r="I163" s="51"/>
    </row>
    <row r="164" spans="1:9" x14ac:dyDescent="0.2">
      <c r="A164" s="26">
        <f t="shared" si="2"/>
        <v>161</v>
      </c>
      <c r="B164" s="32" t="s">
        <v>117</v>
      </c>
      <c r="C164" s="26">
        <v>1</v>
      </c>
      <c r="D164" s="21">
        <v>284937</v>
      </c>
      <c r="E164" s="21">
        <v>54138.03</v>
      </c>
      <c r="F164" s="21">
        <v>339075.03</v>
      </c>
      <c r="G164" s="49"/>
      <c r="H164" s="50"/>
      <c r="I164" s="51"/>
    </row>
    <row r="165" spans="1:9" x14ac:dyDescent="0.2">
      <c r="A165" s="26">
        <f t="shared" si="2"/>
        <v>162</v>
      </c>
      <c r="B165" s="32" t="s">
        <v>118</v>
      </c>
      <c r="C165" s="26">
        <v>1</v>
      </c>
      <c r="D165" s="21">
        <v>422433</v>
      </c>
      <c r="E165" s="21">
        <v>80262.27</v>
      </c>
      <c r="F165" s="21">
        <v>502695.27</v>
      </c>
      <c r="G165" s="49"/>
      <c r="H165" s="50"/>
      <c r="I165" s="51"/>
    </row>
    <row r="166" spans="1:9" x14ac:dyDescent="0.2">
      <c r="A166" s="26">
        <f t="shared" si="2"/>
        <v>163</v>
      </c>
      <c r="B166" s="32" t="s">
        <v>123</v>
      </c>
      <c r="C166" s="26">
        <v>1</v>
      </c>
      <c r="D166" s="21">
        <v>178708</v>
      </c>
      <c r="E166" s="21">
        <v>33954.519999999997</v>
      </c>
      <c r="F166" s="21">
        <v>212662.52</v>
      </c>
      <c r="G166" s="49"/>
      <c r="H166" s="50"/>
      <c r="I166" s="51"/>
    </row>
    <row r="167" spans="1:9" x14ac:dyDescent="0.2">
      <c r="A167" s="26">
        <f t="shared" si="2"/>
        <v>164</v>
      </c>
      <c r="B167" s="32" t="s">
        <v>85</v>
      </c>
      <c r="C167" s="26">
        <v>1</v>
      </c>
      <c r="D167" s="21">
        <v>773560</v>
      </c>
      <c r="E167" s="21">
        <v>146976.4</v>
      </c>
      <c r="F167" s="21">
        <v>920536.4</v>
      </c>
      <c r="G167" s="49"/>
      <c r="H167" s="50"/>
      <c r="I167" s="51"/>
    </row>
    <row r="168" spans="1:9" x14ac:dyDescent="0.2">
      <c r="A168" s="26">
        <f t="shared" si="2"/>
        <v>165</v>
      </c>
      <c r="B168" s="32" t="s">
        <v>86</v>
      </c>
      <c r="C168" s="26">
        <v>1</v>
      </c>
      <c r="D168" s="21">
        <v>316696</v>
      </c>
      <c r="E168" s="21">
        <v>60172.24</v>
      </c>
      <c r="F168" s="21">
        <v>376868.24</v>
      </c>
      <c r="G168" s="49"/>
      <c r="H168" s="50"/>
      <c r="I168" s="51"/>
    </row>
    <row r="169" spans="1:9" x14ac:dyDescent="0.2">
      <c r="A169" s="26">
        <f t="shared" si="2"/>
        <v>166</v>
      </c>
      <c r="B169" s="32" t="s">
        <v>87</v>
      </c>
      <c r="C169" s="26">
        <v>1</v>
      </c>
      <c r="D169" s="21">
        <v>132507</v>
      </c>
      <c r="E169" s="21">
        <v>25176.33</v>
      </c>
      <c r="F169" s="21">
        <v>157683.33000000002</v>
      </c>
      <c r="G169" s="49"/>
      <c r="H169" s="50"/>
      <c r="I169" s="51"/>
    </row>
    <row r="170" spans="1:9" x14ac:dyDescent="0.2">
      <c r="A170" s="26">
        <f t="shared" si="2"/>
        <v>167</v>
      </c>
      <c r="B170" s="32" t="s">
        <v>229</v>
      </c>
      <c r="C170" s="26">
        <v>1</v>
      </c>
      <c r="D170" s="21">
        <v>246919</v>
      </c>
      <c r="E170" s="21">
        <v>46914.61</v>
      </c>
      <c r="F170" s="21">
        <v>293833.61</v>
      </c>
      <c r="G170" s="49"/>
      <c r="H170" s="50"/>
      <c r="I170" s="51"/>
    </row>
    <row r="171" spans="1:9" x14ac:dyDescent="0.2">
      <c r="A171" s="26">
        <f t="shared" si="2"/>
        <v>168</v>
      </c>
      <c r="B171" s="32" t="s">
        <v>88</v>
      </c>
      <c r="C171" s="26">
        <v>1</v>
      </c>
      <c r="D171" s="21">
        <v>242997</v>
      </c>
      <c r="E171" s="21">
        <v>46169.43</v>
      </c>
      <c r="F171" s="21">
        <v>289166.43</v>
      </c>
      <c r="G171" s="49"/>
      <c r="H171" s="50"/>
      <c r="I171" s="51"/>
    </row>
    <row r="172" spans="1:9" x14ac:dyDescent="0.2">
      <c r="A172" s="26">
        <f t="shared" si="2"/>
        <v>169</v>
      </c>
      <c r="B172" s="32" t="s">
        <v>116</v>
      </c>
      <c r="C172" s="26">
        <v>1</v>
      </c>
      <c r="D172" s="21">
        <v>470999</v>
      </c>
      <c r="E172" s="21">
        <v>89489.81</v>
      </c>
      <c r="F172" s="21">
        <v>560488.81000000006</v>
      </c>
      <c r="G172" s="49"/>
      <c r="H172" s="50"/>
      <c r="I172" s="51"/>
    </row>
    <row r="173" spans="1:9" x14ac:dyDescent="0.2">
      <c r="A173" s="26">
        <f t="shared" si="2"/>
        <v>170</v>
      </c>
      <c r="B173" s="32" t="s">
        <v>120</v>
      </c>
      <c r="C173" s="26">
        <v>1</v>
      </c>
      <c r="D173" s="21">
        <v>701395</v>
      </c>
      <c r="E173" s="21">
        <v>133265.04999999999</v>
      </c>
      <c r="F173" s="21">
        <v>834660.05</v>
      </c>
      <c r="G173" s="49"/>
      <c r="H173" s="50"/>
      <c r="I173" s="51"/>
    </row>
    <row r="174" spans="1:9" x14ac:dyDescent="0.2">
      <c r="A174" s="26">
        <f t="shared" si="2"/>
        <v>171</v>
      </c>
      <c r="B174" s="32" t="s">
        <v>119</v>
      </c>
      <c r="C174" s="26">
        <v>1</v>
      </c>
      <c r="D174" s="21">
        <v>562082</v>
      </c>
      <c r="E174" s="21">
        <v>106795.58</v>
      </c>
      <c r="F174" s="21">
        <v>668877.57999999996</v>
      </c>
      <c r="G174" s="49"/>
      <c r="H174" s="50"/>
      <c r="I174" s="51"/>
    </row>
    <row r="175" spans="1:9" x14ac:dyDescent="0.2">
      <c r="A175" s="26">
        <f t="shared" si="2"/>
        <v>172</v>
      </c>
      <c r="B175" s="32" t="s">
        <v>121</v>
      </c>
      <c r="C175" s="26">
        <v>1</v>
      </c>
      <c r="D175" s="21">
        <v>556198</v>
      </c>
      <c r="E175" s="21">
        <v>105677.62</v>
      </c>
      <c r="F175" s="21">
        <v>661875.62</v>
      </c>
      <c r="G175" s="49"/>
      <c r="H175" s="50"/>
      <c r="I175" s="51"/>
    </row>
    <row r="176" spans="1:9" x14ac:dyDescent="0.2">
      <c r="A176" s="26">
        <f t="shared" si="2"/>
        <v>173</v>
      </c>
      <c r="B176" s="32" t="s">
        <v>89</v>
      </c>
      <c r="C176" s="26">
        <v>1</v>
      </c>
      <c r="D176" s="21">
        <v>490897</v>
      </c>
      <c r="E176" s="21">
        <v>93270.430000000008</v>
      </c>
      <c r="F176" s="21">
        <v>584167.43000000005</v>
      </c>
      <c r="G176" s="49"/>
      <c r="H176" s="50"/>
      <c r="I176" s="51"/>
    </row>
    <row r="177" spans="1:9" x14ac:dyDescent="0.2">
      <c r="A177" s="26">
        <f t="shared" si="2"/>
        <v>174</v>
      </c>
      <c r="B177" s="32" t="s">
        <v>90</v>
      </c>
      <c r="C177" s="26">
        <v>1</v>
      </c>
      <c r="D177" s="21">
        <v>176746</v>
      </c>
      <c r="E177" s="21">
        <v>33581.74</v>
      </c>
      <c r="F177" s="21">
        <v>210327.74</v>
      </c>
      <c r="G177" s="49"/>
      <c r="H177" s="50"/>
      <c r="I177" s="51"/>
    </row>
    <row r="178" spans="1:9" x14ac:dyDescent="0.2">
      <c r="A178" s="26">
        <f t="shared" si="2"/>
        <v>175</v>
      </c>
      <c r="B178" s="32" t="s">
        <v>91</v>
      </c>
      <c r="C178" s="26">
        <v>1</v>
      </c>
      <c r="D178" s="21">
        <v>252803</v>
      </c>
      <c r="E178" s="21">
        <v>48032.57</v>
      </c>
      <c r="F178" s="21">
        <v>300835.57</v>
      </c>
      <c r="G178" s="49"/>
      <c r="H178" s="50"/>
      <c r="I178" s="51"/>
    </row>
    <row r="179" spans="1:9" x14ac:dyDescent="0.2">
      <c r="A179" s="26">
        <f t="shared" si="2"/>
        <v>176</v>
      </c>
      <c r="B179" s="32" t="s">
        <v>92</v>
      </c>
      <c r="C179" s="26">
        <v>1</v>
      </c>
      <c r="D179" s="21">
        <v>176746</v>
      </c>
      <c r="E179" s="21">
        <v>33581.74</v>
      </c>
      <c r="F179" s="21">
        <v>210327.74</v>
      </c>
      <c r="G179" s="49"/>
      <c r="H179" s="50"/>
      <c r="I179" s="51"/>
    </row>
    <row r="180" spans="1:9" x14ac:dyDescent="0.2">
      <c r="A180" s="26">
        <f t="shared" si="2"/>
        <v>177</v>
      </c>
      <c r="B180" s="32" t="s">
        <v>230</v>
      </c>
      <c r="C180" s="26">
        <v>1</v>
      </c>
      <c r="D180" s="21">
        <v>95469</v>
      </c>
      <c r="E180" s="21">
        <v>18139.11</v>
      </c>
      <c r="F180" s="21">
        <v>113608.11</v>
      </c>
      <c r="G180" s="49"/>
      <c r="H180" s="50"/>
      <c r="I180" s="51"/>
    </row>
    <row r="181" spans="1:9" x14ac:dyDescent="0.2">
      <c r="A181" s="26">
        <f t="shared" si="2"/>
        <v>178</v>
      </c>
      <c r="B181" s="32" t="s">
        <v>231</v>
      </c>
      <c r="C181" s="26">
        <v>1</v>
      </c>
      <c r="D181" s="21">
        <v>131532</v>
      </c>
      <c r="E181" s="21">
        <v>24991.08</v>
      </c>
      <c r="F181" s="21">
        <v>156523.08000000002</v>
      </c>
      <c r="G181" s="49"/>
      <c r="H181" s="50"/>
      <c r="I181" s="51"/>
    </row>
    <row r="182" spans="1:9" x14ac:dyDescent="0.2">
      <c r="A182" s="26">
        <f t="shared" si="2"/>
        <v>179</v>
      </c>
      <c r="B182" s="32" t="s">
        <v>232</v>
      </c>
      <c r="C182" s="26">
        <v>1</v>
      </c>
      <c r="D182" s="21">
        <v>385303</v>
      </c>
      <c r="E182" s="21">
        <v>73207.570000000007</v>
      </c>
      <c r="F182" s="21">
        <v>458510.57</v>
      </c>
      <c r="G182" s="49"/>
      <c r="H182" s="50"/>
      <c r="I182" s="51"/>
    </row>
    <row r="183" spans="1:9" x14ac:dyDescent="0.2">
      <c r="A183" s="26">
        <f t="shared" si="2"/>
        <v>180</v>
      </c>
      <c r="B183" s="32" t="s">
        <v>93</v>
      </c>
      <c r="C183" s="26">
        <v>1</v>
      </c>
      <c r="D183" s="21">
        <v>181159</v>
      </c>
      <c r="E183" s="21">
        <v>34420.21</v>
      </c>
      <c r="F183" s="21">
        <v>215579.21</v>
      </c>
      <c r="G183" s="49"/>
      <c r="H183" s="50"/>
      <c r="I183" s="51"/>
    </row>
    <row r="184" spans="1:9" x14ac:dyDescent="0.2">
      <c r="A184" s="26">
        <f t="shared" si="2"/>
        <v>181</v>
      </c>
      <c r="B184" s="32" t="s">
        <v>94</v>
      </c>
      <c r="C184" s="26">
        <v>1</v>
      </c>
      <c r="D184" s="21">
        <v>146070</v>
      </c>
      <c r="E184" s="21">
        <v>27753.3</v>
      </c>
      <c r="F184" s="21">
        <v>173823.3</v>
      </c>
      <c r="G184" s="49"/>
      <c r="H184" s="50"/>
      <c r="I184" s="51"/>
    </row>
    <row r="185" spans="1:9" x14ac:dyDescent="0.2">
      <c r="A185" s="26">
        <f t="shared" si="2"/>
        <v>182</v>
      </c>
      <c r="B185" s="32" t="s">
        <v>143</v>
      </c>
      <c r="C185" s="26">
        <v>1</v>
      </c>
      <c r="D185" s="21">
        <v>445702</v>
      </c>
      <c r="E185" s="21">
        <v>84683.38</v>
      </c>
      <c r="F185" s="21">
        <v>530385.38</v>
      </c>
      <c r="G185" s="49"/>
      <c r="H185" s="50"/>
      <c r="I185" s="51"/>
    </row>
    <row r="186" spans="1:9" x14ac:dyDescent="0.2">
      <c r="A186" s="26">
        <f t="shared" si="2"/>
        <v>183</v>
      </c>
      <c r="B186" s="32" t="s">
        <v>95</v>
      </c>
      <c r="C186" s="26">
        <v>1</v>
      </c>
      <c r="D186" s="21">
        <v>435897</v>
      </c>
      <c r="E186" s="21">
        <v>82820.430000000008</v>
      </c>
      <c r="F186" s="21">
        <v>518717.43</v>
      </c>
      <c r="G186" s="49"/>
      <c r="H186" s="50"/>
      <c r="I186" s="51"/>
    </row>
    <row r="187" spans="1:9" x14ac:dyDescent="0.2">
      <c r="A187" s="26">
        <f t="shared" si="2"/>
        <v>184</v>
      </c>
      <c r="B187" s="32" t="s">
        <v>96</v>
      </c>
      <c r="C187" s="26">
        <v>1</v>
      </c>
      <c r="D187" s="21">
        <v>1738067</v>
      </c>
      <c r="E187" s="21">
        <v>330232.73</v>
      </c>
      <c r="F187" s="21">
        <v>2068299.73</v>
      </c>
      <c r="G187" s="49"/>
      <c r="H187" s="50"/>
      <c r="I187" s="51"/>
    </row>
    <row r="188" spans="1:9" x14ac:dyDescent="0.2">
      <c r="A188" s="26">
        <f t="shared" si="2"/>
        <v>185</v>
      </c>
      <c r="B188" s="32" t="s">
        <v>97</v>
      </c>
      <c r="C188" s="26">
        <v>1</v>
      </c>
      <c r="D188" s="21">
        <v>1861254</v>
      </c>
      <c r="E188" s="21">
        <v>353638.26</v>
      </c>
      <c r="F188" s="21">
        <v>2214892.2599999998</v>
      </c>
      <c r="G188" s="49"/>
      <c r="H188" s="50"/>
      <c r="I188" s="51"/>
    </row>
    <row r="189" spans="1:9" x14ac:dyDescent="0.2">
      <c r="A189" s="26">
        <f t="shared" si="2"/>
        <v>186</v>
      </c>
      <c r="B189" s="32" t="s">
        <v>98</v>
      </c>
      <c r="C189" s="26">
        <v>1</v>
      </c>
      <c r="D189" s="21">
        <v>2930236</v>
      </c>
      <c r="E189" s="21">
        <v>556744.84</v>
      </c>
      <c r="F189" s="21">
        <v>3486980.84</v>
      </c>
      <c r="G189" s="49"/>
      <c r="H189" s="50"/>
      <c r="I189" s="51"/>
    </row>
    <row r="190" spans="1:9" x14ac:dyDescent="0.2">
      <c r="A190" s="26">
        <f t="shared" si="2"/>
        <v>187</v>
      </c>
      <c r="B190" s="32" t="s">
        <v>185</v>
      </c>
      <c r="C190" s="26">
        <v>1</v>
      </c>
      <c r="D190" s="21">
        <v>7655796</v>
      </c>
      <c r="E190" s="21">
        <v>1454601.24</v>
      </c>
      <c r="F190" s="21">
        <v>9110397.2400000002</v>
      </c>
      <c r="G190" s="49"/>
      <c r="H190" s="50"/>
      <c r="I190" s="51"/>
    </row>
    <row r="191" spans="1:9" x14ac:dyDescent="0.2">
      <c r="A191" s="26">
        <f t="shared" si="2"/>
        <v>188</v>
      </c>
      <c r="B191" s="32" t="s">
        <v>233</v>
      </c>
      <c r="C191" s="26">
        <v>1</v>
      </c>
      <c r="D191" s="21">
        <v>2054438</v>
      </c>
      <c r="E191" s="21">
        <v>390343.22000000003</v>
      </c>
      <c r="F191" s="21">
        <v>2444781.2200000002</v>
      </c>
      <c r="G191" s="49"/>
      <c r="H191" s="50"/>
      <c r="I191" s="51"/>
    </row>
    <row r="192" spans="1:9" x14ac:dyDescent="0.2">
      <c r="A192" s="26">
        <f t="shared" si="2"/>
        <v>189</v>
      </c>
      <c r="B192" s="27" t="s">
        <v>146</v>
      </c>
      <c r="C192" s="26">
        <v>1</v>
      </c>
      <c r="D192" s="21">
        <v>400894</v>
      </c>
      <c r="E192" s="21">
        <v>76169.86</v>
      </c>
      <c r="F192" s="21">
        <v>477063.86</v>
      </c>
      <c r="G192" s="49"/>
      <c r="H192" s="50"/>
      <c r="I192" s="51"/>
    </row>
    <row r="193" spans="1:9" x14ac:dyDescent="0.2">
      <c r="A193" s="26">
        <f t="shared" si="2"/>
        <v>190</v>
      </c>
      <c r="B193" s="27" t="s">
        <v>145</v>
      </c>
      <c r="C193" s="26">
        <v>1</v>
      </c>
      <c r="D193" s="21">
        <v>297507</v>
      </c>
      <c r="E193" s="21">
        <v>56526.33</v>
      </c>
      <c r="F193" s="21">
        <v>354033.33</v>
      </c>
      <c r="G193" s="49"/>
      <c r="H193" s="50"/>
      <c r="I193" s="51"/>
    </row>
    <row r="194" spans="1:9" x14ac:dyDescent="0.2">
      <c r="A194" s="26">
        <f t="shared" si="2"/>
        <v>191</v>
      </c>
      <c r="B194" s="32" t="s">
        <v>99</v>
      </c>
      <c r="C194" s="26">
        <v>1</v>
      </c>
      <c r="D194" s="21">
        <v>1753392</v>
      </c>
      <c r="E194" s="21">
        <v>333144.48</v>
      </c>
      <c r="F194" s="21">
        <v>2086536.48</v>
      </c>
      <c r="G194" s="49"/>
      <c r="H194" s="50"/>
      <c r="I194" s="51"/>
    </row>
    <row r="195" spans="1:9" x14ac:dyDescent="0.2">
      <c r="A195" s="26">
        <f t="shared" si="2"/>
        <v>192</v>
      </c>
      <c r="B195" s="32" t="s">
        <v>234</v>
      </c>
      <c r="C195" s="26">
        <v>1</v>
      </c>
      <c r="D195" s="21">
        <v>432803</v>
      </c>
      <c r="E195" s="21">
        <v>82232.570000000007</v>
      </c>
      <c r="F195" s="21">
        <v>515035.57</v>
      </c>
      <c r="G195" s="49"/>
      <c r="H195" s="50"/>
      <c r="I195" s="51"/>
    </row>
    <row r="196" spans="1:9" x14ac:dyDescent="0.2">
      <c r="A196" s="26">
        <f t="shared" ref="A196:A204" si="3">+A195+1</f>
        <v>193</v>
      </c>
      <c r="B196" s="32" t="s">
        <v>154</v>
      </c>
      <c r="C196" s="26">
        <v>1</v>
      </c>
      <c r="D196" s="21">
        <v>485994</v>
      </c>
      <c r="E196" s="21">
        <v>92338.86</v>
      </c>
      <c r="F196" s="21">
        <v>578332.86</v>
      </c>
      <c r="G196" s="49"/>
      <c r="H196" s="50"/>
      <c r="I196" s="51"/>
    </row>
    <row r="197" spans="1:9" x14ac:dyDescent="0.2">
      <c r="A197" s="26">
        <f t="shared" si="3"/>
        <v>194</v>
      </c>
      <c r="B197" s="32" t="s">
        <v>155</v>
      </c>
      <c r="C197" s="26">
        <v>1</v>
      </c>
      <c r="D197" s="21">
        <v>159916</v>
      </c>
      <c r="E197" s="21">
        <v>30384.04</v>
      </c>
      <c r="F197" s="21">
        <v>190300.04</v>
      </c>
      <c r="G197" s="68"/>
      <c r="H197" s="68"/>
      <c r="I197" s="68"/>
    </row>
    <row r="198" spans="1:9" x14ac:dyDescent="0.2">
      <c r="A198" s="26">
        <f t="shared" si="3"/>
        <v>195</v>
      </c>
      <c r="B198" s="32" t="s">
        <v>156</v>
      </c>
      <c r="C198" s="26">
        <v>1</v>
      </c>
      <c r="D198" s="21">
        <v>297507</v>
      </c>
      <c r="E198" s="21">
        <v>56526.33</v>
      </c>
      <c r="F198" s="21">
        <v>354033.33</v>
      </c>
      <c r="G198" s="49"/>
      <c r="H198" s="50"/>
      <c r="I198" s="51"/>
    </row>
    <row r="199" spans="1:9" x14ac:dyDescent="0.2">
      <c r="A199" s="26">
        <f t="shared" si="3"/>
        <v>196</v>
      </c>
      <c r="B199" s="32" t="s">
        <v>235</v>
      </c>
      <c r="C199" s="26">
        <v>1</v>
      </c>
      <c r="D199" s="21">
        <v>260469</v>
      </c>
      <c r="E199" s="21">
        <v>49489.11</v>
      </c>
      <c r="F199" s="21">
        <v>309958.11</v>
      </c>
      <c r="G199" s="68"/>
      <c r="H199" s="68"/>
      <c r="I199" s="68"/>
    </row>
    <row r="200" spans="1:9" x14ac:dyDescent="0.2">
      <c r="A200" s="26">
        <f t="shared" si="3"/>
        <v>197</v>
      </c>
      <c r="B200" s="32" t="s">
        <v>144</v>
      </c>
      <c r="C200" s="26">
        <v>1</v>
      </c>
      <c r="D200" s="21">
        <v>515411</v>
      </c>
      <c r="E200" s="21">
        <v>97928.09</v>
      </c>
      <c r="F200" s="21">
        <v>613339.09</v>
      </c>
      <c r="G200" s="68"/>
      <c r="H200" s="68"/>
      <c r="I200" s="68"/>
    </row>
    <row r="201" spans="1:9" x14ac:dyDescent="0.2">
      <c r="A201" s="26">
        <f t="shared" si="3"/>
        <v>198</v>
      </c>
      <c r="B201" s="32" t="s">
        <v>100</v>
      </c>
      <c r="C201" s="26">
        <v>1</v>
      </c>
      <c r="D201" s="21">
        <v>600897</v>
      </c>
      <c r="E201" s="21">
        <v>114170.43000000001</v>
      </c>
      <c r="F201" s="21">
        <v>715067.43</v>
      </c>
      <c r="G201" s="68"/>
      <c r="H201" s="68"/>
      <c r="I201" s="68"/>
    </row>
    <row r="202" spans="1:9" x14ac:dyDescent="0.2">
      <c r="A202" s="26">
        <f t="shared" si="3"/>
        <v>199</v>
      </c>
      <c r="B202" s="32" t="s">
        <v>236</v>
      </c>
      <c r="C202" s="26">
        <v>1</v>
      </c>
      <c r="D202" s="21">
        <v>718116</v>
      </c>
      <c r="E202" s="21">
        <v>136442.04</v>
      </c>
      <c r="F202" s="21">
        <v>854558.04</v>
      </c>
      <c r="G202" s="68"/>
      <c r="H202" s="68"/>
      <c r="I202" s="68"/>
    </row>
    <row r="203" spans="1:9" x14ac:dyDescent="0.2">
      <c r="A203" s="26">
        <f t="shared" si="3"/>
        <v>200</v>
      </c>
      <c r="B203" s="32" t="s">
        <v>237</v>
      </c>
      <c r="C203" s="26">
        <v>1</v>
      </c>
      <c r="D203" s="21">
        <v>423533</v>
      </c>
      <c r="E203" s="21">
        <v>80471.27</v>
      </c>
      <c r="F203" s="21">
        <v>504004.27</v>
      </c>
      <c r="G203" s="68"/>
      <c r="H203" s="68"/>
      <c r="I203" s="68"/>
    </row>
    <row r="204" spans="1:9" x14ac:dyDescent="0.2">
      <c r="A204" s="26">
        <f t="shared" si="3"/>
        <v>201</v>
      </c>
      <c r="B204" s="32" t="s">
        <v>147</v>
      </c>
      <c r="C204" s="26">
        <v>1</v>
      </c>
      <c r="D204" s="21">
        <v>93700</v>
      </c>
      <c r="E204" s="21">
        <v>17803</v>
      </c>
      <c r="F204" s="21">
        <v>111503</v>
      </c>
      <c r="G204" s="68"/>
      <c r="H204" s="68"/>
      <c r="I204" s="68"/>
    </row>
    <row r="205" spans="1:9" x14ac:dyDescent="0.2">
      <c r="A205" s="35"/>
      <c r="G205" s="25"/>
      <c r="H205" s="25"/>
      <c r="I205" s="25"/>
    </row>
    <row r="206" spans="1:9" x14ac:dyDescent="0.2">
      <c r="A206" s="34"/>
      <c r="E206" s="104" t="s">
        <v>312</v>
      </c>
      <c r="F206" s="104"/>
      <c r="G206" s="54">
        <f>SUM(G4:G204)</f>
        <v>0</v>
      </c>
      <c r="H206" s="54">
        <f>SUM(H4:H204)</f>
        <v>0</v>
      </c>
      <c r="I206" s="54">
        <f>SUM(I4:I204)</f>
        <v>0</v>
      </c>
    </row>
    <row r="207" spans="1:9" x14ac:dyDescent="0.2">
      <c r="A207" s="35"/>
      <c r="G207" s="25"/>
      <c r="H207" s="25"/>
      <c r="I207" s="25"/>
    </row>
    <row r="208" spans="1:9" x14ac:dyDescent="0.2">
      <c r="A208" s="35"/>
      <c r="G208" s="29"/>
      <c r="H208" s="29"/>
      <c r="I208" s="29"/>
    </row>
    <row r="209" spans="1:9" x14ac:dyDescent="0.2">
      <c r="A209" s="35"/>
    </row>
    <row r="210" spans="1:9" x14ac:dyDescent="0.2">
      <c r="A210" s="35"/>
      <c r="G210" s="25"/>
      <c r="H210" s="25"/>
      <c r="I210" s="25"/>
    </row>
    <row r="211" spans="1:9" x14ac:dyDescent="0.2">
      <c r="A211" s="35"/>
    </row>
  </sheetData>
  <mergeCells count="6">
    <mergeCell ref="G1:I2"/>
    <mergeCell ref="E206:F206"/>
    <mergeCell ref="A1:B1"/>
    <mergeCell ref="C1:F1"/>
    <mergeCell ref="A2:B2"/>
    <mergeCell ref="C2:F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18"/>
  <sheetViews>
    <sheetView showGridLines="0" topLeftCell="A76" zoomScale="80" zoomScaleNormal="80" workbookViewId="0">
      <selection activeCell="I217" sqref="I217"/>
    </sheetView>
  </sheetViews>
  <sheetFormatPr baseColWidth="10" defaultRowHeight="12.75" x14ac:dyDescent="0.25"/>
  <cols>
    <col min="1" max="1" width="11.42578125" style="9"/>
    <col min="2" max="2" width="42.28515625" style="44" customWidth="1"/>
    <col min="3" max="3" width="10.42578125" style="9" bestFit="1" customWidth="1"/>
    <col min="4" max="6" width="20.140625" style="13" customWidth="1"/>
    <col min="7" max="7" width="18" style="44" customWidth="1"/>
    <col min="8" max="8" width="16.140625" style="44" customWidth="1"/>
    <col min="9" max="9" width="20.7109375" style="44" customWidth="1"/>
    <col min="10" max="189" width="11.42578125" style="9"/>
    <col min="190" max="190" width="41.28515625" style="9" customWidth="1"/>
    <col min="191" max="191" width="11.42578125" style="9"/>
    <col min="192" max="194" width="15.7109375" style="9" customWidth="1"/>
    <col min="195" max="195" width="14.7109375" style="9" customWidth="1"/>
    <col min="196" max="196" width="13.28515625" style="9" customWidth="1"/>
    <col min="197" max="197" width="13.5703125" style="9" bestFit="1" customWidth="1"/>
    <col min="198" max="445" width="11.42578125" style="9"/>
    <col min="446" max="446" width="41.28515625" style="9" customWidth="1"/>
    <col min="447" max="447" width="11.42578125" style="9"/>
    <col min="448" max="450" width="15.7109375" style="9" customWidth="1"/>
    <col min="451" max="451" width="14.7109375" style="9" customWidth="1"/>
    <col min="452" max="452" width="13.28515625" style="9" customWidth="1"/>
    <col min="453" max="453" width="13.5703125" style="9" bestFit="1" customWidth="1"/>
    <col min="454" max="701" width="11.42578125" style="9"/>
    <col min="702" max="702" width="41.28515625" style="9" customWidth="1"/>
    <col min="703" max="703" width="11.42578125" style="9"/>
    <col min="704" max="706" width="15.7109375" style="9" customWidth="1"/>
    <col min="707" max="707" width="14.7109375" style="9" customWidth="1"/>
    <col min="708" max="708" width="13.28515625" style="9" customWidth="1"/>
    <col min="709" max="709" width="13.5703125" style="9" bestFit="1" customWidth="1"/>
    <col min="710" max="957" width="11.42578125" style="9"/>
    <col min="958" max="958" width="41.28515625" style="9" customWidth="1"/>
    <col min="959" max="959" width="11.42578125" style="9"/>
    <col min="960" max="962" width="15.7109375" style="9" customWidth="1"/>
    <col min="963" max="963" width="14.7109375" style="9" customWidth="1"/>
    <col min="964" max="964" width="13.28515625" style="9" customWidth="1"/>
    <col min="965" max="965" width="13.5703125" style="9" bestFit="1" customWidth="1"/>
    <col min="966" max="1213" width="11.42578125" style="9"/>
    <col min="1214" max="1214" width="41.28515625" style="9" customWidth="1"/>
    <col min="1215" max="1215" width="11.42578125" style="9"/>
    <col min="1216" max="1218" width="15.7109375" style="9" customWidth="1"/>
    <col min="1219" max="1219" width="14.7109375" style="9" customWidth="1"/>
    <col min="1220" max="1220" width="13.28515625" style="9" customWidth="1"/>
    <col min="1221" max="1221" width="13.5703125" style="9" bestFit="1" customWidth="1"/>
    <col min="1222" max="1469" width="11.42578125" style="9"/>
    <col min="1470" max="1470" width="41.28515625" style="9" customWidth="1"/>
    <col min="1471" max="1471" width="11.42578125" style="9"/>
    <col min="1472" max="1474" width="15.7109375" style="9" customWidth="1"/>
    <col min="1475" max="1475" width="14.7109375" style="9" customWidth="1"/>
    <col min="1476" max="1476" width="13.28515625" style="9" customWidth="1"/>
    <col min="1477" max="1477" width="13.5703125" style="9" bestFit="1" customWidth="1"/>
    <col min="1478" max="1725" width="11.42578125" style="9"/>
    <col min="1726" max="1726" width="41.28515625" style="9" customWidth="1"/>
    <col min="1727" max="1727" width="11.42578125" style="9"/>
    <col min="1728" max="1730" width="15.7109375" style="9" customWidth="1"/>
    <col min="1731" max="1731" width="14.7109375" style="9" customWidth="1"/>
    <col min="1732" max="1732" width="13.28515625" style="9" customWidth="1"/>
    <col min="1733" max="1733" width="13.5703125" style="9" bestFit="1" customWidth="1"/>
    <col min="1734" max="1981" width="11.42578125" style="9"/>
    <col min="1982" max="1982" width="41.28515625" style="9" customWidth="1"/>
    <col min="1983" max="1983" width="11.42578125" style="9"/>
    <col min="1984" max="1986" width="15.7109375" style="9" customWidth="1"/>
    <col min="1987" max="1987" width="14.7109375" style="9" customWidth="1"/>
    <col min="1988" max="1988" width="13.28515625" style="9" customWidth="1"/>
    <col min="1989" max="1989" width="13.5703125" style="9" bestFit="1" customWidth="1"/>
    <col min="1990" max="2237" width="11.42578125" style="9"/>
    <col min="2238" max="2238" width="41.28515625" style="9" customWidth="1"/>
    <col min="2239" max="2239" width="11.42578125" style="9"/>
    <col min="2240" max="2242" width="15.7109375" style="9" customWidth="1"/>
    <col min="2243" max="2243" width="14.7109375" style="9" customWidth="1"/>
    <col min="2244" max="2244" width="13.28515625" style="9" customWidth="1"/>
    <col min="2245" max="2245" width="13.5703125" style="9" bestFit="1" customWidth="1"/>
    <col min="2246" max="2493" width="11.42578125" style="9"/>
    <col min="2494" max="2494" width="41.28515625" style="9" customWidth="1"/>
    <col min="2495" max="2495" width="11.42578125" style="9"/>
    <col min="2496" max="2498" width="15.7109375" style="9" customWidth="1"/>
    <col min="2499" max="2499" width="14.7109375" style="9" customWidth="1"/>
    <col min="2500" max="2500" width="13.28515625" style="9" customWidth="1"/>
    <col min="2501" max="2501" width="13.5703125" style="9" bestFit="1" customWidth="1"/>
    <col min="2502" max="2749" width="11.42578125" style="9"/>
    <col min="2750" max="2750" width="41.28515625" style="9" customWidth="1"/>
    <col min="2751" max="2751" width="11.42578125" style="9"/>
    <col min="2752" max="2754" width="15.7109375" style="9" customWidth="1"/>
    <col min="2755" max="2755" width="14.7109375" style="9" customWidth="1"/>
    <col min="2756" max="2756" width="13.28515625" style="9" customWidth="1"/>
    <col min="2757" max="2757" width="13.5703125" style="9" bestFit="1" customWidth="1"/>
    <col min="2758" max="3005" width="11.42578125" style="9"/>
    <col min="3006" max="3006" width="41.28515625" style="9" customWidth="1"/>
    <col min="3007" max="3007" width="11.42578125" style="9"/>
    <col min="3008" max="3010" width="15.7109375" style="9" customWidth="1"/>
    <col min="3011" max="3011" width="14.7109375" style="9" customWidth="1"/>
    <col min="3012" max="3012" width="13.28515625" style="9" customWidth="1"/>
    <col min="3013" max="3013" width="13.5703125" style="9" bestFit="1" customWidth="1"/>
    <col min="3014" max="3261" width="11.42578125" style="9"/>
    <col min="3262" max="3262" width="41.28515625" style="9" customWidth="1"/>
    <col min="3263" max="3263" width="11.42578125" style="9"/>
    <col min="3264" max="3266" width="15.7109375" style="9" customWidth="1"/>
    <col min="3267" max="3267" width="14.7109375" style="9" customWidth="1"/>
    <col min="3268" max="3268" width="13.28515625" style="9" customWidth="1"/>
    <col min="3269" max="3269" width="13.5703125" style="9" bestFit="1" customWidth="1"/>
    <col min="3270" max="3517" width="11.42578125" style="9"/>
    <col min="3518" max="3518" width="41.28515625" style="9" customWidth="1"/>
    <col min="3519" max="3519" width="11.42578125" style="9"/>
    <col min="3520" max="3522" width="15.7109375" style="9" customWidth="1"/>
    <col min="3523" max="3523" width="14.7109375" style="9" customWidth="1"/>
    <col min="3524" max="3524" width="13.28515625" style="9" customWidth="1"/>
    <col min="3525" max="3525" width="13.5703125" style="9" bestFit="1" customWidth="1"/>
    <col min="3526" max="3773" width="11.42578125" style="9"/>
    <col min="3774" max="3774" width="41.28515625" style="9" customWidth="1"/>
    <col min="3775" max="3775" width="11.42578125" style="9"/>
    <col min="3776" max="3778" width="15.7109375" style="9" customWidth="1"/>
    <col min="3779" max="3779" width="14.7109375" style="9" customWidth="1"/>
    <col min="3780" max="3780" width="13.28515625" style="9" customWidth="1"/>
    <col min="3781" max="3781" width="13.5703125" style="9" bestFit="1" customWidth="1"/>
    <col min="3782" max="4029" width="11.42578125" style="9"/>
    <col min="4030" max="4030" width="41.28515625" style="9" customWidth="1"/>
    <col min="4031" max="4031" width="11.42578125" style="9"/>
    <col min="4032" max="4034" width="15.7109375" style="9" customWidth="1"/>
    <col min="4035" max="4035" width="14.7109375" style="9" customWidth="1"/>
    <col min="4036" max="4036" width="13.28515625" style="9" customWidth="1"/>
    <col min="4037" max="4037" width="13.5703125" style="9" bestFit="1" customWidth="1"/>
    <col min="4038" max="4285" width="11.42578125" style="9"/>
    <col min="4286" max="4286" width="41.28515625" style="9" customWidth="1"/>
    <col min="4287" max="4287" width="11.42578125" style="9"/>
    <col min="4288" max="4290" width="15.7109375" style="9" customWidth="1"/>
    <col min="4291" max="4291" width="14.7109375" style="9" customWidth="1"/>
    <col min="4292" max="4292" width="13.28515625" style="9" customWidth="1"/>
    <col min="4293" max="4293" width="13.5703125" style="9" bestFit="1" customWidth="1"/>
    <col min="4294" max="4541" width="11.42578125" style="9"/>
    <col min="4542" max="4542" width="41.28515625" style="9" customWidth="1"/>
    <col min="4543" max="4543" width="11.42578125" style="9"/>
    <col min="4544" max="4546" width="15.7109375" style="9" customWidth="1"/>
    <col min="4547" max="4547" width="14.7109375" style="9" customWidth="1"/>
    <col min="4548" max="4548" width="13.28515625" style="9" customWidth="1"/>
    <col min="4549" max="4549" width="13.5703125" style="9" bestFit="1" customWidth="1"/>
    <col min="4550" max="4797" width="11.42578125" style="9"/>
    <col min="4798" max="4798" width="41.28515625" style="9" customWidth="1"/>
    <col min="4799" max="4799" width="11.42578125" style="9"/>
    <col min="4800" max="4802" width="15.7109375" style="9" customWidth="1"/>
    <col min="4803" max="4803" width="14.7109375" style="9" customWidth="1"/>
    <col min="4804" max="4804" width="13.28515625" style="9" customWidth="1"/>
    <col min="4805" max="4805" width="13.5703125" style="9" bestFit="1" customWidth="1"/>
    <col min="4806" max="5053" width="11.42578125" style="9"/>
    <col min="5054" max="5054" width="41.28515625" style="9" customWidth="1"/>
    <col min="5055" max="5055" width="11.42578125" style="9"/>
    <col min="5056" max="5058" width="15.7109375" style="9" customWidth="1"/>
    <col min="5059" max="5059" width="14.7109375" style="9" customWidth="1"/>
    <col min="5060" max="5060" width="13.28515625" style="9" customWidth="1"/>
    <col min="5061" max="5061" width="13.5703125" style="9" bestFit="1" customWidth="1"/>
    <col min="5062" max="5309" width="11.42578125" style="9"/>
    <col min="5310" max="5310" width="41.28515625" style="9" customWidth="1"/>
    <col min="5311" max="5311" width="11.42578125" style="9"/>
    <col min="5312" max="5314" width="15.7109375" style="9" customWidth="1"/>
    <col min="5315" max="5315" width="14.7109375" style="9" customWidth="1"/>
    <col min="5316" max="5316" width="13.28515625" style="9" customWidth="1"/>
    <col min="5317" max="5317" width="13.5703125" style="9" bestFit="1" customWidth="1"/>
    <col min="5318" max="5565" width="11.42578125" style="9"/>
    <col min="5566" max="5566" width="41.28515625" style="9" customWidth="1"/>
    <col min="5567" max="5567" width="11.42578125" style="9"/>
    <col min="5568" max="5570" width="15.7109375" style="9" customWidth="1"/>
    <col min="5571" max="5571" width="14.7109375" style="9" customWidth="1"/>
    <col min="5572" max="5572" width="13.28515625" style="9" customWidth="1"/>
    <col min="5573" max="5573" width="13.5703125" style="9" bestFit="1" customWidth="1"/>
    <col min="5574" max="5821" width="11.42578125" style="9"/>
    <col min="5822" max="5822" width="41.28515625" style="9" customWidth="1"/>
    <col min="5823" max="5823" width="11.42578125" style="9"/>
    <col min="5824" max="5826" width="15.7109375" style="9" customWidth="1"/>
    <col min="5827" max="5827" width="14.7109375" style="9" customWidth="1"/>
    <col min="5828" max="5828" width="13.28515625" style="9" customWidth="1"/>
    <col min="5829" max="5829" width="13.5703125" style="9" bestFit="1" customWidth="1"/>
    <col min="5830" max="6077" width="11.42578125" style="9"/>
    <col min="6078" max="6078" width="41.28515625" style="9" customWidth="1"/>
    <col min="6079" max="6079" width="11.42578125" style="9"/>
    <col min="6080" max="6082" width="15.7109375" style="9" customWidth="1"/>
    <col min="6083" max="6083" width="14.7109375" style="9" customWidth="1"/>
    <col min="6084" max="6084" width="13.28515625" style="9" customWidth="1"/>
    <col min="6085" max="6085" width="13.5703125" style="9" bestFit="1" customWidth="1"/>
    <col min="6086" max="6333" width="11.42578125" style="9"/>
    <col min="6334" max="6334" width="41.28515625" style="9" customWidth="1"/>
    <col min="6335" max="6335" width="11.42578125" style="9"/>
    <col min="6336" max="6338" width="15.7109375" style="9" customWidth="1"/>
    <col min="6339" max="6339" width="14.7109375" style="9" customWidth="1"/>
    <col min="6340" max="6340" width="13.28515625" style="9" customWidth="1"/>
    <col min="6341" max="6341" width="13.5703125" style="9" bestFit="1" customWidth="1"/>
    <col min="6342" max="6589" width="11.42578125" style="9"/>
    <col min="6590" max="6590" width="41.28515625" style="9" customWidth="1"/>
    <col min="6591" max="6591" width="11.42578125" style="9"/>
    <col min="6592" max="6594" width="15.7109375" style="9" customWidth="1"/>
    <col min="6595" max="6595" width="14.7109375" style="9" customWidth="1"/>
    <col min="6596" max="6596" width="13.28515625" style="9" customWidth="1"/>
    <col min="6597" max="6597" width="13.5703125" style="9" bestFit="1" customWidth="1"/>
    <col min="6598" max="6845" width="11.42578125" style="9"/>
    <col min="6846" max="6846" width="41.28515625" style="9" customWidth="1"/>
    <col min="6847" max="6847" width="11.42578125" style="9"/>
    <col min="6848" max="6850" width="15.7109375" style="9" customWidth="1"/>
    <col min="6851" max="6851" width="14.7109375" style="9" customWidth="1"/>
    <col min="6852" max="6852" width="13.28515625" style="9" customWidth="1"/>
    <col min="6853" max="6853" width="13.5703125" style="9" bestFit="1" customWidth="1"/>
    <col min="6854" max="7101" width="11.42578125" style="9"/>
    <col min="7102" max="7102" width="41.28515625" style="9" customWidth="1"/>
    <col min="7103" max="7103" width="11.42578125" style="9"/>
    <col min="7104" max="7106" width="15.7109375" style="9" customWidth="1"/>
    <col min="7107" max="7107" width="14.7109375" style="9" customWidth="1"/>
    <col min="7108" max="7108" width="13.28515625" style="9" customWidth="1"/>
    <col min="7109" max="7109" width="13.5703125" style="9" bestFit="1" customWidth="1"/>
    <col min="7110" max="7357" width="11.42578125" style="9"/>
    <col min="7358" max="7358" width="41.28515625" style="9" customWidth="1"/>
    <col min="7359" max="7359" width="11.42578125" style="9"/>
    <col min="7360" max="7362" width="15.7109375" style="9" customWidth="1"/>
    <col min="7363" max="7363" width="14.7109375" style="9" customWidth="1"/>
    <col min="7364" max="7364" width="13.28515625" style="9" customWidth="1"/>
    <col min="7365" max="7365" width="13.5703125" style="9" bestFit="1" customWidth="1"/>
    <col min="7366" max="7613" width="11.42578125" style="9"/>
    <col min="7614" max="7614" width="41.28515625" style="9" customWidth="1"/>
    <col min="7615" max="7615" width="11.42578125" style="9"/>
    <col min="7616" max="7618" width="15.7109375" style="9" customWidth="1"/>
    <col min="7619" max="7619" width="14.7109375" style="9" customWidth="1"/>
    <col min="7620" max="7620" width="13.28515625" style="9" customWidth="1"/>
    <col min="7621" max="7621" width="13.5703125" style="9" bestFit="1" customWidth="1"/>
    <col min="7622" max="7869" width="11.42578125" style="9"/>
    <col min="7870" max="7870" width="41.28515625" style="9" customWidth="1"/>
    <col min="7871" max="7871" width="11.42578125" style="9"/>
    <col min="7872" max="7874" width="15.7109375" style="9" customWidth="1"/>
    <col min="7875" max="7875" width="14.7109375" style="9" customWidth="1"/>
    <col min="7876" max="7876" width="13.28515625" style="9" customWidth="1"/>
    <col min="7877" max="7877" width="13.5703125" style="9" bestFit="1" customWidth="1"/>
    <col min="7878" max="8125" width="11.42578125" style="9"/>
    <col min="8126" max="8126" width="41.28515625" style="9" customWidth="1"/>
    <col min="8127" max="8127" width="11.42578125" style="9"/>
    <col min="8128" max="8130" width="15.7109375" style="9" customWidth="1"/>
    <col min="8131" max="8131" width="14.7109375" style="9" customWidth="1"/>
    <col min="8132" max="8132" width="13.28515625" style="9" customWidth="1"/>
    <col min="8133" max="8133" width="13.5703125" style="9" bestFit="1" customWidth="1"/>
    <col min="8134" max="8381" width="11.42578125" style="9"/>
    <col min="8382" max="8382" width="41.28515625" style="9" customWidth="1"/>
    <col min="8383" max="8383" width="11.42578125" style="9"/>
    <col min="8384" max="8386" width="15.7109375" style="9" customWidth="1"/>
    <col min="8387" max="8387" width="14.7109375" style="9" customWidth="1"/>
    <col min="8388" max="8388" width="13.28515625" style="9" customWidth="1"/>
    <col min="8389" max="8389" width="13.5703125" style="9" bestFit="1" customWidth="1"/>
    <col min="8390" max="8637" width="11.42578125" style="9"/>
    <col min="8638" max="8638" width="41.28515625" style="9" customWidth="1"/>
    <col min="8639" max="8639" width="11.42578125" style="9"/>
    <col min="8640" max="8642" width="15.7109375" style="9" customWidth="1"/>
    <col min="8643" max="8643" width="14.7109375" style="9" customWidth="1"/>
    <col min="8644" max="8644" width="13.28515625" style="9" customWidth="1"/>
    <col min="8645" max="8645" width="13.5703125" style="9" bestFit="1" customWidth="1"/>
    <col min="8646" max="8893" width="11.42578125" style="9"/>
    <col min="8894" max="8894" width="41.28515625" style="9" customWidth="1"/>
    <col min="8895" max="8895" width="11.42578125" style="9"/>
    <col min="8896" max="8898" width="15.7109375" style="9" customWidth="1"/>
    <col min="8899" max="8899" width="14.7109375" style="9" customWidth="1"/>
    <col min="8900" max="8900" width="13.28515625" style="9" customWidth="1"/>
    <col min="8901" max="8901" width="13.5703125" style="9" bestFit="1" customWidth="1"/>
    <col min="8902" max="9149" width="11.42578125" style="9"/>
    <col min="9150" max="9150" width="41.28515625" style="9" customWidth="1"/>
    <col min="9151" max="9151" width="11.42578125" style="9"/>
    <col min="9152" max="9154" width="15.7109375" style="9" customWidth="1"/>
    <col min="9155" max="9155" width="14.7109375" style="9" customWidth="1"/>
    <col min="9156" max="9156" width="13.28515625" style="9" customWidth="1"/>
    <col min="9157" max="9157" width="13.5703125" style="9" bestFit="1" customWidth="1"/>
    <col min="9158" max="9405" width="11.42578125" style="9"/>
    <col min="9406" max="9406" width="41.28515625" style="9" customWidth="1"/>
    <col min="9407" max="9407" width="11.42578125" style="9"/>
    <col min="9408" max="9410" width="15.7109375" style="9" customWidth="1"/>
    <col min="9411" max="9411" width="14.7109375" style="9" customWidth="1"/>
    <col min="9412" max="9412" width="13.28515625" style="9" customWidth="1"/>
    <col min="9413" max="9413" width="13.5703125" style="9" bestFit="1" customWidth="1"/>
    <col min="9414" max="9661" width="11.42578125" style="9"/>
    <col min="9662" max="9662" width="41.28515625" style="9" customWidth="1"/>
    <col min="9663" max="9663" width="11.42578125" style="9"/>
    <col min="9664" max="9666" width="15.7109375" style="9" customWidth="1"/>
    <col min="9667" max="9667" width="14.7109375" style="9" customWidth="1"/>
    <col min="9668" max="9668" width="13.28515625" style="9" customWidth="1"/>
    <col min="9669" max="9669" width="13.5703125" style="9" bestFit="1" customWidth="1"/>
    <col min="9670" max="9917" width="11.42578125" style="9"/>
    <col min="9918" max="9918" width="41.28515625" style="9" customWidth="1"/>
    <col min="9919" max="9919" width="11.42578125" style="9"/>
    <col min="9920" max="9922" width="15.7109375" style="9" customWidth="1"/>
    <col min="9923" max="9923" width="14.7109375" style="9" customWidth="1"/>
    <col min="9924" max="9924" width="13.28515625" style="9" customWidth="1"/>
    <col min="9925" max="9925" width="13.5703125" style="9" bestFit="1" customWidth="1"/>
    <col min="9926" max="10173" width="11.42578125" style="9"/>
    <col min="10174" max="10174" width="41.28515625" style="9" customWidth="1"/>
    <col min="10175" max="10175" width="11.42578125" style="9"/>
    <col min="10176" max="10178" width="15.7109375" style="9" customWidth="1"/>
    <col min="10179" max="10179" width="14.7109375" style="9" customWidth="1"/>
    <col min="10180" max="10180" width="13.28515625" style="9" customWidth="1"/>
    <col min="10181" max="10181" width="13.5703125" style="9" bestFit="1" customWidth="1"/>
    <col min="10182" max="10429" width="11.42578125" style="9"/>
    <col min="10430" max="10430" width="41.28515625" style="9" customWidth="1"/>
    <col min="10431" max="10431" width="11.42578125" style="9"/>
    <col min="10432" max="10434" width="15.7109375" style="9" customWidth="1"/>
    <col min="10435" max="10435" width="14.7109375" style="9" customWidth="1"/>
    <col min="10436" max="10436" width="13.28515625" style="9" customWidth="1"/>
    <col min="10437" max="10437" width="13.5703125" style="9" bestFit="1" customWidth="1"/>
    <col min="10438" max="10685" width="11.42578125" style="9"/>
    <col min="10686" max="10686" width="41.28515625" style="9" customWidth="1"/>
    <col min="10687" max="10687" width="11.42578125" style="9"/>
    <col min="10688" max="10690" width="15.7109375" style="9" customWidth="1"/>
    <col min="10691" max="10691" width="14.7109375" style="9" customWidth="1"/>
    <col min="10692" max="10692" width="13.28515625" style="9" customWidth="1"/>
    <col min="10693" max="10693" width="13.5703125" style="9" bestFit="1" customWidth="1"/>
    <col min="10694" max="10941" width="11.42578125" style="9"/>
    <col min="10942" max="10942" width="41.28515625" style="9" customWidth="1"/>
    <col min="10943" max="10943" width="11.42578125" style="9"/>
    <col min="10944" max="10946" width="15.7109375" style="9" customWidth="1"/>
    <col min="10947" max="10947" width="14.7109375" style="9" customWidth="1"/>
    <col min="10948" max="10948" width="13.28515625" style="9" customWidth="1"/>
    <col min="10949" max="10949" width="13.5703125" style="9" bestFit="1" customWidth="1"/>
    <col min="10950" max="11197" width="11.42578125" style="9"/>
    <col min="11198" max="11198" width="41.28515625" style="9" customWidth="1"/>
    <col min="11199" max="11199" width="11.42578125" style="9"/>
    <col min="11200" max="11202" width="15.7109375" style="9" customWidth="1"/>
    <col min="11203" max="11203" width="14.7109375" style="9" customWidth="1"/>
    <col min="11204" max="11204" width="13.28515625" style="9" customWidth="1"/>
    <col min="11205" max="11205" width="13.5703125" style="9" bestFit="1" customWidth="1"/>
    <col min="11206" max="11453" width="11.42578125" style="9"/>
    <col min="11454" max="11454" width="41.28515625" style="9" customWidth="1"/>
    <col min="11455" max="11455" width="11.42578125" style="9"/>
    <col min="11456" max="11458" width="15.7109375" style="9" customWidth="1"/>
    <col min="11459" max="11459" width="14.7109375" style="9" customWidth="1"/>
    <col min="11460" max="11460" width="13.28515625" style="9" customWidth="1"/>
    <col min="11461" max="11461" width="13.5703125" style="9" bestFit="1" customWidth="1"/>
    <col min="11462" max="11709" width="11.42578125" style="9"/>
    <col min="11710" max="11710" width="41.28515625" style="9" customWidth="1"/>
    <col min="11711" max="11711" width="11.42578125" style="9"/>
    <col min="11712" max="11714" width="15.7109375" style="9" customWidth="1"/>
    <col min="11715" max="11715" width="14.7109375" style="9" customWidth="1"/>
    <col min="11716" max="11716" width="13.28515625" style="9" customWidth="1"/>
    <col min="11717" max="11717" width="13.5703125" style="9" bestFit="1" customWidth="1"/>
    <col min="11718" max="11965" width="11.42578125" style="9"/>
    <col min="11966" max="11966" width="41.28515625" style="9" customWidth="1"/>
    <col min="11967" max="11967" width="11.42578125" style="9"/>
    <col min="11968" max="11970" width="15.7109375" style="9" customWidth="1"/>
    <col min="11971" max="11971" width="14.7109375" style="9" customWidth="1"/>
    <col min="11972" max="11972" width="13.28515625" style="9" customWidth="1"/>
    <col min="11973" max="11973" width="13.5703125" style="9" bestFit="1" customWidth="1"/>
    <col min="11974" max="12221" width="11.42578125" style="9"/>
    <col min="12222" max="12222" width="41.28515625" style="9" customWidth="1"/>
    <col min="12223" max="12223" width="11.42578125" style="9"/>
    <col min="12224" max="12226" width="15.7109375" style="9" customWidth="1"/>
    <col min="12227" max="12227" width="14.7109375" style="9" customWidth="1"/>
    <col min="12228" max="12228" width="13.28515625" style="9" customWidth="1"/>
    <col min="12229" max="12229" width="13.5703125" style="9" bestFit="1" customWidth="1"/>
    <col min="12230" max="12477" width="11.42578125" style="9"/>
    <col min="12478" max="12478" width="41.28515625" style="9" customWidth="1"/>
    <col min="12479" max="12479" width="11.42578125" style="9"/>
    <col min="12480" max="12482" width="15.7109375" style="9" customWidth="1"/>
    <col min="12483" max="12483" width="14.7109375" style="9" customWidth="1"/>
    <col min="12484" max="12484" width="13.28515625" style="9" customWidth="1"/>
    <col min="12485" max="12485" width="13.5703125" style="9" bestFit="1" customWidth="1"/>
    <col min="12486" max="12733" width="11.42578125" style="9"/>
    <col min="12734" max="12734" width="41.28515625" style="9" customWidth="1"/>
    <col min="12735" max="12735" width="11.42578125" style="9"/>
    <col min="12736" max="12738" width="15.7109375" style="9" customWidth="1"/>
    <col min="12739" max="12739" width="14.7109375" style="9" customWidth="1"/>
    <col min="12740" max="12740" width="13.28515625" style="9" customWidth="1"/>
    <col min="12741" max="12741" width="13.5703125" style="9" bestFit="1" customWidth="1"/>
    <col min="12742" max="12989" width="11.42578125" style="9"/>
    <col min="12990" max="12990" width="41.28515625" style="9" customWidth="1"/>
    <col min="12991" max="12991" width="11.42578125" style="9"/>
    <col min="12992" max="12994" width="15.7109375" style="9" customWidth="1"/>
    <col min="12995" max="12995" width="14.7109375" style="9" customWidth="1"/>
    <col min="12996" max="12996" width="13.28515625" style="9" customWidth="1"/>
    <col min="12997" max="12997" width="13.5703125" style="9" bestFit="1" customWidth="1"/>
    <col min="12998" max="13245" width="11.42578125" style="9"/>
    <col min="13246" max="13246" width="41.28515625" style="9" customWidth="1"/>
    <col min="13247" max="13247" width="11.42578125" style="9"/>
    <col min="13248" max="13250" width="15.7109375" style="9" customWidth="1"/>
    <col min="13251" max="13251" width="14.7109375" style="9" customWidth="1"/>
    <col min="13252" max="13252" width="13.28515625" style="9" customWidth="1"/>
    <col min="13253" max="13253" width="13.5703125" style="9" bestFit="1" customWidth="1"/>
    <col min="13254" max="13501" width="11.42578125" style="9"/>
    <col min="13502" max="13502" width="41.28515625" style="9" customWidth="1"/>
    <col min="13503" max="13503" width="11.42578125" style="9"/>
    <col min="13504" max="13506" width="15.7109375" style="9" customWidth="1"/>
    <col min="13507" max="13507" width="14.7109375" style="9" customWidth="1"/>
    <col min="13508" max="13508" width="13.28515625" style="9" customWidth="1"/>
    <col min="13509" max="13509" width="13.5703125" style="9" bestFit="1" customWidth="1"/>
    <col min="13510" max="13757" width="11.42578125" style="9"/>
    <col min="13758" max="13758" width="41.28515625" style="9" customWidth="1"/>
    <col min="13759" max="13759" width="11.42578125" style="9"/>
    <col min="13760" max="13762" width="15.7109375" style="9" customWidth="1"/>
    <col min="13763" max="13763" width="14.7109375" style="9" customWidth="1"/>
    <col min="13764" max="13764" width="13.28515625" style="9" customWidth="1"/>
    <col min="13765" max="13765" width="13.5703125" style="9" bestFit="1" customWidth="1"/>
    <col min="13766" max="14013" width="11.42578125" style="9"/>
    <col min="14014" max="14014" width="41.28515625" style="9" customWidth="1"/>
    <col min="14015" max="14015" width="11.42578125" style="9"/>
    <col min="14016" max="14018" width="15.7109375" style="9" customWidth="1"/>
    <col min="14019" max="14019" width="14.7109375" style="9" customWidth="1"/>
    <col min="14020" max="14020" width="13.28515625" style="9" customWidth="1"/>
    <col min="14021" max="14021" width="13.5703125" style="9" bestFit="1" customWidth="1"/>
    <col min="14022" max="14269" width="11.42578125" style="9"/>
    <col min="14270" max="14270" width="41.28515625" style="9" customWidth="1"/>
    <col min="14271" max="14271" width="11.42578125" style="9"/>
    <col min="14272" max="14274" width="15.7109375" style="9" customWidth="1"/>
    <col min="14275" max="14275" width="14.7109375" style="9" customWidth="1"/>
    <col min="14276" max="14276" width="13.28515625" style="9" customWidth="1"/>
    <col min="14277" max="14277" width="13.5703125" style="9" bestFit="1" customWidth="1"/>
    <col min="14278" max="14525" width="11.42578125" style="9"/>
    <col min="14526" max="14526" width="41.28515625" style="9" customWidth="1"/>
    <col min="14527" max="14527" width="11.42578125" style="9"/>
    <col min="14528" max="14530" width="15.7109375" style="9" customWidth="1"/>
    <col min="14531" max="14531" width="14.7109375" style="9" customWidth="1"/>
    <col min="14532" max="14532" width="13.28515625" style="9" customWidth="1"/>
    <col min="14533" max="14533" width="13.5703125" style="9" bestFit="1" customWidth="1"/>
    <col min="14534" max="14781" width="11.42578125" style="9"/>
    <col min="14782" max="14782" width="41.28515625" style="9" customWidth="1"/>
    <col min="14783" max="14783" width="11.42578125" style="9"/>
    <col min="14784" max="14786" width="15.7109375" style="9" customWidth="1"/>
    <col min="14787" max="14787" width="14.7109375" style="9" customWidth="1"/>
    <col min="14788" max="14788" width="13.28515625" style="9" customWidth="1"/>
    <col min="14789" max="14789" width="13.5703125" style="9" bestFit="1" customWidth="1"/>
    <col min="14790" max="15037" width="11.42578125" style="9"/>
    <col min="15038" max="15038" width="41.28515625" style="9" customWidth="1"/>
    <col min="15039" max="15039" width="11.42578125" style="9"/>
    <col min="15040" max="15042" width="15.7109375" style="9" customWidth="1"/>
    <col min="15043" max="15043" width="14.7109375" style="9" customWidth="1"/>
    <col min="15044" max="15044" width="13.28515625" style="9" customWidth="1"/>
    <col min="15045" max="15045" width="13.5703125" style="9" bestFit="1" customWidth="1"/>
    <col min="15046" max="15293" width="11.42578125" style="9"/>
    <col min="15294" max="15294" width="41.28515625" style="9" customWidth="1"/>
    <col min="15295" max="15295" width="11.42578125" style="9"/>
    <col min="15296" max="15298" width="15.7109375" style="9" customWidth="1"/>
    <col min="15299" max="15299" width="14.7109375" style="9" customWidth="1"/>
    <col min="15300" max="15300" width="13.28515625" style="9" customWidth="1"/>
    <col min="15301" max="15301" width="13.5703125" style="9" bestFit="1" customWidth="1"/>
    <col min="15302" max="15549" width="11.42578125" style="9"/>
    <col min="15550" max="15550" width="41.28515625" style="9" customWidth="1"/>
    <col min="15551" max="15551" width="11.42578125" style="9"/>
    <col min="15552" max="15554" width="15.7109375" style="9" customWidth="1"/>
    <col min="15555" max="15555" width="14.7109375" style="9" customWidth="1"/>
    <col min="15556" max="15556" width="13.28515625" style="9" customWidth="1"/>
    <col min="15557" max="15557" width="13.5703125" style="9" bestFit="1" customWidth="1"/>
    <col min="15558" max="15805" width="11.42578125" style="9"/>
    <col min="15806" max="15806" width="41.28515625" style="9" customWidth="1"/>
    <col min="15807" max="15807" width="11.42578125" style="9"/>
    <col min="15808" max="15810" width="15.7109375" style="9" customWidth="1"/>
    <col min="15811" max="15811" width="14.7109375" style="9" customWidth="1"/>
    <col min="15812" max="15812" width="13.28515625" style="9" customWidth="1"/>
    <col min="15813" max="15813" width="13.5703125" style="9" bestFit="1" customWidth="1"/>
    <col min="15814" max="16061" width="11.42578125" style="9"/>
    <col min="16062" max="16062" width="41.28515625" style="9" customWidth="1"/>
    <col min="16063" max="16063" width="11.42578125" style="9"/>
    <col min="16064" max="16066" width="15.7109375" style="9" customWidth="1"/>
    <col min="16067" max="16067" width="14.7109375" style="9" customWidth="1"/>
    <col min="16068" max="16068" width="13.28515625" style="9" customWidth="1"/>
    <col min="16069" max="16069" width="13.5703125" style="9" bestFit="1" customWidth="1"/>
    <col min="16070" max="16384" width="11.42578125" style="9"/>
  </cols>
  <sheetData>
    <row r="1" spans="1:9" s="6" customFormat="1" ht="30.75" customHeight="1" x14ac:dyDescent="0.25">
      <c r="A1" s="89" t="s">
        <v>101</v>
      </c>
      <c r="B1" s="89"/>
      <c r="C1" s="89" t="s">
        <v>306</v>
      </c>
      <c r="D1" s="89"/>
      <c r="E1" s="89"/>
      <c r="F1" s="89"/>
      <c r="G1" s="96" t="s">
        <v>311</v>
      </c>
      <c r="H1" s="96"/>
      <c r="I1" s="96"/>
    </row>
    <row r="2" spans="1:9" s="6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37000</v>
      </c>
      <c r="E4" s="21">
        <v>7030</v>
      </c>
      <c r="F4" s="21">
        <v>44030</v>
      </c>
      <c r="G4" s="49"/>
      <c r="H4" s="50"/>
      <c r="I4" s="51"/>
    </row>
    <row r="5" spans="1:9" x14ac:dyDescent="0.25">
      <c r="A5" s="10">
        <v>2</v>
      </c>
      <c r="B5" s="11" t="s">
        <v>4</v>
      </c>
      <c r="C5" s="12">
        <v>1</v>
      </c>
      <c r="D5" s="21">
        <v>73614</v>
      </c>
      <c r="E5" s="21">
        <v>13986.66</v>
      </c>
      <c r="F5" s="21">
        <v>87600.66</v>
      </c>
      <c r="G5" s="49"/>
      <c r="H5" s="50"/>
      <c r="I5" s="51"/>
    </row>
    <row r="6" spans="1:9" x14ac:dyDescent="0.25">
      <c r="A6" s="10">
        <v>3</v>
      </c>
      <c r="B6" s="11" t="s">
        <v>158</v>
      </c>
      <c r="C6" s="12">
        <v>1</v>
      </c>
      <c r="D6" s="21">
        <v>4601</v>
      </c>
      <c r="E6" s="21">
        <v>874.19</v>
      </c>
      <c r="F6" s="21">
        <v>5475.1900000000005</v>
      </c>
      <c r="G6" s="49"/>
      <c r="H6" s="50"/>
      <c r="I6" s="51"/>
    </row>
    <row r="7" spans="1:9" x14ac:dyDescent="0.25">
      <c r="A7" s="10">
        <v>4</v>
      </c>
      <c r="B7" s="11" t="s">
        <v>103</v>
      </c>
      <c r="C7" s="12">
        <v>1</v>
      </c>
      <c r="D7" s="21">
        <v>166067</v>
      </c>
      <c r="E7" s="21">
        <v>31552.73</v>
      </c>
      <c r="F7" s="21">
        <v>197619.73</v>
      </c>
      <c r="G7" s="49"/>
      <c r="H7" s="50"/>
      <c r="I7" s="51"/>
    </row>
    <row r="8" spans="1:9" x14ac:dyDescent="0.25">
      <c r="A8" s="10">
        <v>5</v>
      </c>
      <c r="B8" s="11" t="s">
        <v>5</v>
      </c>
      <c r="C8" s="12">
        <v>1</v>
      </c>
      <c r="D8" s="21">
        <v>177177</v>
      </c>
      <c r="E8" s="21">
        <v>33663.629999999997</v>
      </c>
      <c r="F8" s="21">
        <v>210840.63</v>
      </c>
      <c r="G8" s="49"/>
      <c r="H8" s="50"/>
      <c r="I8" s="51"/>
    </row>
    <row r="9" spans="1:9" x14ac:dyDescent="0.25">
      <c r="A9" s="10">
        <v>6</v>
      </c>
      <c r="B9" s="11" t="s">
        <v>6</v>
      </c>
      <c r="C9" s="12">
        <v>1</v>
      </c>
      <c r="D9" s="21">
        <v>212269</v>
      </c>
      <c r="E9" s="21">
        <v>40331.11</v>
      </c>
      <c r="F9" s="21">
        <v>252600.11</v>
      </c>
      <c r="G9" s="49"/>
      <c r="H9" s="50"/>
      <c r="I9" s="51"/>
    </row>
    <row r="10" spans="1:9" x14ac:dyDescent="0.25">
      <c r="A10" s="10">
        <f>+A9+1</f>
        <v>7</v>
      </c>
      <c r="B10" s="11" t="s">
        <v>209</v>
      </c>
      <c r="C10" s="12">
        <v>1</v>
      </c>
      <c r="D10" s="21">
        <v>94538</v>
      </c>
      <c r="E10" s="21">
        <v>17962.22</v>
      </c>
      <c r="F10" s="21">
        <v>112500.22</v>
      </c>
      <c r="G10" s="49"/>
      <c r="H10" s="50"/>
      <c r="I10" s="51"/>
    </row>
    <row r="11" spans="1:9" x14ac:dyDescent="0.25">
      <c r="A11" s="10">
        <f t="shared" ref="A11:A74" si="0">+A10+1</f>
        <v>8</v>
      </c>
      <c r="B11" s="11" t="s">
        <v>201</v>
      </c>
      <c r="C11" s="12">
        <v>1</v>
      </c>
      <c r="D11" s="21">
        <v>423614</v>
      </c>
      <c r="E11" s="21">
        <v>80486.66</v>
      </c>
      <c r="F11" s="21">
        <v>504100.66000000003</v>
      </c>
      <c r="G11" s="49"/>
      <c r="H11" s="50"/>
      <c r="I11" s="51"/>
    </row>
    <row r="12" spans="1:9" x14ac:dyDescent="0.25">
      <c r="A12" s="10">
        <f t="shared" si="0"/>
        <v>9</v>
      </c>
      <c r="B12" s="11" t="s">
        <v>7</v>
      </c>
      <c r="C12" s="12">
        <v>1</v>
      </c>
      <c r="D12" s="21">
        <v>4977521</v>
      </c>
      <c r="E12" s="21">
        <v>945728.99</v>
      </c>
      <c r="F12" s="21">
        <v>5923249.9900000002</v>
      </c>
      <c r="G12" s="49"/>
      <c r="H12" s="50"/>
      <c r="I12" s="51"/>
    </row>
    <row r="13" spans="1:9" x14ac:dyDescent="0.25">
      <c r="A13" s="10">
        <f t="shared" si="0"/>
        <v>10</v>
      </c>
      <c r="B13" s="11" t="s">
        <v>102</v>
      </c>
      <c r="C13" s="12">
        <v>1</v>
      </c>
      <c r="D13" s="21">
        <v>623131</v>
      </c>
      <c r="E13" s="21">
        <v>118394.89</v>
      </c>
      <c r="F13" s="21">
        <v>741525.89</v>
      </c>
      <c r="G13" s="49"/>
      <c r="H13" s="50"/>
      <c r="I13" s="51"/>
    </row>
    <row r="14" spans="1:9" x14ac:dyDescent="0.25">
      <c r="A14" s="10">
        <f t="shared" si="0"/>
        <v>11</v>
      </c>
      <c r="B14" s="11" t="s">
        <v>134</v>
      </c>
      <c r="C14" s="12">
        <v>1</v>
      </c>
      <c r="D14" s="21">
        <v>619475</v>
      </c>
      <c r="E14" s="21">
        <v>117700.25</v>
      </c>
      <c r="F14" s="21">
        <v>737175.25</v>
      </c>
      <c r="G14" s="49"/>
      <c r="H14" s="50"/>
      <c r="I14" s="51"/>
    </row>
    <row r="15" spans="1:9" x14ac:dyDescent="0.25">
      <c r="A15" s="10">
        <f t="shared" si="0"/>
        <v>12</v>
      </c>
      <c r="B15" s="11" t="s">
        <v>8</v>
      </c>
      <c r="C15" s="12">
        <v>1</v>
      </c>
      <c r="D15" s="21">
        <v>412614</v>
      </c>
      <c r="E15" s="21">
        <v>78396.66</v>
      </c>
      <c r="F15" s="21">
        <v>491010.66000000003</v>
      </c>
      <c r="G15" s="49"/>
      <c r="H15" s="50"/>
      <c r="I15" s="51"/>
    </row>
    <row r="16" spans="1:9" x14ac:dyDescent="0.25">
      <c r="A16" s="10">
        <f t="shared" si="0"/>
        <v>13</v>
      </c>
      <c r="B16" s="11" t="s">
        <v>9</v>
      </c>
      <c r="C16" s="12">
        <v>1</v>
      </c>
      <c r="D16" s="21">
        <v>641597</v>
      </c>
      <c r="E16" s="21">
        <v>121903.43000000001</v>
      </c>
      <c r="F16" s="21">
        <v>763500.43</v>
      </c>
      <c r="G16" s="49"/>
      <c r="H16" s="50"/>
      <c r="I16" s="51"/>
    </row>
    <row r="17" spans="1:9" x14ac:dyDescent="0.25">
      <c r="A17" s="10">
        <f t="shared" si="0"/>
        <v>14</v>
      </c>
      <c r="B17" s="11" t="s">
        <v>10</v>
      </c>
      <c r="C17" s="12">
        <v>1</v>
      </c>
      <c r="D17" s="21">
        <v>634244</v>
      </c>
      <c r="E17" s="21">
        <v>120506.36</v>
      </c>
      <c r="F17" s="21">
        <v>754750.36</v>
      </c>
      <c r="G17" s="49"/>
      <c r="H17" s="50"/>
      <c r="I17" s="51"/>
    </row>
    <row r="18" spans="1:9" x14ac:dyDescent="0.25">
      <c r="A18" s="10">
        <f t="shared" si="0"/>
        <v>15</v>
      </c>
      <c r="B18" s="11" t="s">
        <v>11</v>
      </c>
      <c r="C18" s="12">
        <v>1</v>
      </c>
      <c r="D18" s="21">
        <v>445168</v>
      </c>
      <c r="E18" s="21">
        <v>84581.92</v>
      </c>
      <c r="F18" s="21">
        <v>529749.92000000004</v>
      </c>
      <c r="G18" s="49"/>
      <c r="H18" s="50"/>
      <c r="I18" s="51"/>
    </row>
    <row r="19" spans="1:9" x14ac:dyDescent="0.25">
      <c r="A19" s="10">
        <f t="shared" si="0"/>
        <v>16</v>
      </c>
      <c r="B19" s="11" t="s">
        <v>196</v>
      </c>
      <c r="C19" s="12">
        <v>1</v>
      </c>
      <c r="D19" s="21">
        <v>445687</v>
      </c>
      <c r="E19" s="21">
        <v>84680.53</v>
      </c>
      <c r="F19" s="21">
        <v>530367.53</v>
      </c>
      <c r="G19" s="49"/>
      <c r="H19" s="50"/>
      <c r="I19" s="51"/>
    </row>
    <row r="20" spans="1:9" x14ac:dyDescent="0.25">
      <c r="A20" s="10">
        <f t="shared" si="0"/>
        <v>17</v>
      </c>
      <c r="B20" s="11" t="s">
        <v>12</v>
      </c>
      <c r="C20" s="12">
        <v>1</v>
      </c>
      <c r="D20" s="21">
        <v>303370</v>
      </c>
      <c r="E20" s="21">
        <v>57640.3</v>
      </c>
      <c r="F20" s="21">
        <v>361010.3</v>
      </c>
      <c r="G20" s="49"/>
      <c r="H20" s="50"/>
      <c r="I20" s="51"/>
    </row>
    <row r="21" spans="1:9" x14ac:dyDescent="0.25">
      <c r="A21" s="10">
        <f t="shared" si="0"/>
        <v>18</v>
      </c>
      <c r="B21" s="11" t="s">
        <v>211</v>
      </c>
      <c r="C21" s="12">
        <v>1</v>
      </c>
      <c r="D21" s="21">
        <v>941605</v>
      </c>
      <c r="E21" s="21">
        <v>178904.95</v>
      </c>
      <c r="F21" s="21">
        <v>1120509.95</v>
      </c>
      <c r="G21" s="49"/>
      <c r="H21" s="50"/>
      <c r="I21" s="51"/>
    </row>
    <row r="22" spans="1:9" x14ac:dyDescent="0.25">
      <c r="A22" s="10">
        <f t="shared" si="0"/>
        <v>19</v>
      </c>
      <c r="B22" s="11" t="s">
        <v>210</v>
      </c>
      <c r="C22" s="12">
        <v>1</v>
      </c>
      <c r="D22" s="21">
        <v>333143</v>
      </c>
      <c r="E22" s="21">
        <v>63297.17</v>
      </c>
      <c r="F22" s="21">
        <v>396440.17</v>
      </c>
      <c r="G22" s="49"/>
      <c r="H22" s="50"/>
      <c r="I22" s="51"/>
    </row>
    <row r="23" spans="1:9" x14ac:dyDescent="0.25">
      <c r="A23" s="10">
        <f t="shared" si="0"/>
        <v>20</v>
      </c>
      <c r="B23" s="11" t="s">
        <v>213</v>
      </c>
      <c r="C23" s="12">
        <v>1</v>
      </c>
      <c r="D23" s="21">
        <v>161408</v>
      </c>
      <c r="E23" s="21">
        <v>30667.52</v>
      </c>
      <c r="F23" s="21">
        <v>192075.51999999999</v>
      </c>
      <c r="G23" s="49"/>
      <c r="H23" s="50"/>
      <c r="I23" s="51"/>
    </row>
    <row r="24" spans="1:9" x14ac:dyDescent="0.25">
      <c r="A24" s="10">
        <f t="shared" si="0"/>
        <v>21</v>
      </c>
      <c r="B24" s="11" t="s">
        <v>214</v>
      </c>
      <c r="C24" s="12">
        <v>1</v>
      </c>
      <c r="D24" s="21">
        <v>220652</v>
      </c>
      <c r="E24" s="21">
        <v>41923.879999999997</v>
      </c>
      <c r="F24" s="21">
        <v>262575.88</v>
      </c>
      <c r="G24" s="49"/>
      <c r="H24" s="50"/>
      <c r="I24" s="51"/>
    </row>
    <row r="25" spans="1:9" x14ac:dyDescent="0.25">
      <c r="A25" s="10">
        <f t="shared" si="0"/>
        <v>22</v>
      </c>
      <c r="B25" s="11" t="s">
        <v>212</v>
      </c>
      <c r="C25" s="12">
        <v>1</v>
      </c>
      <c r="D25" s="21">
        <v>148284</v>
      </c>
      <c r="E25" s="21">
        <v>28173.96</v>
      </c>
      <c r="F25" s="21">
        <v>176457.96</v>
      </c>
      <c r="G25" s="49"/>
      <c r="H25" s="50"/>
      <c r="I25" s="51"/>
    </row>
    <row r="26" spans="1:9" x14ac:dyDescent="0.25">
      <c r="A26" s="10">
        <f t="shared" si="0"/>
        <v>23</v>
      </c>
      <c r="B26" s="11" t="s">
        <v>203</v>
      </c>
      <c r="C26" s="12">
        <v>1</v>
      </c>
      <c r="D26" s="21">
        <v>154623</v>
      </c>
      <c r="E26" s="21">
        <v>29378.37</v>
      </c>
      <c r="F26" s="21">
        <v>184001.37</v>
      </c>
      <c r="G26" s="49"/>
      <c r="H26" s="50"/>
      <c r="I26" s="51"/>
    </row>
    <row r="27" spans="1:9" x14ac:dyDescent="0.25">
      <c r="A27" s="10">
        <f t="shared" si="0"/>
        <v>24</v>
      </c>
      <c r="B27" s="11" t="s">
        <v>13</v>
      </c>
      <c r="C27" s="12">
        <v>1</v>
      </c>
      <c r="D27" s="21">
        <v>1291597</v>
      </c>
      <c r="E27" s="21">
        <v>245403.43</v>
      </c>
      <c r="F27" s="21">
        <v>1537000.43</v>
      </c>
      <c r="G27" s="49"/>
      <c r="H27" s="50"/>
      <c r="I27" s="51"/>
    </row>
    <row r="28" spans="1:9" x14ac:dyDescent="0.25">
      <c r="A28" s="10">
        <f t="shared" si="0"/>
        <v>25</v>
      </c>
      <c r="B28" s="11" t="s">
        <v>14</v>
      </c>
      <c r="C28" s="12">
        <v>1</v>
      </c>
      <c r="D28" s="21">
        <v>416870</v>
      </c>
      <c r="E28" s="21">
        <v>79205.3</v>
      </c>
      <c r="F28" s="21">
        <v>496075.3</v>
      </c>
      <c r="G28" s="49"/>
      <c r="H28" s="50"/>
      <c r="I28" s="51"/>
    </row>
    <row r="29" spans="1:9" x14ac:dyDescent="0.25">
      <c r="A29" s="10">
        <f t="shared" si="0"/>
        <v>26</v>
      </c>
      <c r="B29" s="11" t="s">
        <v>215</v>
      </c>
      <c r="C29" s="12">
        <v>1</v>
      </c>
      <c r="D29" s="21">
        <v>255553</v>
      </c>
      <c r="E29" s="21">
        <v>48555.07</v>
      </c>
      <c r="F29" s="21">
        <v>304108.07</v>
      </c>
      <c r="G29" s="49"/>
      <c r="H29" s="50"/>
      <c r="I29" s="51"/>
    </row>
    <row r="30" spans="1:9" x14ac:dyDescent="0.25">
      <c r="A30" s="10">
        <f t="shared" si="0"/>
        <v>27</v>
      </c>
      <c r="B30" s="11" t="s">
        <v>15</v>
      </c>
      <c r="C30" s="12">
        <v>1</v>
      </c>
      <c r="D30" s="21">
        <v>439925</v>
      </c>
      <c r="E30" s="21">
        <v>83585.75</v>
      </c>
      <c r="F30" s="21">
        <v>523510.75</v>
      </c>
      <c r="G30" s="49"/>
      <c r="H30" s="50"/>
      <c r="I30" s="51"/>
    </row>
    <row r="31" spans="1:9" x14ac:dyDescent="0.25">
      <c r="A31" s="10">
        <f t="shared" si="0"/>
        <v>28</v>
      </c>
      <c r="B31" s="14" t="s">
        <v>112</v>
      </c>
      <c r="C31" s="12">
        <v>1</v>
      </c>
      <c r="D31" s="21">
        <v>3081849</v>
      </c>
      <c r="E31" s="21">
        <v>585551.31000000006</v>
      </c>
      <c r="F31" s="21">
        <v>3667400.31</v>
      </c>
      <c r="G31" s="49"/>
      <c r="H31" s="50"/>
      <c r="I31" s="51"/>
    </row>
    <row r="32" spans="1:9" x14ac:dyDescent="0.25">
      <c r="A32" s="10">
        <f t="shared" si="0"/>
        <v>29</v>
      </c>
      <c r="B32" s="11" t="s">
        <v>16</v>
      </c>
      <c r="C32" s="12">
        <v>1</v>
      </c>
      <c r="D32" s="21">
        <v>489084</v>
      </c>
      <c r="E32" s="21">
        <v>92925.96</v>
      </c>
      <c r="F32" s="21">
        <v>582009.96</v>
      </c>
      <c r="G32" s="49"/>
      <c r="H32" s="50"/>
      <c r="I32" s="51"/>
    </row>
    <row r="33" spans="1:9" x14ac:dyDescent="0.25">
      <c r="A33" s="10">
        <f t="shared" si="0"/>
        <v>30</v>
      </c>
      <c r="B33" s="11" t="s">
        <v>17</v>
      </c>
      <c r="C33" s="12">
        <v>1</v>
      </c>
      <c r="D33" s="21">
        <v>518874</v>
      </c>
      <c r="E33" s="21">
        <v>98586.06</v>
      </c>
      <c r="F33" s="21">
        <v>617460.06000000006</v>
      </c>
      <c r="G33" s="49"/>
      <c r="H33" s="50"/>
      <c r="I33" s="51"/>
    </row>
    <row r="34" spans="1:9" x14ac:dyDescent="0.25">
      <c r="A34" s="10">
        <f t="shared" si="0"/>
        <v>31</v>
      </c>
      <c r="B34" s="11" t="s">
        <v>18</v>
      </c>
      <c r="C34" s="12">
        <v>1</v>
      </c>
      <c r="D34" s="21">
        <v>705051</v>
      </c>
      <c r="E34" s="21">
        <v>133959.69</v>
      </c>
      <c r="F34" s="21">
        <v>839010.69</v>
      </c>
      <c r="G34" s="49"/>
      <c r="H34" s="50"/>
      <c r="I34" s="51"/>
    </row>
    <row r="35" spans="1:9" x14ac:dyDescent="0.25">
      <c r="A35" s="10">
        <f t="shared" si="0"/>
        <v>32</v>
      </c>
      <c r="B35" s="11" t="s">
        <v>19</v>
      </c>
      <c r="C35" s="12">
        <v>1</v>
      </c>
      <c r="D35" s="21">
        <v>813034</v>
      </c>
      <c r="E35" s="21">
        <v>154476.46</v>
      </c>
      <c r="F35" s="21">
        <v>967510.46</v>
      </c>
      <c r="G35" s="49"/>
      <c r="H35" s="50"/>
      <c r="I35" s="51"/>
    </row>
    <row r="36" spans="1:9" x14ac:dyDescent="0.25">
      <c r="A36" s="10">
        <f t="shared" si="0"/>
        <v>33</v>
      </c>
      <c r="B36" s="11" t="s">
        <v>20</v>
      </c>
      <c r="C36" s="12">
        <v>1</v>
      </c>
      <c r="D36" s="21">
        <v>251689</v>
      </c>
      <c r="E36" s="21">
        <v>47820.91</v>
      </c>
      <c r="F36" s="21">
        <v>299509.91000000003</v>
      </c>
      <c r="G36" s="49"/>
      <c r="H36" s="50"/>
      <c r="I36" s="51"/>
    </row>
    <row r="37" spans="1:9" x14ac:dyDescent="0.25">
      <c r="A37" s="10">
        <f t="shared" si="0"/>
        <v>34</v>
      </c>
      <c r="B37" s="11" t="s">
        <v>21</v>
      </c>
      <c r="C37" s="12">
        <v>1</v>
      </c>
      <c r="D37" s="21">
        <v>867731</v>
      </c>
      <c r="E37" s="21">
        <v>164868.89000000001</v>
      </c>
      <c r="F37" s="21">
        <v>1032599.89</v>
      </c>
      <c r="G37" s="49"/>
      <c r="H37" s="50"/>
      <c r="I37" s="51"/>
    </row>
    <row r="38" spans="1:9" x14ac:dyDescent="0.25">
      <c r="A38" s="10">
        <f t="shared" si="0"/>
        <v>35</v>
      </c>
      <c r="B38" s="11" t="s">
        <v>22</v>
      </c>
      <c r="C38" s="12">
        <v>1</v>
      </c>
      <c r="D38" s="21">
        <v>554631</v>
      </c>
      <c r="E38" s="21">
        <v>105379.89</v>
      </c>
      <c r="F38" s="21">
        <v>660010.89</v>
      </c>
      <c r="G38" s="49"/>
      <c r="H38" s="50"/>
      <c r="I38" s="51"/>
    </row>
    <row r="39" spans="1:9" x14ac:dyDescent="0.25">
      <c r="A39" s="10">
        <f t="shared" si="0"/>
        <v>36</v>
      </c>
      <c r="B39" s="11" t="s">
        <v>216</v>
      </c>
      <c r="C39" s="12">
        <v>1</v>
      </c>
      <c r="D39" s="21">
        <v>450631</v>
      </c>
      <c r="E39" s="21">
        <v>85619.89</v>
      </c>
      <c r="F39" s="21">
        <v>536250.89</v>
      </c>
      <c r="G39" s="49"/>
      <c r="H39" s="50"/>
      <c r="I39" s="51"/>
    </row>
    <row r="40" spans="1:9" x14ac:dyDescent="0.25">
      <c r="A40" s="10">
        <f t="shared" si="0"/>
        <v>37</v>
      </c>
      <c r="B40" s="11" t="s">
        <v>23</v>
      </c>
      <c r="C40" s="12">
        <v>1</v>
      </c>
      <c r="D40" s="21">
        <v>1859034</v>
      </c>
      <c r="E40" s="21">
        <v>353216.46</v>
      </c>
      <c r="F40" s="21">
        <v>2212250.46</v>
      </c>
      <c r="G40" s="49"/>
      <c r="H40" s="50"/>
      <c r="I40" s="51"/>
    </row>
    <row r="41" spans="1:9" x14ac:dyDescent="0.25">
      <c r="A41" s="10">
        <f t="shared" si="0"/>
        <v>38</v>
      </c>
      <c r="B41" s="11" t="s">
        <v>217</v>
      </c>
      <c r="C41" s="12">
        <v>1</v>
      </c>
      <c r="D41" s="21">
        <v>1401681</v>
      </c>
      <c r="E41" s="21">
        <v>266319.39</v>
      </c>
      <c r="F41" s="21">
        <v>1668000.3900000001</v>
      </c>
      <c r="G41" s="49"/>
      <c r="H41" s="50"/>
      <c r="I41" s="51"/>
    </row>
    <row r="42" spans="1:9" x14ac:dyDescent="0.25">
      <c r="A42" s="10">
        <f t="shared" si="0"/>
        <v>39</v>
      </c>
      <c r="B42" s="11" t="s">
        <v>24</v>
      </c>
      <c r="C42" s="12">
        <v>1</v>
      </c>
      <c r="D42" s="21">
        <v>830042</v>
      </c>
      <c r="E42" s="21">
        <v>157707.98000000001</v>
      </c>
      <c r="F42" s="21">
        <v>987749.98</v>
      </c>
      <c r="G42" s="49"/>
      <c r="H42" s="50"/>
      <c r="I42" s="51"/>
    </row>
    <row r="43" spans="1:9" x14ac:dyDescent="0.25">
      <c r="A43" s="10">
        <f t="shared" si="0"/>
        <v>40</v>
      </c>
      <c r="B43" s="11" t="s">
        <v>188</v>
      </c>
      <c r="C43" s="12">
        <v>1</v>
      </c>
      <c r="D43" s="21">
        <v>1227521</v>
      </c>
      <c r="E43" s="21">
        <v>233228.99</v>
      </c>
      <c r="F43" s="21">
        <v>1460749.99</v>
      </c>
      <c r="G43" s="49"/>
      <c r="H43" s="50"/>
      <c r="I43" s="51"/>
    </row>
    <row r="44" spans="1:9" x14ac:dyDescent="0.25">
      <c r="A44" s="10">
        <f t="shared" si="0"/>
        <v>41</v>
      </c>
      <c r="B44" s="11" t="s">
        <v>198</v>
      </c>
      <c r="C44" s="12">
        <v>1</v>
      </c>
      <c r="D44" s="21">
        <v>24813</v>
      </c>
      <c r="E44" s="21">
        <v>4714.47</v>
      </c>
      <c r="F44" s="21">
        <v>29527.47</v>
      </c>
      <c r="G44" s="49"/>
      <c r="H44" s="50"/>
      <c r="I44" s="51"/>
    </row>
    <row r="45" spans="1:9" x14ac:dyDescent="0.25">
      <c r="A45" s="10">
        <f t="shared" si="0"/>
        <v>42</v>
      </c>
      <c r="B45" s="11" t="s">
        <v>197</v>
      </c>
      <c r="C45" s="12">
        <v>1</v>
      </c>
      <c r="D45" s="21">
        <v>121220</v>
      </c>
      <c r="E45" s="21">
        <v>23031.8</v>
      </c>
      <c r="F45" s="21">
        <v>144251.79999999999</v>
      </c>
      <c r="G45" s="49"/>
      <c r="H45" s="50"/>
      <c r="I45" s="51"/>
    </row>
    <row r="46" spans="1:9" x14ac:dyDescent="0.25">
      <c r="A46" s="10">
        <f t="shared" si="0"/>
        <v>43</v>
      </c>
      <c r="B46" s="11" t="s">
        <v>25</v>
      </c>
      <c r="C46" s="12">
        <v>1</v>
      </c>
      <c r="D46" s="21">
        <v>421857</v>
      </c>
      <c r="E46" s="21">
        <v>80152.83</v>
      </c>
      <c r="F46" s="21">
        <v>502009.83</v>
      </c>
      <c r="G46" s="49"/>
      <c r="H46" s="50"/>
      <c r="I46" s="51"/>
    </row>
    <row r="47" spans="1:9" x14ac:dyDescent="0.25">
      <c r="A47" s="10">
        <f t="shared" si="0"/>
        <v>44</v>
      </c>
      <c r="B47" s="11" t="s">
        <v>135</v>
      </c>
      <c r="C47" s="12">
        <v>1</v>
      </c>
      <c r="D47" s="21">
        <v>243286</v>
      </c>
      <c r="E47" s="21">
        <v>46224.340000000004</v>
      </c>
      <c r="F47" s="21">
        <v>289510.34000000003</v>
      </c>
      <c r="G47" s="49"/>
      <c r="H47" s="50"/>
      <c r="I47" s="51"/>
    </row>
    <row r="48" spans="1:9" x14ac:dyDescent="0.25">
      <c r="A48" s="10">
        <f t="shared" si="0"/>
        <v>45</v>
      </c>
      <c r="B48" s="11" t="s">
        <v>218</v>
      </c>
      <c r="C48" s="12">
        <v>1</v>
      </c>
      <c r="D48" s="21">
        <v>341430</v>
      </c>
      <c r="E48" s="21">
        <v>64871.700000000004</v>
      </c>
      <c r="F48" s="21">
        <v>406301.7</v>
      </c>
      <c r="G48" s="49"/>
      <c r="H48" s="50"/>
      <c r="I48" s="51"/>
    </row>
    <row r="49" spans="1:9" x14ac:dyDescent="0.25">
      <c r="A49" s="10">
        <f t="shared" si="0"/>
        <v>46</v>
      </c>
      <c r="B49" s="11" t="s">
        <v>199</v>
      </c>
      <c r="C49" s="12">
        <v>1</v>
      </c>
      <c r="D49" s="21">
        <v>270706</v>
      </c>
      <c r="E49" s="21">
        <v>51434.14</v>
      </c>
      <c r="F49" s="21">
        <v>322140.14</v>
      </c>
      <c r="G49" s="49"/>
      <c r="H49" s="50"/>
      <c r="I49" s="51"/>
    </row>
    <row r="50" spans="1:9" x14ac:dyDescent="0.25">
      <c r="A50" s="10">
        <f t="shared" si="0"/>
        <v>47</v>
      </c>
      <c r="B50" s="11" t="s">
        <v>26</v>
      </c>
      <c r="C50" s="12">
        <v>1</v>
      </c>
      <c r="D50" s="21">
        <v>3203152</v>
      </c>
      <c r="E50" s="21">
        <v>608598.88</v>
      </c>
      <c r="F50" s="21">
        <v>3811750.88</v>
      </c>
      <c r="G50" s="49"/>
      <c r="H50" s="50"/>
      <c r="I50" s="51"/>
    </row>
    <row r="51" spans="1:9" x14ac:dyDescent="0.25">
      <c r="A51" s="10">
        <f t="shared" si="0"/>
        <v>48</v>
      </c>
      <c r="B51" s="11" t="s">
        <v>176</v>
      </c>
      <c r="C51" s="12">
        <v>1</v>
      </c>
      <c r="D51" s="21">
        <v>754004</v>
      </c>
      <c r="E51" s="21">
        <v>143260.76</v>
      </c>
      <c r="F51" s="21">
        <v>897264.76</v>
      </c>
      <c r="G51" s="49"/>
      <c r="H51" s="50"/>
      <c r="I51" s="51"/>
    </row>
    <row r="52" spans="1:9" x14ac:dyDescent="0.25">
      <c r="A52" s="10">
        <f t="shared" si="0"/>
        <v>49</v>
      </c>
      <c r="B52" s="11" t="s">
        <v>27</v>
      </c>
      <c r="C52" s="12">
        <v>1</v>
      </c>
      <c r="D52" s="21">
        <v>1067656</v>
      </c>
      <c r="E52" s="21">
        <v>202854.64</v>
      </c>
      <c r="F52" s="21">
        <v>1270510.6400000001</v>
      </c>
      <c r="G52" s="49"/>
      <c r="H52" s="50"/>
      <c r="I52" s="51"/>
    </row>
    <row r="53" spans="1:9" x14ac:dyDescent="0.25">
      <c r="A53" s="10">
        <f t="shared" si="0"/>
        <v>50</v>
      </c>
      <c r="B53" s="11" t="s">
        <v>28</v>
      </c>
      <c r="C53" s="12">
        <v>1</v>
      </c>
      <c r="D53" s="21">
        <v>534042</v>
      </c>
      <c r="E53" s="21">
        <v>101467.98</v>
      </c>
      <c r="F53" s="21">
        <v>635509.98</v>
      </c>
      <c r="G53" s="49"/>
      <c r="H53" s="50"/>
      <c r="I53" s="51"/>
    </row>
    <row r="54" spans="1:9" x14ac:dyDescent="0.25">
      <c r="A54" s="10">
        <f t="shared" si="0"/>
        <v>51</v>
      </c>
      <c r="B54" s="11" t="s">
        <v>220</v>
      </c>
      <c r="C54" s="12">
        <v>1</v>
      </c>
      <c r="D54" s="21">
        <v>356093</v>
      </c>
      <c r="E54" s="21">
        <v>67657.67</v>
      </c>
      <c r="F54" s="21">
        <v>423750.67</v>
      </c>
      <c r="G54" s="49"/>
      <c r="H54" s="50"/>
      <c r="I54" s="51"/>
    </row>
    <row r="55" spans="1:9" x14ac:dyDescent="0.25">
      <c r="A55" s="10">
        <f t="shared" si="0"/>
        <v>52</v>
      </c>
      <c r="B55" s="11" t="s">
        <v>193</v>
      </c>
      <c r="C55" s="12">
        <v>1</v>
      </c>
      <c r="D55" s="21">
        <v>725000</v>
      </c>
      <c r="E55" s="21">
        <v>137750</v>
      </c>
      <c r="F55" s="21">
        <v>862750</v>
      </c>
      <c r="G55" s="49"/>
      <c r="H55" s="50"/>
      <c r="I55" s="51"/>
    </row>
    <row r="56" spans="1:9" x14ac:dyDescent="0.25">
      <c r="A56" s="10">
        <f t="shared" si="0"/>
        <v>53</v>
      </c>
      <c r="B56" s="11" t="s">
        <v>194</v>
      </c>
      <c r="C56" s="12">
        <v>1</v>
      </c>
      <c r="D56" s="21">
        <v>750769</v>
      </c>
      <c r="E56" s="21">
        <v>142646.11000000002</v>
      </c>
      <c r="F56" s="21">
        <v>893415.11</v>
      </c>
      <c r="G56" s="49"/>
      <c r="H56" s="50"/>
      <c r="I56" s="51"/>
    </row>
    <row r="57" spans="1:9" x14ac:dyDescent="0.25">
      <c r="A57" s="10">
        <f t="shared" si="0"/>
        <v>54</v>
      </c>
      <c r="B57" s="11" t="s">
        <v>131</v>
      </c>
      <c r="C57" s="12">
        <v>1</v>
      </c>
      <c r="D57" s="21">
        <v>310093</v>
      </c>
      <c r="E57" s="21">
        <v>58917.67</v>
      </c>
      <c r="F57" s="21">
        <v>369010.67</v>
      </c>
      <c r="G57" s="49"/>
      <c r="H57" s="50"/>
      <c r="I57" s="51"/>
    </row>
    <row r="58" spans="1:9" x14ac:dyDescent="0.25">
      <c r="A58" s="10">
        <f t="shared" si="0"/>
        <v>55</v>
      </c>
      <c r="B58" s="11" t="s">
        <v>29</v>
      </c>
      <c r="C58" s="12">
        <v>1</v>
      </c>
      <c r="D58" s="21">
        <v>980736</v>
      </c>
      <c r="E58" s="21">
        <v>186339.84</v>
      </c>
      <c r="F58" s="21">
        <v>1167075.8400000001</v>
      </c>
      <c r="G58" s="49"/>
      <c r="H58" s="50"/>
      <c r="I58" s="51"/>
    </row>
    <row r="59" spans="1:9" x14ac:dyDescent="0.25">
      <c r="A59" s="10">
        <f t="shared" si="0"/>
        <v>56</v>
      </c>
      <c r="B59" s="11" t="s">
        <v>30</v>
      </c>
      <c r="C59" s="12">
        <v>1</v>
      </c>
      <c r="D59" s="21">
        <v>160441</v>
      </c>
      <c r="E59" s="21">
        <v>30483.79</v>
      </c>
      <c r="F59" s="21">
        <v>190924.79</v>
      </c>
      <c r="G59" s="49"/>
      <c r="H59" s="50"/>
      <c r="I59" s="51"/>
    </row>
    <row r="60" spans="1:9" x14ac:dyDescent="0.25">
      <c r="A60" s="10">
        <f t="shared" si="0"/>
        <v>57</v>
      </c>
      <c r="B60" s="11" t="s">
        <v>31</v>
      </c>
      <c r="C60" s="12">
        <v>1</v>
      </c>
      <c r="D60" s="21">
        <v>105946</v>
      </c>
      <c r="E60" s="21">
        <v>20129.740000000002</v>
      </c>
      <c r="F60" s="21">
        <v>126075.74</v>
      </c>
      <c r="G60" s="49"/>
      <c r="H60" s="50"/>
      <c r="I60" s="51"/>
    </row>
    <row r="61" spans="1:9" x14ac:dyDescent="0.25">
      <c r="A61" s="10">
        <f t="shared" si="0"/>
        <v>58</v>
      </c>
      <c r="B61" s="11" t="s">
        <v>104</v>
      </c>
      <c r="C61" s="12">
        <v>1</v>
      </c>
      <c r="D61" s="21">
        <v>99013</v>
      </c>
      <c r="E61" s="21">
        <v>18812.47</v>
      </c>
      <c r="F61" s="21">
        <v>117825.47</v>
      </c>
      <c r="G61" s="49"/>
      <c r="H61" s="50"/>
      <c r="I61" s="51"/>
    </row>
    <row r="62" spans="1:9" x14ac:dyDescent="0.25">
      <c r="A62" s="10">
        <f t="shared" si="0"/>
        <v>59</v>
      </c>
      <c r="B62" s="11" t="s">
        <v>159</v>
      </c>
      <c r="C62" s="12">
        <v>1</v>
      </c>
      <c r="D62" s="21">
        <v>1799580</v>
      </c>
      <c r="E62" s="21">
        <v>341920.2</v>
      </c>
      <c r="F62" s="21">
        <v>2141500.2000000002</v>
      </c>
      <c r="G62" s="49"/>
      <c r="H62" s="50"/>
      <c r="I62" s="51"/>
    </row>
    <row r="63" spans="1:9" ht="25.5" x14ac:dyDescent="0.25">
      <c r="A63" s="10">
        <f t="shared" si="0"/>
        <v>60</v>
      </c>
      <c r="B63" s="11" t="s">
        <v>219</v>
      </c>
      <c r="C63" s="12">
        <v>1</v>
      </c>
      <c r="D63" s="21">
        <v>139614</v>
      </c>
      <c r="E63" s="21">
        <v>26526.66</v>
      </c>
      <c r="F63" s="21">
        <v>166140.66</v>
      </c>
      <c r="G63" s="49"/>
      <c r="H63" s="50"/>
      <c r="I63" s="51"/>
    </row>
    <row r="64" spans="1:9" x14ac:dyDescent="0.25">
      <c r="A64" s="10">
        <f t="shared" si="0"/>
        <v>61</v>
      </c>
      <c r="B64" s="11" t="s">
        <v>160</v>
      </c>
      <c r="C64" s="12">
        <v>1</v>
      </c>
      <c r="D64" s="21">
        <v>2158832</v>
      </c>
      <c r="E64" s="21">
        <v>410178.08</v>
      </c>
      <c r="F64" s="21">
        <v>2569010.08</v>
      </c>
      <c r="G64" s="49"/>
      <c r="H64" s="50"/>
      <c r="I64" s="51"/>
    </row>
    <row r="65" spans="1:9" x14ac:dyDescent="0.25">
      <c r="A65" s="10">
        <f t="shared" si="0"/>
        <v>62</v>
      </c>
      <c r="B65" s="11" t="s">
        <v>161</v>
      </c>
      <c r="C65" s="12">
        <v>1</v>
      </c>
      <c r="D65" s="21">
        <v>1594748</v>
      </c>
      <c r="E65" s="21">
        <v>303002.12</v>
      </c>
      <c r="F65" s="21">
        <v>1897750.12</v>
      </c>
      <c r="G65" s="49"/>
      <c r="H65" s="50"/>
      <c r="I65" s="51"/>
    </row>
    <row r="66" spans="1:9" x14ac:dyDescent="0.25">
      <c r="A66" s="10">
        <f t="shared" si="0"/>
        <v>63</v>
      </c>
      <c r="B66" s="11" t="s">
        <v>162</v>
      </c>
      <c r="C66" s="12">
        <v>1</v>
      </c>
      <c r="D66" s="21">
        <v>2143706</v>
      </c>
      <c r="E66" s="21">
        <v>407304.14</v>
      </c>
      <c r="F66" s="21">
        <v>2551010.14</v>
      </c>
      <c r="G66" s="49"/>
      <c r="H66" s="50"/>
      <c r="I66" s="51"/>
    </row>
    <row r="67" spans="1:9" x14ac:dyDescent="0.25">
      <c r="A67" s="10">
        <f t="shared" si="0"/>
        <v>64</v>
      </c>
      <c r="B67" s="11" t="s">
        <v>163</v>
      </c>
      <c r="C67" s="12">
        <v>1</v>
      </c>
      <c r="D67" s="21">
        <v>1594748</v>
      </c>
      <c r="E67" s="21">
        <v>303002.12</v>
      </c>
      <c r="F67" s="21">
        <v>1897750.12</v>
      </c>
      <c r="G67" s="49"/>
      <c r="H67" s="50"/>
      <c r="I67" s="51"/>
    </row>
    <row r="68" spans="1:9" x14ac:dyDescent="0.25">
      <c r="A68" s="10">
        <f t="shared" si="0"/>
        <v>65</v>
      </c>
      <c r="B68" s="11" t="s">
        <v>32</v>
      </c>
      <c r="C68" s="12">
        <v>1</v>
      </c>
      <c r="D68" s="21">
        <v>386555</v>
      </c>
      <c r="E68" s="21">
        <v>73445.45</v>
      </c>
      <c r="F68" s="21">
        <v>460000.45</v>
      </c>
      <c r="G68" s="49"/>
      <c r="H68" s="50"/>
      <c r="I68" s="51"/>
    </row>
    <row r="69" spans="1:9" x14ac:dyDescent="0.25">
      <c r="A69" s="10">
        <f t="shared" si="0"/>
        <v>66</v>
      </c>
      <c r="B69" s="11" t="s">
        <v>33</v>
      </c>
      <c r="C69" s="12">
        <v>1</v>
      </c>
      <c r="D69" s="21">
        <v>387395</v>
      </c>
      <c r="E69" s="21">
        <v>73605.05</v>
      </c>
      <c r="F69" s="21">
        <v>461000.05</v>
      </c>
      <c r="G69" s="49"/>
      <c r="H69" s="50"/>
      <c r="I69" s="51"/>
    </row>
    <row r="70" spans="1:9" x14ac:dyDescent="0.25">
      <c r="A70" s="10">
        <f t="shared" si="0"/>
        <v>67</v>
      </c>
      <c r="B70" s="11" t="s">
        <v>34</v>
      </c>
      <c r="C70" s="12">
        <v>1</v>
      </c>
      <c r="D70" s="21">
        <v>406731</v>
      </c>
      <c r="E70" s="21">
        <v>77278.89</v>
      </c>
      <c r="F70" s="21">
        <v>484009.89</v>
      </c>
      <c r="G70" s="49"/>
      <c r="H70" s="50"/>
      <c r="I70" s="51"/>
    </row>
    <row r="71" spans="1:9" x14ac:dyDescent="0.25">
      <c r="A71" s="10">
        <f t="shared" si="0"/>
        <v>68</v>
      </c>
      <c r="B71" s="11" t="s">
        <v>195</v>
      </c>
      <c r="C71" s="12">
        <v>1</v>
      </c>
      <c r="D71" s="21">
        <v>7018551</v>
      </c>
      <c r="E71" s="21">
        <v>1333524.69</v>
      </c>
      <c r="F71" s="21">
        <v>8352075.6899999995</v>
      </c>
      <c r="G71" s="49"/>
      <c r="H71" s="50"/>
      <c r="I71" s="51"/>
    </row>
    <row r="72" spans="1:9" x14ac:dyDescent="0.25">
      <c r="A72" s="10">
        <f t="shared" si="0"/>
        <v>69</v>
      </c>
      <c r="B72" s="11" t="s">
        <v>200</v>
      </c>
      <c r="C72" s="12">
        <v>1</v>
      </c>
      <c r="D72" s="21">
        <v>2031303</v>
      </c>
      <c r="E72" s="21">
        <v>385947.57</v>
      </c>
      <c r="F72" s="21">
        <v>2417250.5699999998</v>
      </c>
      <c r="G72" s="49"/>
      <c r="H72" s="50"/>
      <c r="I72" s="51"/>
    </row>
    <row r="73" spans="1:9" x14ac:dyDescent="0.25">
      <c r="A73" s="10">
        <f t="shared" si="0"/>
        <v>70</v>
      </c>
      <c r="B73" s="11" t="s">
        <v>139</v>
      </c>
      <c r="C73" s="12">
        <v>1</v>
      </c>
      <c r="D73" s="21">
        <v>585715</v>
      </c>
      <c r="E73" s="21">
        <v>111285.85</v>
      </c>
      <c r="F73" s="21">
        <v>697000.85</v>
      </c>
      <c r="G73" s="49"/>
      <c r="H73" s="50"/>
      <c r="I73" s="51"/>
    </row>
    <row r="74" spans="1:9" x14ac:dyDescent="0.25">
      <c r="A74" s="10">
        <f t="shared" si="0"/>
        <v>71</v>
      </c>
      <c r="B74" s="11" t="s">
        <v>36</v>
      </c>
      <c r="C74" s="12">
        <v>1</v>
      </c>
      <c r="D74" s="21">
        <v>254097</v>
      </c>
      <c r="E74" s="21">
        <v>48278.43</v>
      </c>
      <c r="F74" s="21">
        <v>302375.43</v>
      </c>
      <c r="G74" s="49"/>
      <c r="H74" s="50"/>
      <c r="I74" s="51"/>
    </row>
    <row r="75" spans="1:9" x14ac:dyDescent="0.25">
      <c r="A75" s="10">
        <f t="shared" ref="A75:A138" si="1">+A74+1</f>
        <v>72</v>
      </c>
      <c r="B75" s="14" t="s">
        <v>105</v>
      </c>
      <c r="C75" s="12">
        <v>1</v>
      </c>
      <c r="D75" s="21">
        <v>3678067</v>
      </c>
      <c r="E75" s="21">
        <v>698832.73</v>
      </c>
      <c r="F75" s="21">
        <v>4376899.7300000004</v>
      </c>
      <c r="G75" s="49"/>
      <c r="H75" s="50"/>
      <c r="I75" s="51"/>
    </row>
    <row r="76" spans="1:9" x14ac:dyDescent="0.25">
      <c r="A76" s="10">
        <f t="shared" si="1"/>
        <v>73</v>
      </c>
      <c r="B76" s="14" t="s">
        <v>166</v>
      </c>
      <c r="C76" s="12">
        <v>1</v>
      </c>
      <c r="D76" s="21">
        <v>665609</v>
      </c>
      <c r="E76" s="21">
        <v>126465.71</v>
      </c>
      <c r="F76" s="21">
        <v>792074.71</v>
      </c>
      <c r="G76" s="49"/>
      <c r="H76" s="50"/>
      <c r="I76" s="51"/>
    </row>
    <row r="77" spans="1:9" x14ac:dyDescent="0.25">
      <c r="A77" s="10">
        <f t="shared" si="1"/>
        <v>74</v>
      </c>
      <c r="B77" s="14" t="s">
        <v>167</v>
      </c>
      <c r="C77" s="12">
        <v>1</v>
      </c>
      <c r="D77" s="21">
        <v>88252</v>
      </c>
      <c r="E77" s="21">
        <v>16767.88</v>
      </c>
      <c r="F77" s="21">
        <v>105019.88</v>
      </c>
      <c r="G77" s="49"/>
      <c r="H77" s="50"/>
      <c r="I77" s="51"/>
    </row>
    <row r="78" spans="1:9" x14ac:dyDescent="0.25">
      <c r="A78" s="10">
        <f t="shared" si="1"/>
        <v>75</v>
      </c>
      <c r="B78" s="11" t="s">
        <v>37</v>
      </c>
      <c r="C78" s="12">
        <v>1</v>
      </c>
      <c r="D78" s="21">
        <v>356114</v>
      </c>
      <c r="E78" s="21">
        <v>67661.66</v>
      </c>
      <c r="F78" s="21">
        <v>423775.66000000003</v>
      </c>
      <c r="G78" s="49"/>
      <c r="H78" s="50"/>
      <c r="I78" s="51"/>
    </row>
    <row r="79" spans="1:9" x14ac:dyDescent="0.25">
      <c r="A79" s="10">
        <f t="shared" si="1"/>
        <v>76</v>
      </c>
      <c r="B79" s="11" t="s">
        <v>38</v>
      </c>
      <c r="C79" s="12">
        <v>1</v>
      </c>
      <c r="D79" s="21">
        <v>189559</v>
      </c>
      <c r="E79" s="21">
        <v>36016.21</v>
      </c>
      <c r="F79" s="21">
        <v>225575.21</v>
      </c>
      <c r="G79" s="49"/>
      <c r="H79" s="50"/>
      <c r="I79" s="51"/>
    </row>
    <row r="80" spans="1:9" x14ac:dyDescent="0.25">
      <c r="A80" s="10">
        <f t="shared" si="1"/>
        <v>77</v>
      </c>
      <c r="B80" s="11" t="s">
        <v>39</v>
      </c>
      <c r="C80" s="12">
        <v>1</v>
      </c>
      <c r="D80" s="21">
        <v>969475</v>
      </c>
      <c r="E80" s="21">
        <v>184200.25</v>
      </c>
      <c r="F80" s="21">
        <v>1153675.25</v>
      </c>
      <c r="G80" s="49"/>
      <c r="H80" s="50"/>
      <c r="I80" s="51"/>
    </row>
    <row r="81" spans="1:9" x14ac:dyDescent="0.25">
      <c r="A81" s="10">
        <f t="shared" si="1"/>
        <v>78</v>
      </c>
      <c r="B81" s="11" t="s">
        <v>40</v>
      </c>
      <c r="C81" s="12">
        <v>1</v>
      </c>
      <c r="D81" s="21">
        <v>181156</v>
      </c>
      <c r="E81" s="21">
        <v>34419.64</v>
      </c>
      <c r="F81" s="21">
        <v>215575.64</v>
      </c>
      <c r="G81" s="49"/>
      <c r="H81" s="50"/>
      <c r="I81" s="51"/>
    </row>
    <row r="82" spans="1:9" x14ac:dyDescent="0.25">
      <c r="A82" s="10">
        <f t="shared" si="1"/>
        <v>79</v>
      </c>
      <c r="B82" s="11" t="s">
        <v>165</v>
      </c>
      <c r="C82" s="12">
        <v>1</v>
      </c>
      <c r="D82" s="21">
        <v>179202</v>
      </c>
      <c r="E82" s="21">
        <v>34048.379999999997</v>
      </c>
      <c r="F82" s="21">
        <v>213250.38</v>
      </c>
      <c r="G82" s="49"/>
      <c r="H82" s="50"/>
      <c r="I82" s="51"/>
    </row>
    <row r="83" spans="1:9" x14ac:dyDescent="0.25">
      <c r="A83" s="10">
        <f t="shared" si="1"/>
        <v>80</v>
      </c>
      <c r="B83" s="11" t="s">
        <v>164</v>
      </c>
      <c r="C83" s="12">
        <v>1</v>
      </c>
      <c r="D83" s="21">
        <v>78656</v>
      </c>
      <c r="E83" s="21">
        <v>14944.64</v>
      </c>
      <c r="F83" s="21">
        <v>93600.639999999999</v>
      </c>
      <c r="G83" s="49"/>
      <c r="H83" s="50"/>
      <c r="I83" s="51"/>
    </row>
    <row r="84" spans="1:9" x14ac:dyDescent="0.25">
      <c r="A84" s="10">
        <f t="shared" si="1"/>
        <v>81</v>
      </c>
      <c r="B84" s="11" t="s">
        <v>42</v>
      </c>
      <c r="C84" s="12">
        <v>1</v>
      </c>
      <c r="D84" s="21">
        <v>108670</v>
      </c>
      <c r="E84" s="21">
        <v>20647.3</v>
      </c>
      <c r="F84" s="21">
        <v>129317.3</v>
      </c>
      <c r="G84" s="49"/>
      <c r="H84" s="50"/>
      <c r="I84" s="51"/>
    </row>
    <row r="85" spans="1:9" x14ac:dyDescent="0.25">
      <c r="A85" s="10">
        <f t="shared" si="1"/>
        <v>82</v>
      </c>
      <c r="B85" s="11" t="s">
        <v>113</v>
      </c>
      <c r="C85" s="12">
        <v>1</v>
      </c>
      <c r="D85" s="21">
        <v>4477673</v>
      </c>
      <c r="E85" s="21">
        <v>850757.87</v>
      </c>
      <c r="F85" s="21">
        <v>5328430.87</v>
      </c>
      <c r="G85" s="49"/>
      <c r="H85" s="50"/>
      <c r="I85" s="51"/>
    </row>
    <row r="86" spans="1:9" x14ac:dyDescent="0.25">
      <c r="A86" s="10">
        <f t="shared" si="1"/>
        <v>83</v>
      </c>
      <c r="B86" s="11" t="s">
        <v>114</v>
      </c>
      <c r="C86" s="12">
        <v>1</v>
      </c>
      <c r="D86" s="21">
        <v>2731597</v>
      </c>
      <c r="E86" s="21">
        <v>519003.43</v>
      </c>
      <c r="F86" s="21">
        <v>3250600.43</v>
      </c>
      <c r="G86" s="49"/>
      <c r="H86" s="50"/>
      <c r="I86" s="51"/>
    </row>
    <row r="87" spans="1:9" x14ac:dyDescent="0.25">
      <c r="A87" s="10">
        <f t="shared" si="1"/>
        <v>84</v>
      </c>
      <c r="B87" s="11" t="s">
        <v>115</v>
      </c>
      <c r="C87" s="12">
        <v>1</v>
      </c>
      <c r="D87" s="21">
        <v>2923194</v>
      </c>
      <c r="E87" s="21">
        <v>555406.86</v>
      </c>
      <c r="F87" s="21">
        <v>3478600.86</v>
      </c>
      <c r="G87" s="49"/>
      <c r="H87" s="50"/>
      <c r="I87" s="51"/>
    </row>
    <row r="88" spans="1:9" x14ac:dyDescent="0.25">
      <c r="A88" s="10">
        <f t="shared" si="1"/>
        <v>85</v>
      </c>
      <c r="B88" s="11" t="s">
        <v>122</v>
      </c>
      <c r="C88" s="12">
        <v>1</v>
      </c>
      <c r="D88" s="21">
        <v>199958</v>
      </c>
      <c r="E88" s="21">
        <v>37992.020000000004</v>
      </c>
      <c r="F88" s="21">
        <v>237950.02000000002</v>
      </c>
      <c r="G88" s="49"/>
      <c r="H88" s="50"/>
      <c r="I88" s="51"/>
    </row>
    <row r="89" spans="1:9" x14ac:dyDescent="0.25">
      <c r="A89" s="10">
        <f t="shared" si="1"/>
        <v>86</v>
      </c>
      <c r="B89" s="11" t="s">
        <v>43</v>
      </c>
      <c r="C89" s="12">
        <v>1</v>
      </c>
      <c r="D89" s="21">
        <v>4573742</v>
      </c>
      <c r="E89" s="21">
        <v>869010.98</v>
      </c>
      <c r="F89" s="21">
        <v>5442752.9800000004</v>
      </c>
      <c r="G89" s="49"/>
      <c r="H89" s="50"/>
      <c r="I89" s="51"/>
    </row>
    <row r="90" spans="1:9" x14ac:dyDescent="0.25">
      <c r="A90" s="10">
        <f t="shared" si="1"/>
        <v>87</v>
      </c>
      <c r="B90" s="11" t="s">
        <v>106</v>
      </c>
      <c r="C90" s="12">
        <v>1</v>
      </c>
      <c r="D90" s="21">
        <v>4107773</v>
      </c>
      <c r="E90" s="21">
        <v>780476.87</v>
      </c>
      <c r="F90" s="21">
        <v>4888249.87</v>
      </c>
      <c r="G90" s="49"/>
      <c r="H90" s="50"/>
      <c r="I90" s="51"/>
    </row>
    <row r="91" spans="1:9" x14ac:dyDescent="0.25">
      <c r="A91" s="10">
        <f t="shared" si="1"/>
        <v>88</v>
      </c>
      <c r="B91" s="11" t="s">
        <v>168</v>
      </c>
      <c r="C91" s="12">
        <v>1</v>
      </c>
      <c r="D91" s="21">
        <v>2338446</v>
      </c>
      <c r="E91" s="21">
        <v>444304.74</v>
      </c>
      <c r="F91" s="21">
        <v>2782750.74</v>
      </c>
      <c r="G91" s="49"/>
      <c r="H91" s="50"/>
      <c r="I91" s="51"/>
    </row>
    <row r="92" spans="1:9" x14ac:dyDescent="0.25">
      <c r="A92" s="10">
        <f t="shared" si="1"/>
        <v>89</v>
      </c>
      <c r="B92" s="11" t="s">
        <v>169</v>
      </c>
      <c r="C92" s="12">
        <v>1</v>
      </c>
      <c r="D92" s="21">
        <v>2323320</v>
      </c>
      <c r="E92" s="21">
        <v>441430.8</v>
      </c>
      <c r="F92" s="21">
        <v>2764750.8</v>
      </c>
      <c r="G92" s="49"/>
      <c r="H92" s="50"/>
      <c r="I92" s="51"/>
    </row>
    <row r="93" spans="1:9" x14ac:dyDescent="0.25">
      <c r="A93" s="10">
        <f t="shared" si="1"/>
        <v>90</v>
      </c>
      <c r="B93" s="11" t="s">
        <v>170</v>
      </c>
      <c r="C93" s="12">
        <v>1</v>
      </c>
      <c r="D93" s="21">
        <v>846849</v>
      </c>
      <c r="E93" s="21">
        <v>160901.31</v>
      </c>
      <c r="F93" s="21">
        <v>1007750.31</v>
      </c>
      <c r="G93" s="49"/>
      <c r="H93" s="50"/>
      <c r="I93" s="51"/>
    </row>
    <row r="94" spans="1:9" x14ac:dyDescent="0.25">
      <c r="A94" s="10">
        <f t="shared" si="1"/>
        <v>91</v>
      </c>
      <c r="B94" s="11" t="s">
        <v>171</v>
      </c>
      <c r="C94" s="12">
        <v>1</v>
      </c>
      <c r="D94" s="21">
        <v>745168</v>
      </c>
      <c r="E94" s="21">
        <v>141581.92000000001</v>
      </c>
      <c r="F94" s="21">
        <v>886749.92</v>
      </c>
      <c r="G94" s="49"/>
      <c r="H94" s="50"/>
      <c r="I94" s="51"/>
    </row>
    <row r="95" spans="1:9" x14ac:dyDescent="0.25">
      <c r="A95" s="10">
        <f t="shared" si="1"/>
        <v>92</v>
      </c>
      <c r="B95" s="11" t="s">
        <v>128</v>
      </c>
      <c r="C95" s="12">
        <v>1</v>
      </c>
      <c r="D95" s="21">
        <v>97416</v>
      </c>
      <c r="E95" s="21">
        <v>18509.04</v>
      </c>
      <c r="F95" s="21">
        <v>115925.04000000001</v>
      </c>
      <c r="G95" s="49"/>
      <c r="H95" s="50"/>
      <c r="I95" s="51"/>
    </row>
    <row r="96" spans="1:9" x14ac:dyDescent="0.25">
      <c r="A96" s="10">
        <f t="shared" si="1"/>
        <v>93</v>
      </c>
      <c r="B96" s="11" t="s">
        <v>140</v>
      </c>
      <c r="C96" s="12">
        <v>1</v>
      </c>
      <c r="D96" s="21">
        <v>525421</v>
      </c>
      <c r="E96" s="21">
        <v>99829.99</v>
      </c>
      <c r="F96" s="21">
        <v>625250.99</v>
      </c>
      <c r="G96" s="49"/>
      <c r="H96" s="50"/>
      <c r="I96" s="51"/>
    </row>
    <row r="97" spans="1:9" x14ac:dyDescent="0.25">
      <c r="A97" s="10">
        <f t="shared" si="1"/>
        <v>94</v>
      </c>
      <c r="B97" s="11" t="s">
        <v>44</v>
      </c>
      <c r="C97" s="12">
        <v>1</v>
      </c>
      <c r="D97" s="21">
        <v>777740</v>
      </c>
      <c r="E97" s="21">
        <v>147770.6</v>
      </c>
      <c r="F97" s="21">
        <v>925510.6</v>
      </c>
      <c r="G97" s="49"/>
      <c r="H97" s="50"/>
      <c r="I97" s="51"/>
    </row>
    <row r="98" spans="1:9" x14ac:dyDescent="0.25">
      <c r="A98" s="10">
        <f t="shared" si="1"/>
        <v>95</v>
      </c>
      <c r="B98" s="11" t="s">
        <v>45</v>
      </c>
      <c r="C98" s="12">
        <v>1</v>
      </c>
      <c r="D98" s="21">
        <v>559034</v>
      </c>
      <c r="E98" s="21">
        <v>106216.46</v>
      </c>
      <c r="F98" s="21">
        <v>665250.46</v>
      </c>
      <c r="G98" s="49"/>
      <c r="H98" s="50"/>
      <c r="I98" s="51"/>
    </row>
    <row r="99" spans="1:9" x14ac:dyDescent="0.25">
      <c r="A99" s="10">
        <f t="shared" si="1"/>
        <v>96</v>
      </c>
      <c r="B99" s="11" t="s">
        <v>202</v>
      </c>
      <c r="C99" s="12">
        <v>1</v>
      </c>
      <c r="D99" s="21">
        <v>125939</v>
      </c>
      <c r="E99" s="21">
        <v>23928.41</v>
      </c>
      <c r="F99" s="21">
        <v>149867.41</v>
      </c>
      <c r="G99" s="49"/>
      <c r="H99" s="50"/>
      <c r="I99" s="51"/>
    </row>
    <row r="100" spans="1:9" x14ac:dyDescent="0.25">
      <c r="A100" s="10">
        <f t="shared" si="1"/>
        <v>97</v>
      </c>
      <c r="B100" s="11" t="s">
        <v>46</v>
      </c>
      <c r="C100" s="12">
        <v>1</v>
      </c>
      <c r="D100" s="21">
        <v>213404</v>
      </c>
      <c r="E100" s="21">
        <v>40546.76</v>
      </c>
      <c r="F100" s="21">
        <v>253950.76</v>
      </c>
      <c r="G100" s="49"/>
      <c r="H100" s="50"/>
      <c r="I100" s="51"/>
    </row>
    <row r="101" spans="1:9" x14ac:dyDescent="0.25">
      <c r="A101" s="10">
        <f t="shared" si="1"/>
        <v>98</v>
      </c>
      <c r="B101" s="11" t="s">
        <v>47</v>
      </c>
      <c r="C101" s="12">
        <v>1</v>
      </c>
      <c r="D101" s="21">
        <v>202488</v>
      </c>
      <c r="E101" s="21">
        <v>38472.720000000001</v>
      </c>
      <c r="F101" s="21">
        <v>240960.72</v>
      </c>
      <c r="G101" s="49"/>
      <c r="H101" s="50"/>
      <c r="I101" s="51"/>
    </row>
    <row r="102" spans="1:9" x14ac:dyDescent="0.25">
      <c r="A102" s="10">
        <f t="shared" si="1"/>
        <v>99</v>
      </c>
      <c r="B102" s="11" t="s">
        <v>48</v>
      </c>
      <c r="C102" s="12">
        <v>1</v>
      </c>
      <c r="D102" s="21">
        <v>147794</v>
      </c>
      <c r="E102" s="21">
        <v>28080.86</v>
      </c>
      <c r="F102" s="21">
        <v>175874.86</v>
      </c>
      <c r="G102" s="49"/>
      <c r="H102" s="50"/>
      <c r="I102" s="51"/>
    </row>
    <row r="103" spans="1:9" x14ac:dyDescent="0.25">
      <c r="A103" s="10">
        <f t="shared" si="1"/>
        <v>100</v>
      </c>
      <c r="B103" s="11" t="s">
        <v>49</v>
      </c>
      <c r="C103" s="12">
        <v>1</v>
      </c>
      <c r="D103" s="21">
        <v>206198</v>
      </c>
      <c r="E103" s="21">
        <v>39177.620000000003</v>
      </c>
      <c r="F103" s="21">
        <v>245375.62</v>
      </c>
      <c r="G103" s="49"/>
      <c r="H103" s="50"/>
      <c r="I103" s="51"/>
    </row>
    <row r="104" spans="1:9" x14ac:dyDescent="0.25">
      <c r="A104" s="10">
        <f t="shared" si="1"/>
        <v>101</v>
      </c>
      <c r="B104" s="11" t="s">
        <v>50</v>
      </c>
      <c r="C104" s="12">
        <v>1</v>
      </c>
      <c r="D104" s="21">
        <v>383980</v>
      </c>
      <c r="E104" s="21">
        <v>72956.2</v>
      </c>
      <c r="F104" s="21">
        <v>456936.2</v>
      </c>
      <c r="G104" s="49"/>
      <c r="H104" s="50"/>
      <c r="I104" s="51"/>
    </row>
    <row r="105" spans="1:9" x14ac:dyDescent="0.25">
      <c r="A105" s="10">
        <f t="shared" si="1"/>
        <v>102</v>
      </c>
      <c r="B105" s="11" t="s">
        <v>172</v>
      </c>
      <c r="C105" s="12">
        <v>1</v>
      </c>
      <c r="D105" s="21">
        <v>147122</v>
      </c>
      <c r="E105" s="21">
        <v>27953.18</v>
      </c>
      <c r="F105" s="21">
        <v>175075.18</v>
      </c>
      <c r="G105" s="49"/>
      <c r="H105" s="50"/>
      <c r="I105" s="51"/>
    </row>
    <row r="106" spans="1:9" x14ac:dyDescent="0.25">
      <c r="A106" s="10">
        <f t="shared" si="1"/>
        <v>103</v>
      </c>
      <c r="B106" s="11" t="s">
        <v>51</v>
      </c>
      <c r="C106" s="12">
        <v>1</v>
      </c>
      <c r="D106" s="21">
        <v>1383824</v>
      </c>
      <c r="E106" s="21">
        <v>262926.56</v>
      </c>
      <c r="F106" s="21">
        <v>1646750.56</v>
      </c>
      <c r="G106" s="49"/>
      <c r="H106" s="50"/>
      <c r="I106" s="51"/>
    </row>
    <row r="107" spans="1:9" x14ac:dyDescent="0.25">
      <c r="A107" s="10">
        <f t="shared" si="1"/>
        <v>104</v>
      </c>
      <c r="B107" s="11" t="s">
        <v>52</v>
      </c>
      <c r="C107" s="12">
        <v>1</v>
      </c>
      <c r="D107" s="21">
        <v>50063</v>
      </c>
      <c r="E107" s="21">
        <v>9511.9699999999993</v>
      </c>
      <c r="F107" s="21">
        <v>59574.97</v>
      </c>
      <c r="G107" s="49"/>
      <c r="H107" s="50"/>
      <c r="I107" s="51"/>
    </row>
    <row r="108" spans="1:9" x14ac:dyDescent="0.25">
      <c r="A108" s="10">
        <f t="shared" si="1"/>
        <v>105</v>
      </c>
      <c r="B108" s="11" t="s">
        <v>53</v>
      </c>
      <c r="C108" s="12">
        <v>1</v>
      </c>
      <c r="D108" s="21">
        <v>38004</v>
      </c>
      <c r="E108" s="21">
        <v>7220.76</v>
      </c>
      <c r="F108" s="21">
        <v>45224.76</v>
      </c>
      <c r="G108" s="49"/>
      <c r="H108" s="50"/>
      <c r="I108" s="51"/>
    </row>
    <row r="109" spans="1:9" x14ac:dyDescent="0.25">
      <c r="A109" s="10">
        <f t="shared" si="1"/>
        <v>106</v>
      </c>
      <c r="B109" s="11" t="s">
        <v>54</v>
      </c>
      <c r="C109" s="12">
        <v>1</v>
      </c>
      <c r="D109" s="21">
        <v>78294</v>
      </c>
      <c r="E109" s="21">
        <v>14875.86</v>
      </c>
      <c r="F109" s="21">
        <v>93169.86</v>
      </c>
      <c r="G109" s="49"/>
      <c r="H109" s="50"/>
      <c r="I109" s="51"/>
    </row>
    <row r="110" spans="1:9" x14ac:dyDescent="0.25">
      <c r="A110" s="10">
        <f t="shared" si="1"/>
        <v>107</v>
      </c>
      <c r="B110" s="11" t="s">
        <v>56</v>
      </c>
      <c r="C110" s="12">
        <v>1</v>
      </c>
      <c r="D110" s="21">
        <v>264496</v>
      </c>
      <c r="E110" s="21">
        <v>50254.239999999998</v>
      </c>
      <c r="F110" s="21">
        <v>314750.24</v>
      </c>
      <c r="G110" s="49"/>
      <c r="H110" s="50"/>
      <c r="I110" s="51"/>
    </row>
    <row r="111" spans="1:9" x14ac:dyDescent="0.25">
      <c r="A111" s="10">
        <f t="shared" si="1"/>
        <v>108</v>
      </c>
      <c r="B111" s="11" t="s">
        <v>58</v>
      </c>
      <c r="C111" s="12">
        <v>1</v>
      </c>
      <c r="D111" s="21">
        <v>928151</v>
      </c>
      <c r="E111" s="21">
        <v>176348.69</v>
      </c>
      <c r="F111" s="21">
        <v>1104499.69</v>
      </c>
      <c r="G111" s="49"/>
      <c r="H111" s="50"/>
      <c r="I111" s="51"/>
    </row>
    <row r="112" spans="1:9" x14ac:dyDescent="0.25">
      <c r="A112" s="10">
        <f t="shared" si="1"/>
        <v>109</v>
      </c>
      <c r="B112" s="11" t="s">
        <v>59</v>
      </c>
      <c r="C112" s="12">
        <v>1</v>
      </c>
      <c r="D112" s="21">
        <v>405589</v>
      </c>
      <c r="E112" s="21">
        <v>77061.91</v>
      </c>
      <c r="F112" s="21">
        <v>482650.91000000003</v>
      </c>
      <c r="G112" s="49"/>
      <c r="H112" s="50"/>
      <c r="I112" s="51"/>
    </row>
    <row r="113" spans="1:9" x14ac:dyDescent="0.25">
      <c r="A113" s="10">
        <f t="shared" si="1"/>
        <v>110</v>
      </c>
      <c r="B113" s="11" t="s">
        <v>130</v>
      </c>
      <c r="C113" s="12">
        <v>1</v>
      </c>
      <c r="D113" s="21">
        <v>472698</v>
      </c>
      <c r="E113" s="21">
        <v>89812.62</v>
      </c>
      <c r="F113" s="21">
        <v>562510.62</v>
      </c>
      <c r="G113" s="49"/>
      <c r="H113" s="50"/>
      <c r="I113" s="51"/>
    </row>
    <row r="114" spans="1:9" x14ac:dyDescent="0.25">
      <c r="A114" s="10">
        <f t="shared" si="1"/>
        <v>111</v>
      </c>
      <c r="B114" s="11" t="s">
        <v>129</v>
      </c>
      <c r="C114" s="12">
        <v>1</v>
      </c>
      <c r="D114" s="21">
        <v>304895</v>
      </c>
      <c r="E114" s="21">
        <v>57930.05</v>
      </c>
      <c r="F114" s="21">
        <v>362825.05</v>
      </c>
      <c r="G114" s="49"/>
      <c r="H114" s="50"/>
      <c r="I114" s="51"/>
    </row>
    <row r="115" spans="1:9" x14ac:dyDescent="0.25">
      <c r="A115" s="10">
        <f t="shared" si="1"/>
        <v>112</v>
      </c>
      <c r="B115" s="11" t="s">
        <v>61</v>
      </c>
      <c r="C115" s="12">
        <v>1</v>
      </c>
      <c r="D115" s="21">
        <v>413454</v>
      </c>
      <c r="E115" s="21">
        <v>78556.259999999995</v>
      </c>
      <c r="F115" s="21">
        <v>492010.26</v>
      </c>
      <c r="G115" s="49"/>
      <c r="H115" s="50"/>
      <c r="I115" s="51"/>
    </row>
    <row r="116" spans="1:9" x14ac:dyDescent="0.25">
      <c r="A116" s="10">
        <f t="shared" si="1"/>
        <v>113</v>
      </c>
      <c r="B116" s="11" t="s">
        <v>62</v>
      </c>
      <c r="C116" s="12">
        <v>1</v>
      </c>
      <c r="D116" s="21">
        <v>879420</v>
      </c>
      <c r="E116" s="21">
        <v>167089.79999999999</v>
      </c>
      <c r="F116" s="21">
        <v>1046509.8</v>
      </c>
      <c r="G116" s="49"/>
      <c r="H116" s="50"/>
      <c r="I116" s="51"/>
    </row>
    <row r="117" spans="1:9" x14ac:dyDescent="0.25">
      <c r="A117" s="10">
        <f t="shared" si="1"/>
        <v>114</v>
      </c>
      <c r="B117" s="11" t="s">
        <v>60</v>
      </c>
      <c r="C117" s="12">
        <v>1</v>
      </c>
      <c r="D117" s="21">
        <v>2436450</v>
      </c>
      <c r="E117" s="21">
        <v>462925.5</v>
      </c>
      <c r="F117" s="21">
        <v>2899375.5</v>
      </c>
      <c r="G117" s="49"/>
      <c r="H117" s="50"/>
      <c r="I117" s="51"/>
    </row>
    <row r="118" spans="1:9" x14ac:dyDescent="0.25">
      <c r="A118" s="10">
        <f t="shared" si="1"/>
        <v>115</v>
      </c>
      <c r="B118" s="11" t="s">
        <v>173</v>
      </c>
      <c r="C118" s="12">
        <v>1</v>
      </c>
      <c r="D118" s="21">
        <v>2349950</v>
      </c>
      <c r="E118" s="21">
        <v>446490.5</v>
      </c>
      <c r="F118" s="21">
        <v>2796440.5</v>
      </c>
      <c r="G118" s="49"/>
      <c r="H118" s="50"/>
      <c r="I118" s="51"/>
    </row>
    <row r="119" spans="1:9" x14ac:dyDescent="0.25">
      <c r="A119" s="10">
        <f t="shared" si="1"/>
        <v>116</v>
      </c>
      <c r="B119" s="11" t="s">
        <v>63</v>
      </c>
      <c r="C119" s="12">
        <v>1</v>
      </c>
      <c r="D119" s="21">
        <v>1125420</v>
      </c>
      <c r="E119" s="21">
        <v>213829.8</v>
      </c>
      <c r="F119" s="21">
        <v>1339249.8</v>
      </c>
      <c r="G119" s="49"/>
      <c r="H119" s="50"/>
      <c r="I119" s="51"/>
    </row>
    <row r="120" spans="1:9" x14ac:dyDescent="0.25">
      <c r="A120" s="10">
        <f t="shared" si="1"/>
        <v>117</v>
      </c>
      <c r="B120" s="11" t="s">
        <v>64</v>
      </c>
      <c r="C120" s="12">
        <v>1</v>
      </c>
      <c r="D120" s="21">
        <v>340946</v>
      </c>
      <c r="E120" s="21">
        <v>64779.74</v>
      </c>
      <c r="F120" s="21">
        <v>405725.74</v>
      </c>
      <c r="G120" s="49"/>
      <c r="H120" s="50"/>
      <c r="I120" s="51"/>
    </row>
    <row r="121" spans="1:9" x14ac:dyDescent="0.25">
      <c r="A121" s="10">
        <f t="shared" si="1"/>
        <v>118</v>
      </c>
      <c r="B121" s="11" t="s">
        <v>174</v>
      </c>
      <c r="C121" s="10">
        <v>1</v>
      </c>
      <c r="D121" s="21">
        <v>6867227</v>
      </c>
      <c r="E121" s="21">
        <v>1304773.1300000001</v>
      </c>
      <c r="F121" s="21">
        <v>8172000.1299999999</v>
      </c>
      <c r="G121" s="49"/>
      <c r="H121" s="50"/>
      <c r="I121" s="51"/>
    </row>
    <row r="122" spans="1:9" x14ac:dyDescent="0.25">
      <c r="A122" s="10">
        <f t="shared" si="1"/>
        <v>119</v>
      </c>
      <c r="B122" s="11" t="s">
        <v>175</v>
      </c>
      <c r="C122" s="10">
        <v>1</v>
      </c>
      <c r="D122" s="21">
        <v>3110715</v>
      </c>
      <c r="E122" s="21">
        <v>591035.85</v>
      </c>
      <c r="F122" s="21">
        <v>3701750.85</v>
      </c>
      <c r="G122" s="49"/>
      <c r="H122" s="50"/>
      <c r="I122" s="51"/>
    </row>
    <row r="123" spans="1:9" x14ac:dyDescent="0.25">
      <c r="A123" s="10">
        <f t="shared" si="1"/>
        <v>120</v>
      </c>
      <c r="B123" s="11" t="s">
        <v>152</v>
      </c>
      <c r="C123" s="10">
        <v>1</v>
      </c>
      <c r="D123" s="21">
        <v>618278</v>
      </c>
      <c r="E123" s="21">
        <v>117472.82</v>
      </c>
      <c r="F123" s="21">
        <v>735750.82000000007</v>
      </c>
      <c r="G123" s="49"/>
      <c r="H123" s="50"/>
      <c r="I123" s="51"/>
    </row>
    <row r="124" spans="1:9" x14ac:dyDescent="0.25">
      <c r="A124" s="10">
        <f t="shared" si="1"/>
        <v>121</v>
      </c>
      <c r="B124" s="11" t="s">
        <v>65</v>
      </c>
      <c r="C124" s="10">
        <v>1</v>
      </c>
      <c r="D124" s="21">
        <v>726681</v>
      </c>
      <c r="E124" s="21">
        <v>138069.39000000001</v>
      </c>
      <c r="F124" s="21">
        <v>864750.39</v>
      </c>
      <c r="G124" s="49"/>
      <c r="H124" s="50"/>
      <c r="I124" s="51"/>
    </row>
    <row r="125" spans="1:9" x14ac:dyDescent="0.25">
      <c r="A125" s="10">
        <f t="shared" si="1"/>
        <v>122</v>
      </c>
      <c r="B125" s="11" t="s">
        <v>180</v>
      </c>
      <c r="C125" s="10">
        <v>1</v>
      </c>
      <c r="D125" s="21">
        <v>2585084</v>
      </c>
      <c r="E125" s="21">
        <v>491165.96</v>
      </c>
      <c r="F125" s="21">
        <v>3076249.96</v>
      </c>
      <c r="G125" s="49"/>
      <c r="H125" s="50"/>
      <c r="I125" s="51"/>
    </row>
    <row r="126" spans="1:9" x14ac:dyDescent="0.25">
      <c r="A126" s="10">
        <f t="shared" si="1"/>
        <v>123</v>
      </c>
      <c r="B126" s="11" t="s">
        <v>181</v>
      </c>
      <c r="C126" s="10">
        <v>1</v>
      </c>
      <c r="D126" s="21">
        <v>2085715</v>
      </c>
      <c r="E126" s="21">
        <v>396285.85</v>
      </c>
      <c r="F126" s="21">
        <v>2482000.85</v>
      </c>
      <c r="G126" s="49"/>
      <c r="H126" s="50"/>
      <c r="I126" s="51"/>
    </row>
    <row r="127" spans="1:9" x14ac:dyDescent="0.25">
      <c r="A127" s="10">
        <f t="shared" si="1"/>
        <v>124</v>
      </c>
      <c r="B127" s="11" t="s">
        <v>182</v>
      </c>
      <c r="C127" s="10">
        <v>1</v>
      </c>
      <c r="D127" s="21">
        <v>2141177</v>
      </c>
      <c r="E127" s="21">
        <v>406823.63</v>
      </c>
      <c r="F127" s="21">
        <v>2548000.63</v>
      </c>
      <c r="G127" s="49"/>
      <c r="H127" s="50"/>
      <c r="I127" s="51"/>
    </row>
    <row r="128" spans="1:9" x14ac:dyDescent="0.25">
      <c r="A128" s="10">
        <f t="shared" si="1"/>
        <v>125</v>
      </c>
      <c r="B128" s="11" t="s">
        <v>183</v>
      </c>
      <c r="C128" s="10">
        <v>1</v>
      </c>
      <c r="D128" s="21">
        <v>1442866</v>
      </c>
      <c r="E128" s="21">
        <v>274144.53999999998</v>
      </c>
      <c r="F128" s="21">
        <v>1717010.54</v>
      </c>
      <c r="G128" s="49"/>
      <c r="H128" s="50"/>
      <c r="I128" s="51"/>
    </row>
    <row r="129" spans="1:9" x14ac:dyDescent="0.25">
      <c r="A129" s="10">
        <f t="shared" si="1"/>
        <v>126</v>
      </c>
      <c r="B129" s="11" t="s">
        <v>125</v>
      </c>
      <c r="C129" s="10">
        <v>1</v>
      </c>
      <c r="D129" s="21">
        <v>204937</v>
      </c>
      <c r="E129" s="21">
        <v>38938.03</v>
      </c>
      <c r="F129" s="21">
        <v>243875.03</v>
      </c>
      <c r="G129" s="49"/>
      <c r="H129" s="50"/>
      <c r="I129" s="51"/>
    </row>
    <row r="130" spans="1:9" x14ac:dyDescent="0.25">
      <c r="A130" s="10">
        <f t="shared" si="1"/>
        <v>127</v>
      </c>
      <c r="B130" s="11" t="s">
        <v>149</v>
      </c>
      <c r="C130" s="10">
        <v>1</v>
      </c>
      <c r="D130" s="21">
        <v>588235</v>
      </c>
      <c r="E130" s="21">
        <v>111764.65</v>
      </c>
      <c r="F130" s="21">
        <v>699999.65</v>
      </c>
      <c r="G130" s="49"/>
      <c r="H130" s="50"/>
      <c r="I130" s="51"/>
    </row>
    <row r="131" spans="1:9" x14ac:dyDescent="0.25">
      <c r="A131" s="10">
        <f t="shared" si="1"/>
        <v>128</v>
      </c>
      <c r="B131" s="11" t="s">
        <v>150</v>
      </c>
      <c r="C131" s="10">
        <v>1</v>
      </c>
      <c r="D131" s="21">
        <v>239496</v>
      </c>
      <c r="E131" s="21">
        <v>45504.24</v>
      </c>
      <c r="F131" s="21">
        <v>285000.24</v>
      </c>
      <c r="G131" s="49"/>
      <c r="H131" s="50"/>
      <c r="I131" s="51"/>
    </row>
    <row r="132" spans="1:9" x14ac:dyDescent="0.25">
      <c r="A132" s="10">
        <f t="shared" si="1"/>
        <v>129</v>
      </c>
      <c r="B132" s="11" t="s">
        <v>151</v>
      </c>
      <c r="C132" s="10">
        <v>1</v>
      </c>
      <c r="D132" s="21">
        <v>291563</v>
      </c>
      <c r="E132" s="21">
        <v>55396.97</v>
      </c>
      <c r="F132" s="21">
        <v>346959.97</v>
      </c>
      <c r="G132" s="49"/>
      <c r="H132" s="50"/>
      <c r="I132" s="51"/>
    </row>
    <row r="133" spans="1:9" x14ac:dyDescent="0.25">
      <c r="A133" s="10">
        <f t="shared" si="1"/>
        <v>130</v>
      </c>
      <c r="B133" s="11" t="s">
        <v>177</v>
      </c>
      <c r="C133" s="10">
        <v>1</v>
      </c>
      <c r="D133" s="21">
        <v>348748</v>
      </c>
      <c r="E133" s="21">
        <v>66262.12</v>
      </c>
      <c r="F133" s="21">
        <v>415010.12</v>
      </c>
      <c r="G133" s="49"/>
      <c r="H133" s="50"/>
      <c r="I133" s="51"/>
    </row>
    <row r="134" spans="1:9" x14ac:dyDescent="0.25">
      <c r="A134" s="10">
        <f t="shared" si="1"/>
        <v>131</v>
      </c>
      <c r="B134" s="11" t="s">
        <v>126</v>
      </c>
      <c r="C134" s="10">
        <v>1</v>
      </c>
      <c r="D134" s="21">
        <v>2815000</v>
      </c>
      <c r="E134" s="21">
        <v>534850</v>
      </c>
      <c r="F134" s="21">
        <v>3349850</v>
      </c>
      <c r="G134" s="49"/>
      <c r="H134" s="50"/>
      <c r="I134" s="51"/>
    </row>
    <row r="135" spans="1:9" x14ac:dyDescent="0.25">
      <c r="A135" s="10">
        <f t="shared" si="1"/>
        <v>132</v>
      </c>
      <c r="B135" s="11" t="s">
        <v>178</v>
      </c>
      <c r="C135" s="10">
        <v>1</v>
      </c>
      <c r="D135" s="21">
        <v>245000</v>
      </c>
      <c r="E135" s="21">
        <v>46550</v>
      </c>
      <c r="F135" s="21">
        <v>291550</v>
      </c>
      <c r="G135" s="49"/>
      <c r="H135" s="50"/>
      <c r="I135" s="51"/>
    </row>
    <row r="136" spans="1:9" x14ac:dyDescent="0.25">
      <c r="A136" s="10">
        <f t="shared" si="1"/>
        <v>133</v>
      </c>
      <c r="B136" s="11" t="s">
        <v>179</v>
      </c>
      <c r="C136" s="10">
        <v>1</v>
      </c>
      <c r="D136" s="21">
        <v>220904</v>
      </c>
      <c r="E136" s="21">
        <v>41971.76</v>
      </c>
      <c r="F136" s="21">
        <v>262875.76</v>
      </c>
      <c r="G136" s="49"/>
      <c r="H136" s="50"/>
      <c r="I136" s="51"/>
    </row>
    <row r="137" spans="1:9" x14ac:dyDescent="0.25">
      <c r="A137" s="10">
        <f t="shared" si="1"/>
        <v>134</v>
      </c>
      <c r="B137" s="11" t="s">
        <v>148</v>
      </c>
      <c r="C137" s="10">
        <v>1</v>
      </c>
      <c r="D137" s="21">
        <v>145021</v>
      </c>
      <c r="E137" s="21">
        <v>27553.99</v>
      </c>
      <c r="F137" s="21">
        <v>172574.99</v>
      </c>
      <c r="G137" s="49"/>
      <c r="H137" s="50"/>
      <c r="I137" s="51"/>
    </row>
    <row r="138" spans="1:9" x14ac:dyDescent="0.25">
      <c r="A138" s="10">
        <f t="shared" si="1"/>
        <v>135</v>
      </c>
      <c r="B138" s="11" t="s">
        <v>208</v>
      </c>
      <c r="C138" s="10">
        <v>1</v>
      </c>
      <c r="D138" s="21">
        <v>1175000</v>
      </c>
      <c r="E138" s="21">
        <v>223250</v>
      </c>
      <c r="F138" s="21">
        <v>1398250</v>
      </c>
      <c r="G138" s="49"/>
      <c r="H138" s="50"/>
      <c r="I138" s="51"/>
    </row>
    <row r="139" spans="1:9" x14ac:dyDescent="0.25">
      <c r="A139" s="10">
        <f>+A138+1</f>
        <v>136</v>
      </c>
      <c r="B139" s="11" t="s">
        <v>67</v>
      </c>
      <c r="C139" s="10">
        <v>1</v>
      </c>
      <c r="D139" s="21">
        <v>220000</v>
      </c>
      <c r="E139" s="21">
        <v>41800</v>
      </c>
      <c r="F139" s="21">
        <v>261800</v>
      </c>
      <c r="G139" s="49"/>
      <c r="H139" s="50"/>
      <c r="I139" s="51"/>
    </row>
    <row r="140" spans="1:9" x14ac:dyDescent="0.25">
      <c r="A140" s="10">
        <f>+A139+1</f>
        <v>137</v>
      </c>
      <c r="B140" s="11" t="s">
        <v>68</v>
      </c>
      <c r="C140" s="10">
        <v>1</v>
      </c>
      <c r="D140" s="21">
        <v>88000</v>
      </c>
      <c r="E140" s="21">
        <v>16720</v>
      </c>
      <c r="F140" s="21">
        <v>104720</v>
      </c>
      <c r="G140" s="49"/>
      <c r="H140" s="50"/>
      <c r="I140" s="51"/>
    </row>
    <row r="141" spans="1:9" x14ac:dyDescent="0.25">
      <c r="A141" s="10">
        <f t="shared" ref="A141:A204" si="2">+A140+1</f>
        <v>138</v>
      </c>
      <c r="B141" s="11" t="s">
        <v>132</v>
      </c>
      <c r="C141" s="10">
        <v>1</v>
      </c>
      <c r="D141" s="21">
        <v>88000</v>
      </c>
      <c r="E141" s="21">
        <v>16720</v>
      </c>
      <c r="F141" s="21">
        <v>104720</v>
      </c>
      <c r="G141" s="49"/>
      <c r="H141" s="50"/>
      <c r="I141" s="51"/>
    </row>
    <row r="142" spans="1:9" x14ac:dyDescent="0.25">
      <c r="A142" s="10">
        <f t="shared" si="2"/>
        <v>139</v>
      </c>
      <c r="B142" s="11" t="s">
        <v>107</v>
      </c>
      <c r="C142" s="10">
        <v>1</v>
      </c>
      <c r="D142" s="21">
        <v>154000</v>
      </c>
      <c r="E142" s="21">
        <v>29260</v>
      </c>
      <c r="F142" s="21">
        <v>183260</v>
      </c>
      <c r="G142" s="49"/>
      <c r="H142" s="50"/>
      <c r="I142" s="51"/>
    </row>
    <row r="143" spans="1:9" x14ac:dyDescent="0.25">
      <c r="A143" s="10">
        <f t="shared" si="2"/>
        <v>140</v>
      </c>
      <c r="B143" s="11" t="s">
        <v>69</v>
      </c>
      <c r="C143" s="10">
        <v>1</v>
      </c>
      <c r="D143" s="21">
        <v>110000</v>
      </c>
      <c r="E143" s="21">
        <v>20900</v>
      </c>
      <c r="F143" s="21">
        <v>130900</v>
      </c>
      <c r="G143" s="49"/>
      <c r="H143" s="50"/>
      <c r="I143" s="51"/>
    </row>
    <row r="144" spans="1:9" x14ac:dyDescent="0.25">
      <c r="A144" s="10">
        <f t="shared" si="2"/>
        <v>141</v>
      </c>
      <c r="B144" s="11" t="s">
        <v>108</v>
      </c>
      <c r="C144" s="10">
        <v>1</v>
      </c>
      <c r="D144" s="21">
        <v>9900000</v>
      </c>
      <c r="E144" s="21">
        <v>1881000</v>
      </c>
      <c r="F144" s="21">
        <v>11781000</v>
      </c>
      <c r="G144" s="49"/>
      <c r="H144" s="50"/>
      <c r="I144" s="51"/>
    </row>
    <row r="145" spans="1:9" x14ac:dyDescent="0.25">
      <c r="A145" s="10">
        <f t="shared" si="2"/>
        <v>142</v>
      </c>
      <c r="B145" s="11" t="s">
        <v>221</v>
      </c>
      <c r="C145" s="10">
        <v>1</v>
      </c>
      <c r="D145" s="21">
        <v>5500000</v>
      </c>
      <c r="E145" s="21">
        <v>1045000</v>
      </c>
      <c r="F145" s="21">
        <v>6545000</v>
      </c>
      <c r="G145" s="49"/>
      <c r="H145" s="50"/>
      <c r="I145" s="51"/>
    </row>
    <row r="146" spans="1:9" x14ac:dyDescent="0.25">
      <c r="A146" s="10">
        <f t="shared" si="2"/>
        <v>143</v>
      </c>
      <c r="B146" s="11" t="s">
        <v>70</v>
      </c>
      <c r="C146" s="10">
        <v>1</v>
      </c>
      <c r="D146" s="21">
        <v>660000</v>
      </c>
      <c r="E146" s="21">
        <v>125400</v>
      </c>
      <c r="F146" s="21">
        <v>785400</v>
      </c>
      <c r="G146" s="49"/>
      <c r="H146" s="50"/>
      <c r="I146" s="51"/>
    </row>
    <row r="147" spans="1:9" x14ac:dyDescent="0.25">
      <c r="A147" s="10">
        <f t="shared" si="2"/>
        <v>144</v>
      </c>
      <c r="B147" s="11" t="s">
        <v>71</v>
      </c>
      <c r="C147" s="10">
        <v>1</v>
      </c>
      <c r="D147" s="21">
        <v>660000</v>
      </c>
      <c r="E147" s="21">
        <v>125400</v>
      </c>
      <c r="F147" s="21">
        <v>785400</v>
      </c>
      <c r="G147" s="49"/>
      <c r="H147" s="50"/>
      <c r="I147" s="51"/>
    </row>
    <row r="148" spans="1:9" x14ac:dyDescent="0.25">
      <c r="A148" s="10">
        <f t="shared" si="2"/>
        <v>145</v>
      </c>
      <c r="B148" s="11" t="s">
        <v>72</v>
      </c>
      <c r="C148" s="10">
        <v>1</v>
      </c>
      <c r="D148" s="21">
        <v>880000</v>
      </c>
      <c r="E148" s="21">
        <v>167200</v>
      </c>
      <c r="F148" s="21">
        <v>1047200</v>
      </c>
      <c r="G148" s="49"/>
      <c r="H148" s="50"/>
      <c r="I148" s="51"/>
    </row>
    <row r="149" spans="1:9" x14ac:dyDescent="0.25">
      <c r="A149" s="10">
        <f t="shared" si="2"/>
        <v>146</v>
      </c>
      <c r="B149" s="11" t="s">
        <v>73</v>
      </c>
      <c r="C149" s="10">
        <v>1</v>
      </c>
      <c r="D149" s="21">
        <v>660000</v>
      </c>
      <c r="E149" s="21">
        <v>125400</v>
      </c>
      <c r="F149" s="21">
        <v>785400</v>
      </c>
      <c r="G149" s="49"/>
      <c r="H149" s="50"/>
      <c r="I149" s="51"/>
    </row>
    <row r="150" spans="1:9" x14ac:dyDescent="0.25">
      <c r="A150" s="10">
        <f t="shared" si="2"/>
        <v>147</v>
      </c>
      <c r="B150" s="11" t="s">
        <v>74</v>
      </c>
      <c r="C150" s="10">
        <v>1</v>
      </c>
      <c r="D150" s="21">
        <v>660000</v>
      </c>
      <c r="E150" s="21">
        <v>125400</v>
      </c>
      <c r="F150" s="21">
        <v>785400</v>
      </c>
      <c r="G150" s="49"/>
      <c r="H150" s="50"/>
      <c r="I150" s="51"/>
    </row>
    <row r="151" spans="1:9" x14ac:dyDescent="0.25">
      <c r="A151" s="10">
        <f t="shared" si="2"/>
        <v>148</v>
      </c>
      <c r="B151" s="11" t="s">
        <v>75</v>
      </c>
      <c r="C151" s="10">
        <v>1</v>
      </c>
      <c r="D151" s="21">
        <v>9900000</v>
      </c>
      <c r="E151" s="21">
        <v>1881000</v>
      </c>
      <c r="F151" s="21">
        <v>11781000</v>
      </c>
      <c r="G151" s="49"/>
      <c r="H151" s="50"/>
      <c r="I151" s="51"/>
    </row>
    <row r="152" spans="1:9" x14ac:dyDescent="0.25">
      <c r="A152" s="10">
        <f t="shared" si="2"/>
        <v>149</v>
      </c>
      <c r="B152" s="11" t="s">
        <v>76</v>
      </c>
      <c r="C152" s="10">
        <v>1</v>
      </c>
      <c r="D152" s="21">
        <v>3300000</v>
      </c>
      <c r="E152" s="21">
        <v>627000</v>
      </c>
      <c r="F152" s="21">
        <v>3927000</v>
      </c>
      <c r="G152" s="49"/>
      <c r="H152" s="50"/>
      <c r="I152" s="51"/>
    </row>
    <row r="153" spans="1:9" x14ac:dyDescent="0.25">
      <c r="A153" s="10">
        <f t="shared" si="2"/>
        <v>150</v>
      </c>
      <c r="B153" s="11" t="s">
        <v>77</v>
      </c>
      <c r="C153" s="10">
        <v>1</v>
      </c>
      <c r="D153" s="21">
        <v>880000</v>
      </c>
      <c r="E153" s="21">
        <v>167200</v>
      </c>
      <c r="F153" s="21">
        <v>1047200</v>
      </c>
      <c r="G153" s="49"/>
      <c r="H153" s="50"/>
      <c r="I153" s="51"/>
    </row>
    <row r="154" spans="1:9" x14ac:dyDescent="0.25">
      <c r="A154" s="10">
        <f t="shared" si="2"/>
        <v>151</v>
      </c>
      <c r="B154" s="11" t="s">
        <v>109</v>
      </c>
      <c r="C154" s="10">
        <v>1</v>
      </c>
      <c r="D154" s="21">
        <v>1980000</v>
      </c>
      <c r="E154" s="21">
        <v>376200</v>
      </c>
      <c r="F154" s="21">
        <v>2356200</v>
      </c>
      <c r="G154" s="49"/>
      <c r="H154" s="50"/>
      <c r="I154" s="51"/>
    </row>
    <row r="155" spans="1:9" x14ac:dyDescent="0.25">
      <c r="A155" s="10">
        <f t="shared" si="2"/>
        <v>152</v>
      </c>
      <c r="B155" s="11" t="s">
        <v>78</v>
      </c>
      <c r="C155" s="10">
        <v>1</v>
      </c>
      <c r="D155" s="21">
        <v>1980000</v>
      </c>
      <c r="E155" s="21">
        <v>376200</v>
      </c>
      <c r="F155" s="21">
        <v>2356200</v>
      </c>
      <c r="G155" s="49"/>
      <c r="H155" s="50"/>
      <c r="I155" s="51"/>
    </row>
    <row r="156" spans="1:9" x14ac:dyDescent="0.25">
      <c r="A156" s="10">
        <f t="shared" si="2"/>
        <v>153</v>
      </c>
      <c r="B156" s="11" t="s">
        <v>79</v>
      </c>
      <c r="C156" s="10">
        <v>1</v>
      </c>
      <c r="D156" s="21">
        <v>440000</v>
      </c>
      <c r="E156" s="21">
        <v>83600</v>
      </c>
      <c r="F156" s="21">
        <v>523600</v>
      </c>
      <c r="G156" s="49"/>
      <c r="H156" s="50"/>
      <c r="I156" s="51"/>
    </row>
    <row r="157" spans="1:9" x14ac:dyDescent="0.25">
      <c r="A157" s="10">
        <f t="shared" si="2"/>
        <v>154</v>
      </c>
      <c r="B157" s="11" t="s">
        <v>80</v>
      </c>
      <c r="C157" s="10">
        <v>1</v>
      </c>
      <c r="D157" s="21">
        <v>660000</v>
      </c>
      <c r="E157" s="21">
        <v>125400</v>
      </c>
      <c r="F157" s="21">
        <v>785400</v>
      </c>
      <c r="G157" s="49"/>
      <c r="H157" s="50"/>
      <c r="I157" s="51"/>
    </row>
    <row r="158" spans="1:9" x14ac:dyDescent="0.25">
      <c r="A158" s="10">
        <f t="shared" si="2"/>
        <v>155</v>
      </c>
      <c r="B158" s="11" t="s">
        <v>81</v>
      </c>
      <c r="C158" s="10">
        <v>1</v>
      </c>
      <c r="D158" s="21">
        <v>880000</v>
      </c>
      <c r="E158" s="21">
        <v>167200</v>
      </c>
      <c r="F158" s="21">
        <v>1047200</v>
      </c>
      <c r="G158" s="49"/>
      <c r="H158" s="50"/>
      <c r="I158" s="51"/>
    </row>
    <row r="159" spans="1:9" x14ac:dyDescent="0.25">
      <c r="A159" s="10">
        <f t="shared" si="2"/>
        <v>156</v>
      </c>
      <c r="B159" s="11" t="s">
        <v>222</v>
      </c>
      <c r="C159" s="10">
        <v>1</v>
      </c>
      <c r="D159" s="21">
        <v>550000</v>
      </c>
      <c r="E159" s="21">
        <v>104500</v>
      </c>
      <c r="F159" s="21">
        <v>654500</v>
      </c>
      <c r="G159" s="49"/>
      <c r="H159" s="50"/>
      <c r="I159" s="51"/>
    </row>
    <row r="160" spans="1:9" x14ac:dyDescent="0.25">
      <c r="A160" s="10">
        <f t="shared" si="2"/>
        <v>157</v>
      </c>
      <c r="B160" s="11" t="s">
        <v>223</v>
      </c>
      <c r="C160" s="10">
        <v>1</v>
      </c>
      <c r="D160" s="21">
        <v>220000</v>
      </c>
      <c r="E160" s="21">
        <v>41800</v>
      </c>
      <c r="F160" s="21">
        <v>261800</v>
      </c>
      <c r="G160" s="49"/>
      <c r="H160" s="50"/>
      <c r="I160" s="51"/>
    </row>
    <row r="161" spans="1:9" x14ac:dyDescent="0.25">
      <c r="A161" s="10">
        <f t="shared" si="2"/>
        <v>158</v>
      </c>
      <c r="B161" s="11" t="s">
        <v>136</v>
      </c>
      <c r="C161" s="10">
        <v>1</v>
      </c>
      <c r="D161" s="21">
        <v>440000</v>
      </c>
      <c r="E161" s="21">
        <v>83600</v>
      </c>
      <c r="F161" s="21">
        <v>523600</v>
      </c>
      <c r="G161" s="49"/>
      <c r="H161" s="50"/>
      <c r="I161" s="51"/>
    </row>
    <row r="162" spans="1:9" x14ac:dyDescent="0.25">
      <c r="A162" s="10">
        <f t="shared" si="2"/>
        <v>159</v>
      </c>
      <c r="B162" s="11" t="s">
        <v>137</v>
      </c>
      <c r="C162" s="10">
        <v>1</v>
      </c>
      <c r="D162" s="21">
        <v>440000</v>
      </c>
      <c r="E162" s="21">
        <v>83600</v>
      </c>
      <c r="F162" s="21">
        <v>523600</v>
      </c>
      <c r="G162" s="49"/>
      <c r="H162" s="50"/>
      <c r="I162" s="51"/>
    </row>
    <row r="163" spans="1:9" x14ac:dyDescent="0.25">
      <c r="A163" s="10">
        <f t="shared" si="2"/>
        <v>160</v>
      </c>
      <c r="B163" s="11" t="s">
        <v>224</v>
      </c>
      <c r="C163" s="10">
        <v>1</v>
      </c>
      <c r="D163" s="21">
        <v>330000</v>
      </c>
      <c r="E163" s="21">
        <v>62700</v>
      </c>
      <c r="F163" s="21">
        <v>392700</v>
      </c>
      <c r="G163" s="49"/>
      <c r="H163" s="50"/>
      <c r="I163" s="51"/>
    </row>
    <row r="164" spans="1:9" x14ac:dyDescent="0.25">
      <c r="A164" s="10">
        <f t="shared" si="2"/>
        <v>161</v>
      </c>
      <c r="B164" s="11" t="s">
        <v>225</v>
      </c>
      <c r="C164" s="10">
        <v>1</v>
      </c>
      <c r="D164" s="21">
        <v>110000</v>
      </c>
      <c r="E164" s="21">
        <v>20900</v>
      </c>
      <c r="F164" s="21">
        <v>130900</v>
      </c>
      <c r="G164" s="49"/>
      <c r="H164" s="50"/>
      <c r="I164" s="51"/>
    </row>
    <row r="165" spans="1:9" x14ac:dyDescent="0.25">
      <c r="A165" s="10">
        <f t="shared" si="2"/>
        <v>162</v>
      </c>
      <c r="B165" s="11" t="s">
        <v>226</v>
      </c>
      <c r="C165" s="10">
        <v>1</v>
      </c>
      <c r="D165" s="21">
        <v>1100000</v>
      </c>
      <c r="E165" s="21">
        <v>209000</v>
      </c>
      <c r="F165" s="21">
        <v>1309000</v>
      </c>
      <c r="G165" s="49"/>
      <c r="H165" s="50"/>
      <c r="I165" s="51"/>
    </row>
    <row r="166" spans="1:9" x14ac:dyDescent="0.25">
      <c r="A166" s="10">
        <f t="shared" si="2"/>
        <v>163</v>
      </c>
      <c r="B166" s="11" t="s">
        <v>227</v>
      </c>
      <c r="C166" s="10">
        <v>1</v>
      </c>
      <c r="D166" s="21">
        <v>220000</v>
      </c>
      <c r="E166" s="21">
        <v>41800</v>
      </c>
      <c r="F166" s="21">
        <v>261800</v>
      </c>
      <c r="G166" s="49"/>
      <c r="H166" s="50"/>
      <c r="I166" s="51"/>
    </row>
    <row r="167" spans="1:9" ht="25.5" x14ac:dyDescent="0.25">
      <c r="A167" s="10">
        <f t="shared" si="2"/>
        <v>164</v>
      </c>
      <c r="B167" s="11" t="s">
        <v>82</v>
      </c>
      <c r="C167" s="10">
        <v>1</v>
      </c>
      <c r="D167" s="21">
        <v>880000</v>
      </c>
      <c r="E167" s="21">
        <v>167200</v>
      </c>
      <c r="F167" s="21">
        <v>1047200</v>
      </c>
      <c r="G167" s="49"/>
      <c r="H167" s="50"/>
      <c r="I167" s="51"/>
    </row>
    <row r="168" spans="1:9" x14ac:dyDescent="0.25">
      <c r="A168" s="10">
        <f t="shared" si="2"/>
        <v>165</v>
      </c>
      <c r="B168" s="11" t="s">
        <v>184</v>
      </c>
      <c r="C168" s="10">
        <v>1</v>
      </c>
      <c r="D168" s="21">
        <v>660000</v>
      </c>
      <c r="E168" s="21">
        <v>125400</v>
      </c>
      <c r="F168" s="21">
        <v>785400</v>
      </c>
      <c r="G168" s="49"/>
      <c r="H168" s="50"/>
      <c r="I168" s="51"/>
    </row>
    <row r="169" spans="1:9" x14ac:dyDescent="0.25">
      <c r="A169" s="10">
        <f t="shared" si="2"/>
        <v>166</v>
      </c>
      <c r="B169" s="11" t="s">
        <v>228</v>
      </c>
      <c r="C169" s="10">
        <v>1</v>
      </c>
      <c r="D169" s="21">
        <v>660000</v>
      </c>
      <c r="E169" s="21">
        <v>125400</v>
      </c>
      <c r="F169" s="21">
        <v>785400</v>
      </c>
      <c r="G169" s="49"/>
      <c r="H169" s="50"/>
      <c r="I169" s="51"/>
    </row>
    <row r="170" spans="1:9" x14ac:dyDescent="0.25">
      <c r="A170" s="10">
        <f t="shared" si="2"/>
        <v>167</v>
      </c>
      <c r="B170" s="11" t="s">
        <v>133</v>
      </c>
      <c r="C170" s="10">
        <v>1</v>
      </c>
      <c r="D170" s="21">
        <v>660000</v>
      </c>
      <c r="E170" s="21">
        <v>125400</v>
      </c>
      <c r="F170" s="21">
        <v>785400</v>
      </c>
      <c r="G170" s="49"/>
      <c r="H170" s="50"/>
      <c r="I170" s="51"/>
    </row>
    <row r="171" spans="1:9" x14ac:dyDescent="0.25">
      <c r="A171" s="10">
        <f t="shared" si="2"/>
        <v>168</v>
      </c>
      <c r="B171" s="11" t="s">
        <v>141</v>
      </c>
      <c r="C171" s="10">
        <v>1</v>
      </c>
      <c r="D171" s="21">
        <v>330000</v>
      </c>
      <c r="E171" s="21">
        <v>62700</v>
      </c>
      <c r="F171" s="21">
        <v>392700</v>
      </c>
      <c r="G171" s="49"/>
      <c r="H171" s="50"/>
      <c r="I171" s="51"/>
    </row>
    <row r="172" spans="1:9" x14ac:dyDescent="0.25">
      <c r="A172" s="10">
        <f t="shared" si="2"/>
        <v>169</v>
      </c>
      <c r="B172" s="11" t="s">
        <v>142</v>
      </c>
      <c r="C172" s="10">
        <v>1</v>
      </c>
      <c r="D172" s="21">
        <v>220000</v>
      </c>
      <c r="E172" s="21">
        <v>41800</v>
      </c>
      <c r="F172" s="21">
        <v>261800</v>
      </c>
      <c r="G172" s="49"/>
      <c r="H172" s="50"/>
      <c r="I172" s="51"/>
    </row>
    <row r="173" spans="1:9" ht="25.5" x14ac:dyDescent="0.25">
      <c r="A173" s="10">
        <f t="shared" si="2"/>
        <v>170</v>
      </c>
      <c r="B173" s="11" t="s">
        <v>83</v>
      </c>
      <c r="C173" s="10">
        <v>1</v>
      </c>
      <c r="D173" s="21">
        <v>1100000</v>
      </c>
      <c r="E173" s="21">
        <v>209000</v>
      </c>
      <c r="F173" s="21">
        <v>1309000</v>
      </c>
      <c r="G173" s="49"/>
      <c r="H173" s="50"/>
      <c r="I173" s="51"/>
    </row>
    <row r="174" spans="1:9" x14ac:dyDescent="0.25">
      <c r="A174" s="10">
        <f t="shared" si="2"/>
        <v>171</v>
      </c>
      <c r="B174" s="11" t="s">
        <v>110</v>
      </c>
      <c r="C174" s="12">
        <v>1</v>
      </c>
      <c r="D174" s="21">
        <v>1540000</v>
      </c>
      <c r="E174" s="21">
        <v>292600</v>
      </c>
      <c r="F174" s="21">
        <v>1832600</v>
      </c>
      <c r="G174" s="49"/>
      <c r="H174" s="50"/>
      <c r="I174" s="51"/>
    </row>
    <row r="175" spans="1:9" x14ac:dyDescent="0.25">
      <c r="A175" s="10">
        <f t="shared" si="2"/>
        <v>172</v>
      </c>
      <c r="B175" s="11" t="s">
        <v>84</v>
      </c>
      <c r="C175" s="10">
        <v>1</v>
      </c>
      <c r="D175" s="21">
        <v>440000</v>
      </c>
      <c r="E175" s="21">
        <v>83600</v>
      </c>
      <c r="F175" s="21">
        <v>523600</v>
      </c>
      <c r="G175" s="49"/>
      <c r="H175" s="50"/>
      <c r="I175" s="51"/>
    </row>
    <row r="176" spans="1:9" x14ac:dyDescent="0.25">
      <c r="A176" s="10">
        <f t="shared" si="2"/>
        <v>173</v>
      </c>
      <c r="B176" s="11" t="s">
        <v>117</v>
      </c>
      <c r="C176" s="10">
        <v>1</v>
      </c>
      <c r="D176" s="21">
        <v>330000</v>
      </c>
      <c r="E176" s="21">
        <v>62700</v>
      </c>
      <c r="F176" s="21">
        <v>392700</v>
      </c>
      <c r="G176" s="49"/>
      <c r="H176" s="50"/>
      <c r="I176" s="51"/>
    </row>
    <row r="177" spans="1:9" x14ac:dyDescent="0.25">
      <c r="A177" s="10">
        <f t="shared" si="2"/>
        <v>174</v>
      </c>
      <c r="B177" s="11" t="s">
        <v>118</v>
      </c>
      <c r="C177" s="10">
        <v>1</v>
      </c>
      <c r="D177" s="21">
        <v>550000</v>
      </c>
      <c r="E177" s="21">
        <v>104500</v>
      </c>
      <c r="F177" s="21">
        <v>654500</v>
      </c>
      <c r="G177" s="49"/>
      <c r="H177" s="50"/>
      <c r="I177" s="51"/>
    </row>
    <row r="178" spans="1:9" x14ac:dyDescent="0.25">
      <c r="A178" s="10">
        <f t="shared" si="2"/>
        <v>175</v>
      </c>
      <c r="B178" s="11" t="s">
        <v>123</v>
      </c>
      <c r="C178" s="10">
        <v>1</v>
      </c>
      <c r="D178" s="21">
        <v>220000</v>
      </c>
      <c r="E178" s="21">
        <v>41800</v>
      </c>
      <c r="F178" s="21">
        <v>261800</v>
      </c>
      <c r="G178" s="49"/>
      <c r="H178" s="50"/>
      <c r="I178" s="51"/>
    </row>
    <row r="179" spans="1:9" x14ac:dyDescent="0.25">
      <c r="A179" s="10">
        <f t="shared" si="2"/>
        <v>176</v>
      </c>
      <c r="B179" s="11" t="s">
        <v>85</v>
      </c>
      <c r="C179" s="10">
        <v>1</v>
      </c>
      <c r="D179" s="21">
        <v>880000</v>
      </c>
      <c r="E179" s="21">
        <v>167200</v>
      </c>
      <c r="F179" s="21">
        <v>1047200</v>
      </c>
      <c r="G179" s="49"/>
      <c r="H179" s="50"/>
      <c r="I179" s="51"/>
    </row>
    <row r="180" spans="1:9" x14ac:dyDescent="0.25">
      <c r="A180" s="10">
        <f t="shared" si="2"/>
        <v>177</v>
      </c>
      <c r="B180" s="11" t="s">
        <v>86</v>
      </c>
      <c r="C180" s="10">
        <v>1</v>
      </c>
      <c r="D180" s="21">
        <v>440000</v>
      </c>
      <c r="E180" s="21">
        <v>83600</v>
      </c>
      <c r="F180" s="21">
        <v>523600</v>
      </c>
      <c r="G180" s="49"/>
      <c r="H180" s="50"/>
      <c r="I180" s="51"/>
    </row>
    <row r="181" spans="1:9" x14ac:dyDescent="0.25">
      <c r="A181" s="10">
        <f t="shared" si="2"/>
        <v>178</v>
      </c>
      <c r="B181" s="11" t="s">
        <v>87</v>
      </c>
      <c r="C181" s="10">
        <v>1</v>
      </c>
      <c r="D181" s="21">
        <v>110000</v>
      </c>
      <c r="E181" s="21">
        <v>20900</v>
      </c>
      <c r="F181" s="21">
        <v>130900</v>
      </c>
      <c r="G181" s="49"/>
      <c r="H181" s="50"/>
      <c r="I181" s="51"/>
    </row>
    <row r="182" spans="1:9" x14ac:dyDescent="0.25">
      <c r="A182" s="10">
        <f t="shared" si="2"/>
        <v>179</v>
      </c>
      <c r="B182" s="11" t="s">
        <v>229</v>
      </c>
      <c r="C182" s="10">
        <v>1</v>
      </c>
      <c r="D182" s="21">
        <v>330000</v>
      </c>
      <c r="E182" s="21">
        <v>62700</v>
      </c>
      <c r="F182" s="21">
        <v>392700</v>
      </c>
      <c r="G182" s="49"/>
      <c r="H182" s="50"/>
      <c r="I182" s="51"/>
    </row>
    <row r="183" spans="1:9" x14ac:dyDescent="0.25">
      <c r="A183" s="10">
        <f t="shared" si="2"/>
        <v>180</v>
      </c>
      <c r="B183" s="11" t="s">
        <v>88</v>
      </c>
      <c r="C183" s="10">
        <v>1</v>
      </c>
      <c r="D183" s="21">
        <v>330000</v>
      </c>
      <c r="E183" s="21">
        <v>62700</v>
      </c>
      <c r="F183" s="21">
        <v>392700</v>
      </c>
      <c r="G183" s="49"/>
      <c r="H183" s="50"/>
      <c r="I183" s="51"/>
    </row>
    <row r="184" spans="1:9" x14ac:dyDescent="0.25">
      <c r="A184" s="10">
        <f t="shared" si="2"/>
        <v>181</v>
      </c>
      <c r="B184" s="11" t="s">
        <v>116</v>
      </c>
      <c r="C184" s="10">
        <v>1</v>
      </c>
      <c r="D184" s="21">
        <v>550000</v>
      </c>
      <c r="E184" s="21">
        <v>104500</v>
      </c>
      <c r="F184" s="21">
        <v>654500</v>
      </c>
      <c r="G184" s="49"/>
      <c r="H184" s="50"/>
      <c r="I184" s="51"/>
    </row>
    <row r="185" spans="1:9" x14ac:dyDescent="0.25">
      <c r="A185" s="10">
        <f t="shared" si="2"/>
        <v>182</v>
      </c>
      <c r="B185" s="11" t="s">
        <v>120</v>
      </c>
      <c r="C185" s="10">
        <v>1</v>
      </c>
      <c r="D185" s="21">
        <v>880000</v>
      </c>
      <c r="E185" s="21">
        <v>167200</v>
      </c>
      <c r="F185" s="21">
        <v>1047200</v>
      </c>
      <c r="G185" s="49"/>
      <c r="H185" s="50"/>
      <c r="I185" s="51"/>
    </row>
    <row r="186" spans="1:9" x14ac:dyDescent="0.25">
      <c r="A186" s="10">
        <f t="shared" si="2"/>
        <v>183</v>
      </c>
      <c r="B186" s="11" t="s">
        <v>119</v>
      </c>
      <c r="C186" s="10">
        <v>1</v>
      </c>
      <c r="D186" s="21">
        <v>660000</v>
      </c>
      <c r="E186" s="21">
        <v>125400</v>
      </c>
      <c r="F186" s="21">
        <v>785400</v>
      </c>
      <c r="G186" s="49"/>
      <c r="H186" s="50"/>
      <c r="I186" s="51"/>
    </row>
    <row r="187" spans="1:9" x14ac:dyDescent="0.25">
      <c r="A187" s="10">
        <f t="shared" si="2"/>
        <v>184</v>
      </c>
      <c r="B187" s="11" t="s">
        <v>121</v>
      </c>
      <c r="C187" s="10">
        <v>1</v>
      </c>
      <c r="D187" s="21">
        <v>660000</v>
      </c>
      <c r="E187" s="21">
        <v>125400</v>
      </c>
      <c r="F187" s="21">
        <v>785400</v>
      </c>
      <c r="G187" s="49"/>
      <c r="H187" s="50"/>
      <c r="I187" s="51"/>
    </row>
    <row r="188" spans="1:9" x14ac:dyDescent="0.25">
      <c r="A188" s="10">
        <f t="shared" si="2"/>
        <v>185</v>
      </c>
      <c r="B188" s="11" t="s">
        <v>89</v>
      </c>
      <c r="C188" s="10">
        <v>1</v>
      </c>
      <c r="D188" s="21">
        <v>660000</v>
      </c>
      <c r="E188" s="21">
        <v>125400</v>
      </c>
      <c r="F188" s="21">
        <v>785400</v>
      </c>
      <c r="G188" s="49"/>
      <c r="H188" s="50"/>
      <c r="I188" s="51"/>
    </row>
    <row r="189" spans="1:9" x14ac:dyDescent="0.25">
      <c r="A189" s="10">
        <f t="shared" si="2"/>
        <v>186</v>
      </c>
      <c r="B189" s="11" t="s">
        <v>90</v>
      </c>
      <c r="C189" s="10">
        <v>1</v>
      </c>
      <c r="D189" s="21">
        <v>220000</v>
      </c>
      <c r="E189" s="21">
        <v>41800</v>
      </c>
      <c r="F189" s="21">
        <v>261800</v>
      </c>
      <c r="G189" s="49"/>
      <c r="H189" s="50"/>
      <c r="I189" s="51"/>
    </row>
    <row r="190" spans="1:9" x14ac:dyDescent="0.25">
      <c r="A190" s="10">
        <f t="shared" si="2"/>
        <v>187</v>
      </c>
      <c r="B190" s="11" t="s">
        <v>91</v>
      </c>
      <c r="C190" s="10">
        <v>1</v>
      </c>
      <c r="D190" s="21">
        <v>330000</v>
      </c>
      <c r="E190" s="21">
        <v>62700</v>
      </c>
      <c r="F190" s="21">
        <v>392700</v>
      </c>
      <c r="G190" s="49"/>
      <c r="H190" s="50"/>
      <c r="I190" s="51"/>
    </row>
    <row r="191" spans="1:9" x14ac:dyDescent="0.25">
      <c r="A191" s="10">
        <f t="shared" si="2"/>
        <v>188</v>
      </c>
      <c r="B191" s="11" t="s">
        <v>92</v>
      </c>
      <c r="C191" s="10">
        <v>1</v>
      </c>
      <c r="D191" s="21">
        <v>220000</v>
      </c>
      <c r="E191" s="21">
        <v>41800</v>
      </c>
      <c r="F191" s="21">
        <v>261800</v>
      </c>
      <c r="G191" s="49"/>
      <c r="H191" s="50"/>
      <c r="I191" s="51"/>
    </row>
    <row r="192" spans="1:9" x14ac:dyDescent="0.25">
      <c r="A192" s="10">
        <f t="shared" si="2"/>
        <v>189</v>
      </c>
      <c r="B192" s="11" t="s">
        <v>230</v>
      </c>
      <c r="C192" s="10">
        <v>1</v>
      </c>
      <c r="D192" s="21">
        <v>110000</v>
      </c>
      <c r="E192" s="21">
        <v>20900</v>
      </c>
      <c r="F192" s="21">
        <v>130900</v>
      </c>
      <c r="G192" s="49"/>
      <c r="H192" s="50"/>
      <c r="I192" s="51"/>
    </row>
    <row r="193" spans="1:9" x14ac:dyDescent="0.25">
      <c r="A193" s="10">
        <f t="shared" si="2"/>
        <v>190</v>
      </c>
      <c r="B193" s="11" t="s">
        <v>232</v>
      </c>
      <c r="C193" s="10">
        <v>1</v>
      </c>
      <c r="D193" s="21">
        <v>550000</v>
      </c>
      <c r="E193" s="21">
        <v>104500</v>
      </c>
      <c r="F193" s="21">
        <v>654500</v>
      </c>
      <c r="G193" s="49"/>
      <c r="H193" s="50"/>
      <c r="I193" s="51"/>
    </row>
    <row r="194" spans="1:9" x14ac:dyDescent="0.25">
      <c r="A194" s="10">
        <f t="shared" si="2"/>
        <v>191</v>
      </c>
      <c r="B194" s="11" t="s">
        <v>93</v>
      </c>
      <c r="C194" s="10">
        <v>1</v>
      </c>
      <c r="D194" s="21">
        <v>220000</v>
      </c>
      <c r="E194" s="21">
        <v>41800</v>
      </c>
      <c r="F194" s="21">
        <v>261800</v>
      </c>
      <c r="G194" s="68"/>
      <c r="H194" s="68"/>
      <c r="I194" s="68"/>
    </row>
    <row r="195" spans="1:9" x14ac:dyDescent="0.25">
      <c r="A195" s="10">
        <f t="shared" si="2"/>
        <v>192</v>
      </c>
      <c r="B195" s="11" t="s">
        <v>94</v>
      </c>
      <c r="C195" s="10">
        <v>1</v>
      </c>
      <c r="D195" s="21">
        <v>220000</v>
      </c>
      <c r="E195" s="21">
        <v>41800</v>
      </c>
      <c r="F195" s="21">
        <v>261800</v>
      </c>
      <c r="G195" s="49"/>
      <c r="H195" s="50"/>
      <c r="I195" s="51"/>
    </row>
    <row r="196" spans="1:9" x14ac:dyDescent="0.25">
      <c r="A196" s="10">
        <f t="shared" si="2"/>
        <v>193</v>
      </c>
      <c r="B196" s="11" t="s">
        <v>143</v>
      </c>
      <c r="C196" s="10">
        <v>1</v>
      </c>
      <c r="D196" s="21">
        <v>550000</v>
      </c>
      <c r="E196" s="21">
        <v>104500</v>
      </c>
      <c r="F196" s="21">
        <v>654500</v>
      </c>
      <c r="G196" s="68"/>
      <c r="H196" s="68"/>
      <c r="I196" s="68"/>
    </row>
    <row r="197" spans="1:9" x14ac:dyDescent="0.25">
      <c r="A197" s="10">
        <f t="shared" si="2"/>
        <v>194</v>
      </c>
      <c r="B197" s="11" t="s">
        <v>95</v>
      </c>
      <c r="C197" s="10">
        <v>1</v>
      </c>
      <c r="D197" s="21">
        <v>550000</v>
      </c>
      <c r="E197" s="21">
        <v>104500</v>
      </c>
      <c r="F197" s="21">
        <v>654500</v>
      </c>
      <c r="G197" s="68"/>
      <c r="H197" s="68"/>
      <c r="I197" s="68"/>
    </row>
    <row r="198" spans="1:9" x14ac:dyDescent="0.25">
      <c r="A198" s="10">
        <f t="shared" si="2"/>
        <v>195</v>
      </c>
      <c r="B198" s="11" t="s">
        <v>96</v>
      </c>
      <c r="C198" s="10">
        <v>1</v>
      </c>
      <c r="D198" s="21">
        <v>2200000</v>
      </c>
      <c r="E198" s="21">
        <v>418000</v>
      </c>
      <c r="F198" s="21">
        <v>2618000</v>
      </c>
      <c r="G198" s="68"/>
      <c r="H198" s="68"/>
      <c r="I198" s="68"/>
    </row>
    <row r="199" spans="1:9" x14ac:dyDescent="0.25">
      <c r="A199" s="10">
        <f t="shared" si="2"/>
        <v>196</v>
      </c>
      <c r="B199" s="11" t="s">
        <v>97</v>
      </c>
      <c r="C199" s="10">
        <v>1</v>
      </c>
      <c r="D199" s="21">
        <v>2200000</v>
      </c>
      <c r="E199" s="21">
        <v>418000</v>
      </c>
      <c r="F199" s="21">
        <v>2618000</v>
      </c>
      <c r="G199" s="68"/>
      <c r="H199" s="68"/>
      <c r="I199" s="68"/>
    </row>
    <row r="200" spans="1:9" x14ac:dyDescent="0.25">
      <c r="A200" s="10">
        <f t="shared" si="2"/>
        <v>197</v>
      </c>
      <c r="B200" s="11" t="s">
        <v>98</v>
      </c>
      <c r="C200" s="10">
        <v>1</v>
      </c>
      <c r="D200" s="21">
        <v>1100000</v>
      </c>
      <c r="E200" s="21">
        <v>209000</v>
      </c>
      <c r="F200" s="21">
        <v>1309000</v>
      </c>
      <c r="G200" s="68"/>
      <c r="H200" s="68"/>
      <c r="I200" s="68"/>
    </row>
    <row r="201" spans="1:9" x14ac:dyDescent="0.25">
      <c r="A201" s="10">
        <f t="shared" si="2"/>
        <v>198</v>
      </c>
      <c r="B201" s="11" t="s">
        <v>185</v>
      </c>
      <c r="C201" s="10">
        <v>1</v>
      </c>
      <c r="D201" s="21">
        <v>9900000</v>
      </c>
      <c r="E201" s="21">
        <v>1881000</v>
      </c>
      <c r="F201" s="21">
        <v>11781000</v>
      </c>
      <c r="G201" s="68"/>
      <c r="H201" s="68"/>
      <c r="I201" s="68"/>
    </row>
    <row r="202" spans="1:9" x14ac:dyDescent="0.25">
      <c r="A202" s="10">
        <f t="shared" si="2"/>
        <v>199</v>
      </c>
      <c r="B202" s="11" t="s">
        <v>233</v>
      </c>
      <c r="C202" s="10">
        <v>1</v>
      </c>
      <c r="D202" s="21">
        <v>2200000</v>
      </c>
      <c r="E202" s="21">
        <v>418000</v>
      </c>
      <c r="F202" s="21">
        <v>2618000</v>
      </c>
      <c r="G202" s="68"/>
      <c r="H202" s="68"/>
      <c r="I202" s="68"/>
    </row>
    <row r="203" spans="1:9" x14ac:dyDescent="0.25">
      <c r="A203" s="10">
        <f t="shared" si="2"/>
        <v>200</v>
      </c>
      <c r="B203" s="11" t="s">
        <v>146</v>
      </c>
      <c r="C203" s="10">
        <v>1</v>
      </c>
      <c r="D203" s="21">
        <v>440000</v>
      </c>
      <c r="E203" s="21">
        <v>83600</v>
      </c>
      <c r="F203" s="21">
        <v>523600</v>
      </c>
      <c r="G203" s="68"/>
      <c r="H203" s="68"/>
      <c r="I203" s="68"/>
    </row>
    <row r="204" spans="1:9" x14ac:dyDescent="0.25">
      <c r="A204" s="10">
        <f t="shared" si="2"/>
        <v>201</v>
      </c>
      <c r="B204" s="11" t="s">
        <v>145</v>
      </c>
      <c r="C204" s="10">
        <v>1</v>
      </c>
      <c r="D204" s="21">
        <v>440000</v>
      </c>
      <c r="E204" s="21">
        <v>83600</v>
      </c>
      <c r="F204" s="21">
        <v>523600</v>
      </c>
      <c r="G204" s="68"/>
      <c r="H204" s="68"/>
      <c r="I204" s="68"/>
    </row>
    <row r="205" spans="1:9" x14ac:dyDescent="0.25">
      <c r="A205" s="10">
        <f t="shared" ref="A205:A214" si="3">+A204+1</f>
        <v>202</v>
      </c>
      <c r="B205" s="11" t="s">
        <v>99</v>
      </c>
      <c r="C205" s="10">
        <v>1</v>
      </c>
      <c r="D205" s="21">
        <v>2200000</v>
      </c>
      <c r="E205" s="21">
        <v>418000</v>
      </c>
      <c r="F205" s="21">
        <v>2618000</v>
      </c>
      <c r="G205" s="68"/>
      <c r="H205" s="68"/>
      <c r="I205" s="68"/>
    </row>
    <row r="206" spans="1:9" ht="29.25" customHeight="1" x14ac:dyDescent="0.25">
      <c r="A206" s="10">
        <f t="shared" si="3"/>
        <v>203</v>
      </c>
      <c r="B206" s="11" t="s">
        <v>234</v>
      </c>
      <c r="C206" s="10">
        <v>1</v>
      </c>
      <c r="D206" s="21">
        <v>660000</v>
      </c>
      <c r="E206" s="21">
        <v>125400</v>
      </c>
      <c r="F206" s="21">
        <v>785400</v>
      </c>
      <c r="G206" s="68"/>
      <c r="H206" s="68"/>
      <c r="I206" s="68"/>
    </row>
    <row r="207" spans="1:9" x14ac:dyDescent="0.25">
      <c r="A207" s="10">
        <f t="shared" si="3"/>
        <v>204</v>
      </c>
      <c r="B207" s="11" t="s">
        <v>155</v>
      </c>
      <c r="C207" s="10">
        <v>1</v>
      </c>
      <c r="D207" s="21">
        <v>440000</v>
      </c>
      <c r="E207" s="21">
        <v>83600</v>
      </c>
      <c r="F207" s="21">
        <v>523600</v>
      </c>
      <c r="G207" s="68"/>
      <c r="H207" s="68"/>
      <c r="I207" s="68"/>
    </row>
    <row r="208" spans="1:9" x14ac:dyDescent="0.25">
      <c r="A208" s="10">
        <f t="shared" si="3"/>
        <v>205</v>
      </c>
      <c r="B208" s="11" t="s">
        <v>156</v>
      </c>
      <c r="C208" s="10">
        <v>1</v>
      </c>
      <c r="D208" s="21">
        <v>440000</v>
      </c>
      <c r="E208" s="21">
        <v>83600</v>
      </c>
      <c r="F208" s="21">
        <v>523600</v>
      </c>
      <c r="G208" s="68"/>
      <c r="H208" s="68"/>
      <c r="I208" s="68"/>
    </row>
    <row r="209" spans="1:9" x14ac:dyDescent="0.25">
      <c r="A209" s="10">
        <f t="shared" si="3"/>
        <v>206</v>
      </c>
      <c r="B209" s="11" t="s">
        <v>235</v>
      </c>
      <c r="C209" s="10">
        <v>1</v>
      </c>
      <c r="D209" s="21">
        <v>440000</v>
      </c>
      <c r="E209" s="21">
        <v>83600</v>
      </c>
      <c r="F209" s="21">
        <v>523600</v>
      </c>
      <c r="G209" s="68"/>
      <c r="H209" s="68"/>
      <c r="I209" s="68"/>
    </row>
    <row r="210" spans="1:9" x14ac:dyDescent="0.25">
      <c r="A210" s="10">
        <f t="shared" si="3"/>
        <v>207</v>
      </c>
      <c r="B210" s="11" t="s">
        <v>144</v>
      </c>
      <c r="C210" s="10">
        <v>1</v>
      </c>
      <c r="D210" s="21">
        <v>660000</v>
      </c>
      <c r="E210" s="21">
        <v>125400</v>
      </c>
      <c r="F210" s="21">
        <v>785400</v>
      </c>
      <c r="G210" s="68"/>
      <c r="H210" s="68"/>
      <c r="I210" s="68"/>
    </row>
    <row r="211" spans="1:9" x14ac:dyDescent="0.25">
      <c r="A211" s="10">
        <f t="shared" si="3"/>
        <v>208</v>
      </c>
      <c r="B211" s="11" t="s">
        <v>100</v>
      </c>
      <c r="C211" s="10">
        <v>1</v>
      </c>
      <c r="D211" s="21">
        <v>880000</v>
      </c>
      <c r="E211" s="21">
        <v>167200</v>
      </c>
      <c r="F211" s="21">
        <v>1047200</v>
      </c>
      <c r="G211" s="68"/>
      <c r="H211" s="68"/>
      <c r="I211" s="68"/>
    </row>
    <row r="212" spans="1:9" x14ac:dyDescent="0.25">
      <c r="A212" s="10">
        <f t="shared" si="3"/>
        <v>209</v>
      </c>
      <c r="B212" s="11" t="s">
        <v>236</v>
      </c>
      <c r="C212" s="10">
        <v>1</v>
      </c>
      <c r="D212" s="21">
        <v>880000</v>
      </c>
      <c r="E212" s="21">
        <v>167200</v>
      </c>
      <c r="F212" s="21">
        <v>1047200</v>
      </c>
      <c r="G212" s="68"/>
      <c r="H212" s="68"/>
      <c r="I212" s="68"/>
    </row>
    <row r="213" spans="1:9" x14ac:dyDescent="0.25">
      <c r="A213" s="10">
        <f t="shared" si="3"/>
        <v>210</v>
      </c>
      <c r="B213" s="11" t="s">
        <v>237</v>
      </c>
      <c r="C213" s="10">
        <v>1</v>
      </c>
      <c r="D213" s="21">
        <v>550000</v>
      </c>
      <c r="E213" s="21">
        <v>104500</v>
      </c>
      <c r="F213" s="21">
        <v>654500</v>
      </c>
      <c r="G213" s="68"/>
      <c r="H213" s="68"/>
      <c r="I213" s="68"/>
    </row>
    <row r="214" spans="1:9" x14ac:dyDescent="0.25">
      <c r="A214" s="10">
        <f t="shared" si="3"/>
        <v>211</v>
      </c>
      <c r="B214" s="11" t="s">
        <v>147</v>
      </c>
      <c r="C214" s="10">
        <v>1</v>
      </c>
      <c r="D214" s="21">
        <v>110000</v>
      </c>
      <c r="E214" s="21">
        <v>20900</v>
      </c>
      <c r="F214" s="21">
        <v>130900</v>
      </c>
      <c r="G214" s="68"/>
      <c r="H214" s="68"/>
      <c r="I214" s="68"/>
    </row>
    <row r="215" spans="1:9" x14ac:dyDescent="0.25">
      <c r="A215" s="16"/>
    </row>
    <row r="216" spans="1:9" x14ac:dyDescent="0.25">
      <c r="A216" s="16"/>
    </row>
    <row r="217" spans="1:9" x14ac:dyDescent="0.25">
      <c r="A217" s="16"/>
      <c r="E217" s="104" t="s">
        <v>312</v>
      </c>
      <c r="F217" s="104"/>
      <c r="G217" s="54">
        <f t="shared" ref="G217:H217" si="4">SUM(G4:G214)</f>
        <v>0</v>
      </c>
      <c r="H217" s="54">
        <f t="shared" si="4"/>
        <v>0</v>
      </c>
      <c r="I217" s="54">
        <f>SUM(I4:I214)</f>
        <v>0</v>
      </c>
    </row>
    <row r="218" spans="1:9" x14ac:dyDescent="0.25">
      <c r="A218" s="16"/>
    </row>
  </sheetData>
  <mergeCells count="6">
    <mergeCell ref="E217:F217"/>
    <mergeCell ref="A1:B1"/>
    <mergeCell ref="C1:F1"/>
    <mergeCell ref="A2:B2"/>
    <mergeCell ref="C2:F2"/>
    <mergeCell ref="G1:I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35"/>
  <sheetViews>
    <sheetView showGridLines="0" topLeftCell="A34" zoomScale="80" zoomScaleNormal="80" workbookViewId="0">
      <selection activeCell="G214" sqref="G214:I214"/>
    </sheetView>
  </sheetViews>
  <sheetFormatPr baseColWidth="10" defaultRowHeight="12.75" x14ac:dyDescent="0.25"/>
  <cols>
    <col min="1" max="1" width="11.42578125" style="9"/>
    <col min="2" max="2" width="37.85546875" style="44" customWidth="1"/>
    <col min="3" max="3" width="10.42578125" style="9" bestFit="1" customWidth="1"/>
    <col min="4" max="6" width="19.140625" style="13" customWidth="1"/>
    <col min="7" max="7" width="18" style="44" customWidth="1"/>
    <col min="8" max="8" width="16.140625" style="44" customWidth="1"/>
    <col min="9" max="9" width="20.7109375" style="44" customWidth="1"/>
    <col min="10" max="185" width="11.42578125" style="9"/>
    <col min="186" max="186" width="41.28515625" style="9" customWidth="1"/>
    <col min="187" max="187" width="11.42578125" style="9"/>
    <col min="188" max="190" width="15.7109375" style="9" customWidth="1"/>
    <col min="191" max="191" width="14.7109375" style="9" customWidth="1"/>
    <col min="192" max="192" width="13.28515625" style="9" customWidth="1"/>
    <col min="193" max="193" width="13.5703125" style="9" bestFit="1" customWidth="1"/>
    <col min="194" max="441" width="11.42578125" style="9"/>
    <col min="442" max="442" width="41.28515625" style="9" customWidth="1"/>
    <col min="443" max="443" width="11.42578125" style="9"/>
    <col min="444" max="446" width="15.7109375" style="9" customWidth="1"/>
    <col min="447" max="447" width="14.7109375" style="9" customWidth="1"/>
    <col min="448" max="448" width="13.28515625" style="9" customWidth="1"/>
    <col min="449" max="449" width="13.5703125" style="9" bestFit="1" customWidth="1"/>
    <col min="450" max="697" width="11.42578125" style="9"/>
    <col min="698" max="698" width="41.28515625" style="9" customWidth="1"/>
    <col min="699" max="699" width="11.42578125" style="9"/>
    <col min="700" max="702" width="15.7109375" style="9" customWidth="1"/>
    <col min="703" max="703" width="14.7109375" style="9" customWidth="1"/>
    <col min="704" max="704" width="13.28515625" style="9" customWidth="1"/>
    <col min="705" max="705" width="13.5703125" style="9" bestFit="1" customWidth="1"/>
    <col min="706" max="953" width="11.42578125" style="9"/>
    <col min="954" max="954" width="41.28515625" style="9" customWidth="1"/>
    <col min="955" max="955" width="11.42578125" style="9"/>
    <col min="956" max="958" width="15.7109375" style="9" customWidth="1"/>
    <col min="959" max="959" width="14.7109375" style="9" customWidth="1"/>
    <col min="960" max="960" width="13.28515625" style="9" customWidth="1"/>
    <col min="961" max="961" width="13.5703125" style="9" bestFit="1" customWidth="1"/>
    <col min="962" max="1209" width="11.42578125" style="9"/>
    <col min="1210" max="1210" width="41.28515625" style="9" customWidth="1"/>
    <col min="1211" max="1211" width="11.42578125" style="9"/>
    <col min="1212" max="1214" width="15.7109375" style="9" customWidth="1"/>
    <col min="1215" max="1215" width="14.7109375" style="9" customWidth="1"/>
    <col min="1216" max="1216" width="13.28515625" style="9" customWidth="1"/>
    <col min="1217" max="1217" width="13.5703125" style="9" bestFit="1" customWidth="1"/>
    <col min="1218" max="1465" width="11.42578125" style="9"/>
    <col min="1466" max="1466" width="41.28515625" style="9" customWidth="1"/>
    <col min="1467" max="1467" width="11.42578125" style="9"/>
    <col min="1468" max="1470" width="15.7109375" style="9" customWidth="1"/>
    <col min="1471" max="1471" width="14.7109375" style="9" customWidth="1"/>
    <col min="1472" max="1472" width="13.28515625" style="9" customWidth="1"/>
    <col min="1473" max="1473" width="13.5703125" style="9" bestFit="1" customWidth="1"/>
    <col min="1474" max="1721" width="11.42578125" style="9"/>
    <col min="1722" max="1722" width="41.28515625" style="9" customWidth="1"/>
    <col min="1723" max="1723" width="11.42578125" style="9"/>
    <col min="1724" max="1726" width="15.7109375" style="9" customWidth="1"/>
    <col min="1727" max="1727" width="14.7109375" style="9" customWidth="1"/>
    <col min="1728" max="1728" width="13.28515625" style="9" customWidth="1"/>
    <col min="1729" max="1729" width="13.5703125" style="9" bestFit="1" customWidth="1"/>
    <col min="1730" max="1977" width="11.42578125" style="9"/>
    <col min="1978" max="1978" width="41.28515625" style="9" customWidth="1"/>
    <col min="1979" max="1979" width="11.42578125" style="9"/>
    <col min="1980" max="1982" width="15.7109375" style="9" customWidth="1"/>
    <col min="1983" max="1983" width="14.7109375" style="9" customWidth="1"/>
    <col min="1984" max="1984" width="13.28515625" style="9" customWidth="1"/>
    <col min="1985" max="1985" width="13.5703125" style="9" bestFit="1" customWidth="1"/>
    <col min="1986" max="2233" width="11.42578125" style="9"/>
    <col min="2234" max="2234" width="41.28515625" style="9" customWidth="1"/>
    <col min="2235" max="2235" width="11.42578125" style="9"/>
    <col min="2236" max="2238" width="15.7109375" style="9" customWidth="1"/>
    <col min="2239" max="2239" width="14.7109375" style="9" customWidth="1"/>
    <col min="2240" max="2240" width="13.28515625" style="9" customWidth="1"/>
    <col min="2241" max="2241" width="13.5703125" style="9" bestFit="1" customWidth="1"/>
    <col min="2242" max="2489" width="11.42578125" style="9"/>
    <col min="2490" max="2490" width="41.28515625" style="9" customWidth="1"/>
    <col min="2491" max="2491" width="11.42578125" style="9"/>
    <col min="2492" max="2494" width="15.7109375" style="9" customWidth="1"/>
    <col min="2495" max="2495" width="14.7109375" style="9" customWidth="1"/>
    <col min="2496" max="2496" width="13.28515625" style="9" customWidth="1"/>
    <col min="2497" max="2497" width="13.5703125" style="9" bestFit="1" customWidth="1"/>
    <col min="2498" max="2745" width="11.42578125" style="9"/>
    <col min="2746" max="2746" width="41.28515625" style="9" customWidth="1"/>
    <col min="2747" max="2747" width="11.42578125" style="9"/>
    <col min="2748" max="2750" width="15.7109375" style="9" customWidth="1"/>
    <col min="2751" max="2751" width="14.7109375" style="9" customWidth="1"/>
    <col min="2752" max="2752" width="13.28515625" style="9" customWidth="1"/>
    <col min="2753" max="2753" width="13.5703125" style="9" bestFit="1" customWidth="1"/>
    <col min="2754" max="3001" width="11.42578125" style="9"/>
    <col min="3002" max="3002" width="41.28515625" style="9" customWidth="1"/>
    <col min="3003" max="3003" width="11.42578125" style="9"/>
    <col min="3004" max="3006" width="15.7109375" style="9" customWidth="1"/>
    <col min="3007" max="3007" width="14.7109375" style="9" customWidth="1"/>
    <col min="3008" max="3008" width="13.28515625" style="9" customWidth="1"/>
    <col min="3009" max="3009" width="13.5703125" style="9" bestFit="1" customWidth="1"/>
    <col min="3010" max="3257" width="11.42578125" style="9"/>
    <col min="3258" max="3258" width="41.28515625" style="9" customWidth="1"/>
    <col min="3259" max="3259" width="11.42578125" style="9"/>
    <col min="3260" max="3262" width="15.7109375" style="9" customWidth="1"/>
    <col min="3263" max="3263" width="14.7109375" style="9" customWidth="1"/>
    <col min="3264" max="3264" width="13.28515625" style="9" customWidth="1"/>
    <col min="3265" max="3265" width="13.5703125" style="9" bestFit="1" customWidth="1"/>
    <col min="3266" max="3513" width="11.42578125" style="9"/>
    <col min="3514" max="3514" width="41.28515625" style="9" customWidth="1"/>
    <col min="3515" max="3515" width="11.42578125" style="9"/>
    <col min="3516" max="3518" width="15.7109375" style="9" customWidth="1"/>
    <col min="3519" max="3519" width="14.7109375" style="9" customWidth="1"/>
    <col min="3520" max="3520" width="13.28515625" style="9" customWidth="1"/>
    <col min="3521" max="3521" width="13.5703125" style="9" bestFit="1" customWidth="1"/>
    <col min="3522" max="3769" width="11.42578125" style="9"/>
    <col min="3770" max="3770" width="41.28515625" style="9" customWidth="1"/>
    <col min="3771" max="3771" width="11.42578125" style="9"/>
    <col min="3772" max="3774" width="15.7109375" style="9" customWidth="1"/>
    <col min="3775" max="3775" width="14.7109375" style="9" customWidth="1"/>
    <col min="3776" max="3776" width="13.28515625" style="9" customWidth="1"/>
    <col min="3777" max="3777" width="13.5703125" style="9" bestFit="1" customWidth="1"/>
    <col min="3778" max="4025" width="11.42578125" style="9"/>
    <col min="4026" max="4026" width="41.28515625" style="9" customWidth="1"/>
    <col min="4027" max="4027" width="11.42578125" style="9"/>
    <col min="4028" max="4030" width="15.7109375" style="9" customWidth="1"/>
    <col min="4031" max="4031" width="14.7109375" style="9" customWidth="1"/>
    <col min="4032" max="4032" width="13.28515625" style="9" customWidth="1"/>
    <col min="4033" max="4033" width="13.5703125" style="9" bestFit="1" customWidth="1"/>
    <col min="4034" max="4281" width="11.42578125" style="9"/>
    <col min="4282" max="4282" width="41.28515625" style="9" customWidth="1"/>
    <col min="4283" max="4283" width="11.42578125" style="9"/>
    <col min="4284" max="4286" width="15.7109375" style="9" customWidth="1"/>
    <col min="4287" max="4287" width="14.7109375" style="9" customWidth="1"/>
    <col min="4288" max="4288" width="13.28515625" style="9" customWidth="1"/>
    <col min="4289" max="4289" width="13.5703125" style="9" bestFit="1" customWidth="1"/>
    <col min="4290" max="4537" width="11.42578125" style="9"/>
    <col min="4538" max="4538" width="41.28515625" style="9" customWidth="1"/>
    <col min="4539" max="4539" width="11.42578125" style="9"/>
    <col min="4540" max="4542" width="15.7109375" style="9" customWidth="1"/>
    <col min="4543" max="4543" width="14.7109375" style="9" customWidth="1"/>
    <col min="4544" max="4544" width="13.28515625" style="9" customWidth="1"/>
    <col min="4545" max="4545" width="13.5703125" style="9" bestFit="1" customWidth="1"/>
    <col min="4546" max="4793" width="11.42578125" style="9"/>
    <col min="4794" max="4794" width="41.28515625" style="9" customWidth="1"/>
    <col min="4795" max="4795" width="11.42578125" style="9"/>
    <col min="4796" max="4798" width="15.7109375" style="9" customWidth="1"/>
    <col min="4799" max="4799" width="14.7109375" style="9" customWidth="1"/>
    <col min="4800" max="4800" width="13.28515625" style="9" customWidth="1"/>
    <col min="4801" max="4801" width="13.5703125" style="9" bestFit="1" customWidth="1"/>
    <col min="4802" max="5049" width="11.42578125" style="9"/>
    <col min="5050" max="5050" width="41.28515625" style="9" customWidth="1"/>
    <col min="5051" max="5051" width="11.42578125" style="9"/>
    <col min="5052" max="5054" width="15.7109375" style="9" customWidth="1"/>
    <col min="5055" max="5055" width="14.7109375" style="9" customWidth="1"/>
    <col min="5056" max="5056" width="13.28515625" style="9" customWidth="1"/>
    <col min="5057" max="5057" width="13.5703125" style="9" bestFit="1" customWidth="1"/>
    <col min="5058" max="5305" width="11.42578125" style="9"/>
    <col min="5306" max="5306" width="41.28515625" style="9" customWidth="1"/>
    <col min="5307" max="5307" width="11.42578125" style="9"/>
    <col min="5308" max="5310" width="15.7109375" style="9" customWidth="1"/>
    <col min="5311" max="5311" width="14.7109375" style="9" customWidth="1"/>
    <col min="5312" max="5312" width="13.28515625" style="9" customWidth="1"/>
    <col min="5313" max="5313" width="13.5703125" style="9" bestFit="1" customWidth="1"/>
    <col min="5314" max="5561" width="11.42578125" style="9"/>
    <col min="5562" max="5562" width="41.28515625" style="9" customWidth="1"/>
    <col min="5563" max="5563" width="11.42578125" style="9"/>
    <col min="5564" max="5566" width="15.7109375" style="9" customWidth="1"/>
    <col min="5567" max="5567" width="14.7109375" style="9" customWidth="1"/>
    <col min="5568" max="5568" width="13.28515625" style="9" customWidth="1"/>
    <col min="5569" max="5569" width="13.5703125" style="9" bestFit="1" customWidth="1"/>
    <col min="5570" max="5817" width="11.42578125" style="9"/>
    <col min="5818" max="5818" width="41.28515625" style="9" customWidth="1"/>
    <col min="5819" max="5819" width="11.42578125" style="9"/>
    <col min="5820" max="5822" width="15.7109375" style="9" customWidth="1"/>
    <col min="5823" max="5823" width="14.7109375" style="9" customWidth="1"/>
    <col min="5824" max="5824" width="13.28515625" style="9" customWidth="1"/>
    <col min="5825" max="5825" width="13.5703125" style="9" bestFit="1" customWidth="1"/>
    <col min="5826" max="6073" width="11.42578125" style="9"/>
    <col min="6074" max="6074" width="41.28515625" style="9" customWidth="1"/>
    <col min="6075" max="6075" width="11.42578125" style="9"/>
    <col min="6076" max="6078" width="15.7109375" style="9" customWidth="1"/>
    <col min="6079" max="6079" width="14.7109375" style="9" customWidth="1"/>
    <col min="6080" max="6080" width="13.28515625" style="9" customWidth="1"/>
    <col min="6081" max="6081" width="13.5703125" style="9" bestFit="1" customWidth="1"/>
    <col min="6082" max="6329" width="11.42578125" style="9"/>
    <col min="6330" max="6330" width="41.28515625" style="9" customWidth="1"/>
    <col min="6331" max="6331" width="11.42578125" style="9"/>
    <col min="6332" max="6334" width="15.7109375" style="9" customWidth="1"/>
    <col min="6335" max="6335" width="14.7109375" style="9" customWidth="1"/>
    <col min="6336" max="6336" width="13.28515625" style="9" customWidth="1"/>
    <col min="6337" max="6337" width="13.5703125" style="9" bestFit="1" customWidth="1"/>
    <col min="6338" max="6585" width="11.42578125" style="9"/>
    <col min="6586" max="6586" width="41.28515625" style="9" customWidth="1"/>
    <col min="6587" max="6587" width="11.42578125" style="9"/>
    <col min="6588" max="6590" width="15.7109375" style="9" customWidth="1"/>
    <col min="6591" max="6591" width="14.7109375" style="9" customWidth="1"/>
    <col min="6592" max="6592" width="13.28515625" style="9" customWidth="1"/>
    <col min="6593" max="6593" width="13.5703125" style="9" bestFit="1" customWidth="1"/>
    <col min="6594" max="6841" width="11.42578125" style="9"/>
    <col min="6842" max="6842" width="41.28515625" style="9" customWidth="1"/>
    <col min="6843" max="6843" width="11.42578125" style="9"/>
    <col min="6844" max="6846" width="15.7109375" style="9" customWidth="1"/>
    <col min="6847" max="6847" width="14.7109375" style="9" customWidth="1"/>
    <col min="6848" max="6848" width="13.28515625" style="9" customWidth="1"/>
    <col min="6849" max="6849" width="13.5703125" style="9" bestFit="1" customWidth="1"/>
    <col min="6850" max="7097" width="11.42578125" style="9"/>
    <col min="7098" max="7098" width="41.28515625" style="9" customWidth="1"/>
    <col min="7099" max="7099" width="11.42578125" style="9"/>
    <col min="7100" max="7102" width="15.7109375" style="9" customWidth="1"/>
    <col min="7103" max="7103" width="14.7109375" style="9" customWidth="1"/>
    <col min="7104" max="7104" width="13.28515625" style="9" customWidth="1"/>
    <col min="7105" max="7105" width="13.5703125" style="9" bestFit="1" customWidth="1"/>
    <col min="7106" max="7353" width="11.42578125" style="9"/>
    <col min="7354" max="7354" width="41.28515625" style="9" customWidth="1"/>
    <col min="7355" max="7355" width="11.42578125" style="9"/>
    <col min="7356" max="7358" width="15.7109375" style="9" customWidth="1"/>
    <col min="7359" max="7359" width="14.7109375" style="9" customWidth="1"/>
    <col min="7360" max="7360" width="13.28515625" style="9" customWidth="1"/>
    <col min="7361" max="7361" width="13.5703125" style="9" bestFit="1" customWidth="1"/>
    <col min="7362" max="7609" width="11.42578125" style="9"/>
    <col min="7610" max="7610" width="41.28515625" style="9" customWidth="1"/>
    <col min="7611" max="7611" width="11.42578125" style="9"/>
    <col min="7612" max="7614" width="15.7109375" style="9" customWidth="1"/>
    <col min="7615" max="7615" width="14.7109375" style="9" customWidth="1"/>
    <col min="7616" max="7616" width="13.28515625" style="9" customWidth="1"/>
    <col min="7617" max="7617" width="13.5703125" style="9" bestFit="1" customWidth="1"/>
    <col min="7618" max="7865" width="11.42578125" style="9"/>
    <col min="7866" max="7866" width="41.28515625" style="9" customWidth="1"/>
    <col min="7867" max="7867" width="11.42578125" style="9"/>
    <col min="7868" max="7870" width="15.7109375" style="9" customWidth="1"/>
    <col min="7871" max="7871" width="14.7109375" style="9" customWidth="1"/>
    <col min="7872" max="7872" width="13.28515625" style="9" customWidth="1"/>
    <col min="7873" max="7873" width="13.5703125" style="9" bestFit="1" customWidth="1"/>
    <col min="7874" max="8121" width="11.42578125" style="9"/>
    <col min="8122" max="8122" width="41.28515625" style="9" customWidth="1"/>
    <col min="8123" max="8123" width="11.42578125" style="9"/>
    <col min="8124" max="8126" width="15.7109375" style="9" customWidth="1"/>
    <col min="8127" max="8127" width="14.7109375" style="9" customWidth="1"/>
    <col min="8128" max="8128" width="13.28515625" style="9" customWidth="1"/>
    <col min="8129" max="8129" width="13.5703125" style="9" bestFit="1" customWidth="1"/>
    <col min="8130" max="8377" width="11.42578125" style="9"/>
    <col min="8378" max="8378" width="41.28515625" style="9" customWidth="1"/>
    <col min="8379" max="8379" width="11.42578125" style="9"/>
    <col min="8380" max="8382" width="15.7109375" style="9" customWidth="1"/>
    <col min="8383" max="8383" width="14.7109375" style="9" customWidth="1"/>
    <col min="8384" max="8384" width="13.28515625" style="9" customWidth="1"/>
    <col min="8385" max="8385" width="13.5703125" style="9" bestFit="1" customWidth="1"/>
    <col min="8386" max="8633" width="11.42578125" style="9"/>
    <col min="8634" max="8634" width="41.28515625" style="9" customWidth="1"/>
    <col min="8635" max="8635" width="11.42578125" style="9"/>
    <col min="8636" max="8638" width="15.7109375" style="9" customWidth="1"/>
    <col min="8639" max="8639" width="14.7109375" style="9" customWidth="1"/>
    <col min="8640" max="8640" width="13.28515625" style="9" customWidth="1"/>
    <col min="8641" max="8641" width="13.5703125" style="9" bestFit="1" customWidth="1"/>
    <col min="8642" max="8889" width="11.42578125" style="9"/>
    <col min="8890" max="8890" width="41.28515625" style="9" customWidth="1"/>
    <col min="8891" max="8891" width="11.42578125" style="9"/>
    <col min="8892" max="8894" width="15.7109375" style="9" customWidth="1"/>
    <col min="8895" max="8895" width="14.7109375" style="9" customWidth="1"/>
    <col min="8896" max="8896" width="13.28515625" style="9" customWidth="1"/>
    <col min="8897" max="8897" width="13.5703125" style="9" bestFit="1" customWidth="1"/>
    <col min="8898" max="9145" width="11.42578125" style="9"/>
    <col min="9146" max="9146" width="41.28515625" style="9" customWidth="1"/>
    <col min="9147" max="9147" width="11.42578125" style="9"/>
    <col min="9148" max="9150" width="15.7109375" style="9" customWidth="1"/>
    <col min="9151" max="9151" width="14.7109375" style="9" customWidth="1"/>
    <col min="9152" max="9152" width="13.28515625" style="9" customWidth="1"/>
    <col min="9153" max="9153" width="13.5703125" style="9" bestFit="1" customWidth="1"/>
    <col min="9154" max="9401" width="11.42578125" style="9"/>
    <col min="9402" max="9402" width="41.28515625" style="9" customWidth="1"/>
    <col min="9403" max="9403" width="11.42578125" style="9"/>
    <col min="9404" max="9406" width="15.7109375" style="9" customWidth="1"/>
    <col min="9407" max="9407" width="14.7109375" style="9" customWidth="1"/>
    <col min="9408" max="9408" width="13.28515625" style="9" customWidth="1"/>
    <col min="9409" max="9409" width="13.5703125" style="9" bestFit="1" customWidth="1"/>
    <col min="9410" max="9657" width="11.42578125" style="9"/>
    <col min="9658" max="9658" width="41.28515625" style="9" customWidth="1"/>
    <col min="9659" max="9659" width="11.42578125" style="9"/>
    <col min="9660" max="9662" width="15.7109375" style="9" customWidth="1"/>
    <col min="9663" max="9663" width="14.7109375" style="9" customWidth="1"/>
    <col min="9664" max="9664" width="13.28515625" style="9" customWidth="1"/>
    <col min="9665" max="9665" width="13.5703125" style="9" bestFit="1" customWidth="1"/>
    <col min="9666" max="9913" width="11.42578125" style="9"/>
    <col min="9914" max="9914" width="41.28515625" style="9" customWidth="1"/>
    <col min="9915" max="9915" width="11.42578125" style="9"/>
    <col min="9916" max="9918" width="15.7109375" style="9" customWidth="1"/>
    <col min="9919" max="9919" width="14.7109375" style="9" customWidth="1"/>
    <col min="9920" max="9920" width="13.28515625" style="9" customWidth="1"/>
    <col min="9921" max="9921" width="13.5703125" style="9" bestFit="1" customWidth="1"/>
    <col min="9922" max="10169" width="11.42578125" style="9"/>
    <col min="10170" max="10170" width="41.28515625" style="9" customWidth="1"/>
    <col min="10171" max="10171" width="11.42578125" style="9"/>
    <col min="10172" max="10174" width="15.7109375" style="9" customWidth="1"/>
    <col min="10175" max="10175" width="14.7109375" style="9" customWidth="1"/>
    <col min="10176" max="10176" width="13.28515625" style="9" customWidth="1"/>
    <col min="10177" max="10177" width="13.5703125" style="9" bestFit="1" customWidth="1"/>
    <col min="10178" max="10425" width="11.42578125" style="9"/>
    <col min="10426" max="10426" width="41.28515625" style="9" customWidth="1"/>
    <col min="10427" max="10427" width="11.42578125" style="9"/>
    <col min="10428" max="10430" width="15.7109375" style="9" customWidth="1"/>
    <col min="10431" max="10431" width="14.7109375" style="9" customWidth="1"/>
    <col min="10432" max="10432" width="13.28515625" style="9" customWidth="1"/>
    <col min="10433" max="10433" width="13.5703125" style="9" bestFit="1" customWidth="1"/>
    <col min="10434" max="10681" width="11.42578125" style="9"/>
    <col min="10682" max="10682" width="41.28515625" style="9" customWidth="1"/>
    <col min="10683" max="10683" width="11.42578125" style="9"/>
    <col min="10684" max="10686" width="15.7109375" style="9" customWidth="1"/>
    <col min="10687" max="10687" width="14.7109375" style="9" customWidth="1"/>
    <col min="10688" max="10688" width="13.28515625" style="9" customWidth="1"/>
    <col min="10689" max="10689" width="13.5703125" style="9" bestFit="1" customWidth="1"/>
    <col min="10690" max="10937" width="11.42578125" style="9"/>
    <col min="10938" max="10938" width="41.28515625" style="9" customWidth="1"/>
    <col min="10939" max="10939" width="11.42578125" style="9"/>
    <col min="10940" max="10942" width="15.7109375" style="9" customWidth="1"/>
    <col min="10943" max="10943" width="14.7109375" style="9" customWidth="1"/>
    <col min="10944" max="10944" width="13.28515625" style="9" customWidth="1"/>
    <col min="10945" max="10945" width="13.5703125" style="9" bestFit="1" customWidth="1"/>
    <col min="10946" max="11193" width="11.42578125" style="9"/>
    <col min="11194" max="11194" width="41.28515625" style="9" customWidth="1"/>
    <col min="11195" max="11195" width="11.42578125" style="9"/>
    <col min="11196" max="11198" width="15.7109375" style="9" customWidth="1"/>
    <col min="11199" max="11199" width="14.7109375" style="9" customWidth="1"/>
    <col min="11200" max="11200" width="13.28515625" style="9" customWidth="1"/>
    <col min="11201" max="11201" width="13.5703125" style="9" bestFit="1" customWidth="1"/>
    <col min="11202" max="11449" width="11.42578125" style="9"/>
    <col min="11450" max="11450" width="41.28515625" style="9" customWidth="1"/>
    <col min="11451" max="11451" width="11.42578125" style="9"/>
    <col min="11452" max="11454" width="15.7109375" style="9" customWidth="1"/>
    <col min="11455" max="11455" width="14.7109375" style="9" customWidth="1"/>
    <col min="11456" max="11456" width="13.28515625" style="9" customWidth="1"/>
    <col min="11457" max="11457" width="13.5703125" style="9" bestFit="1" customWidth="1"/>
    <col min="11458" max="11705" width="11.42578125" style="9"/>
    <col min="11706" max="11706" width="41.28515625" style="9" customWidth="1"/>
    <col min="11707" max="11707" width="11.42578125" style="9"/>
    <col min="11708" max="11710" width="15.7109375" style="9" customWidth="1"/>
    <col min="11711" max="11711" width="14.7109375" style="9" customWidth="1"/>
    <col min="11712" max="11712" width="13.28515625" style="9" customWidth="1"/>
    <col min="11713" max="11713" width="13.5703125" style="9" bestFit="1" customWidth="1"/>
    <col min="11714" max="11961" width="11.42578125" style="9"/>
    <col min="11962" max="11962" width="41.28515625" style="9" customWidth="1"/>
    <col min="11963" max="11963" width="11.42578125" style="9"/>
    <col min="11964" max="11966" width="15.7109375" style="9" customWidth="1"/>
    <col min="11967" max="11967" width="14.7109375" style="9" customWidth="1"/>
    <col min="11968" max="11968" width="13.28515625" style="9" customWidth="1"/>
    <col min="11969" max="11969" width="13.5703125" style="9" bestFit="1" customWidth="1"/>
    <col min="11970" max="12217" width="11.42578125" style="9"/>
    <col min="12218" max="12218" width="41.28515625" style="9" customWidth="1"/>
    <col min="12219" max="12219" width="11.42578125" style="9"/>
    <col min="12220" max="12222" width="15.7109375" style="9" customWidth="1"/>
    <col min="12223" max="12223" width="14.7109375" style="9" customWidth="1"/>
    <col min="12224" max="12224" width="13.28515625" style="9" customWidth="1"/>
    <col min="12225" max="12225" width="13.5703125" style="9" bestFit="1" customWidth="1"/>
    <col min="12226" max="12473" width="11.42578125" style="9"/>
    <col min="12474" max="12474" width="41.28515625" style="9" customWidth="1"/>
    <col min="12475" max="12475" width="11.42578125" style="9"/>
    <col min="12476" max="12478" width="15.7109375" style="9" customWidth="1"/>
    <col min="12479" max="12479" width="14.7109375" style="9" customWidth="1"/>
    <col min="12480" max="12480" width="13.28515625" style="9" customWidth="1"/>
    <col min="12481" max="12481" width="13.5703125" style="9" bestFit="1" customWidth="1"/>
    <col min="12482" max="12729" width="11.42578125" style="9"/>
    <col min="12730" max="12730" width="41.28515625" style="9" customWidth="1"/>
    <col min="12731" max="12731" width="11.42578125" style="9"/>
    <col min="12732" max="12734" width="15.7109375" style="9" customWidth="1"/>
    <col min="12735" max="12735" width="14.7109375" style="9" customWidth="1"/>
    <col min="12736" max="12736" width="13.28515625" style="9" customWidth="1"/>
    <col min="12737" max="12737" width="13.5703125" style="9" bestFit="1" customWidth="1"/>
    <col min="12738" max="12985" width="11.42578125" style="9"/>
    <col min="12986" max="12986" width="41.28515625" style="9" customWidth="1"/>
    <col min="12987" max="12987" width="11.42578125" style="9"/>
    <col min="12988" max="12990" width="15.7109375" style="9" customWidth="1"/>
    <col min="12991" max="12991" width="14.7109375" style="9" customWidth="1"/>
    <col min="12992" max="12992" width="13.28515625" style="9" customWidth="1"/>
    <col min="12993" max="12993" width="13.5703125" style="9" bestFit="1" customWidth="1"/>
    <col min="12994" max="13241" width="11.42578125" style="9"/>
    <col min="13242" max="13242" width="41.28515625" style="9" customWidth="1"/>
    <col min="13243" max="13243" width="11.42578125" style="9"/>
    <col min="13244" max="13246" width="15.7109375" style="9" customWidth="1"/>
    <col min="13247" max="13247" width="14.7109375" style="9" customWidth="1"/>
    <col min="13248" max="13248" width="13.28515625" style="9" customWidth="1"/>
    <col min="13249" max="13249" width="13.5703125" style="9" bestFit="1" customWidth="1"/>
    <col min="13250" max="13497" width="11.42578125" style="9"/>
    <col min="13498" max="13498" width="41.28515625" style="9" customWidth="1"/>
    <col min="13499" max="13499" width="11.42578125" style="9"/>
    <col min="13500" max="13502" width="15.7109375" style="9" customWidth="1"/>
    <col min="13503" max="13503" width="14.7109375" style="9" customWidth="1"/>
    <col min="13504" max="13504" width="13.28515625" style="9" customWidth="1"/>
    <col min="13505" max="13505" width="13.5703125" style="9" bestFit="1" customWidth="1"/>
    <col min="13506" max="13753" width="11.42578125" style="9"/>
    <col min="13754" max="13754" width="41.28515625" style="9" customWidth="1"/>
    <col min="13755" max="13755" width="11.42578125" style="9"/>
    <col min="13756" max="13758" width="15.7109375" style="9" customWidth="1"/>
    <col min="13759" max="13759" width="14.7109375" style="9" customWidth="1"/>
    <col min="13760" max="13760" width="13.28515625" style="9" customWidth="1"/>
    <col min="13761" max="13761" width="13.5703125" style="9" bestFit="1" customWidth="1"/>
    <col min="13762" max="14009" width="11.42578125" style="9"/>
    <col min="14010" max="14010" width="41.28515625" style="9" customWidth="1"/>
    <col min="14011" max="14011" width="11.42578125" style="9"/>
    <col min="14012" max="14014" width="15.7109375" style="9" customWidth="1"/>
    <col min="14015" max="14015" width="14.7109375" style="9" customWidth="1"/>
    <col min="14016" max="14016" width="13.28515625" style="9" customWidth="1"/>
    <col min="14017" max="14017" width="13.5703125" style="9" bestFit="1" customWidth="1"/>
    <col min="14018" max="14265" width="11.42578125" style="9"/>
    <col min="14266" max="14266" width="41.28515625" style="9" customWidth="1"/>
    <col min="14267" max="14267" width="11.42578125" style="9"/>
    <col min="14268" max="14270" width="15.7109375" style="9" customWidth="1"/>
    <col min="14271" max="14271" width="14.7109375" style="9" customWidth="1"/>
    <col min="14272" max="14272" width="13.28515625" style="9" customWidth="1"/>
    <col min="14273" max="14273" width="13.5703125" style="9" bestFit="1" customWidth="1"/>
    <col min="14274" max="14521" width="11.42578125" style="9"/>
    <col min="14522" max="14522" width="41.28515625" style="9" customWidth="1"/>
    <col min="14523" max="14523" width="11.42578125" style="9"/>
    <col min="14524" max="14526" width="15.7109375" style="9" customWidth="1"/>
    <col min="14527" max="14527" width="14.7109375" style="9" customWidth="1"/>
    <col min="14528" max="14528" width="13.28515625" style="9" customWidth="1"/>
    <col min="14529" max="14529" width="13.5703125" style="9" bestFit="1" customWidth="1"/>
    <col min="14530" max="14777" width="11.42578125" style="9"/>
    <col min="14778" max="14778" width="41.28515625" style="9" customWidth="1"/>
    <col min="14779" max="14779" width="11.42578125" style="9"/>
    <col min="14780" max="14782" width="15.7109375" style="9" customWidth="1"/>
    <col min="14783" max="14783" width="14.7109375" style="9" customWidth="1"/>
    <col min="14784" max="14784" width="13.28515625" style="9" customWidth="1"/>
    <col min="14785" max="14785" width="13.5703125" style="9" bestFit="1" customWidth="1"/>
    <col min="14786" max="15033" width="11.42578125" style="9"/>
    <col min="15034" max="15034" width="41.28515625" style="9" customWidth="1"/>
    <col min="15035" max="15035" width="11.42578125" style="9"/>
    <col min="15036" max="15038" width="15.7109375" style="9" customWidth="1"/>
    <col min="15039" max="15039" width="14.7109375" style="9" customWidth="1"/>
    <col min="15040" max="15040" width="13.28515625" style="9" customWidth="1"/>
    <col min="15041" max="15041" width="13.5703125" style="9" bestFit="1" customWidth="1"/>
    <col min="15042" max="15289" width="11.42578125" style="9"/>
    <col min="15290" max="15290" width="41.28515625" style="9" customWidth="1"/>
    <col min="15291" max="15291" width="11.42578125" style="9"/>
    <col min="15292" max="15294" width="15.7109375" style="9" customWidth="1"/>
    <col min="15295" max="15295" width="14.7109375" style="9" customWidth="1"/>
    <col min="15296" max="15296" width="13.28515625" style="9" customWidth="1"/>
    <col min="15297" max="15297" width="13.5703125" style="9" bestFit="1" customWidth="1"/>
    <col min="15298" max="15545" width="11.42578125" style="9"/>
    <col min="15546" max="15546" width="41.28515625" style="9" customWidth="1"/>
    <col min="15547" max="15547" width="11.42578125" style="9"/>
    <col min="15548" max="15550" width="15.7109375" style="9" customWidth="1"/>
    <col min="15551" max="15551" width="14.7109375" style="9" customWidth="1"/>
    <col min="15552" max="15552" width="13.28515625" style="9" customWidth="1"/>
    <col min="15553" max="15553" width="13.5703125" style="9" bestFit="1" customWidth="1"/>
    <col min="15554" max="15801" width="11.42578125" style="9"/>
    <col min="15802" max="15802" width="41.28515625" style="9" customWidth="1"/>
    <col min="15803" max="15803" width="11.42578125" style="9"/>
    <col min="15804" max="15806" width="15.7109375" style="9" customWidth="1"/>
    <col min="15807" max="15807" width="14.7109375" style="9" customWidth="1"/>
    <col min="15808" max="15808" width="13.28515625" style="9" customWidth="1"/>
    <col min="15809" max="15809" width="13.5703125" style="9" bestFit="1" customWidth="1"/>
    <col min="15810" max="16057" width="11.42578125" style="9"/>
    <col min="16058" max="16058" width="41.28515625" style="9" customWidth="1"/>
    <col min="16059" max="16059" width="11.42578125" style="9"/>
    <col min="16060" max="16062" width="15.7109375" style="9" customWidth="1"/>
    <col min="16063" max="16063" width="14.7109375" style="9" customWidth="1"/>
    <col min="16064" max="16064" width="13.28515625" style="9" customWidth="1"/>
    <col min="16065" max="16065" width="13.5703125" style="9" bestFit="1" customWidth="1"/>
    <col min="16066" max="16384" width="11.42578125" style="9"/>
  </cols>
  <sheetData>
    <row r="1" spans="1:9" s="6" customFormat="1" ht="30.75" customHeight="1" x14ac:dyDescent="0.25">
      <c r="A1" s="89" t="s">
        <v>101</v>
      </c>
      <c r="B1" s="89"/>
      <c r="C1" s="89" t="s">
        <v>249</v>
      </c>
      <c r="D1" s="89"/>
      <c r="E1" s="89"/>
      <c r="F1" s="89"/>
      <c r="G1" s="96" t="s">
        <v>311</v>
      </c>
      <c r="H1" s="96"/>
      <c r="I1" s="96"/>
    </row>
    <row r="2" spans="1:9" s="6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37000</v>
      </c>
      <c r="E4" s="21">
        <v>7030</v>
      </c>
      <c r="F4" s="21">
        <v>44030</v>
      </c>
      <c r="G4" s="49"/>
      <c r="H4" s="50"/>
      <c r="I4" s="51"/>
    </row>
    <row r="5" spans="1:9" x14ac:dyDescent="0.25">
      <c r="A5" s="10">
        <v>2</v>
      </c>
      <c r="B5" s="11" t="s">
        <v>4</v>
      </c>
      <c r="C5" s="12">
        <v>1</v>
      </c>
      <c r="D5" s="21">
        <v>77070</v>
      </c>
      <c r="E5" s="21">
        <v>14643.3</v>
      </c>
      <c r="F5" s="21">
        <v>91713.3</v>
      </c>
      <c r="G5" s="49"/>
      <c r="H5" s="50"/>
      <c r="I5" s="51"/>
    </row>
    <row r="6" spans="1:9" x14ac:dyDescent="0.25">
      <c r="A6" s="10">
        <v>3</v>
      </c>
      <c r="B6" s="11" t="s">
        <v>158</v>
      </c>
      <c r="C6" s="12">
        <v>1</v>
      </c>
      <c r="D6" s="21">
        <v>4228</v>
      </c>
      <c r="E6" s="21">
        <v>803.32</v>
      </c>
      <c r="F6" s="21">
        <v>5031.32</v>
      </c>
      <c r="G6" s="49"/>
      <c r="H6" s="50"/>
      <c r="I6" s="51"/>
    </row>
    <row r="7" spans="1:9" x14ac:dyDescent="0.25">
      <c r="A7" s="10">
        <v>4</v>
      </c>
      <c r="B7" s="11" t="s">
        <v>103</v>
      </c>
      <c r="C7" s="12">
        <v>1</v>
      </c>
      <c r="D7" s="21">
        <v>195899</v>
      </c>
      <c r="E7" s="21">
        <v>37220.81</v>
      </c>
      <c r="F7" s="21">
        <v>233119.81</v>
      </c>
      <c r="G7" s="49"/>
      <c r="H7" s="50"/>
      <c r="I7" s="51"/>
    </row>
    <row r="8" spans="1:9" x14ac:dyDescent="0.25">
      <c r="A8" s="10">
        <v>5</v>
      </c>
      <c r="B8" s="11" t="s">
        <v>5</v>
      </c>
      <c r="C8" s="12">
        <v>1</v>
      </c>
      <c r="D8" s="21">
        <v>177177</v>
      </c>
      <c r="E8" s="21">
        <v>33663.629999999997</v>
      </c>
      <c r="F8" s="21">
        <v>210840.63</v>
      </c>
      <c r="G8" s="49"/>
      <c r="H8" s="50"/>
      <c r="I8" s="51"/>
    </row>
    <row r="9" spans="1:9" x14ac:dyDescent="0.25">
      <c r="A9" s="10">
        <v>6</v>
      </c>
      <c r="B9" s="11" t="s">
        <v>6</v>
      </c>
      <c r="C9" s="12">
        <v>1</v>
      </c>
      <c r="D9" s="21">
        <v>47202</v>
      </c>
      <c r="E9" s="21">
        <v>8968.3799999999992</v>
      </c>
      <c r="F9" s="21">
        <v>56170.38</v>
      </c>
      <c r="G9" s="49"/>
      <c r="H9" s="50"/>
      <c r="I9" s="51"/>
    </row>
    <row r="10" spans="1:9" x14ac:dyDescent="0.25">
      <c r="A10" s="10">
        <f>+A9+1</f>
        <v>7</v>
      </c>
      <c r="B10" s="11" t="s">
        <v>209</v>
      </c>
      <c r="C10" s="12">
        <v>1</v>
      </c>
      <c r="D10" s="21">
        <v>75203</v>
      </c>
      <c r="E10" s="21">
        <v>14288.57</v>
      </c>
      <c r="F10" s="21">
        <v>89491.57</v>
      </c>
      <c r="G10" s="49"/>
      <c r="H10" s="50"/>
      <c r="I10" s="51"/>
    </row>
    <row r="11" spans="1:9" x14ac:dyDescent="0.25">
      <c r="A11" s="10">
        <f t="shared" ref="A11:A74" si="0">+A10+1</f>
        <v>8</v>
      </c>
      <c r="B11" s="11" t="s">
        <v>124</v>
      </c>
      <c r="C11" s="12">
        <v>1</v>
      </c>
      <c r="D11" s="21">
        <v>394091</v>
      </c>
      <c r="E11" s="21">
        <v>74877.290000000008</v>
      </c>
      <c r="F11" s="21">
        <v>468968.29000000004</v>
      </c>
      <c r="G11" s="49"/>
      <c r="H11" s="50"/>
      <c r="I11" s="51"/>
    </row>
    <row r="12" spans="1:9" x14ac:dyDescent="0.25">
      <c r="A12" s="10">
        <f t="shared" si="0"/>
        <v>9</v>
      </c>
      <c r="B12" s="11" t="s">
        <v>201</v>
      </c>
      <c r="C12" s="12">
        <v>1</v>
      </c>
      <c r="D12" s="21">
        <v>392472</v>
      </c>
      <c r="E12" s="21">
        <v>74569.680000000008</v>
      </c>
      <c r="F12" s="21">
        <v>467041.68</v>
      </c>
      <c r="G12" s="49"/>
      <c r="H12" s="50"/>
      <c r="I12" s="51"/>
    </row>
    <row r="13" spans="1:9" x14ac:dyDescent="0.25">
      <c r="A13" s="10">
        <f t="shared" si="0"/>
        <v>10</v>
      </c>
      <c r="B13" s="11" t="s">
        <v>7</v>
      </c>
      <c r="C13" s="12">
        <v>1</v>
      </c>
      <c r="D13" s="21">
        <v>1665055</v>
      </c>
      <c r="E13" s="21">
        <v>316360.45</v>
      </c>
      <c r="F13" s="21">
        <v>1981415.45</v>
      </c>
      <c r="G13" s="49"/>
      <c r="H13" s="50"/>
      <c r="I13" s="51"/>
    </row>
    <row r="14" spans="1:9" x14ac:dyDescent="0.25">
      <c r="A14" s="10">
        <f t="shared" si="0"/>
        <v>11</v>
      </c>
      <c r="B14" s="11" t="s">
        <v>102</v>
      </c>
      <c r="C14" s="12">
        <v>1</v>
      </c>
      <c r="D14" s="21">
        <v>259041</v>
      </c>
      <c r="E14" s="21">
        <v>49217.79</v>
      </c>
      <c r="F14" s="21">
        <v>308258.78999999998</v>
      </c>
      <c r="G14" s="49"/>
      <c r="H14" s="50"/>
      <c r="I14" s="51"/>
    </row>
    <row r="15" spans="1:9" x14ac:dyDescent="0.25">
      <c r="A15" s="10">
        <f t="shared" si="0"/>
        <v>12</v>
      </c>
      <c r="B15" s="11" t="s">
        <v>134</v>
      </c>
      <c r="C15" s="12">
        <v>1</v>
      </c>
      <c r="D15" s="21">
        <v>500941</v>
      </c>
      <c r="E15" s="21">
        <v>95178.790000000008</v>
      </c>
      <c r="F15" s="21">
        <v>596119.79</v>
      </c>
      <c r="G15" s="49"/>
      <c r="H15" s="50"/>
      <c r="I15" s="51"/>
    </row>
    <row r="16" spans="1:9" x14ac:dyDescent="0.25">
      <c r="A16" s="10">
        <f t="shared" si="0"/>
        <v>13</v>
      </c>
      <c r="B16" s="11" t="s">
        <v>8</v>
      </c>
      <c r="C16" s="12">
        <v>1</v>
      </c>
      <c r="D16" s="21">
        <v>393026</v>
      </c>
      <c r="E16" s="21">
        <v>74674.94</v>
      </c>
      <c r="F16" s="21">
        <v>467700.94</v>
      </c>
      <c r="G16" s="49"/>
      <c r="H16" s="50"/>
      <c r="I16" s="51"/>
    </row>
    <row r="17" spans="1:9" x14ac:dyDescent="0.25">
      <c r="A17" s="10">
        <f t="shared" si="0"/>
        <v>14</v>
      </c>
      <c r="B17" s="11" t="s">
        <v>9</v>
      </c>
      <c r="C17" s="12">
        <v>1</v>
      </c>
      <c r="D17" s="21">
        <v>937854</v>
      </c>
      <c r="E17" s="21">
        <v>178192.26</v>
      </c>
      <c r="F17" s="21">
        <v>1116046.26</v>
      </c>
      <c r="G17" s="49"/>
      <c r="H17" s="50"/>
      <c r="I17" s="51"/>
    </row>
    <row r="18" spans="1:9" x14ac:dyDescent="0.25">
      <c r="A18" s="10">
        <f t="shared" si="0"/>
        <v>15</v>
      </c>
      <c r="B18" s="11" t="s">
        <v>10</v>
      </c>
      <c r="C18" s="12">
        <v>1</v>
      </c>
      <c r="D18" s="21">
        <v>1039264</v>
      </c>
      <c r="E18" s="21">
        <v>197460.16</v>
      </c>
      <c r="F18" s="21">
        <v>1236724.1599999999</v>
      </c>
      <c r="G18" s="49"/>
      <c r="H18" s="50"/>
      <c r="I18" s="51"/>
    </row>
    <row r="19" spans="1:9" x14ac:dyDescent="0.25">
      <c r="A19" s="10">
        <f t="shared" si="0"/>
        <v>16</v>
      </c>
      <c r="B19" s="11" t="s">
        <v>11</v>
      </c>
      <c r="C19" s="12">
        <v>1</v>
      </c>
      <c r="D19" s="21">
        <v>761302</v>
      </c>
      <c r="E19" s="21">
        <v>144647.38</v>
      </c>
      <c r="F19" s="21">
        <v>905949.38</v>
      </c>
      <c r="G19" s="49"/>
      <c r="H19" s="50"/>
      <c r="I19" s="51"/>
    </row>
    <row r="20" spans="1:9" x14ac:dyDescent="0.25">
      <c r="A20" s="10">
        <f t="shared" si="0"/>
        <v>17</v>
      </c>
      <c r="B20" s="11" t="s">
        <v>196</v>
      </c>
      <c r="C20" s="12">
        <v>1</v>
      </c>
      <c r="D20" s="21">
        <v>700898</v>
      </c>
      <c r="E20" s="21">
        <v>133170.62</v>
      </c>
      <c r="F20" s="21">
        <v>834068.62</v>
      </c>
      <c r="G20" s="49"/>
      <c r="H20" s="50"/>
      <c r="I20" s="51"/>
    </row>
    <row r="21" spans="1:9" x14ac:dyDescent="0.25">
      <c r="A21" s="10">
        <f t="shared" si="0"/>
        <v>18</v>
      </c>
      <c r="B21" s="11" t="s">
        <v>12</v>
      </c>
      <c r="C21" s="12">
        <v>1</v>
      </c>
      <c r="D21" s="21">
        <v>167265</v>
      </c>
      <c r="E21" s="21">
        <v>31780.350000000002</v>
      </c>
      <c r="F21" s="21">
        <v>199045.35</v>
      </c>
      <c r="G21" s="49"/>
      <c r="H21" s="50"/>
      <c r="I21" s="51"/>
    </row>
    <row r="22" spans="1:9" x14ac:dyDescent="0.25">
      <c r="A22" s="10">
        <f t="shared" si="0"/>
        <v>19</v>
      </c>
      <c r="B22" s="11" t="s">
        <v>211</v>
      </c>
      <c r="C22" s="12">
        <v>1</v>
      </c>
      <c r="D22" s="21">
        <v>1046227</v>
      </c>
      <c r="E22" s="21">
        <v>198783.13</v>
      </c>
      <c r="F22" s="21">
        <v>1245010.1299999999</v>
      </c>
      <c r="G22" s="49"/>
      <c r="H22" s="50"/>
      <c r="I22" s="51"/>
    </row>
    <row r="23" spans="1:9" x14ac:dyDescent="0.25">
      <c r="A23" s="10">
        <f t="shared" si="0"/>
        <v>20</v>
      </c>
      <c r="B23" s="11" t="s">
        <v>210</v>
      </c>
      <c r="C23" s="12">
        <v>1</v>
      </c>
      <c r="D23" s="21">
        <v>337221</v>
      </c>
      <c r="E23" s="21">
        <v>64071.99</v>
      </c>
      <c r="F23" s="21">
        <v>401292.99</v>
      </c>
      <c r="G23" s="49"/>
      <c r="H23" s="50"/>
      <c r="I23" s="51"/>
    </row>
    <row r="24" spans="1:9" x14ac:dyDescent="0.25">
      <c r="A24" s="10">
        <f t="shared" si="0"/>
        <v>21</v>
      </c>
      <c r="B24" s="11" t="s">
        <v>213</v>
      </c>
      <c r="C24" s="12">
        <v>1</v>
      </c>
      <c r="D24" s="21">
        <v>138976</v>
      </c>
      <c r="E24" s="21">
        <v>26405.439999999999</v>
      </c>
      <c r="F24" s="21">
        <v>165381.44</v>
      </c>
      <c r="G24" s="49"/>
      <c r="H24" s="50"/>
      <c r="I24" s="51"/>
    </row>
    <row r="25" spans="1:9" x14ac:dyDescent="0.25">
      <c r="A25" s="10">
        <f t="shared" si="0"/>
        <v>22</v>
      </c>
      <c r="B25" s="11" t="s">
        <v>214</v>
      </c>
      <c r="C25" s="12">
        <v>1</v>
      </c>
      <c r="D25" s="21">
        <v>96532</v>
      </c>
      <c r="E25" s="21">
        <v>18341.080000000002</v>
      </c>
      <c r="F25" s="21">
        <v>114873.08</v>
      </c>
      <c r="G25" s="49"/>
      <c r="H25" s="50"/>
      <c r="I25" s="51"/>
    </row>
    <row r="26" spans="1:9" x14ac:dyDescent="0.25">
      <c r="A26" s="10">
        <f t="shared" si="0"/>
        <v>23</v>
      </c>
      <c r="B26" s="11" t="s">
        <v>212</v>
      </c>
      <c r="C26" s="12">
        <v>1</v>
      </c>
      <c r="D26" s="21">
        <v>86356</v>
      </c>
      <c r="E26" s="21">
        <v>16407.64</v>
      </c>
      <c r="F26" s="21">
        <v>102763.64</v>
      </c>
      <c r="G26" s="49"/>
      <c r="H26" s="50"/>
      <c r="I26" s="51"/>
    </row>
    <row r="27" spans="1:9" x14ac:dyDescent="0.25">
      <c r="A27" s="10">
        <f t="shared" si="0"/>
        <v>24</v>
      </c>
      <c r="B27" s="11" t="s">
        <v>203</v>
      </c>
      <c r="C27" s="12">
        <v>1</v>
      </c>
      <c r="D27" s="21">
        <v>101266</v>
      </c>
      <c r="E27" s="21">
        <v>19240.54</v>
      </c>
      <c r="F27" s="21">
        <v>120506.54000000001</v>
      </c>
      <c r="G27" s="49"/>
      <c r="H27" s="50"/>
      <c r="I27" s="51"/>
    </row>
    <row r="28" spans="1:9" x14ac:dyDescent="0.25">
      <c r="A28" s="10">
        <f t="shared" si="0"/>
        <v>25</v>
      </c>
      <c r="B28" s="11" t="s">
        <v>13</v>
      </c>
      <c r="C28" s="12">
        <v>1</v>
      </c>
      <c r="D28" s="21">
        <v>675822</v>
      </c>
      <c r="E28" s="21">
        <v>128406.18000000001</v>
      </c>
      <c r="F28" s="21">
        <v>804228.18</v>
      </c>
      <c r="G28" s="49"/>
      <c r="H28" s="50"/>
      <c r="I28" s="51"/>
    </row>
    <row r="29" spans="1:9" x14ac:dyDescent="0.25">
      <c r="A29" s="10">
        <f t="shared" si="0"/>
        <v>26</v>
      </c>
      <c r="B29" s="11" t="s">
        <v>14</v>
      </c>
      <c r="C29" s="12">
        <v>1</v>
      </c>
      <c r="D29" s="21">
        <v>340840</v>
      </c>
      <c r="E29" s="21">
        <v>64759.6</v>
      </c>
      <c r="F29" s="21">
        <v>405599.6</v>
      </c>
      <c r="G29" s="49"/>
      <c r="H29" s="50"/>
      <c r="I29" s="51"/>
    </row>
    <row r="30" spans="1:9" x14ac:dyDescent="0.25">
      <c r="A30" s="10">
        <f t="shared" si="0"/>
        <v>27</v>
      </c>
      <c r="B30" s="11" t="s">
        <v>215</v>
      </c>
      <c r="C30" s="12">
        <v>1</v>
      </c>
      <c r="D30" s="21">
        <v>308850</v>
      </c>
      <c r="E30" s="21">
        <v>58681.5</v>
      </c>
      <c r="F30" s="21">
        <v>367531.5</v>
      </c>
      <c r="G30" s="49"/>
      <c r="H30" s="50"/>
      <c r="I30" s="51"/>
    </row>
    <row r="31" spans="1:9" x14ac:dyDescent="0.25">
      <c r="A31" s="10">
        <f t="shared" si="0"/>
        <v>28</v>
      </c>
      <c r="B31" s="11" t="s">
        <v>15</v>
      </c>
      <c r="C31" s="12">
        <v>1</v>
      </c>
      <c r="D31" s="21">
        <v>431315</v>
      </c>
      <c r="E31" s="21">
        <v>81949.850000000006</v>
      </c>
      <c r="F31" s="21">
        <v>513264.85</v>
      </c>
      <c r="G31" s="49"/>
      <c r="H31" s="50"/>
      <c r="I31" s="51"/>
    </row>
    <row r="32" spans="1:9" x14ac:dyDescent="0.25">
      <c r="A32" s="10">
        <f t="shared" si="0"/>
        <v>29</v>
      </c>
      <c r="B32" s="14" t="s">
        <v>112</v>
      </c>
      <c r="C32" s="12">
        <v>1</v>
      </c>
      <c r="D32" s="21">
        <v>2285835</v>
      </c>
      <c r="E32" s="21">
        <v>434308.65</v>
      </c>
      <c r="F32" s="21">
        <v>2720143.65</v>
      </c>
      <c r="G32" s="49"/>
      <c r="H32" s="50"/>
      <c r="I32" s="51"/>
    </row>
    <row r="33" spans="1:9" x14ac:dyDescent="0.25">
      <c r="A33" s="10">
        <f t="shared" si="0"/>
        <v>30</v>
      </c>
      <c r="B33" s="11" t="s">
        <v>16</v>
      </c>
      <c r="C33" s="12">
        <v>1</v>
      </c>
      <c r="D33" s="21">
        <v>455847</v>
      </c>
      <c r="E33" s="21">
        <v>86610.930000000008</v>
      </c>
      <c r="F33" s="21">
        <v>542457.93000000005</v>
      </c>
      <c r="G33" s="49"/>
      <c r="H33" s="50"/>
      <c r="I33" s="51"/>
    </row>
    <row r="34" spans="1:9" x14ac:dyDescent="0.25">
      <c r="A34" s="10">
        <f t="shared" si="0"/>
        <v>31</v>
      </c>
      <c r="B34" s="11" t="s">
        <v>17</v>
      </c>
      <c r="C34" s="12">
        <v>1</v>
      </c>
      <c r="D34" s="21">
        <v>474576</v>
      </c>
      <c r="E34" s="21">
        <v>90169.44</v>
      </c>
      <c r="F34" s="21">
        <v>564745.43999999994</v>
      </c>
      <c r="G34" s="49"/>
      <c r="H34" s="50"/>
      <c r="I34" s="51"/>
    </row>
    <row r="35" spans="1:9" x14ac:dyDescent="0.25">
      <c r="A35" s="10">
        <f t="shared" si="0"/>
        <v>32</v>
      </c>
      <c r="B35" s="11" t="s">
        <v>18</v>
      </c>
      <c r="C35" s="12">
        <v>1</v>
      </c>
      <c r="D35" s="21">
        <v>435131</v>
      </c>
      <c r="E35" s="21">
        <v>82674.89</v>
      </c>
      <c r="F35" s="21">
        <v>517805.89</v>
      </c>
      <c r="G35" s="49"/>
      <c r="H35" s="50"/>
      <c r="I35" s="51"/>
    </row>
    <row r="36" spans="1:9" x14ac:dyDescent="0.25">
      <c r="A36" s="10">
        <f t="shared" si="0"/>
        <v>33</v>
      </c>
      <c r="B36" s="11" t="s">
        <v>19</v>
      </c>
      <c r="C36" s="12">
        <v>1</v>
      </c>
      <c r="D36" s="21">
        <v>820596</v>
      </c>
      <c r="E36" s="21">
        <v>155913.24</v>
      </c>
      <c r="F36" s="21">
        <v>976509.24</v>
      </c>
      <c r="G36" s="49"/>
      <c r="H36" s="50"/>
      <c r="I36" s="51"/>
    </row>
    <row r="37" spans="1:9" x14ac:dyDescent="0.25">
      <c r="A37" s="10">
        <f t="shared" si="0"/>
        <v>34</v>
      </c>
      <c r="B37" s="11" t="s">
        <v>20</v>
      </c>
      <c r="C37" s="12">
        <v>1</v>
      </c>
      <c r="D37" s="21">
        <v>172278</v>
      </c>
      <c r="E37" s="21">
        <v>32732.82</v>
      </c>
      <c r="F37" s="21">
        <v>205010.82</v>
      </c>
      <c r="G37" s="49"/>
      <c r="H37" s="50"/>
      <c r="I37" s="51"/>
    </row>
    <row r="38" spans="1:9" x14ac:dyDescent="0.25">
      <c r="A38" s="10">
        <f t="shared" si="0"/>
        <v>35</v>
      </c>
      <c r="B38" s="11" t="s">
        <v>21</v>
      </c>
      <c r="C38" s="12">
        <v>1</v>
      </c>
      <c r="D38" s="21">
        <v>923791</v>
      </c>
      <c r="E38" s="21">
        <v>175520.29</v>
      </c>
      <c r="F38" s="21">
        <v>1099311.29</v>
      </c>
      <c r="G38" s="49"/>
      <c r="H38" s="50"/>
      <c r="I38" s="51"/>
    </row>
    <row r="39" spans="1:9" x14ac:dyDescent="0.25">
      <c r="A39" s="10">
        <f t="shared" si="0"/>
        <v>36</v>
      </c>
      <c r="B39" s="11" t="s">
        <v>22</v>
      </c>
      <c r="C39" s="12">
        <v>1</v>
      </c>
      <c r="D39" s="21">
        <v>554631</v>
      </c>
      <c r="E39" s="21">
        <v>105379.89</v>
      </c>
      <c r="F39" s="21">
        <v>660010.89</v>
      </c>
      <c r="G39" s="49"/>
      <c r="H39" s="50"/>
      <c r="I39" s="51"/>
    </row>
    <row r="40" spans="1:9" ht="25.5" x14ac:dyDescent="0.25">
      <c r="A40" s="10">
        <f t="shared" si="0"/>
        <v>37</v>
      </c>
      <c r="B40" s="11" t="s">
        <v>216</v>
      </c>
      <c r="C40" s="12">
        <v>1</v>
      </c>
      <c r="D40" s="21">
        <v>450631</v>
      </c>
      <c r="E40" s="21">
        <v>85619.89</v>
      </c>
      <c r="F40" s="21">
        <v>536250.89</v>
      </c>
      <c r="G40" s="49"/>
      <c r="H40" s="50"/>
      <c r="I40" s="51"/>
    </row>
    <row r="41" spans="1:9" x14ac:dyDescent="0.25">
      <c r="A41" s="10">
        <f t="shared" si="0"/>
        <v>38</v>
      </c>
      <c r="B41" s="11" t="s">
        <v>23</v>
      </c>
      <c r="C41" s="12">
        <v>1</v>
      </c>
      <c r="D41" s="21">
        <v>2434804</v>
      </c>
      <c r="E41" s="21">
        <v>462612.76</v>
      </c>
      <c r="F41" s="21">
        <v>2897416.76</v>
      </c>
      <c r="G41" s="49"/>
      <c r="H41" s="50"/>
      <c r="I41" s="51"/>
    </row>
    <row r="42" spans="1:9" x14ac:dyDescent="0.25">
      <c r="A42" s="10">
        <f t="shared" si="0"/>
        <v>39</v>
      </c>
      <c r="B42" s="11" t="s">
        <v>217</v>
      </c>
      <c r="C42" s="12">
        <v>1</v>
      </c>
      <c r="D42" s="21">
        <v>1500000</v>
      </c>
      <c r="E42" s="21">
        <v>285000</v>
      </c>
      <c r="F42" s="21">
        <v>1785000</v>
      </c>
      <c r="G42" s="49"/>
      <c r="H42" s="50"/>
      <c r="I42" s="51"/>
    </row>
    <row r="43" spans="1:9" x14ac:dyDescent="0.25">
      <c r="A43" s="10">
        <f t="shared" si="0"/>
        <v>40</v>
      </c>
      <c r="B43" s="11" t="s">
        <v>24</v>
      </c>
      <c r="C43" s="12">
        <v>1</v>
      </c>
      <c r="D43" s="21">
        <v>1350000</v>
      </c>
      <c r="E43" s="21">
        <v>256500</v>
      </c>
      <c r="F43" s="21">
        <v>1606500</v>
      </c>
      <c r="G43" s="49"/>
      <c r="H43" s="50"/>
      <c r="I43" s="51"/>
    </row>
    <row r="44" spans="1:9" x14ac:dyDescent="0.25">
      <c r="A44" s="10">
        <f t="shared" si="0"/>
        <v>41</v>
      </c>
      <c r="B44" s="11" t="s">
        <v>188</v>
      </c>
      <c r="C44" s="12">
        <v>1</v>
      </c>
      <c r="D44" s="21">
        <v>636360</v>
      </c>
      <c r="E44" s="21">
        <v>120908.4</v>
      </c>
      <c r="F44" s="21">
        <v>757268.4</v>
      </c>
      <c r="G44" s="49"/>
      <c r="H44" s="50"/>
      <c r="I44" s="51"/>
    </row>
    <row r="45" spans="1:9" x14ac:dyDescent="0.25">
      <c r="A45" s="10">
        <f t="shared" si="0"/>
        <v>42</v>
      </c>
      <c r="B45" s="11" t="s">
        <v>198</v>
      </c>
      <c r="C45" s="12">
        <v>1</v>
      </c>
      <c r="D45" s="21">
        <v>30417</v>
      </c>
      <c r="E45" s="21">
        <v>5779.2300000000005</v>
      </c>
      <c r="F45" s="21">
        <v>36196.230000000003</v>
      </c>
      <c r="G45" s="49"/>
      <c r="H45" s="50"/>
      <c r="I45" s="51"/>
    </row>
    <row r="46" spans="1:9" x14ac:dyDescent="0.25">
      <c r="A46" s="10">
        <f t="shared" si="0"/>
        <v>43</v>
      </c>
      <c r="B46" s="11" t="s">
        <v>197</v>
      </c>
      <c r="C46" s="12">
        <v>1</v>
      </c>
      <c r="D46" s="21">
        <v>26084</v>
      </c>
      <c r="E46" s="21">
        <v>4955.96</v>
      </c>
      <c r="F46" s="21">
        <v>31039.96</v>
      </c>
      <c r="G46" s="49"/>
      <c r="H46" s="50"/>
      <c r="I46" s="51"/>
    </row>
    <row r="47" spans="1:9" x14ac:dyDescent="0.25">
      <c r="A47" s="10">
        <f t="shared" si="0"/>
        <v>44</v>
      </c>
      <c r="B47" s="11" t="s">
        <v>25</v>
      </c>
      <c r="C47" s="12">
        <v>1</v>
      </c>
      <c r="D47" s="21">
        <v>431581</v>
      </c>
      <c r="E47" s="21">
        <v>82000.39</v>
      </c>
      <c r="F47" s="21">
        <v>513581.39</v>
      </c>
      <c r="G47" s="49"/>
      <c r="H47" s="50"/>
      <c r="I47" s="51"/>
    </row>
    <row r="48" spans="1:9" x14ac:dyDescent="0.25">
      <c r="A48" s="10">
        <f t="shared" si="0"/>
        <v>45</v>
      </c>
      <c r="B48" s="11" t="s">
        <v>135</v>
      </c>
      <c r="C48" s="12">
        <v>1</v>
      </c>
      <c r="D48" s="21">
        <v>370597</v>
      </c>
      <c r="E48" s="21">
        <v>70413.430000000008</v>
      </c>
      <c r="F48" s="21">
        <v>441010.43</v>
      </c>
      <c r="G48" s="49"/>
      <c r="H48" s="50"/>
      <c r="I48" s="51"/>
    </row>
    <row r="49" spans="1:9" x14ac:dyDescent="0.25">
      <c r="A49" s="10">
        <f t="shared" si="0"/>
        <v>46</v>
      </c>
      <c r="B49" s="11" t="s">
        <v>218</v>
      </c>
      <c r="C49" s="12">
        <v>1</v>
      </c>
      <c r="D49" s="21">
        <v>185967</v>
      </c>
      <c r="E49" s="21">
        <v>35333.730000000003</v>
      </c>
      <c r="F49" s="21">
        <v>221300.73</v>
      </c>
      <c r="G49" s="49"/>
      <c r="H49" s="50"/>
      <c r="I49" s="51"/>
    </row>
    <row r="50" spans="1:9" x14ac:dyDescent="0.25">
      <c r="A50" s="10">
        <f t="shared" si="0"/>
        <v>47</v>
      </c>
      <c r="B50" s="11" t="s">
        <v>192</v>
      </c>
      <c r="C50" s="12">
        <v>1</v>
      </c>
      <c r="D50" s="21">
        <v>607741</v>
      </c>
      <c r="E50" s="21">
        <v>115470.79000000001</v>
      </c>
      <c r="F50" s="21">
        <v>723211.79</v>
      </c>
      <c r="G50" s="49"/>
      <c r="H50" s="50"/>
      <c r="I50" s="51"/>
    </row>
    <row r="51" spans="1:9" x14ac:dyDescent="0.25">
      <c r="A51" s="10">
        <f t="shared" si="0"/>
        <v>48</v>
      </c>
      <c r="B51" s="11" t="s">
        <v>26</v>
      </c>
      <c r="C51" s="12">
        <v>1</v>
      </c>
      <c r="D51" s="21">
        <v>3453021</v>
      </c>
      <c r="E51" s="21">
        <v>656073.99</v>
      </c>
      <c r="F51" s="21">
        <v>4109094.99</v>
      </c>
      <c r="G51" s="49"/>
      <c r="H51" s="50"/>
      <c r="I51" s="51"/>
    </row>
    <row r="52" spans="1:9" x14ac:dyDescent="0.25">
      <c r="A52" s="10">
        <f t="shared" si="0"/>
        <v>49</v>
      </c>
      <c r="B52" s="11" t="s">
        <v>176</v>
      </c>
      <c r="C52" s="12">
        <v>1</v>
      </c>
      <c r="D52" s="21">
        <v>795993</v>
      </c>
      <c r="E52" s="21">
        <v>151238.67000000001</v>
      </c>
      <c r="F52" s="21">
        <v>947231.67</v>
      </c>
      <c r="G52" s="49"/>
      <c r="H52" s="50"/>
      <c r="I52" s="51"/>
    </row>
    <row r="53" spans="1:9" x14ac:dyDescent="0.25">
      <c r="A53" s="10">
        <f t="shared" si="0"/>
        <v>50</v>
      </c>
      <c r="B53" s="11" t="s">
        <v>27</v>
      </c>
      <c r="C53" s="12">
        <v>1</v>
      </c>
      <c r="D53" s="21">
        <v>899923</v>
      </c>
      <c r="E53" s="21">
        <v>170985.37</v>
      </c>
      <c r="F53" s="21">
        <v>1070908.3700000001</v>
      </c>
      <c r="G53" s="49"/>
      <c r="H53" s="50"/>
      <c r="I53" s="51"/>
    </row>
    <row r="54" spans="1:9" x14ac:dyDescent="0.25">
      <c r="A54" s="10">
        <f t="shared" si="0"/>
        <v>51</v>
      </c>
      <c r="B54" s="11" t="s">
        <v>28</v>
      </c>
      <c r="C54" s="12">
        <v>1</v>
      </c>
      <c r="D54" s="21">
        <v>837233</v>
      </c>
      <c r="E54" s="21">
        <v>159074.26999999999</v>
      </c>
      <c r="F54" s="21">
        <v>996307.27</v>
      </c>
      <c r="G54" s="49"/>
      <c r="H54" s="50"/>
      <c r="I54" s="51"/>
    </row>
    <row r="55" spans="1:9" x14ac:dyDescent="0.25">
      <c r="A55" s="10">
        <f t="shared" si="0"/>
        <v>52</v>
      </c>
      <c r="B55" s="11" t="s">
        <v>220</v>
      </c>
      <c r="C55" s="12">
        <v>1</v>
      </c>
      <c r="D55" s="21">
        <v>410282</v>
      </c>
      <c r="E55" s="21">
        <v>77953.58</v>
      </c>
      <c r="F55" s="21">
        <v>488235.58</v>
      </c>
      <c r="G55" s="49"/>
      <c r="H55" s="50"/>
      <c r="I55" s="51"/>
    </row>
    <row r="56" spans="1:9" x14ac:dyDescent="0.25">
      <c r="A56" s="10">
        <f t="shared" si="0"/>
        <v>53</v>
      </c>
      <c r="B56" s="11" t="s">
        <v>193</v>
      </c>
      <c r="C56" s="12">
        <v>1</v>
      </c>
      <c r="D56" s="21">
        <v>1102815</v>
      </c>
      <c r="E56" s="21">
        <v>209534.85</v>
      </c>
      <c r="F56" s="21">
        <v>1312349.8500000001</v>
      </c>
      <c r="G56" s="49"/>
      <c r="H56" s="50"/>
      <c r="I56" s="51"/>
    </row>
    <row r="57" spans="1:9" x14ac:dyDescent="0.25">
      <c r="A57" s="10">
        <f t="shared" si="0"/>
        <v>54</v>
      </c>
      <c r="B57" s="11" t="s">
        <v>194</v>
      </c>
      <c r="C57" s="12">
        <v>1</v>
      </c>
      <c r="D57" s="21">
        <v>923283</v>
      </c>
      <c r="E57" s="21">
        <v>175423.77</v>
      </c>
      <c r="F57" s="21">
        <v>1098706.77</v>
      </c>
      <c r="G57" s="49"/>
      <c r="H57" s="50"/>
      <c r="I57" s="51"/>
    </row>
    <row r="58" spans="1:9" x14ac:dyDescent="0.25">
      <c r="A58" s="10">
        <f t="shared" si="0"/>
        <v>55</v>
      </c>
      <c r="B58" s="11" t="s">
        <v>131</v>
      </c>
      <c r="C58" s="12">
        <v>1</v>
      </c>
      <c r="D58" s="21">
        <v>242898</v>
      </c>
      <c r="E58" s="21">
        <v>46150.62</v>
      </c>
      <c r="F58" s="21">
        <v>289048.62</v>
      </c>
      <c r="G58" s="49"/>
      <c r="H58" s="50"/>
      <c r="I58" s="51"/>
    </row>
    <row r="59" spans="1:9" x14ac:dyDescent="0.25">
      <c r="A59" s="10">
        <f t="shared" si="0"/>
        <v>56</v>
      </c>
      <c r="B59" s="11" t="s">
        <v>29</v>
      </c>
      <c r="C59" s="12">
        <v>1</v>
      </c>
      <c r="D59" s="21">
        <v>1202170</v>
      </c>
      <c r="E59" s="21">
        <v>228412.3</v>
      </c>
      <c r="F59" s="21">
        <v>1430582.3</v>
      </c>
      <c r="G59" s="49"/>
      <c r="H59" s="50"/>
      <c r="I59" s="51"/>
    </row>
    <row r="60" spans="1:9" x14ac:dyDescent="0.25">
      <c r="A60" s="10">
        <f t="shared" si="0"/>
        <v>57</v>
      </c>
      <c r="B60" s="11" t="s">
        <v>104</v>
      </c>
      <c r="C60" s="12">
        <v>1</v>
      </c>
      <c r="D60" s="21">
        <v>63754</v>
      </c>
      <c r="E60" s="21">
        <v>12113.26</v>
      </c>
      <c r="F60" s="21">
        <v>75867.259999999995</v>
      </c>
      <c r="G60" s="49"/>
      <c r="H60" s="50"/>
      <c r="I60" s="51"/>
    </row>
    <row r="61" spans="1:9" ht="26.25" customHeight="1" x14ac:dyDescent="0.25">
      <c r="A61" s="10">
        <f t="shared" si="0"/>
        <v>58</v>
      </c>
      <c r="B61" s="11" t="s">
        <v>159</v>
      </c>
      <c r="C61" s="12">
        <v>1</v>
      </c>
      <c r="D61" s="21">
        <v>644070</v>
      </c>
      <c r="E61" s="21">
        <v>122373.3</v>
      </c>
      <c r="F61" s="21">
        <v>766443.3</v>
      </c>
      <c r="G61" s="49"/>
      <c r="H61" s="50"/>
      <c r="I61" s="51"/>
    </row>
    <row r="62" spans="1:9" ht="25.5" x14ac:dyDescent="0.25">
      <c r="A62" s="10">
        <f t="shared" si="0"/>
        <v>59</v>
      </c>
      <c r="B62" s="11" t="s">
        <v>219</v>
      </c>
      <c r="C62" s="12">
        <v>1</v>
      </c>
      <c r="D62" s="21">
        <v>85048</v>
      </c>
      <c r="E62" s="21">
        <v>16159.12</v>
      </c>
      <c r="F62" s="21">
        <v>101207.12</v>
      </c>
      <c r="G62" s="49"/>
      <c r="H62" s="50"/>
      <c r="I62" s="51"/>
    </row>
    <row r="63" spans="1:9" x14ac:dyDescent="0.25">
      <c r="A63" s="10">
        <f t="shared" si="0"/>
        <v>60</v>
      </c>
      <c r="B63" s="11" t="s">
        <v>160</v>
      </c>
      <c r="C63" s="12">
        <v>1</v>
      </c>
      <c r="D63" s="21">
        <v>2042465</v>
      </c>
      <c r="E63" s="21">
        <v>388068.35</v>
      </c>
      <c r="F63" s="21">
        <v>2430533.35</v>
      </c>
      <c r="G63" s="49"/>
      <c r="H63" s="50"/>
      <c r="I63" s="51"/>
    </row>
    <row r="64" spans="1:9" x14ac:dyDescent="0.25">
      <c r="A64" s="10">
        <f t="shared" si="0"/>
        <v>61</v>
      </c>
      <c r="B64" s="11" t="s">
        <v>161</v>
      </c>
      <c r="C64" s="12">
        <v>1</v>
      </c>
      <c r="D64" s="21">
        <v>1594748</v>
      </c>
      <c r="E64" s="21">
        <v>303002.12</v>
      </c>
      <c r="F64" s="21">
        <v>1897750.12</v>
      </c>
      <c r="G64" s="49"/>
      <c r="H64" s="50"/>
      <c r="I64" s="51"/>
    </row>
    <row r="65" spans="1:9" x14ac:dyDescent="0.25">
      <c r="A65" s="10">
        <f t="shared" si="0"/>
        <v>62</v>
      </c>
      <c r="B65" s="11" t="s">
        <v>162</v>
      </c>
      <c r="C65" s="12">
        <v>1</v>
      </c>
      <c r="D65" s="21">
        <v>2041291</v>
      </c>
      <c r="E65" s="21">
        <v>387845.29</v>
      </c>
      <c r="F65" s="21">
        <v>2429136.29</v>
      </c>
      <c r="G65" s="49"/>
      <c r="H65" s="50"/>
      <c r="I65" s="51"/>
    </row>
    <row r="66" spans="1:9" x14ac:dyDescent="0.25">
      <c r="A66" s="10">
        <f t="shared" si="0"/>
        <v>63</v>
      </c>
      <c r="B66" s="11" t="s">
        <v>163</v>
      </c>
      <c r="C66" s="12">
        <v>1</v>
      </c>
      <c r="D66" s="21">
        <v>1620378</v>
      </c>
      <c r="E66" s="21">
        <v>307871.82</v>
      </c>
      <c r="F66" s="21">
        <v>1928249.82</v>
      </c>
      <c r="G66" s="49"/>
      <c r="H66" s="50"/>
      <c r="I66" s="51"/>
    </row>
    <row r="67" spans="1:9" x14ac:dyDescent="0.25">
      <c r="A67" s="10">
        <f t="shared" si="0"/>
        <v>64</v>
      </c>
      <c r="B67" s="11" t="s">
        <v>195</v>
      </c>
      <c r="C67" s="12">
        <v>1</v>
      </c>
      <c r="D67" s="21">
        <v>6334937</v>
      </c>
      <c r="E67" s="21">
        <v>1203638.03</v>
      </c>
      <c r="F67" s="21">
        <v>7538575.0300000003</v>
      </c>
      <c r="G67" s="49"/>
      <c r="H67" s="50"/>
      <c r="I67" s="51"/>
    </row>
    <row r="68" spans="1:9" x14ac:dyDescent="0.25">
      <c r="A68" s="10">
        <f t="shared" si="0"/>
        <v>65</v>
      </c>
      <c r="B68" s="11" t="s">
        <v>200</v>
      </c>
      <c r="C68" s="12">
        <v>1</v>
      </c>
      <c r="D68" s="21">
        <v>2031303</v>
      </c>
      <c r="E68" s="21">
        <v>385947.57</v>
      </c>
      <c r="F68" s="21">
        <v>2417250.5699999998</v>
      </c>
      <c r="G68" s="49"/>
      <c r="H68" s="50"/>
      <c r="I68" s="51"/>
    </row>
    <row r="69" spans="1:9" x14ac:dyDescent="0.25">
      <c r="A69" s="10">
        <f t="shared" si="0"/>
        <v>66</v>
      </c>
      <c r="B69" s="11" t="s">
        <v>138</v>
      </c>
      <c r="C69" s="12">
        <v>1</v>
      </c>
      <c r="D69" s="21">
        <v>768874</v>
      </c>
      <c r="E69" s="21">
        <v>146086.06</v>
      </c>
      <c r="F69" s="21">
        <v>914960.06</v>
      </c>
      <c r="G69" s="49"/>
      <c r="H69" s="50"/>
      <c r="I69" s="51"/>
    </row>
    <row r="70" spans="1:9" x14ac:dyDescent="0.25">
      <c r="A70" s="10">
        <f t="shared" si="0"/>
        <v>67</v>
      </c>
      <c r="B70" s="11" t="s">
        <v>139</v>
      </c>
      <c r="C70" s="12">
        <v>1</v>
      </c>
      <c r="D70" s="21">
        <v>76065</v>
      </c>
      <c r="E70" s="21">
        <v>14452.35</v>
      </c>
      <c r="F70" s="21">
        <v>90517.35</v>
      </c>
      <c r="G70" s="49"/>
      <c r="H70" s="50"/>
      <c r="I70" s="51"/>
    </row>
    <row r="71" spans="1:9" x14ac:dyDescent="0.25">
      <c r="A71" s="10">
        <f t="shared" si="0"/>
        <v>68</v>
      </c>
      <c r="B71" s="11" t="s">
        <v>36</v>
      </c>
      <c r="C71" s="12">
        <v>1</v>
      </c>
      <c r="D71" s="21">
        <v>292375</v>
      </c>
      <c r="E71" s="21">
        <v>55551.25</v>
      </c>
      <c r="F71" s="21">
        <v>347926.25</v>
      </c>
      <c r="G71" s="49"/>
      <c r="H71" s="50"/>
      <c r="I71" s="51"/>
    </row>
    <row r="72" spans="1:9" x14ac:dyDescent="0.25">
      <c r="A72" s="10">
        <f t="shared" si="0"/>
        <v>69</v>
      </c>
      <c r="B72" s="14" t="s">
        <v>105</v>
      </c>
      <c r="C72" s="12">
        <v>1</v>
      </c>
      <c r="D72" s="21">
        <v>4407479</v>
      </c>
      <c r="E72" s="21">
        <v>837421.01</v>
      </c>
      <c r="F72" s="21">
        <v>5244900.01</v>
      </c>
      <c r="G72" s="49"/>
      <c r="H72" s="50"/>
      <c r="I72" s="51"/>
    </row>
    <row r="73" spans="1:9" x14ac:dyDescent="0.25">
      <c r="A73" s="10">
        <f t="shared" si="0"/>
        <v>70</v>
      </c>
      <c r="B73" s="14" t="s">
        <v>166</v>
      </c>
      <c r="C73" s="12">
        <v>1</v>
      </c>
      <c r="D73" s="21">
        <v>312137</v>
      </c>
      <c r="E73" s="21">
        <v>59306.03</v>
      </c>
      <c r="F73" s="21">
        <v>371443.03</v>
      </c>
      <c r="G73" s="49"/>
      <c r="H73" s="50"/>
      <c r="I73" s="51"/>
    </row>
    <row r="74" spans="1:9" x14ac:dyDescent="0.25">
      <c r="A74" s="10">
        <f t="shared" si="0"/>
        <v>71</v>
      </c>
      <c r="B74" s="14" t="s">
        <v>167</v>
      </c>
      <c r="C74" s="12">
        <v>1</v>
      </c>
      <c r="D74" s="21">
        <v>112083</v>
      </c>
      <c r="E74" s="21">
        <v>21295.77</v>
      </c>
      <c r="F74" s="21">
        <v>133378.76999999999</v>
      </c>
      <c r="G74" s="49"/>
      <c r="H74" s="50"/>
      <c r="I74" s="51"/>
    </row>
    <row r="75" spans="1:9" x14ac:dyDescent="0.25">
      <c r="A75" s="10">
        <f t="shared" ref="A75:A136" si="1">+A74+1</f>
        <v>72</v>
      </c>
      <c r="B75" s="11" t="s">
        <v>37</v>
      </c>
      <c r="C75" s="12">
        <v>1</v>
      </c>
      <c r="D75" s="21">
        <v>393319</v>
      </c>
      <c r="E75" s="21">
        <v>74730.61</v>
      </c>
      <c r="F75" s="21">
        <v>468049.61</v>
      </c>
      <c r="G75" s="49"/>
      <c r="H75" s="50"/>
      <c r="I75" s="51"/>
    </row>
    <row r="76" spans="1:9" x14ac:dyDescent="0.25">
      <c r="A76" s="10">
        <f t="shared" si="1"/>
        <v>73</v>
      </c>
      <c r="B76" s="11" t="s">
        <v>38</v>
      </c>
      <c r="C76" s="12">
        <v>1</v>
      </c>
      <c r="D76" s="21">
        <v>79345</v>
      </c>
      <c r="E76" s="21">
        <v>15075.55</v>
      </c>
      <c r="F76" s="21">
        <v>94420.55</v>
      </c>
      <c r="G76" s="49"/>
      <c r="H76" s="50"/>
      <c r="I76" s="51"/>
    </row>
    <row r="77" spans="1:9" x14ac:dyDescent="0.25">
      <c r="A77" s="10">
        <f t="shared" si="1"/>
        <v>74</v>
      </c>
      <c r="B77" s="11" t="s">
        <v>39</v>
      </c>
      <c r="C77" s="12">
        <v>1</v>
      </c>
      <c r="D77" s="21">
        <v>904443</v>
      </c>
      <c r="E77" s="21">
        <v>171844.17</v>
      </c>
      <c r="F77" s="21">
        <v>1076287.17</v>
      </c>
      <c r="G77" s="49"/>
      <c r="H77" s="50"/>
      <c r="I77" s="51"/>
    </row>
    <row r="78" spans="1:9" x14ac:dyDescent="0.25">
      <c r="A78" s="10">
        <f t="shared" si="1"/>
        <v>75</v>
      </c>
      <c r="B78" s="11" t="s">
        <v>40</v>
      </c>
      <c r="C78" s="12">
        <v>1</v>
      </c>
      <c r="D78" s="21">
        <v>104220</v>
      </c>
      <c r="E78" s="21">
        <v>19801.8</v>
      </c>
      <c r="F78" s="21">
        <v>124021.8</v>
      </c>
      <c r="G78" s="49"/>
      <c r="H78" s="50"/>
      <c r="I78" s="51"/>
    </row>
    <row r="79" spans="1:9" x14ac:dyDescent="0.25">
      <c r="A79" s="10">
        <f t="shared" si="1"/>
        <v>76</v>
      </c>
      <c r="B79" s="11" t="s">
        <v>165</v>
      </c>
      <c r="C79" s="12">
        <v>1</v>
      </c>
      <c r="D79" s="21">
        <v>202644</v>
      </c>
      <c r="E79" s="21">
        <v>38502.36</v>
      </c>
      <c r="F79" s="21">
        <v>241146.36</v>
      </c>
      <c r="G79" s="49"/>
      <c r="H79" s="50"/>
      <c r="I79" s="51"/>
    </row>
    <row r="80" spans="1:9" x14ac:dyDescent="0.25">
      <c r="A80" s="10">
        <f t="shared" si="1"/>
        <v>77</v>
      </c>
      <c r="B80" s="11" t="s">
        <v>41</v>
      </c>
      <c r="C80" s="12">
        <v>1</v>
      </c>
      <c r="D80" s="21">
        <v>86107</v>
      </c>
      <c r="E80" s="21">
        <v>16360.33</v>
      </c>
      <c r="F80" s="21">
        <v>102467.33</v>
      </c>
      <c r="G80" s="49"/>
      <c r="H80" s="50"/>
      <c r="I80" s="51"/>
    </row>
    <row r="81" spans="1:9" x14ac:dyDescent="0.25">
      <c r="A81" s="10">
        <f t="shared" si="1"/>
        <v>78</v>
      </c>
      <c r="B81" s="11" t="s">
        <v>164</v>
      </c>
      <c r="C81" s="12">
        <v>1</v>
      </c>
      <c r="D81" s="21">
        <v>78656</v>
      </c>
      <c r="E81" s="21">
        <v>14944.64</v>
      </c>
      <c r="F81" s="21">
        <v>93600.639999999999</v>
      </c>
      <c r="G81" s="49"/>
      <c r="H81" s="50"/>
      <c r="I81" s="51"/>
    </row>
    <row r="82" spans="1:9" x14ac:dyDescent="0.25">
      <c r="A82" s="10">
        <f t="shared" si="1"/>
        <v>79</v>
      </c>
      <c r="B82" s="11" t="s">
        <v>42</v>
      </c>
      <c r="C82" s="12">
        <v>1</v>
      </c>
      <c r="D82" s="21">
        <v>99577</v>
      </c>
      <c r="E82" s="21">
        <v>18919.63</v>
      </c>
      <c r="F82" s="21">
        <v>118496.63</v>
      </c>
      <c r="G82" s="49"/>
      <c r="H82" s="50"/>
      <c r="I82" s="51"/>
    </row>
    <row r="83" spans="1:9" x14ac:dyDescent="0.25">
      <c r="A83" s="10">
        <f t="shared" si="1"/>
        <v>80</v>
      </c>
      <c r="B83" s="11" t="s">
        <v>113</v>
      </c>
      <c r="C83" s="12">
        <v>1</v>
      </c>
      <c r="D83" s="21">
        <v>4926437</v>
      </c>
      <c r="E83" s="21">
        <v>936023.03</v>
      </c>
      <c r="F83" s="21">
        <v>5862460.0300000003</v>
      </c>
      <c r="G83" s="49"/>
      <c r="H83" s="50"/>
      <c r="I83" s="51"/>
    </row>
    <row r="84" spans="1:9" x14ac:dyDescent="0.25">
      <c r="A84" s="10">
        <f t="shared" si="1"/>
        <v>81</v>
      </c>
      <c r="B84" s="11" t="s">
        <v>114</v>
      </c>
      <c r="C84" s="12">
        <v>1</v>
      </c>
      <c r="D84" s="21">
        <v>2200846</v>
      </c>
      <c r="E84" s="21">
        <v>418160.74</v>
      </c>
      <c r="F84" s="21">
        <v>2619006.7400000002</v>
      </c>
      <c r="G84" s="49"/>
      <c r="H84" s="50"/>
      <c r="I84" s="51"/>
    </row>
    <row r="85" spans="1:9" x14ac:dyDescent="0.25">
      <c r="A85" s="10">
        <f t="shared" si="1"/>
        <v>82</v>
      </c>
      <c r="B85" s="11" t="s">
        <v>115</v>
      </c>
      <c r="C85" s="12">
        <v>1</v>
      </c>
      <c r="D85" s="21">
        <v>2816891</v>
      </c>
      <c r="E85" s="21">
        <v>535209.29</v>
      </c>
      <c r="F85" s="21">
        <v>3352100.29</v>
      </c>
      <c r="G85" s="49"/>
      <c r="H85" s="50"/>
      <c r="I85" s="51"/>
    </row>
    <row r="86" spans="1:9" x14ac:dyDescent="0.25">
      <c r="A86" s="10">
        <f t="shared" si="1"/>
        <v>83</v>
      </c>
      <c r="B86" s="11" t="s">
        <v>122</v>
      </c>
      <c r="C86" s="12">
        <v>1</v>
      </c>
      <c r="D86" s="21">
        <v>199958</v>
      </c>
      <c r="E86" s="21">
        <v>37992.020000000004</v>
      </c>
      <c r="F86" s="21">
        <v>237950.02000000002</v>
      </c>
      <c r="G86" s="49"/>
      <c r="H86" s="50"/>
      <c r="I86" s="51"/>
    </row>
    <row r="87" spans="1:9" x14ac:dyDescent="0.25">
      <c r="A87" s="10">
        <f t="shared" si="1"/>
        <v>84</v>
      </c>
      <c r="B87" s="11" t="s">
        <v>43</v>
      </c>
      <c r="C87" s="12">
        <v>1</v>
      </c>
      <c r="D87" s="21">
        <v>4421641</v>
      </c>
      <c r="E87" s="21">
        <v>840111.79</v>
      </c>
      <c r="F87" s="21">
        <v>5261752.79</v>
      </c>
      <c r="G87" s="49"/>
      <c r="H87" s="50"/>
      <c r="I87" s="51"/>
    </row>
    <row r="88" spans="1:9" x14ac:dyDescent="0.25">
      <c r="A88" s="10">
        <f t="shared" si="1"/>
        <v>85</v>
      </c>
      <c r="B88" s="11" t="s">
        <v>106</v>
      </c>
      <c r="C88" s="12">
        <v>1</v>
      </c>
      <c r="D88" s="21">
        <v>2642202</v>
      </c>
      <c r="E88" s="21">
        <v>502018.38</v>
      </c>
      <c r="F88" s="21">
        <v>3144220.38</v>
      </c>
      <c r="G88" s="49"/>
      <c r="H88" s="50"/>
      <c r="I88" s="51"/>
    </row>
    <row r="89" spans="1:9" x14ac:dyDescent="0.25">
      <c r="A89" s="10">
        <f t="shared" si="1"/>
        <v>86</v>
      </c>
      <c r="B89" s="11" t="s">
        <v>168</v>
      </c>
      <c r="C89" s="12">
        <v>1</v>
      </c>
      <c r="D89" s="21">
        <v>1982091</v>
      </c>
      <c r="E89" s="21">
        <v>376597.29</v>
      </c>
      <c r="F89" s="21">
        <v>2358688.29</v>
      </c>
      <c r="G89" s="49"/>
      <c r="H89" s="50"/>
      <c r="I89" s="51"/>
    </row>
    <row r="90" spans="1:9" x14ac:dyDescent="0.25">
      <c r="A90" s="10">
        <f t="shared" si="1"/>
        <v>87</v>
      </c>
      <c r="B90" s="11" t="s">
        <v>169</v>
      </c>
      <c r="C90" s="12">
        <v>1</v>
      </c>
      <c r="D90" s="21">
        <v>1963828</v>
      </c>
      <c r="E90" s="21">
        <v>373127.32</v>
      </c>
      <c r="F90" s="21">
        <v>2336955.3199999998</v>
      </c>
      <c r="G90" s="49"/>
      <c r="H90" s="50"/>
      <c r="I90" s="51"/>
    </row>
    <row r="91" spans="1:9" x14ac:dyDescent="0.25">
      <c r="A91" s="10">
        <f t="shared" si="1"/>
        <v>88</v>
      </c>
      <c r="B91" s="11" t="s">
        <v>170</v>
      </c>
      <c r="C91" s="12">
        <v>1</v>
      </c>
      <c r="D91" s="21">
        <v>662395</v>
      </c>
      <c r="E91" s="21">
        <v>125855.05</v>
      </c>
      <c r="F91" s="21">
        <v>788250.05</v>
      </c>
      <c r="G91" s="49"/>
      <c r="H91" s="50"/>
      <c r="I91" s="51"/>
    </row>
    <row r="92" spans="1:9" x14ac:dyDescent="0.25">
      <c r="A92" s="10">
        <f t="shared" si="1"/>
        <v>89</v>
      </c>
      <c r="B92" s="11" t="s">
        <v>171</v>
      </c>
      <c r="C92" s="12">
        <v>1</v>
      </c>
      <c r="D92" s="21">
        <v>662395</v>
      </c>
      <c r="E92" s="21">
        <v>125855.05</v>
      </c>
      <c r="F92" s="21">
        <v>788250.05</v>
      </c>
      <c r="G92" s="49"/>
      <c r="H92" s="50"/>
      <c r="I92" s="51"/>
    </row>
    <row r="93" spans="1:9" x14ac:dyDescent="0.25">
      <c r="A93" s="10">
        <f t="shared" si="1"/>
        <v>90</v>
      </c>
      <c r="B93" s="11" t="s">
        <v>128</v>
      </c>
      <c r="C93" s="12">
        <v>1</v>
      </c>
      <c r="D93" s="21">
        <v>80084</v>
      </c>
      <c r="E93" s="21">
        <v>15215.960000000001</v>
      </c>
      <c r="F93" s="21">
        <v>95299.96</v>
      </c>
      <c r="G93" s="49"/>
      <c r="H93" s="50"/>
      <c r="I93" s="51"/>
    </row>
    <row r="94" spans="1:9" x14ac:dyDescent="0.25">
      <c r="A94" s="10">
        <f t="shared" si="1"/>
        <v>91</v>
      </c>
      <c r="B94" s="11" t="s">
        <v>140</v>
      </c>
      <c r="C94" s="12">
        <v>1</v>
      </c>
      <c r="D94" s="21">
        <v>404307</v>
      </c>
      <c r="E94" s="21">
        <v>76818.33</v>
      </c>
      <c r="F94" s="21">
        <v>481125.33</v>
      </c>
      <c r="G94" s="49"/>
      <c r="H94" s="50"/>
      <c r="I94" s="51"/>
    </row>
    <row r="95" spans="1:9" x14ac:dyDescent="0.25">
      <c r="A95" s="10">
        <f t="shared" si="1"/>
        <v>92</v>
      </c>
      <c r="B95" s="11" t="s">
        <v>44</v>
      </c>
      <c r="C95" s="12">
        <v>1</v>
      </c>
      <c r="D95" s="21">
        <v>650429</v>
      </c>
      <c r="E95" s="21">
        <v>123581.51</v>
      </c>
      <c r="F95" s="21">
        <v>774010.51</v>
      </c>
      <c r="G95" s="49"/>
      <c r="H95" s="50"/>
      <c r="I95" s="51"/>
    </row>
    <row r="96" spans="1:9" x14ac:dyDescent="0.25">
      <c r="A96" s="10">
        <f t="shared" si="1"/>
        <v>93</v>
      </c>
      <c r="B96" s="11" t="s">
        <v>45</v>
      </c>
      <c r="C96" s="12">
        <v>1</v>
      </c>
      <c r="D96" s="21">
        <v>481190</v>
      </c>
      <c r="E96" s="21">
        <v>91426.1</v>
      </c>
      <c r="F96" s="21">
        <v>572616.1</v>
      </c>
      <c r="G96" s="49"/>
      <c r="H96" s="50"/>
      <c r="I96" s="51"/>
    </row>
    <row r="97" spans="1:9" x14ac:dyDescent="0.25">
      <c r="A97" s="10">
        <f t="shared" si="1"/>
        <v>94</v>
      </c>
      <c r="B97" s="11" t="s">
        <v>202</v>
      </c>
      <c r="C97" s="12">
        <v>1</v>
      </c>
      <c r="D97" s="21">
        <v>83925</v>
      </c>
      <c r="E97" s="21">
        <v>15945.75</v>
      </c>
      <c r="F97" s="21">
        <v>99870.75</v>
      </c>
      <c r="G97" s="49"/>
      <c r="H97" s="50"/>
      <c r="I97" s="51"/>
    </row>
    <row r="98" spans="1:9" x14ac:dyDescent="0.25">
      <c r="A98" s="10">
        <f t="shared" si="1"/>
        <v>95</v>
      </c>
      <c r="B98" s="11" t="s">
        <v>46</v>
      </c>
      <c r="C98" s="12">
        <v>1</v>
      </c>
      <c r="D98" s="21">
        <v>213404</v>
      </c>
      <c r="E98" s="21">
        <v>40546.76</v>
      </c>
      <c r="F98" s="21">
        <v>253950.76</v>
      </c>
      <c r="G98" s="49"/>
      <c r="H98" s="50"/>
      <c r="I98" s="51"/>
    </row>
    <row r="99" spans="1:9" x14ac:dyDescent="0.25">
      <c r="A99" s="10">
        <f t="shared" si="1"/>
        <v>96</v>
      </c>
      <c r="B99" s="11" t="s">
        <v>48</v>
      </c>
      <c r="C99" s="12">
        <v>1</v>
      </c>
      <c r="D99" s="21">
        <v>70591</v>
      </c>
      <c r="E99" s="21">
        <v>13412.29</v>
      </c>
      <c r="F99" s="21">
        <v>84003.290000000008</v>
      </c>
      <c r="G99" s="49"/>
      <c r="H99" s="50"/>
      <c r="I99" s="51"/>
    </row>
    <row r="100" spans="1:9" x14ac:dyDescent="0.25">
      <c r="A100" s="10">
        <f t="shared" si="1"/>
        <v>97</v>
      </c>
      <c r="B100" s="11" t="s">
        <v>49</v>
      </c>
      <c r="C100" s="12">
        <v>1</v>
      </c>
      <c r="D100" s="21">
        <v>204097</v>
      </c>
      <c r="E100" s="21">
        <v>38778.43</v>
      </c>
      <c r="F100" s="21">
        <v>242875.43</v>
      </c>
      <c r="G100" s="49"/>
      <c r="H100" s="50"/>
      <c r="I100" s="51"/>
    </row>
    <row r="101" spans="1:9" x14ac:dyDescent="0.25">
      <c r="A101" s="10">
        <f t="shared" si="1"/>
        <v>98</v>
      </c>
      <c r="B101" s="11" t="s">
        <v>50</v>
      </c>
      <c r="C101" s="12">
        <v>1</v>
      </c>
      <c r="D101" s="21">
        <v>620276</v>
      </c>
      <c r="E101" s="21">
        <v>117852.44</v>
      </c>
      <c r="F101" s="21">
        <v>738128.44</v>
      </c>
      <c r="G101" s="49"/>
      <c r="H101" s="50"/>
      <c r="I101" s="51"/>
    </row>
    <row r="102" spans="1:9" x14ac:dyDescent="0.25">
      <c r="A102" s="10">
        <f t="shared" si="1"/>
        <v>99</v>
      </c>
      <c r="B102" s="11" t="s">
        <v>172</v>
      </c>
      <c r="C102" s="12">
        <v>1</v>
      </c>
      <c r="D102" s="21">
        <v>109090</v>
      </c>
      <c r="E102" s="21">
        <v>20727.099999999999</v>
      </c>
      <c r="F102" s="21">
        <v>129817.1</v>
      </c>
      <c r="G102" s="49"/>
      <c r="H102" s="50"/>
      <c r="I102" s="51"/>
    </row>
    <row r="103" spans="1:9" x14ac:dyDescent="0.25">
      <c r="A103" s="10">
        <f t="shared" si="1"/>
        <v>100</v>
      </c>
      <c r="B103" s="11" t="s">
        <v>51</v>
      </c>
      <c r="C103" s="12">
        <v>1</v>
      </c>
      <c r="D103" s="21">
        <v>1436752</v>
      </c>
      <c r="E103" s="21">
        <v>272982.88</v>
      </c>
      <c r="F103" s="21">
        <v>1709734.88</v>
      </c>
      <c r="G103" s="49"/>
      <c r="H103" s="50"/>
      <c r="I103" s="51"/>
    </row>
    <row r="104" spans="1:9" x14ac:dyDescent="0.25">
      <c r="A104" s="10">
        <f t="shared" si="1"/>
        <v>101</v>
      </c>
      <c r="B104" s="11" t="s">
        <v>52</v>
      </c>
      <c r="C104" s="12">
        <v>1</v>
      </c>
      <c r="D104" s="21">
        <v>27187</v>
      </c>
      <c r="E104" s="21">
        <v>5165.53</v>
      </c>
      <c r="F104" s="21">
        <v>32352.53</v>
      </c>
      <c r="G104" s="49"/>
      <c r="H104" s="50"/>
      <c r="I104" s="51"/>
    </row>
    <row r="105" spans="1:9" x14ac:dyDescent="0.25">
      <c r="A105" s="10">
        <f t="shared" si="1"/>
        <v>102</v>
      </c>
      <c r="B105" s="11" t="s">
        <v>53</v>
      </c>
      <c r="C105" s="12">
        <v>1</v>
      </c>
      <c r="D105" s="21">
        <v>10517</v>
      </c>
      <c r="E105" s="21">
        <v>1998.23</v>
      </c>
      <c r="F105" s="21">
        <v>12515.23</v>
      </c>
      <c r="G105" s="49"/>
      <c r="H105" s="50"/>
      <c r="I105" s="51"/>
    </row>
    <row r="106" spans="1:9" x14ac:dyDescent="0.25">
      <c r="A106" s="10">
        <f t="shared" si="1"/>
        <v>103</v>
      </c>
      <c r="B106" s="11" t="s">
        <v>54</v>
      </c>
      <c r="C106" s="12">
        <v>1</v>
      </c>
      <c r="D106" s="21">
        <v>76614</v>
      </c>
      <c r="E106" s="21">
        <v>14556.66</v>
      </c>
      <c r="F106" s="21">
        <v>91170.66</v>
      </c>
      <c r="G106" s="49"/>
      <c r="H106" s="50"/>
      <c r="I106" s="51"/>
    </row>
    <row r="107" spans="1:9" x14ac:dyDescent="0.25">
      <c r="A107" s="10">
        <f t="shared" si="1"/>
        <v>104</v>
      </c>
      <c r="B107" s="11" t="s">
        <v>56</v>
      </c>
      <c r="C107" s="12">
        <v>1</v>
      </c>
      <c r="D107" s="21">
        <v>81873</v>
      </c>
      <c r="E107" s="21">
        <v>15555.87</v>
      </c>
      <c r="F107" s="21">
        <v>97428.87</v>
      </c>
      <c r="G107" s="49"/>
      <c r="H107" s="50"/>
      <c r="I107" s="51"/>
    </row>
    <row r="108" spans="1:9" x14ac:dyDescent="0.25">
      <c r="A108" s="10">
        <f t="shared" si="1"/>
        <v>105</v>
      </c>
      <c r="B108" s="11" t="s">
        <v>58</v>
      </c>
      <c r="C108" s="12">
        <v>1</v>
      </c>
      <c r="D108" s="21">
        <v>749962</v>
      </c>
      <c r="E108" s="21">
        <v>142492.78</v>
      </c>
      <c r="F108" s="21">
        <v>892454.78</v>
      </c>
      <c r="G108" s="49"/>
      <c r="H108" s="50"/>
      <c r="I108" s="51"/>
    </row>
    <row r="109" spans="1:9" x14ac:dyDescent="0.25">
      <c r="A109" s="10">
        <f t="shared" si="1"/>
        <v>106</v>
      </c>
      <c r="B109" s="11" t="s">
        <v>59</v>
      </c>
      <c r="C109" s="12">
        <v>1</v>
      </c>
      <c r="D109" s="21">
        <v>344662</v>
      </c>
      <c r="E109" s="21">
        <v>65485.78</v>
      </c>
      <c r="F109" s="21">
        <v>410147.78</v>
      </c>
      <c r="G109" s="49"/>
      <c r="H109" s="50"/>
      <c r="I109" s="51"/>
    </row>
    <row r="110" spans="1:9" x14ac:dyDescent="0.25">
      <c r="A110" s="10">
        <f t="shared" si="1"/>
        <v>107</v>
      </c>
      <c r="B110" s="11" t="s">
        <v>130</v>
      </c>
      <c r="C110" s="12">
        <v>1</v>
      </c>
      <c r="D110" s="21">
        <v>353725</v>
      </c>
      <c r="E110" s="21">
        <v>67207.75</v>
      </c>
      <c r="F110" s="21">
        <v>420932.75</v>
      </c>
      <c r="G110" s="49"/>
      <c r="H110" s="50"/>
      <c r="I110" s="51"/>
    </row>
    <row r="111" spans="1:9" x14ac:dyDescent="0.25">
      <c r="A111" s="10">
        <f t="shared" si="1"/>
        <v>108</v>
      </c>
      <c r="B111" s="11" t="s">
        <v>129</v>
      </c>
      <c r="C111" s="12">
        <v>1</v>
      </c>
      <c r="D111" s="21">
        <v>515431</v>
      </c>
      <c r="E111" s="21">
        <v>97931.89</v>
      </c>
      <c r="F111" s="21">
        <v>613362.89</v>
      </c>
      <c r="G111" s="49"/>
      <c r="H111" s="50"/>
      <c r="I111" s="51"/>
    </row>
    <row r="112" spans="1:9" x14ac:dyDescent="0.25">
      <c r="A112" s="10">
        <f t="shared" si="1"/>
        <v>109</v>
      </c>
      <c r="B112" s="11" t="s">
        <v>61</v>
      </c>
      <c r="C112" s="12">
        <v>1</v>
      </c>
      <c r="D112" s="21">
        <v>245876</v>
      </c>
      <c r="E112" s="21">
        <v>46716.44</v>
      </c>
      <c r="F112" s="21">
        <v>292592.44</v>
      </c>
      <c r="G112" s="49"/>
      <c r="H112" s="50"/>
      <c r="I112" s="51"/>
    </row>
    <row r="113" spans="1:9" x14ac:dyDescent="0.25">
      <c r="A113" s="10">
        <f t="shared" si="1"/>
        <v>110</v>
      </c>
      <c r="B113" s="11" t="s">
        <v>62</v>
      </c>
      <c r="C113" s="12">
        <v>1</v>
      </c>
      <c r="D113" s="21">
        <v>876059</v>
      </c>
      <c r="E113" s="21">
        <v>166451.21</v>
      </c>
      <c r="F113" s="21">
        <v>1042510.21</v>
      </c>
      <c r="G113" s="49"/>
      <c r="H113" s="50"/>
      <c r="I113" s="51"/>
    </row>
    <row r="114" spans="1:9" x14ac:dyDescent="0.25">
      <c r="A114" s="10">
        <f t="shared" si="1"/>
        <v>111</v>
      </c>
      <c r="B114" s="11" t="s">
        <v>60</v>
      </c>
      <c r="C114" s="12">
        <v>1</v>
      </c>
      <c r="D114" s="21">
        <v>4764952</v>
      </c>
      <c r="E114" s="21">
        <v>905340.88</v>
      </c>
      <c r="F114" s="21">
        <v>5670292.8799999999</v>
      </c>
      <c r="G114" s="49"/>
      <c r="H114" s="50"/>
      <c r="I114" s="51"/>
    </row>
    <row r="115" spans="1:9" x14ac:dyDescent="0.25">
      <c r="A115" s="10">
        <f t="shared" si="1"/>
        <v>112</v>
      </c>
      <c r="B115" s="11" t="s">
        <v>173</v>
      </c>
      <c r="C115" s="12">
        <v>1</v>
      </c>
      <c r="D115" s="21">
        <v>4669381</v>
      </c>
      <c r="E115" s="21">
        <v>887182.39</v>
      </c>
      <c r="F115" s="21">
        <v>5556563.3899999997</v>
      </c>
      <c r="G115" s="49"/>
      <c r="H115" s="50"/>
      <c r="I115" s="51"/>
    </row>
    <row r="116" spans="1:9" x14ac:dyDescent="0.25">
      <c r="A116" s="10">
        <f t="shared" si="1"/>
        <v>113</v>
      </c>
      <c r="B116" s="11" t="s">
        <v>63</v>
      </c>
      <c r="C116" s="12">
        <v>1</v>
      </c>
      <c r="D116" s="21">
        <v>1321914</v>
      </c>
      <c r="E116" s="21">
        <v>251163.66</v>
      </c>
      <c r="F116" s="21">
        <v>1573077.66</v>
      </c>
      <c r="G116" s="49"/>
      <c r="H116" s="50"/>
      <c r="I116" s="51"/>
    </row>
    <row r="117" spans="1:9" x14ac:dyDescent="0.25">
      <c r="A117" s="10">
        <f t="shared" si="1"/>
        <v>114</v>
      </c>
      <c r="B117" s="11" t="s">
        <v>64</v>
      </c>
      <c r="C117" s="12">
        <v>1</v>
      </c>
      <c r="D117" s="21">
        <v>21053</v>
      </c>
      <c r="E117" s="21">
        <v>4000.07</v>
      </c>
      <c r="F117" s="21">
        <v>25053.07</v>
      </c>
      <c r="G117" s="49"/>
      <c r="H117" s="50"/>
      <c r="I117" s="51"/>
    </row>
    <row r="118" spans="1:9" x14ac:dyDescent="0.25">
      <c r="A118" s="10">
        <f t="shared" si="1"/>
        <v>115</v>
      </c>
      <c r="B118" s="11" t="s">
        <v>174</v>
      </c>
      <c r="C118" s="10">
        <v>1</v>
      </c>
      <c r="D118" s="21">
        <v>5867227</v>
      </c>
      <c r="E118" s="21">
        <v>1114773.1300000001</v>
      </c>
      <c r="F118" s="21">
        <v>6982000.1299999999</v>
      </c>
      <c r="G118" s="49"/>
      <c r="H118" s="50"/>
      <c r="I118" s="51"/>
    </row>
    <row r="119" spans="1:9" x14ac:dyDescent="0.25">
      <c r="A119" s="10">
        <f t="shared" si="1"/>
        <v>116</v>
      </c>
      <c r="B119" s="11" t="s">
        <v>175</v>
      </c>
      <c r="C119" s="10">
        <v>1</v>
      </c>
      <c r="D119" s="21">
        <v>744422</v>
      </c>
      <c r="E119" s="21">
        <v>141440.18</v>
      </c>
      <c r="F119" s="21">
        <v>885862.17999999993</v>
      </c>
      <c r="G119" s="49"/>
      <c r="H119" s="50"/>
      <c r="I119" s="51"/>
    </row>
    <row r="120" spans="1:9" x14ac:dyDescent="0.25">
      <c r="A120" s="10">
        <f t="shared" si="1"/>
        <v>117</v>
      </c>
      <c r="B120" s="11" t="s">
        <v>153</v>
      </c>
      <c r="C120" s="10">
        <v>1</v>
      </c>
      <c r="D120" s="21">
        <v>2982657</v>
      </c>
      <c r="E120" s="21">
        <v>566704.82999999996</v>
      </c>
      <c r="F120" s="21">
        <v>3549361.83</v>
      </c>
      <c r="G120" s="49"/>
      <c r="H120" s="50"/>
      <c r="I120" s="51"/>
    </row>
    <row r="121" spans="1:9" x14ac:dyDescent="0.25">
      <c r="A121" s="10">
        <f t="shared" si="1"/>
        <v>118</v>
      </c>
      <c r="B121" s="11" t="s">
        <v>152</v>
      </c>
      <c r="C121" s="10">
        <v>1</v>
      </c>
      <c r="D121" s="21">
        <v>595063</v>
      </c>
      <c r="E121" s="21">
        <v>113061.97</v>
      </c>
      <c r="F121" s="21">
        <v>708124.97</v>
      </c>
      <c r="G121" s="49"/>
      <c r="H121" s="50"/>
      <c r="I121" s="51"/>
    </row>
    <row r="122" spans="1:9" x14ac:dyDescent="0.25">
      <c r="A122" s="10">
        <f t="shared" si="1"/>
        <v>119</v>
      </c>
      <c r="B122" s="11" t="s">
        <v>65</v>
      </c>
      <c r="C122" s="10">
        <v>1</v>
      </c>
      <c r="D122" s="21">
        <v>708194</v>
      </c>
      <c r="E122" s="21">
        <v>134556.86000000002</v>
      </c>
      <c r="F122" s="21">
        <v>842750.86</v>
      </c>
      <c r="G122" s="49"/>
      <c r="H122" s="50"/>
      <c r="I122" s="51"/>
    </row>
    <row r="123" spans="1:9" ht="25.5" x14ac:dyDescent="0.25">
      <c r="A123" s="10">
        <f t="shared" si="1"/>
        <v>120</v>
      </c>
      <c r="B123" s="11" t="s">
        <v>66</v>
      </c>
      <c r="C123" s="10">
        <v>1</v>
      </c>
      <c r="D123" s="21">
        <v>1567087</v>
      </c>
      <c r="E123" s="21">
        <v>297746.53000000003</v>
      </c>
      <c r="F123" s="21">
        <v>1864833.53</v>
      </c>
      <c r="G123" s="49"/>
      <c r="H123" s="50"/>
      <c r="I123" s="51"/>
    </row>
    <row r="124" spans="1:9" x14ac:dyDescent="0.25">
      <c r="A124" s="10">
        <f t="shared" si="1"/>
        <v>121</v>
      </c>
      <c r="B124" s="11" t="s">
        <v>180</v>
      </c>
      <c r="C124" s="10">
        <v>1</v>
      </c>
      <c r="D124" s="21">
        <v>2150832</v>
      </c>
      <c r="E124" s="21">
        <v>408658.08</v>
      </c>
      <c r="F124" s="21">
        <v>2559490.08</v>
      </c>
      <c r="G124" s="49"/>
      <c r="H124" s="50"/>
      <c r="I124" s="51"/>
    </row>
    <row r="125" spans="1:9" x14ac:dyDescent="0.25">
      <c r="A125" s="10">
        <f t="shared" si="1"/>
        <v>122</v>
      </c>
      <c r="B125" s="11" t="s">
        <v>181</v>
      </c>
      <c r="C125" s="10">
        <v>1</v>
      </c>
      <c r="D125" s="21">
        <v>1159766</v>
      </c>
      <c r="E125" s="21">
        <v>220355.54</v>
      </c>
      <c r="F125" s="21">
        <v>1380121.54</v>
      </c>
      <c r="G125" s="49"/>
      <c r="H125" s="50"/>
      <c r="I125" s="51"/>
    </row>
    <row r="126" spans="1:9" x14ac:dyDescent="0.25">
      <c r="A126" s="10">
        <f t="shared" si="1"/>
        <v>123</v>
      </c>
      <c r="B126" s="11" t="s">
        <v>182</v>
      </c>
      <c r="C126" s="10">
        <v>1</v>
      </c>
      <c r="D126" s="21">
        <v>1118055</v>
      </c>
      <c r="E126" s="21">
        <v>212430.45</v>
      </c>
      <c r="F126" s="21">
        <v>1330485.45</v>
      </c>
      <c r="G126" s="49"/>
      <c r="H126" s="50"/>
      <c r="I126" s="51"/>
    </row>
    <row r="127" spans="1:9" x14ac:dyDescent="0.25">
      <c r="A127" s="10">
        <f t="shared" si="1"/>
        <v>124</v>
      </c>
      <c r="B127" s="11" t="s">
        <v>183</v>
      </c>
      <c r="C127" s="10">
        <v>1</v>
      </c>
      <c r="D127" s="21">
        <v>364639</v>
      </c>
      <c r="E127" s="21">
        <v>69281.41</v>
      </c>
      <c r="F127" s="21">
        <v>433920.41000000003</v>
      </c>
      <c r="G127" s="49"/>
      <c r="H127" s="50"/>
      <c r="I127" s="51"/>
    </row>
    <row r="128" spans="1:9" x14ac:dyDescent="0.25">
      <c r="A128" s="10">
        <f t="shared" si="1"/>
        <v>125</v>
      </c>
      <c r="B128" s="11" t="s">
        <v>125</v>
      </c>
      <c r="C128" s="10">
        <v>1</v>
      </c>
      <c r="D128" s="21">
        <v>181159</v>
      </c>
      <c r="E128" s="21">
        <v>34420.21</v>
      </c>
      <c r="F128" s="21">
        <v>215579.21</v>
      </c>
      <c r="G128" s="49"/>
      <c r="H128" s="50"/>
      <c r="I128" s="51"/>
    </row>
    <row r="129" spans="1:9" x14ac:dyDescent="0.25">
      <c r="A129" s="10">
        <f t="shared" si="1"/>
        <v>126</v>
      </c>
      <c r="B129" s="11" t="s">
        <v>150</v>
      </c>
      <c r="C129" s="10">
        <v>1</v>
      </c>
      <c r="D129" s="21">
        <v>212773</v>
      </c>
      <c r="E129" s="21">
        <v>40426.870000000003</v>
      </c>
      <c r="F129" s="21">
        <v>253199.87</v>
      </c>
      <c r="G129" s="49"/>
      <c r="H129" s="50"/>
      <c r="I129" s="51"/>
    </row>
    <row r="130" spans="1:9" x14ac:dyDescent="0.25">
      <c r="A130" s="10">
        <f t="shared" si="1"/>
        <v>127</v>
      </c>
      <c r="B130" s="11" t="s">
        <v>151</v>
      </c>
      <c r="C130" s="10">
        <v>1</v>
      </c>
      <c r="D130" s="21">
        <v>407013</v>
      </c>
      <c r="E130" s="21">
        <v>77332.47</v>
      </c>
      <c r="F130" s="21">
        <v>484345.47</v>
      </c>
      <c r="G130" s="49"/>
      <c r="H130" s="50"/>
      <c r="I130" s="51"/>
    </row>
    <row r="131" spans="1:9" x14ac:dyDescent="0.25">
      <c r="A131" s="10">
        <f t="shared" si="1"/>
        <v>128</v>
      </c>
      <c r="B131" s="11" t="s">
        <v>177</v>
      </c>
      <c r="C131" s="10">
        <v>1</v>
      </c>
      <c r="D131" s="21">
        <v>194909</v>
      </c>
      <c r="E131" s="21">
        <v>37032.71</v>
      </c>
      <c r="F131" s="21">
        <v>231941.71</v>
      </c>
      <c r="G131" s="49"/>
      <c r="H131" s="50"/>
      <c r="I131" s="51"/>
    </row>
    <row r="132" spans="1:9" x14ac:dyDescent="0.25">
      <c r="A132" s="10">
        <f t="shared" si="1"/>
        <v>129</v>
      </c>
      <c r="B132" s="11" t="s">
        <v>126</v>
      </c>
      <c r="C132" s="10">
        <v>1</v>
      </c>
      <c r="D132" s="21">
        <v>995413</v>
      </c>
      <c r="E132" s="21">
        <v>189128.47</v>
      </c>
      <c r="F132" s="21">
        <v>1184541.47</v>
      </c>
      <c r="G132" s="49"/>
      <c r="H132" s="50"/>
      <c r="I132" s="51"/>
    </row>
    <row r="133" spans="1:9" x14ac:dyDescent="0.25">
      <c r="A133" s="10">
        <f t="shared" si="1"/>
        <v>130</v>
      </c>
      <c r="B133" s="11" t="s">
        <v>178</v>
      </c>
      <c r="C133" s="10">
        <v>1</v>
      </c>
      <c r="D133" s="21">
        <v>245000</v>
      </c>
      <c r="E133" s="21">
        <v>46550</v>
      </c>
      <c r="F133" s="21">
        <v>291550</v>
      </c>
      <c r="G133" s="49"/>
      <c r="H133" s="50"/>
      <c r="I133" s="51"/>
    </row>
    <row r="134" spans="1:9" x14ac:dyDescent="0.25">
      <c r="A134" s="10">
        <f t="shared" si="1"/>
        <v>131</v>
      </c>
      <c r="B134" s="11" t="s">
        <v>179</v>
      </c>
      <c r="C134" s="10">
        <v>1</v>
      </c>
      <c r="D134" s="21">
        <v>125112</v>
      </c>
      <c r="E134" s="21">
        <v>23771.279999999999</v>
      </c>
      <c r="F134" s="21">
        <v>148883.28</v>
      </c>
      <c r="G134" s="49"/>
      <c r="H134" s="50"/>
      <c r="I134" s="51"/>
    </row>
    <row r="135" spans="1:9" x14ac:dyDescent="0.25">
      <c r="A135" s="10">
        <f t="shared" si="1"/>
        <v>132</v>
      </c>
      <c r="B135" s="11" t="s">
        <v>148</v>
      </c>
      <c r="C135" s="10">
        <v>1</v>
      </c>
      <c r="D135" s="21">
        <v>93584</v>
      </c>
      <c r="E135" s="21">
        <v>17780.96</v>
      </c>
      <c r="F135" s="21">
        <v>111364.95999999999</v>
      </c>
      <c r="G135" s="49"/>
      <c r="H135" s="50"/>
      <c r="I135" s="51"/>
    </row>
    <row r="136" spans="1:9" x14ac:dyDescent="0.25">
      <c r="A136" s="10">
        <f t="shared" si="1"/>
        <v>133</v>
      </c>
      <c r="B136" s="11" t="s">
        <v>208</v>
      </c>
      <c r="C136" s="10">
        <v>1</v>
      </c>
      <c r="D136" s="21">
        <v>1175000</v>
      </c>
      <c r="E136" s="21">
        <v>223250</v>
      </c>
      <c r="F136" s="21">
        <v>1398250</v>
      </c>
      <c r="G136" s="49"/>
      <c r="H136" s="50"/>
      <c r="I136" s="51"/>
    </row>
    <row r="137" spans="1:9" ht="12.75" customHeight="1" x14ac:dyDescent="0.25">
      <c r="A137" s="10">
        <f>+A136+1</f>
        <v>134</v>
      </c>
      <c r="B137" s="11" t="s">
        <v>67</v>
      </c>
      <c r="C137" s="10">
        <v>1</v>
      </c>
      <c r="D137" s="21">
        <v>176746</v>
      </c>
      <c r="E137" s="21">
        <v>33581.74</v>
      </c>
      <c r="F137" s="21">
        <v>210327.74</v>
      </c>
      <c r="G137" s="49"/>
      <c r="H137" s="50"/>
      <c r="I137" s="51"/>
    </row>
    <row r="138" spans="1:9" x14ac:dyDescent="0.25">
      <c r="A138" s="10">
        <f>+A137+1</f>
        <v>135</v>
      </c>
      <c r="B138" s="11" t="s">
        <v>68</v>
      </c>
      <c r="C138" s="10">
        <v>1</v>
      </c>
      <c r="D138" s="21">
        <v>68154</v>
      </c>
      <c r="E138" s="21">
        <v>12949.26</v>
      </c>
      <c r="F138" s="21">
        <v>81103.259999999995</v>
      </c>
      <c r="G138" s="49"/>
      <c r="H138" s="50"/>
      <c r="I138" s="51"/>
    </row>
    <row r="139" spans="1:9" x14ac:dyDescent="0.25">
      <c r="A139" s="10">
        <f t="shared" ref="A139:A202" si="2">+A138+1</f>
        <v>136</v>
      </c>
      <c r="B139" s="11" t="s">
        <v>132</v>
      </c>
      <c r="C139" s="10">
        <v>1</v>
      </c>
      <c r="D139" s="21">
        <v>73261</v>
      </c>
      <c r="E139" s="21">
        <v>13919.59</v>
      </c>
      <c r="F139" s="21">
        <v>87180.59</v>
      </c>
      <c r="G139" s="49"/>
      <c r="H139" s="50"/>
      <c r="I139" s="51"/>
    </row>
    <row r="140" spans="1:9" x14ac:dyDescent="0.25">
      <c r="A140" s="10">
        <f t="shared" si="2"/>
        <v>137</v>
      </c>
      <c r="B140" s="11" t="s">
        <v>107</v>
      </c>
      <c r="C140" s="10">
        <v>1</v>
      </c>
      <c r="D140" s="21">
        <v>128399</v>
      </c>
      <c r="E140" s="21">
        <v>24395.81</v>
      </c>
      <c r="F140" s="21">
        <v>152794.81</v>
      </c>
      <c r="G140" s="49"/>
      <c r="H140" s="50"/>
      <c r="I140" s="51"/>
    </row>
    <row r="141" spans="1:9" x14ac:dyDescent="0.25">
      <c r="A141" s="10">
        <f t="shared" si="2"/>
        <v>138</v>
      </c>
      <c r="B141" s="11" t="s">
        <v>69</v>
      </c>
      <c r="C141" s="10">
        <v>1</v>
      </c>
      <c r="D141" s="21">
        <v>94979</v>
      </c>
      <c r="E141" s="21">
        <v>18046.009999999998</v>
      </c>
      <c r="F141" s="21">
        <v>113025.01</v>
      </c>
      <c r="G141" s="49"/>
      <c r="H141" s="50"/>
      <c r="I141" s="51"/>
    </row>
    <row r="142" spans="1:9" x14ac:dyDescent="0.25">
      <c r="A142" s="10">
        <f t="shared" si="2"/>
        <v>139</v>
      </c>
      <c r="B142" s="11" t="s">
        <v>108</v>
      </c>
      <c r="C142" s="10">
        <v>1</v>
      </c>
      <c r="D142" s="21">
        <v>8459862</v>
      </c>
      <c r="E142" s="21">
        <v>1607373.78</v>
      </c>
      <c r="F142" s="21">
        <v>10067235.779999999</v>
      </c>
      <c r="G142" s="49"/>
      <c r="H142" s="50"/>
      <c r="I142" s="51"/>
    </row>
    <row r="143" spans="1:9" x14ac:dyDescent="0.25">
      <c r="A143" s="10">
        <f t="shared" si="2"/>
        <v>140</v>
      </c>
      <c r="B143" s="11" t="s">
        <v>70</v>
      </c>
      <c r="C143" s="10">
        <v>1</v>
      </c>
      <c r="D143" s="21">
        <v>601200</v>
      </c>
      <c r="E143" s="21">
        <v>114228</v>
      </c>
      <c r="F143" s="21">
        <v>715428</v>
      </c>
      <c r="G143" s="49"/>
      <c r="H143" s="50"/>
      <c r="I143" s="51"/>
    </row>
    <row r="144" spans="1:9" x14ac:dyDescent="0.25">
      <c r="A144" s="10">
        <f t="shared" si="2"/>
        <v>141</v>
      </c>
      <c r="B144" s="11" t="s">
        <v>71</v>
      </c>
      <c r="C144" s="10">
        <v>1</v>
      </c>
      <c r="D144" s="21">
        <v>904707</v>
      </c>
      <c r="E144" s="21">
        <v>171894.33000000002</v>
      </c>
      <c r="F144" s="21">
        <v>1076601.33</v>
      </c>
      <c r="G144" s="49"/>
      <c r="H144" s="50"/>
      <c r="I144" s="51"/>
    </row>
    <row r="145" spans="1:9" x14ac:dyDescent="0.25">
      <c r="A145" s="10">
        <f t="shared" si="2"/>
        <v>142</v>
      </c>
      <c r="B145" s="11" t="s">
        <v>72</v>
      </c>
      <c r="C145" s="10">
        <v>1</v>
      </c>
      <c r="D145" s="21">
        <v>1059761</v>
      </c>
      <c r="E145" s="21">
        <v>201354.59</v>
      </c>
      <c r="F145" s="21">
        <v>1261115.5900000001</v>
      </c>
      <c r="G145" s="49"/>
      <c r="H145" s="50"/>
      <c r="I145" s="51"/>
    </row>
    <row r="146" spans="1:9" x14ac:dyDescent="0.25">
      <c r="A146" s="10">
        <f t="shared" si="2"/>
        <v>143</v>
      </c>
      <c r="B146" s="11" t="s">
        <v>73</v>
      </c>
      <c r="C146" s="10">
        <v>1</v>
      </c>
      <c r="D146" s="21">
        <v>563991</v>
      </c>
      <c r="E146" s="21">
        <v>107158.29000000001</v>
      </c>
      <c r="F146" s="21">
        <v>671149.29</v>
      </c>
      <c r="G146" s="49"/>
      <c r="H146" s="50"/>
      <c r="I146" s="51"/>
    </row>
    <row r="147" spans="1:9" x14ac:dyDescent="0.25">
      <c r="A147" s="10">
        <f t="shared" si="2"/>
        <v>144</v>
      </c>
      <c r="B147" s="11" t="s">
        <v>74</v>
      </c>
      <c r="C147" s="10">
        <v>1</v>
      </c>
      <c r="D147" s="21">
        <v>485994</v>
      </c>
      <c r="E147" s="21">
        <v>92338.86</v>
      </c>
      <c r="F147" s="21">
        <v>578332.86</v>
      </c>
      <c r="G147" s="49"/>
      <c r="H147" s="50"/>
      <c r="I147" s="51"/>
    </row>
    <row r="148" spans="1:9" ht="25.5" x14ac:dyDescent="0.25">
      <c r="A148" s="10">
        <f t="shared" si="2"/>
        <v>145</v>
      </c>
      <c r="B148" s="11" t="s">
        <v>75</v>
      </c>
      <c r="C148" s="10">
        <v>1</v>
      </c>
      <c r="D148" s="21">
        <v>7256255</v>
      </c>
      <c r="E148" s="21">
        <v>1378688.45</v>
      </c>
      <c r="F148" s="21">
        <v>8634943.4499999993</v>
      </c>
      <c r="G148" s="49"/>
      <c r="H148" s="50"/>
      <c r="I148" s="51"/>
    </row>
    <row r="149" spans="1:9" x14ac:dyDescent="0.25">
      <c r="A149" s="10">
        <f t="shared" si="2"/>
        <v>146</v>
      </c>
      <c r="B149" s="11" t="s">
        <v>76</v>
      </c>
      <c r="C149" s="10">
        <v>1</v>
      </c>
      <c r="D149" s="21">
        <v>3409026</v>
      </c>
      <c r="E149" s="21">
        <v>647714.94000000006</v>
      </c>
      <c r="F149" s="21">
        <v>4056740.94</v>
      </c>
      <c r="G149" s="49"/>
      <c r="H149" s="50"/>
      <c r="I149" s="51"/>
    </row>
    <row r="150" spans="1:9" x14ac:dyDescent="0.25">
      <c r="A150" s="10">
        <f t="shared" si="2"/>
        <v>147</v>
      </c>
      <c r="B150" s="11" t="s">
        <v>77</v>
      </c>
      <c r="C150" s="10">
        <v>1</v>
      </c>
      <c r="D150" s="21">
        <v>568590</v>
      </c>
      <c r="E150" s="21">
        <v>108032.1</v>
      </c>
      <c r="F150" s="21">
        <v>676622.1</v>
      </c>
      <c r="G150" s="49"/>
      <c r="H150" s="50"/>
      <c r="I150" s="51"/>
    </row>
    <row r="151" spans="1:9" x14ac:dyDescent="0.25">
      <c r="A151" s="10">
        <f t="shared" si="2"/>
        <v>148</v>
      </c>
      <c r="B151" s="11" t="s">
        <v>109</v>
      </c>
      <c r="C151" s="10">
        <v>1</v>
      </c>
      <c r="D151" s="21">
        <v>1633587</v>
      </c>
      <c r="E151" s="21">
        <v>310381.53000000003</v>
      </c>
      <c r="F151" s="21">
        <v>1943968.53</v>
      </c>
      <c r="G151" s="49"/>
      <c r="H151" s="50"/>
      <c r="I151" s="51"/>
    </row>
    <row r="152" spans="1:9" x14ac:dyDescent="0.25">
      <c r="A152" s="10">
        <f t="shared" si="2"/>
        <v>149</v>
      </c>
      <c r="B152" s="11" t="s">
        <v>78</v>
      </c>
      <c r="C152" s="10">
        <v>1</v>
      </c>
      <c r="D152" s="21">
        <v>1665578</v>
      </c>
      <c r="E152" s="21">
        <v>316459.82</v>
      </c>
      <c r="F152" s="21">
        <v>1982037.82</v>
      </c>
      <c r="G152" s="49"/>
      <c r="H152" s="50"/>
      <c r="I152" s="51"/>
    </row>
    <row r="153" spans="1:9" x14ac:dyDescent="0.25">
      <c r="A153" s="10">
        <f t="shared" si="2"/>
        <v>150</v>
      </c>
      <c r="B153" s="11" t="s">
        <v>79</v>
      </c>
      <c r="C153" s="10">
        <v>1</v>
      </c>
      <c r="D153" s="21">
        <v>343525</v>
      </c>
      <c r="E153" s="21">
        <v>65269.75</v>
      </c>
      <c r="F153" s="21">
        <v>408794.75</v>
      </c>
      <c r="G153" s="49"/>
      <c r="H153" s="50"/>
      <c r="I153" s="51"/>
    </row>
    <row r="154" spans="1:9" x14ac:dyDescent="0.25">
      <c r="A154" s="10">
        <f t="shared" si="2"/>
        <v>151</v>
      </c>
      <c r="B154" s="11" t="s">
        <v>80</v>
      </c>
      <c r="C154" s="10">
        <v>1</v>
      </c>
      <c r="D154" s="21">
        <v>402143</v>
      </c>
      <c r="E154" s="21">
        <v>76407.17</v>
      </c>
      <c r="F154" s="21">
        <v>478550.17</v>
      </c>
      <c r="G154" s="49"/>
      <c r="H154" s="50"/>
      <c r="I154" s="51"/>
    </row>
    <row r="155" spans="1:9" x14ac:dyDescent="0.25">
      <c r="A155" s="10">
        <f t="shared" si="2"/>
        <v>152</v>
      </c>
      <c r="B155" s="11" t="s">
        <v>81</v>
      </c>
      <c r="C155" s="10">
        <v>1</v>
      </c>
      <c r="D155" s="21">
        <v>690316</v>
      </c>
      <c r="E155" s="21">
        <v>131160.04</v>
      </c>
      <c r="F155" s="21">
        <v>821476.04</v>
      </c>
      <c r="G155" s="49"/>
      <c r="H155" s="50"/>
      <c r="I155" s="51"/>
    </row>
    <row r="156" spans="1:9" x14ac:dyDescent="0.25">
      <c r="A156" s="10">
        <f t="shared" si="2"/>
        <v>153</v>
      </c>
      <c r="B156" s="11" t="s">
        <v>222</v>
      </c>
      <c r="C156" s="10">
        <v>1</v>
      </c>
      <c r="D156" s="21">
        <v>431828</v>
      </c>
      <c r="E156" s="21">
        <v>82047.320000000007</v>
      </c>
      <c r="F156" s="21">
        <v>513875.32</v>
      </c>
      <c r="G156" s="49"/>
      <c r="H156" s="50"/>
      <c r="I156" s="51"/>
    </row>
    <row r="157" spans="1:9" x14ac:dyDescent="0.25">
      <c r="A157" s="10">
        <f t="shared" si="2"/>
        <v>154</v>
      </c>
      <c r="B157" s="11" t="s">
        <v>223</v>
      </c>
      <c r="C157" s="10">
        <v>1</v>
      </c>
      <c r="D157" s="21">
        <v>428911</v>
      </c>
      <c r="E157" s="21">
        <v>81493.09</v>
      </c>
      <c r="F157" s="21">
        <v>510404.08999999997</v>
      </c>
      <c r="G157" s="49"/>
      <c r="H157" s="50"/>
      <c r="I157" s="51"/>
    </row>
    <row r="158" spans="1:9" x14ac:dyDescent="0.25">
      <c r="A158" s="10">
        <f t="shared" si="2"/>
        <v>155</v>
      </c>
      <c r="B158" s="11" t="s">
        <v>136</v>
      </c>
      <c r="C158" s="10">
        <v>1</v>
      </c>
      <c r="D158" s="21">
        <v>323294</v>
      </c>
      <c r="E158" s="21">
        <v>61425.86</v>
      </c>
      <c r="F158" s="21">
        <v>384719.86</v>
      </c>
      <c r="G158" s="49"/>
      <c r="H158" s="50"/>
      <c r="I158" s="51"/>
    </row>
    <row r="159" spans="1:9" x14ac:dyDescent="0.25">
      <c r="A159" s="10">
        <f t="shared" si="2"/>
        <v>156</v>
      </c>
      <c r="B159" s="11" t="s">
        <v>137</v>
      </c>
      <c r="C159" s="10">
        <v>1</v>
      </c>
      <c r="D159" s="21">
        <v>332093</v>
      </c>
      <c r="E159" s="21">
        <v>63097.67</v>
      </c>
      <c r="F159" s="21">
        <v>395190.67</v>
      </c>
      <c r="G159" s="49"/>
      <c r="H159" s="50"/>
      <c r="I159" s="51"/>
    </row>
    <row r="160" spans="1:9" ht="25.5" x14ac:dyDescent="0.25">
      <c r="A160" s="10">
        <f t="shared" si="2"/>
        <v>157</v>
      </c>
      <c r="B160" s="11" t="s">
        <v>224</v>
      </c>
      <c r="C160" s="10">
        <v>1</v>
      </c>
      <c r="D160" s="21">
        <v>280525</v>
      </c>
      <c r="E160" s="21">
        <v>53299.75</v>
      </c>
      <c r="F160" s="21">
        <v>333824.75</v>
      </c>
      <c r="G160" s="49"/>
      <c r="H160" s="50"/>
      <c r="I160" s="51"/>
    </row>
    <row r="161" spans="1:9" x14ac:dyDescent="0.25">
      <c r="A161" s="10">
        <f t="shared" si="2"/>
        <v>158</v>
      </c>
      <c r="B161" s="11" t="s">
        <v>225</v>
      </c>
      <c r="C161" s="10">
        <v>1</v>
      </c>
      <c r="D161" s="21">
        <v>93998</v>
      </c>
      <c r="E161" s="21">
        <v>17859.62</v>
      </c>
      <c r="F161" s="21">
        <v>111857.62</v>
      </c>
      <c r="G161" s="49"/>
      <c r="H161" s="50"/>
      <c r="I161" s="51"/>
    </row>
    <row r="162" spans="1:9" ht="25.5" x14ac:dyDescent="0.25">
      <c r="A162" s="10">
        <f t="shared" si="2"/>
        <v>159</v>
      </c>
      <c r="B162" s="11" t="s">
        <v>226</v>
      </c>
      <c r="C162" s="10">
        <v>1</v>
      </c>
      <c r="D162" s="21">
        <v>636942</v>
      </c>
      <c r="E162" s="21">
        <v>121018.98</v>
      </c>
      <c r="F162" s="21">
        <v>757960.98</v>
      </c>
      <c r="G162" s="49"/>
      <c r="H162" s="50"/>
      <c r="I162" s="51"/>
    </row>
    <row r="163" spans="1:9" x14ac:dyDescent="0.25">
      <c r="A163" s="10">
        <f t="shared" si="2"/>
        <v>160</v>
      </c>
      <c r="B163" s="11" t="s">
        <v>227</v>
      </c>
      <c r="C163" s="10">
        <v>1</v>
      </c>
      <c r="D163" s="21">
        <v>187997</v>
      </c>
      <c r="E163" s="21">
        <v>35719.43</v>
      </c>
      <c r="F163" s="21">
        <v>223716.43</v>
      </c>
      <c r="G163" s="49"/>
      <c r="H163" s="50"/>
      <c r="I163" s="51"/>
    </row>
    <row r="164" spans="1:9" ht="25.5" x14ac:dyDescent="0.25">
      <c r="A164" s="10">
        <f t="shared" si="2"/>
        <v>161</v>
      </c>
      <c r="B164" s="11" t="s">
        <v>82</v>
      </c>
      <c r="C164" s="10">
        <v>1</v>
      </c>
      <c r="D164" s="21">
        <v>650483</v>
      </c>
      <c r="E164" s="21">
        <v>123591.77</v>
      </c>
      <c r="F164" s="21">
        <v>774074.77</v>
      </c>
      <c r="G164" s="49"/>
      <c r="H164" s="50"/>
      <c r="I164" s="51"/>
    </row>
    <row r="165" spans="1:9" x14ac:dyDescent="0.25">
      <c r="A165" s="10">
        <f t="shared" si="2"/>
        <v>162</v>
      </c>
      <c r="B165" s="11" t="s">
        <v>184</v>
      </c>
      <c r="C165" s="10">
        <v>1</v>
      </c>
      <c r="D165" s="21">
        <v>634435</v>
      </c>
      <c r="E165" s="21">
        <v>120542.65</v>
      </c>
      <c r="F165" s="21">
        <v>754977.65</v>
      </c>
      <c r="G165" s="49"/>
      <c r="H165" s="50"/>
      <c r="I165" s="51"/>
    </row>
    <row r="166" spans="1:9" x14ac:dyDescent="0.25">
      <c r="A166" s="10">
        <f t="shared" si="2"/>
        <v>163</v>
      </c>
      <c r="B166" s="11" t="s">
        <v>228</v>
      </c>
      <c r="C166" s="10">
        <v>1</v>
      </c>
      <c r="D166" s="21">
        <v>599135</v>
      </c>
      <c r="E166" s="21">
        <v>113835.65</v>
      </c>
      <c r="F166" s="21">
        <v>712970.65</v>
      </c>
      <c r="G166" s="49"/>
      <c r="H166" s="50"/>
      <c r="I166" s="51"/>
    </row>
    <row r="167" spans="1:9" x14ac:dyDescent="0.25">
      <c r="A167" s="10">
        <f t="shared" si="2"/>
        <v>164</v>
      </c>
      <c r="B167" s="11" t="s">
        <v>133</v>
      </c>
      <c r="C167" s="10">
        <v>1</v>
      </c>
      <c r="D167" s="21">
        <v>541212</v>
      </c>
      <c r="E167" s="21">
        <v>102830.28</v>
      </c>
      <c r="F167" s="21">
        <v>644042.28</v>
      </c>
      <c r="G167" s="49"/>
      <c r="H167" s="50"/>
      <c r="I167" s="51"/>
    </row>
    <row r="168" spans="1:9" x14ac:dyDescent="0.25">
      <c r="A168" s="10">
        <f t="shared" si="2"/>
        <v>165</v>
      </c>
      <c r="B168" s="11" t="s">
        <v>141</v>
      </c>
      <c r="C168" s="10">
        <v>1</v>
      </c>
      <c r="D168" s="21">
        <v>304350</v>
      </c>
      <c r="E168" s="21">
        <v>57826.5</v>
      </c>
      <c r="F168" s="21">
        <v>362176.5</v>
      </c>
      <c r="G168" s="49"/>
      <c r="H168" s="50"/>
      <c r="I168" s="51"/>
    </row>
    <row r="169" spans="1:9" x14ac:dyDescent="0.25">
      <c r="A169" s="10">
        <f t="shared" si="2"/>
        <v>166</v>
      </c>
      <c r="B169" s="11" t="s">
        <v>142</v>
      </c>
      <c r="C169" s="10">
        <v>1</v>
      </c>
      <c r="D169" s="21">
        <v>242512</v>
      </c>
      <c r="E169" s="21">
        <v>46077.279999999999</v>
      </c>
      <c r="F169" s="21">
        <v>288589.28000000003</v>
      </c>
      <c r="G169" s="49"/>
      <c r="H169" s="50"/>
      <c r="I169" s="51"/>
    </row>
    <row r="170" spans="1:9" ht="25.5" x14ac:dyDescent="0.25">
      <c r="A170" s="10">
        <f t="shared" si="2"/>
        <v>167</v>
      </c>
      <c r="B170" s="11" t="s">
        <v>83</v>
      </c>
      <c r="C170" s="10">
        <v>1</v>
      </c>
      <c r="D170" s="21">
        <v>761464</v>
      </c>
      <c r="E170" s="21">
        <v>144678.16</v>
      </c>
      <c r="F170" s="21">
        <v>906142.16</v>
      </c>
      <c r="G170" s="49"/>
      <c r="H170" s="50"/>
      <c r="I170" s="51"/>
    </row>
    <row r="171" spans="1:9" x14ac:dyDescent="0.25">
      <c r="A171" s="10">
        <f t="shared" si="2"/>
        <v>168</v>
      </c>
      <c r="B171" s="11" t="s">
        <v>110</v>
      </c>
      <c r="C171" s="12">
        <v>1</v>
      </c>
      <c r="D171" s="21">
        <v>1267267</v>
      </c>
      <c r="E171" s="21">
        <v>240780.73</v>
      </c>
      <c r="F171" s="21">
        <v>1508047.73</v>
      </c>
      <c r="G171" s="49"/>
      <c r="H171" s="50"/>
      <c r="I171" s="51"/>
    </row>
    <row r="172" spans="1:9" x14ac:dyDescent="0.25">
      <c r="A172" s="10">
        <f t="shared" si="2"/>
        <v>169</v>
      </c>
      <c r="B172" s="11" t="s">
        <v>111</v>
      </c>
      <c r="C172" s="12">
        <v>1</v>
      </c>
      <c r="D172" s="21">
        <v>1115487</v>
      </c>
      <c r="E172" s="21">
        <v>211942.53</v>
      </c>
      <c r="F172" s="21">
        <v>1327429.53</v>
      </c>
      <c r="G172" s="49"/>
      <c r="H172" s="50"/>
      <c r="I172" s="51"/>
    </row>
    <row r="173" spans="1:9" x14ac:dyDescent="0.25">
      <c r="A173" s="10">
        <f t="shared" si="2"/>
        <v>170</v>
      </c>
      <c r="B173" s="11" t="s">
        <v>84</v>
      </c>
      <c r="C173" s="10">
        <v>1</v>
      </c>
      <c r="D173" s="21">
        <v>350551</v>
      </c>
      <c r="E173" s="21">
        <v>66604.69</v>
      </c>
      <c r="F173" s="21">
        <v>417155.69</v>
      </c>
      <c r="G173" s="49"/>
      <c r="H173" s="50"/>
      <c r="I173" s="51"/>
    </row>
    <row r="174" spans="1:9" x14ac:dyDescent="0.25">
      <c r="A174" s="10">
        <f t="shared" si="2"/>
        <v>171</v>
      </c>
      <c r="B174" s="11" t="s">
        <v>117</v>
      </c>
      <c r="C174" s="10">
        <v>1</v>
      </c>
      <c r="D174" s="21">
        <v>281995</v>
      </c>
      <c r="E174" s="21">
        <v>53579.05</v>
      </c>
      <c r="F174" s="21">
        <v>335574.05</v>
      </c>
      <c r="G174" s="49"/>
      <c r="H174" s="50"/>
      <c r="I174" s="51"/>
    </row>
    <row r="175" spans="1:9" x14ac:dyDescent="0.25">
      <c r="A175" s="10">
        <f t="shared" si="2"/>
        <v>172</v>
      </c>
      <c r="B175" s="11" t="s">
        <v>118</v>
      </c>
      <c r="C175" s="10">
        <v>1</v>
      </c>
      <c r="D175" s="21">
        <v>434200</v>
      </c>
      <c r="E175" s="21">
        <v>82498</v>
      </c>
      <c r="F175" s="21">
        <v>516698</v>
      </c>
      <c r="G175" s="49"/>
      <c r="H175" s="50"/>
      <c r="I175" s="51"/>
    </row>
    <row r="176" spans="1:9" x14ac:dyDescent="0.25">
      <c r="A176" s="10">
        <f t="shared" si="2"/>
        <v>173</v>
      </c>
      <c r="B176" s="11" t="s">
        <v>123</v>
      </c>
      <c r="C176" s="10">
        <v>1</v>
      </c>
      <c r="D176" s="21">
        <v>183094</v>
      </c>
      <c r="E176" s="21">
        <v>34787.86</v>
      </c>
      <c r="F176" s="21">
        <v>217881.86</v>
      </c>
      <c r="G176" s="49"/>
      <c r="H176" s="50"/>
      <c r="I176" s="51"/>
    </row>
    <row r="177" spans="1:9" x14ac:dyDescent="0.25">
      <c r="A177" s="10">
        <f t="shared" si="2"/>
        <v>174</v>
      </c>
      <c r="B177" s="11" t="s">
        <v>85</v>
      </c>
      <c r="C177" s="10">
        <v>1</v>
      </c>
      <c r="D177" s="21">
        <v>806795</v>
      </c>
      <c r="E177" s="21">
        <v>153291.04999999999</v>
      </c>
      <c r="F177" s="21">
        <v>960086.05</v>
      </c>
      <c r="G177" s="49"/>
      <c r="H177" s="50"/>
      <c r="I177" s="51"/>
    </row>
    <row r="178" spans="1:9" x14ac:dyDescent="0.25">
      <c r="A178" s="10">
        <f t="shared" si="2"/>
        <v>175</v>
      </c>
      <c r="B178" s="11" t="s">
        <v>86</v>
      </c>
      <c r="C178" s="10">
        <v>1</v>
      </c>
      <c r="D178" s="21">
        <v>275642</v>
      </c>
      <c r="E178" s="21">
        <v>52371.98</v>
      </c>
      <c r="F178" s="21">
        <v>328013.98</v>
      </c>
      <c r="G178" s="49"/>
      <c r="H178" s="50"/>
      <c r="I178" s="51"/>
    </row>
    <row r="179" spans="1:9" x14ac:dyDescent="0.25">
      <c r="A179" s="10">
        <f t="shared" si="2"/>
        <v>176</v>
      </c>
      <c r="B179" s="11" t="s">
        <v>87</v>
      </c>
      <c r="C179" s="10">
        <v>1</v>
      </c>
      <c r="D179" s="21">
        <v>128094</v>
      </c>
      <c r="E179" s="21">
        <v>24337.86</v>
      </c>
      <c r="F179" s="21">
        <v>152431.85999999999</v>
      </c>
      <c r="G179" s="49"/>
      <c r="H179" s="50"/>
      <c r="I179" s="51"/>
    </row>
    <row r="180" spans="1:9" x14ac:dyDescent="0.25">
      <c r="A180" s="10">
        <f t="shared" si="2"/>
        <v>177</v>
      </c>
      <c r="B180" s="11" t="s">
        <v>229</v>
      </c>
      <c r="C180" s="10">
        <v>1</v>
      </c>
      <c r="D180" s="21">
        <v>241036</v>
      </c>
      <c r="E180" s="21">
        <v>45796.840000000004</v>
      </c>
      <c r="F180" s="21">
        <v>286832.84000000003</v>
      </c>
      <c r="G180" s="49"/>
      <c r="H180" s="50"/>
      <c r="I180" s="51"/>
    </row>
    <row r="181" spans="1:9" x14ac:dyDescent="0.25">
      <c r="A181" s="10">
        <f t="shared" si="2"/>
        <v>178</v>
      </c>
      <c r="B181" s="11" t="s">
        <v>88</v>
      </c>
      <c r="C181" s="10">
        <v>1</v>
      </c>
      <c r="D181" s="21">
        <v>241036</v>
      </c>
      <c r="E181" s="21">
        <v>45796.840000000004</v>
      </c>
      <c r="F181" s="21">
        <v>286832.84000000003</v>
      </c>
      <c r="G181" s="49"/>
      <c r="H181" s="50"/>
      <c r="I181" s="51"/>
    </row>
    <row r="182" spans="1:9" x14ac:dyDescent="0.25">
      <c r="A182" s="10">
        <f t="shared" si="2"/>
        <v>179</v>
      </c>
      <c r="B182" s="11" t="s">
        <v>116</v>
      </c>
      <c r="C182" s="10">
        <v>1</v>
      </c>
      <c r="D182" s="21">
        <v>474895</v>
      </c>
      <c r="E182" s="21">
        <v>90230.05</v>
      </c>
      <c r="F182" s="21">
        <v>565125.05000000005</v>
      </c>
      <c r="G182" s="49"/>
      <c r="H182" s="50"/>
      <c r="I182" s="51"/>
    </row>
    <row r="183" spans="1:9" x14ac:dyDescent="0.25">
      <c r="A183" s="10">
        <f t="shared" si="2"/>
        <v>180</v>
      </c>
      <c r="B183" s="11" t="s">
        <v>120</v>
      </c>
      <c r="C183" s="10">
        <v>1</v>
      </c>
      <c r="D183" s="21">
        <v>646639</v>
      </c>
      <c r="E183" s="21">
        <v>122861.41</v>
      </c>
      <c r="F183" s="21">
        <v>769500.41</v>
      </c>
      <c r="G183" s="49"/>
      <c r="H183" s="50"/>
      <c r="I183" s="51"/>
    </row>
    <row r="184" spans="1:9" x14ac:dyDescent="0.25">
      <c r="A184" s="10">
        <f t="shared" si="2"/>
        <v>181</v>
      </c>
      <c r="B184" s="11" t="s">
        <v>119</v>
      </c>
      <c r="C184" s="10">
        <v>1</v>
      </c>
      <c r="D184" s="21">
        <v>543451</v>
      </c>
      <c r="E184" s="21">
        <v>103255.69</v>
      </c>
      <c r="F184" s="21">
        <v>646706.68999999994</v>
      </c>
      <c r="G184" s="49"/>
      <c r="H184" s="50"/>
      <c r="I184" s="51"/>
    </row>
    <row r="185" spans="1:9" x14ac:dyDescent="0.25">
      <c r="A185" s="10">
        <f t="shared" si="2"/>
        <v>182</v>
      </c>
      <c r="B185" s="11" t="s">
        <v>121</v>
      </c>
      <c r="C185" s="10">
        <v>1</v>
      </c>
      <c r="D185" s="21">
        <v>536587</v>
      </c>
      <c r="E185" s="21">
        <v>101951.53</v>
      </c>
      <c r="F185" s="21">
        <v>638538.53</v>
      </c>
      <c r="G185" s="49"/>
      <c r="H185" s="50"/>
      <c r="I185" s="51"/>
    </row>
    <row r="186" spans="1:9" x14ac:dyDescent="0.25">
      <c r="A186" s="10">
        <f t="shared" si="2"/>
        <v>183</v>
      </c>
      <c r="B186" s="11" t="s">
        <v>89</v>
      </c>
      <c r="C186" s="10">
        <v>1</v>
      </c>
      <c r="D186" s="21">
        <v>484033</v>
      </c>
      <c r="E186" s="21">
        <v>91966.27</v>
      </c>
      <c r="F186" s="21">
        <v>575999.27</v>
      </c>
      <c r="G186" s="49"/>
      <c r="H186" s="50"/>
      <c r="I186" s="51"/>
    </row>
    <row r="187" spans="1:9" x14ac:dyDescent="0.25">
      <c r="A187" s="10">
        <f t="shared" si="2"/>
        <v>184</v>
      </c>
      <c r="B187" s="11" t="s">
        <v>90</v>
      </c>
      <c r="C187" s="10">
        <v>1</v>
      </c>
      <c r="D187" s="21">
        <v>175276</v>
      </c>
      <c r="E187" s="21">
        <v>33302.44</v>
      </c>
      <c r="F187" s="21">
        <v>208578.44</v>
      </c>
      <c r="G187" s="49"/>
      <c r="H187" s="50"/>
      <c r="I187" s="51"/>
    </row>
    <row r="188" spans="1:9" x14ac:dyDescent="0.25">
      <c r="A188" s="10">
        <f t="shared" si="2"/>
        <v>185</v>
      </c>
      <c r="B188" s="11" t="s">
        <v>91</v>
      </c>
      <c r="C188" s="10">
        <v>1</v>
      </c>
      <c r="D188" s="21">
        <v>245939</v>
      </c>
      <c r="E188" s="21">
        <v>46728.41</v>
      </c>
      <c r="F188" s="21">
        <v>292667.41000000003</v>
      </c>
      <c r="G188" s="49"/>
      <c r="H188" s="50"/>
      <c r="I188" s="51"/>
    </row>
    <row r="189" spans="1:9" x14ac:dyDescent="0.25">
      <c r="A189" s="10">
        <f t="shared" si="2"/>
        <v>186</v>
      </c>
      <c r="B189" s="11" t="s">
        <v>92</v>
      </c>
      <c r="C189" s="10">
        <v>1</v>
      </c>
      <c r="D189" s="21">
        <v>174295</v>
      </c>
      <c r="E189" s="21">
        <v>33116.050000000003</v>
      </c>
      <c r="F189" s="21">
        <v>207411.05</v>
      </c>
      <c r="G189" s="49"/>
      <c r="H189" s="50"/>
      <c r="I189" s="51"/>
    </row>
    <row r="190" spans="1:9" x14ac:dyDescent="0.25">
      <c r="A190" s="10">
        <f t="shared" si="2"/>
        <v>187</v>
      </c>
      <c r="B190" s="11" t="s">
        <v>230</v>
      </c>
      <c r="C190" s="10">
        <v>1</v>
      </c>
      <c r="D190" s="21">
        <v>93508</v>
      </c>
      <c r="E190" s="21">
        <v>17766.52</v>
      </c>
      <c r="F190" s="21">
        <v>111274.52</v>
      </c>
      <c r="G190" s="49"/>
      <c r="H190" s="50"/>
      <c r="I190" s="51"/>
    </row>
    <row r="191" spans="1:9" x14ac:dyDescent="0.25">
      <c r="A191" s="10">
        <f t="shared" si="2"/>
        <v>188</v>
      </c>
      <c r="B191" s="11" t="s">
        <v>232</v>
      </c>
      <c r="C191" s="10">
        <v>1</v>
      </c>
      <c r="D191" s="21">
        <v>378440</v>
      </c>
      <c r="E191" s="21">
        <v>71903.600000000006</v>
      </c>
      <c r="F191" s="21">
        <v>450343.6</v>
      </c>
      <c r="G191" s="49"/>
      <c r="H191" s="50"/>
      <c r="I191" s="51"/>
    </row>
    <row r="192" spans="1:9" x14ac:dyDescent="0.25">
      <c r="A192" s="10">
        <f t="shared" si="2"/>
        <v>189</v>
      </c>
      <c r="B192" s="11" t="s">
        <v>93</v>
      </c>
      <c r="C192" s="10">
        <v>1</v>
      </c>
      <c r="D192" s="21">
        <v>175766</v>
      </c>
      <c r="E192" s="21">
        <v>33395.54</v>
      </c>
      <c r="F192" s="21">
        <v>209161.54</v>
      </c>
      <c r="G192" s="49"/>
      <c r="H192" s="50"/>
      <c r="I192" s="51"/>
    </row>
    <row r="193" spans="1:9" x14ac:dyDescent="0.25">
      <c r="A193" s="10">
        <f t="shared" si="2"/>
        <v>190</v>
      </c>
      <c r="B193" s="11" t="s">
        <v>94</v>
      </c>
      <c r="C193" s="10">
        <v>1</v>
      </c>
      <c r="D193" s="21">
        <v>148998</v>
      </c>
      <c r="E193" s="21">
        <v>28309.62</v>
      </c>
      <c r="F193" s="21">
        <v>177307.62</v>
      </c>
      <c r="G193" s="49"/>
      <c r="H193" s="50"/>
      <c r="I193" s="51"/>
    </row>
    <row r="194" spans="1:9" x14ac:dyDescent="0.25">
      <c r="A194" s="10">
        <f t="shared" si="2"/>
        <v>191</v>
      </c>
      <c r="B194" s="11" t="s">
        <v>143</v>
      </c>
      <c r="C194" s="10">
        <v>1</v>
      </c>
      <c r="D194" s="21">
        <v>433936</v>
      </c>
      <c r="E194" s="21">
        <v>82447.839999999997</v>
      </c>
      <c r="F194" s="21">
        <v>516383.83999999997</v>
      </c>
      <c r="G194" s="68"/>
      <c r="H194" s="68"/>
      <c r="I194" s="68"/>
    </row>
    <row r="195" spans="1:9" x14ac:dyDescent="0.25">
      <c r="A195" s="10">
        <f t="shared" si="2"/>
        <v>192</v>
      </c>
      <c r="B195" s="11" t="s">
        <v>95</v>
      </c>
      <c r="C195" s="10">
        <v>1</v>
      </c>
      <c r="D195" s="21">
        <v>429033</v>
      </c>
      <c r="E195" s="21">
        <v>81516.27</v>
      </c>
      <c r="F195" s="21">
        <v>510549.27</v>
      </c>
      <c r="G195" s="49"/>
      <c r="H195" s="50"/>
      <c r="I195" s="51"/>
    </row>
    <row r="196" spans="1:9" x14ac:dyDescent="0.25">
      <c r="A196" s="10">
        <f t="shared" si="2"/>
        <v>193</v>
      </c>
      <c r="B196" s="11" t="s">
        <v>96</v>
      </c>
      <c r="C196" s="10">
        <v>1</v>
      </c>
      <c r="D196" s="21">
        <v>1804174</v>
      </c>
      <c r="E196" s="21">
        <v>342793.06</v>
      </c>
      <c r="F196" s="21">
        <v>2146967.06</v>
      </c>
      <c r="G196" s="68"/>
      <c r="H196" s="68"/>
      <c r="I196" s="68"/>
    </row>
    <row r="197" spans="1:9" x14ac:dyDescent="0.25">
      <c r="A197" s="10">
        <f t="shared" si="2"/>
        <v>194</v>
      </c>
      <c r="B197" s="11" t="s">
        <v>97</v>
      </c>
      <c r="C197" s="10">
        <v>1</v>
      </c>
      <c r="D197" s="21">
        <v>1804174</v>
      </c>
      <c r="E197" s="21">
        <v>342793.06</v>
      </c>
      <c r="F197" s="21">
        <v>2146967.06</v>
      </c>
      <c r="G197" s="68"/>
      <c r="H197" s="68"/>
      <c r="I197" s="68"/>
    </row>
    <row r="198" spans="1:9" x14ac:dyDescent="0.25">
      <c r="A198" s="10">
        <f t="shared" si="2"/>
        <v>195</v>
      </c>
      <c r="B198" s="11" t="s">
        <v>98</v>
      </c>
      <c r="C198" s="10">
        <v>1</v>
      </c>
      <c r="D198" s="21">
        <v>1254174</v>
      </c>
      <c r="E198" s="21">
        <v>238293.06</v>
      </c>
      <c r="F198" s="21">
        <v>1492467.06</v>
      </c>
      <c r="G198" s="68"/>
      <c r="H198" s="68"/>
      <c r="I198" s="68"/>
    </row>
    <row r="199" spans="1:9" x14ac:dyDescent="0.25">
      <c r="A199" s="10">
        <f t="shared" si="2"/>
        <v>196</v>
      </c>
      <c r="B199" s="11" t="s">
        <v>185</v>
      </c>
      <c r="C199" s="10">
        <v>1</v>
      </c>
      <c r="D199" s="21">
        <v>7292767</v>
      </c>
      <c r="E199" s="21">
        <v>1385625.73</v>
      </c>
      <c r="F199" s="21">
        <v>8678392.7300000004</v>
      </c>
      <c r="G199" s="68"/>
      <c r="H199" s="68"/>
      <c r="I199" s="68"/>
    </row>
    <row r="200" spans="1:9" x14ac:dyDescent="0.25">
      <c r="A200" s="10">
        <f t="shared" si="2"/>
        <v>197</v>
      </c>
      <c r="B200" s="11" t="s">
        <v>233</v>
      </c>
      <c r="C200" s="10">
        <v>1</v>
      </c>
      <c r="D200" s="21">
        <v>1694559</v>
      </c>
      <c r="E200" s="21">
        <v>321966.21000000002</v>
      </c>
      <c r="F200" s="21">
        <v>2016525.21</v>
      </c>
      <c r="G200" s="68"/>
      <c r="H200" s="68"/>
      <c r="I200" s="68"/>
    </row>
    <row r="201" spans="1:9" x14ac:dyDescent="0.25">
      <c r="A201" s="10">
        <f t="shared" si="2"/>
        <v>198</v>
      </c>
      <c r="B201" s="11" t="s">
        <v>146</v>
      </c>
      <c r="C201" s="10">
        <v>1</v>
      </c>
      <c r="D201" s="21">
        <v>373198</v>
      </c>
      <c r="E201" s="21">
        <v>70907.62</v>
      </c>
      <c r="F201" s="21">
        <v>444105.62</v>
      </c>
      <c r="G201" s="68"/>
      <c r="H201" s="68"/>
      <c r="I201" s="68"/>
    </row>
    <row r="202" spans="1:9" x14ac:dyDescent="0.25">
      <c r="A202" s="10">
        <f t="shared" si="2"/>
        <v>199</v>
      </c>
      <c r="B202" s="11" t="s">
        <v>145</v>
      </c>
      <c r="C202" s="10">
        <v>1</v>
      </c>
      <c r="D202" s="21">
        <v>302900</v>
      </c>
      <c r="E202" s="21">
        <v>57551</v>
      </c>
      <c r="F202" s="21">
        <v>360451</v>
      </c>
      <c r="G202" s="68"/>
      <c r="H202" s="68"/>
      <c r="I202" s="68"/>
    </row>
    <row r="203" spans="1:9" x14ac:dyDescent="0.25">
      <c r="A203" s="10">
        <f t="shared" ref="A203:A212" si="3">+A202+1</f>
        <v>200</v>
      </c>
      <c r="B203" s="11" t="s">
        <v>99</v>
      </c>
      <c r="C203" s="10">
        <v>1</v>
      </c>
      <c r="D203" s="21">
        <v>1759172</v>
      </c>
      <c r="E203" s="21">
        <v>334242.68</v>
      </c>
      <c r="F203" s="21">
        <v>2093414.68</v>
      </c>
      <c r="G203" s="68"/>
      <c r="H203" s="68"/>
      <c r="I203" s="68"/>
    </row>
    <row r="204" spans="1:9" ht="25.5" x14ac:dyDescent="0.25">
      <c r="A204" s="10">
        <f t="shared" si="3"/>
        <v>201</v>
      </c>
      <c r="B204" s="11" t="s">
        <v>234</v>
      </c>
      <c r="C204" s="10">
        <v>1</v>
      </c>
      <c r="D204" s="21">
        <v>438196</v>
      </c>
      <c r="E204" s="21">
        <v>83257.240000000005</v>
      </c>
      <c r="F204" s="21">
        <v>521453.24</v>
      </c>
      <c r="G204" s="68"/>
      <c r="H204" s="68"/>
      <c r="I204" s="68"/>
    </row>
    <row r="205" spans="1:9" x14ac:dyDescent="0.25">
      <c r="A205" s="10">
        <f t="shared" si="3"/>
        <v>202</v>
      </c>
      <c r="B205" s="11" t="s">
        <v>154</v>
      </c>
      <c r="C205" s="10">
        <v>1</v>
      </c>
      <c r="D205" s="21">
        <v>463493</v>
      </c>
      <c r="E205" s="21">
        <v>88063.67</v>
      </c>
      <c r="F205" s="21">
        <v>551556.67000000004</v>
      </c>
      <c r="G205" s="68"/>
      <c r="H205" s="68"/>
      <c r="I205" s="68"/>
    </row>
    <row r="206" spans="1:9" x14ac:dyDescent="0.25">
      <c r="A206" s="10">
        <f t="shared" si="3"/>
        <v>203</v>
      </c>
      <c r="B206" s="11" t="s">
        <v>155</v>
      </c>
      <c r="C206" s="10">
        <v>1</v>
      </c>
      <c r="D206" s="21">
        <v>302900</v>
      </c>
      <c r="E206" s="21">
        <v>57551</v>
      </c>
      <c r="F206" s="21">
        <v>360451</v>
      </c>
      <c r="G206" s="68"/>
      <c r="H206" s="68"/>
      <c r="I206" s="68"/>
    </row>
    <row r="207" spans="1:9" x14ac:dyDescent="0.25">
      <c r="A207" s="10">
        <f t="shared" si="3"/>
        <v>204</v>
      </c>
      <c r="B207" s="11" t="s">
        <v>156</v>
      </c>
      <c r="C207" s="10">
        <v>1</v>
      </c>
      <c r="D207" s="21">
        <v>165799</v>
      </c>
      <c r="E207" s="21">
        <v>31501.81</v>
      </c>
      <c r="F207" s="21">
        <v>197300.81</v>
      </c>
      <c r="G207" s="68"/>
      <c r="H207" s="68"/>
      <c r="I207" s="68"/>
    </row>
    <row r="208" spans="1:9" x14ac:dyDescent="0.25">
      <c r="A208" s="10">
        <f t="shared" si="3"/>
        <v>205</v>
      </c>
      <c r="B208" s="11" t="s">
        <v>144</v>
      </c>
      <c r="C208" s="10">
        <v>1</v>
      </c>
      <c r="D208" s="21">
        <v>505605</v>
      </c>
      <c r="E208" s="21">
        <v>96064.95</v>
      </c>
      <c r="F208" s="21">
        <v>601669.94999999995</v>
      </c>
      <c r="G208" s="68"/>
      <c r="H208" s="68"/>
      <c r="I208" s="68"/>
    </row>
    <row r="209" spans="1:9" x14ac:dyDescent="0.25">
      <c r="A209" s="10">
        <f t="shared" si="3"/>
        <v>206</v>
      </c>
      <c r="B209" s="11" t="s">
        <v>100</v>
      </c>
      <c r="C209" s="10">
        <v>1</v>
      </c>
      <c r="D209" s="21">
        <v>593052</v>
      </c>
      <c r="E209" s="21">
        <v>112679.88</v>
      </c>
      <c r="F209" s="21">
        <v>705731.88</v>
      </c>
      <c r="G209" s="68"/>
      <c r="H209" s="68"/>
      <c r="I209" s="68"/>
    </row>
    <row r="210" spans="1:9" x14ac:dyDescent="0.25">
      <c r="A210" s="10">
        <f t="shared" si="3"/>
        <v>207</v>
      </c>
      <c r="B210" s="11" t="s">
        <v>236</v>
      </c>
      <c r="C210" s="10">
        <v>1</v>
      </c>
      <c r="D210" s="21">
        <v>676004</v>
      </c>
      <c r="E210" s="21">
        <v>128440.76</v>
      </c>
      <c r="F210" s="21">
        <v>804444.76</v>
      </c>
      <c r="G210" s="68"/>
      <c r="H210" s="68"/>
      <c r="I210" s="68"/>
    </row>
    <row r="211" spans="1:9" ht="25.5" x14ac:dyDescent="0.25">
      <c r="A211" s="10">
        <f t="shared" si="3"/>
        <v>208</v>
      </c>
      <c r="B211" s="11" t="s">
        <v>237</v>
      </c>
      <c r="C211" s="10">
        <v>1</v>
      </c>
      <c r="D211" s="21">
        <v>435300</v>
      </c>
      <c r="E211" s="21">
        <v>82707</v>
      </c>
      <c r="F211" s="21">
        <v>518007</v>
      </c>
      <c r="G211" s="68"/>
      <c r="H211" s="68"/>
      <c r="I211" s="68"/>
    </row>
    <row r="212" spans="1:9" x14ac:dyDescent="0.25">
      <c r="A212" s="10">
        <f t="shared" si="3"/>
        <v>209</v>
      </c>
      <c r="B212" s="11" t="s">
        <v>147</v>
      </c>
      <c r="C212" s="10">
        <v>1</v>
      </c>
      <c r="D212" s="21">
        <v>93700</v>
      </c>
      <c r="E212" s="21">
        <v>17803</v>
      </c>
      <c r="F212" s="21">
        <v>111503</v>
      </c>
      <c r="G212" s="68"/>
      <c r="H212" s="68"/>
      <c r="I212" s="68"/>
    </row>
    <row r="213" spans="1:9" s="41" customFormat="1" x14ac:dyDescent="0.25">
      <c r="A213" s="40"/>
      <c r="B213" s="45"/>
      <c r="D213" s="63"/>
      <c r="E213" s="63"/>
      <c r="F213" s="63"/>
    </row>
    <row r="214" spans="1:9" x14ac:dyDescent="0.25">
      <c r="A214" s="40"/>
      <c r="E214" s="104" t="s">
        <v>312</v>
      </c>
      <c r="F214" s="104"/>
      <c r="G214" s="54">
        <f>SUM(G4:G212)</f>
        <v>0</v>
      </c>
      <c r="H214" s="54">
        <f t="shared" ref="H214:I214" si="4">SUM(H4:H212)</f>
        <v>0</v>
      </c>
      <c r="I214" s="54">
        <f t="shared" si="4"/>
        <v>0</v>
      </c>
    </row>
    <row r="215" spans="1:9" x14ac:dyDescent="0.25">
      <c r="A215" s="16"/>
    </row>
    <row r="216" spans="1:9" x14ac:dyDescent="0.25">
      <c r="A216" s="16"/>
    </row>
    <row r="217" spans="1:9" x14ac:dyDescent="0.25">
      <c r="A217" s="16"/>
      <c r="G217" s="9"/>
      <c r="H217" s="9"/>
      <c r="I217" s="9"/>
    </row>
    <row r="218" spans="1:9" x14ac:dyDescent="0.25">
      <c r="A218" s="16"/>
    </row>
    <row r="219" spans="1:9" x14ac:dyDescent="0.25">
      <c r="A219" s="16"/>
    </row>
    <row r="234" spans="1:1" x14ac:dyDescent="0.25">
      <c r="A234" s="16"/>
    </row>
    <row r="235" spans="1:1" x14ac:dyDescent="0.25">
      <c r="A235" s="16"/>
    </row>
  </sheetData>
  <mergeCells count="6">
    <mergeCell ref="G1:I2"/>
    <mergeCell ref="C1:F1"/>
    <mergeCell ref="A1:B1"/>
    <mergeCell ref="A2:B2"/>
    <mergeCell ref="C2:F2"/>
    <mergeCell ref="E214:F21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28"/>
  <sheetViews>
    <sheetView showGridLines="0" topLeftCell="A25" zoomScale="80" zoomScaleNormal="80" workbookViewId="0">
      <selection activeCell="I212" sqref="I212"/>
    </sheetView>
  </sheetViews>
  <sheetFormatPr baseColWidth="10" defaultRowHeight="12.75" x14ac:dyDescent="0.25"/>
  <cols>
    <col min="1" max="1" width="11.42578125" style="9"/>
    <col min="2" max="2" width="36.7109375" style="44" customWidth="1"/>
    <col min="3" max="3" width="14.140625" style="9" customWidth="1"/>
    <col min="4" max="6" width="17.85546875" style="13" customWidth="1"/>
    <col min="7" max="7" width="18" style="44" customWidth="1"/>
    <col min="8" max="8" width="16.140625" style="44" customWidth="1"/>
    <col min="9" max="9" width="20.7109375" style="44" customWidth="1"/>
    <col min="10" max="185" width="11.42578125" style="9"/>
    <col min="186" max="186" width="41.28515625" style="9" customWidth="1"/>
    <col min="187" max="187" width="11.42578125" style="9"/>
    <col min="188" max="190" width="15.7109375" style="9" customWidth="1"/>
    <col min="191" max="191" width="14.7109375" style="9" customWidth="1"/>
    <col min="192" max="192" width="13.28515625" style="9" customWidth="1"/>
    <col min="193" max="193" width="13.5703125" style="9" bestFit="1" customWidth="1"/>
    <col min="194" max="441" width="11.42578125" style="9"/>
    <col min="442" max="442" width="41.28515625" style="9" customWidth="1"/>
    <col min="443" max="443" width="11.42578125" style="9"/>
    <col min="444" max="446" width="15.7109375" style="9" customWidth="1"/>
    <col min="447" max="447" width="14.7109375" style="9" customWidth="1"/>
    <col min="448" max="448" width="13.28515625" style="9" customWidth="1"/>
    <col min="449" max="449" width="13.5703125" style="9" bestFit="1" customWidth="1"/>
    <col min="450" max="697" width="11.42578125" style="9"/>
    <col min="698" max="698" width="41.28515625" style="9" customWidth="1"/>
    <col min="699" max="699" width="11.42578125" style="9"/>
    <col min="700" max="702" width="15.7109375" style="9" customWidth="1"/>
    <col min="703" max="703" width="14.7109375" style="9" customWidth="1"/>
    <col min="704" max="704" width="13.28515625" style="9" customWidth="1"/>
    <col min="705" max="705" width="13.5703125" style="9" bestFit="1" customWidth="1"/>
    <col min="706" max="953" width="11.42578125" style="9"/>
    <col min="954" max="954" width="41.28515625" style="9" customWidth="1"/>
    <col min="955" max="955" width="11.42578125" style="9"/>
    <col min="956" max="958" width="15.7109375" style="9" customWidth="1"/>
    <col min="959" max="959" width="14.7109375" style="9" customWidth="1"/>
    <col min="960" max="960" width="13.28515625" style="9" customWidth="1"/>
    <col min="961" max="961" width="13.5703125" style="9" bestFit="1" customWidth="1"/>
    <col min="962" max="1209" width="11.42578125" style="9"/>
    <col min="1210" max="1210" width="41.28515625" style="9" customWidth="1"/>
    <col min="1211" max="1211" width="11.42578125" style="9"/>
    <col min="1212" max="1214" width="15.7109375" style="9" customWidth="1"/>
    <col min="1215" max="1215" width="14.7109375" style="9" customWidth="1"/>
    <col min="1216" max="1216" width="13.28515625" style="9" customWidth="1"/>
    <col min="1217" max="1217" width="13.5703125" style="9" bestFit="1" customWidth="1"/>
    <col min="1218" max="1465" width="11.42578125" style="9"/>
    <col min="1466" max="1466" width="41.28515625" style="9" customWidth="1"/>
    <col min="1467" max="1467" width="11.42578125" style="9"/>
    <col min="1468" max="1470" width="15.7109375" style="9" customWidth="1"/>
    <col min="1471" max="1471" width="14.7109375" style="9" customWidth="1"/>
    <col min="1472" max="1472" width="13.28515625" style="9" customWidth="1"/>
    <col min="1473" max="1473" width="13.5703125" style="9" bestFit="1" customWidth="1"/>
    <col min="1474" max="1721" width="11.42578125" style="9"/>
    <col min="1722" max="1722" width="41.28515625" style="9" customWidth="1"/>
    <col min="1723" max="1723" width="11.42578125" style="9"/>
    <col min="1724" max="1726" width="15.7109375" style="9" customWidth="1"/>
    <col min="1727" max="1727" width="14.7109375" style="9" customWidth="1"/>
    <col min="1728" max="1728" width="13.28515625" style="9" customWidth="1"/>
    <col min="1729" max="1729" width="13.5703125" style="9" bestFit="1" customWidth="1"/>
    <col min="1730" max="1977" width="11.42578125" style="9"/>
    <col min="1978" max="1978" width="41.28515625" style="9" customWidth="1"/>
    <col min="1979" max="1979" width="11.42578125" style="9"/>
    <col min="1980" max="1982" width="15.7109375" style="9" customWidth="1"/>
    <col min="1983" max="1983" width="14.7109375" style="9" customWidth="1"/>
    <col min="1984" max="1984" width="13.28515625" style="9" customWidth="1"/>
    <col min="1985" max="1985" width="13.5703125" style="9" bestFit="1" customWidth="1"/>
    <col min="1986" max="2233" width="11.42578125" style="9"/>
    <col min="2234" max="2234" width="41.28515625" style="9" customWidth="1"/>
    <col min="2235" max="2235" width="11.42578125" style="9"/>
    <col min="2236" max="2238" width="15.7109375" style="9" customWidth="1"/>
    <col min="2239" max="2239" width="14.7109375" style="9" customWidth="1"/>
    <col min="2240" max="2240" width="13.28515625" style="9" customWidth="1"/>
    <col min="2241" max="2241" width="13.5703125" style="9" bestFit="1" customWidth="1"/>
    <col min="2242" max="2489" width="11.42578125" style="9"/>
    <col min="2490" max="2490" width="41.28515625" style="9" customWidth="1"/>
    <col min="2491" max="2491" width="11.42578125" style="9"/>
    <col min="2492" max="2494" width="15.7109375" style="9" customWidth="1"/>
    <col min="2495" max="2495" width="14.7109375" style="9" customWidth="1"/>
    <col min="2496" max="2496" width="13.28515625" style="9" customWidth="1"/>
    <col min="2497" max="2497" width="13.5703125" style="9" bestFit="1" customWidth="1"/>
    <col min="2498" max="2745" width="11.42578125" style="9"/>
    <col min="2746" max="2746" width="41.28515625" style="9" customWidth="1"/>
    <col min="2747" max="2747" width="11.42578125" style="9"/>
    <col min="2748" max="2750" width="15.7109375" style="9" customWidth="1"/>
    <col min="2751" max="2751" width="14.7109375" style="9" customWidth="1"/>
    <col min="2752" max="2752" width="13.28515625" style="9" customWidth="1"/>
    <col min="2753" max="2753" width="13.5703125" style="9" bestFit="1" customWidth="1"/>
    <col min="2754" max="3001" width="11.42578125" style="9"/>
    <col min="3002" max="3002" width="41.28515625" style="9" customWidth="1"/>
    <col min="3003" max="3003" width="11.42578125" style="9"/>
    <col min="3004" max="3006" width="15.7109375" style="9" customWidth="1"/>
    <col min="3007" max="3007" width="14.7109375" style="9" customWidth="1"/>
    <col min="3008" max="3008" width="13.28515625" style="9" customWidth="1"/>
    <col min="3009" max="3009" width="13.5703125" style="9" bestFit="1" customWidth="1"/>
    <col min="3010" max="3257" width="11.42578125" style="9"/>
    <col min="3258" max="3258" width="41.28515625" style="9" customWidth="1"/>
    <col min="3259" max="3259" width="11.42578125" style="9"/>
    <col min="3260" max="3262" width="15.7109375" style="9" customWidth="1"/>
    <col min="3263" max="3263" width="14.7109375" style="9" customWidth="1"/>
    <col min="3264" max="3264" width="13.28515625" style="9" customWidth="1"/>
    <col min="3265" max="3265" width="13.5703125" style="9" bestFit="1" customWidth="1"/>
    <col min="3266" max="3513" width="11.42578125" style="9"/>
    <col min="3514" max="3514" width="41.28515625" style="9" customWidth="1"/>
    <col min="3515" max="3515" width="11.42578125" style="9"/>
    <col min="3516" max="3518" width="15.7109375" style="9" customWidth="1"/>
    <col min="3519" max="3519" width="14.7109375" style="9" customWidth="1"/>
    <col min="3520" max="3520" width="13.28515625" style="9" customWidth="1"/>
    <col min="3521" max="3521" width="13.5703125" style="9" bestFit="1" customWidth="1"/>
    <col min="3522" max="3769" width="11.42578125" style="9"/>
    <col min="3770" max="3770" width="41.28515625" style="9" customWidth="1"/>
    <col min="3771" max="3771" width="11.42578125" style="9"/>
    <col min="3772" max="3774" width="15.7109375" style="9" customWidth="1"/>
    <col min="3775" max="3775" width="14.7109375" style="9" customWidth="1"/>
    <col min="3776" max="3776" width="13.28515625" style="9" customWidth="1"/>
    <col min="3777" max="3777" width="13.5703125" style="9" bestFit="1" customWidth="1"/>
    <col min="3778" max="4025" width="11.42578125" style="9"/>
    <col min="4026" max="4026" width="41.28515625" style="9" customWidth="1"/>
    <col min="4027" max="4027" width="11.42578125" style="9"/>
    <col min="4028" max="4030" width="15.7109375" style="9" customWidth="1"/>
    <col min="4031" max="4031" width="14.7109375" style="9" customWidth="1"/>
    <col min="4032" max="4032" width="13.28515625" style="9" customWidth="1"/>
    <col min="4033" max="4033" width="13.5703125" style="9" bestFit="1" customWidth="1"/>
    <col min="4034" max="4281" width="11.42578125" style="9"/>
    <col min="4282" max="4282" width="41.28515625" style="9" customWidth="1"/>
    <col min="4283" max="4283" width="11.42578125" style="9"/>
    <col min="4284" max="4286" width="15.7109375" style="9" customWidth="1"/>
    <col min="4287" max="4287" width="14.7109375" style="9" customWidth="1"/>
    <col min="4288" max="4288" width="13.28515625" style="9" customWidth="1"/>
    <col min="4289" max="4289" width="13.5703125" style="9" bestFit="1" customWidth="1"/>
    <col min="4290" max="4537" width="11.42578125" style="9"/>
    <col min="4538" max="4538" width="41.28515625" style="9" customWidth="1"/>
    <col min="4539" max="4539" width="11.42578125" style="9"/>
    <col min="4540" max="4542" width="15.7109375" style="9" customWidth="1"/>
    <col min="4543" max="4543" width="14.7109375" style="9" customWidth="1"/>
    <col min="4544" max="4544" width="13.28515625" style="9" customWidth="1"/>
    <col min="4545" max="4545" width="13.5703125" style="9" bestFit="1" customWidth="1"/>
    <col min="4546" max="4793" width="11.42578125" style="9"/>
    <col min="4794" max="4794" width="41.28515625" style="9" customWidth="1"/>
    <col min="4795" max="4795" width="11.42578125" style="9"/>
    <col min="4796" max="4798" width="15.7109375" style="9" customWidth="1"/>
    <col min="4799" max="4799" width="14.7109375" style="9" customWidth="1"/>
    <col min="4800" max="4800" width="13.28515625" style="9" customWidth="1"/>
    <col min="4801" max="4801" width="13.5703125" style="9" bestFit="1" customWidth="1"/>
    <col min="4802" max="5049" width="11.42578125" style="9"/>
    <col min="5050" max="5050" width="41.28515625" style="9" customWidth="1"/>
    <col min="5051" max="5051" width="11.42578125" style="9"/>
    <col min="5052" max="5054" width="15.7109375" style="9" customWidth="1"/>
    <col min="5055" max="5055" width="14.7109375" style="9" customWidth="1"/>
    <col min="5056" max="5056" width="13.28515625" style="9" customWidth="1"/>
    <col min="5057" max="5057" width="13.5703125" style="9" bestFit="1" customWidth="1"/>
    <col min="5058" max="5305" width="11.42578125" style="9"/>
    <col min="5306" max="5306" width="41.28515625" style="9" customWidth="1"/>
    <col min="5307" max="5307" width="11.42578125" style="9"/>
    <col min="5308" max="5310" width="15.7109375" style="9" customWidth="1"/>
    <col min="5311" max="5311" width="14.7109375" style="9" customWidth="1"/>
    <col min="5312" max="5312" width="13.28515625" style="9" customWidth="1"/>
    <col min="5313" max="5313" width="13.5703125" style="9" bestFit="1" customWidth="1"/>
    <col min="5314" max="5561" width="11.42578125" style="9"/>
    <col min="5562" max="5562" width="41.28515625" style="9" customWidth="1"/>
    <col min="5563" max="5563" width="11.42578125" style="9"/>
    <col min="5564" max="5566" width="15.7109375" style="9" customWidth="1"/>
    <col min="5567" max="5567" width="14.7109375" style="9" customWidth="1"/>
    <col min="5568" max="5568" width="13.28515625" style="9" customWidth="1"/>
    <col min="5569" max="5569" width="13.5703125" style="9" bestFit="1" customWidth="1"/>
    <col min="5570" max="5817" width="11.42578125" style="9"/>
    <col min="5818" max="5818" width="41.28515625" style="9" customWidth="1"/>
    <col min="5819" max="5819" width="11.42578125" style="9"/>
    <col min="5820" max="5822" width="15.7109375" style="9" customWidth="1"/>
    <col min="5823" max="5823" width="14.7109375" style="9" customWidth="1"/>
    <col min="5824" max="5824" width="13.28515625" style="9" customWidth="1"/>
    <col min="5825" max="5825" width="13.5703125" style="9" bestFit="1" customWidth="1"/>
    <col min="5826" max="6073" width="11.42578125" style="9"/>
    <col min="6074" max="6074" width="41.28515625" style="9" customWidth="1"/>
    <col min="6075" max="6075" width="11.42578125" style="9"/>
    <col min="6076" max="6078" width="15.7109375" style="9" customWidth="1"/>
    <col min="6079" max="6079" width="14.7109375" style="9" customWidth="1"/>
    <col min="6080" max="6080" width="13.28515625" style="9" customWidth="1"/>
    <col min="6081" max="6081" width="13.5703125" style="9" bestFit="1" customWidth="1"/>
    <col min="6082" max="6329" width="11.42578125" style="9"/>
    <col min="6330" max="6330" width="41.28515625" style="9" customWidth="1"/>
    <col min="6331" max="6331" width="11.42578125" style="9"/>
    <col min="6332" max="6334" width="15.7109375" style="9" customWidth="1"/>
    <col min="6335" max="6335" width="14.7109375" style="9" customWidth="1"/>
    <col min="6336" max="6336" width="13.28515625" style="9" customWidth="1"/>
    <col min="6337" max="6337" width="13.5703125" style="9" bestFit="1" customWidth="1"/>
    <col min="6338" max="6585" width="11.42578125" style="9"/>
    <col min="6586" max="6586" width="41.28515625" style="9" customWidth="1"/>
    <col min="6587" max="6587" width="11.42578125" style="9"/>
    <col min="6588" max="6590" width="15.7109375" style="9" customWidth="1"/>
    <col min="6591" max="6591" width="14.7109375" style="9" customWidth="1"/>
    <col min="6592" max="6592" width="13.28515625" style="9" customWidth="1"/>
    <col min="6593" max="6593" width="13.5703125" style="9" bestFit="1" customWidth="1"/>
    <col min="6594" max="6841" width="11.42578125" style="9"/>
    <col min="6842" max="6842" width="41.28515625" style="9" customWidth="1"/>
    <col min="6843" max="6843" width="11.42578125" style="9"/>
    <col min="6844" max="6846" width="15.7109375" style="9" customWidth="1"/>
    <col min="6847" max="6847" width="14.7109375" style="9" customWidth="1"/>
    <col min="6848" max="6848" width="13.28515625" style="9" customWidth="1"/>
    <col min="6849" max="6849" width="13.5703125" style="9" bestFit="1" customWidth="1"/>
    <col min="6850" max="7097" width="11.42578125" style="9"/>
    <col min="7098" max="7098" width="41.28515625" style="9" customWidth="1"/>
    <col min="7099" max="7099" width="11.42578125" style="9"/>
    <col min="7100" max="7102" width="15.7109375" style="9" customWidth="1"/>
    <col min="7103" max="7103" width="14.7109375" style="9" customWidth="1"/>
    <col min="7104" max="7104" width="13.28515625" style="9" customWidth="1"/>
    <col min="7105" max="7105" width="13.5703125" style="9" bestFit="1" customWidth="1"/>
    <col min="7106" max="7353" width="11.42578125" style="9"/>
    <col min="7354" max="7354" width="41.28515625" style="9" customWidth="1"/>
    <col min="7355" max="7355" width="11.42578125" style="9"/>
    <col min="7356" max="7358" width="15.7109375" style="9" customWidth="1"/>
    <col min="7359" max="7359" width="14.7109375" style="9" customWidth="1"/>
    <col min="7360" max="7360" width="13.28515625" style="9" customWidth="1"/>
    <col min="7361" max="7361" width="13.5703125" style="9" bestFit="1" customWidth="1"/>
    <col min="7362" max="7609" width="11.42578125" style="9"/>
    <col min="7610" max="7610" width="41.28515625" style="9" customWidth="1"/>
    <col min="7611" max="7611" width="11.42578125" style="9"/>
    <col min="7612" max="7614" width="15.7109375" style="9" customWidth="1"/>
    <col min="7615" max="7615" width="14.7109375" style="9" customWidth="1"/>
    <col min="7616" max="7616" width="13.28515625" style="9" customWidth="1"/>
    <col min="7617" max="7617" width="13.5703125" style="9" bestFit="1" customWidth="1"/>
    <col min="7618" max="7865" width="11.42578125" style="9"/>
    <col min="7866" max="7866" width="41.28515625" style="9" customWidth="1"/>
    <col min="7867" max="7867" width="11.42578125" style="9"/>
    <col min="7868" max="7870" width="15.7109375" style="9" customWidth="1"/>
    <col min="7871" max="7871" width="14.7109375" style="9" customWidth="1"/>
    <col min="7872" max="7872" width="13.28515625" style="9" customWidth="1"/>
    <col min="7873" max="7873" width="13.5703125" style="9" bestFit="1" customWidth="1"/>
    <col min="7874" max="8121" width="11.42578125" style="9"/>
    <col min="8122" max="8122" width="41.28515625" style="9" customWidth="1"/>
    <col min="8123" max="8123" width="11.42578125" style="9"/>
    <col min="8124" max="8126" width="15.7109375" style="9" customWidth="1"/>
    <col min="8127" max="8127" width="14.7109375" style="9" customWidth="1"/>
    <col min="8128" max="8128" width="13.28515625" style="9" customWidth="1"/>
    <col min="8129" max="8129" width="13.5703125" style="9" bestFit="1" customWidth="1"/>
    <col min="8130" max="8377" width="11.42578125" style="9"/>
    <col min="8378" max="8378" width="41.28515625" style="9" customWidth="1"/>
    <col min="8379" max="8379" width="11.42578125" style="9"/>
    <col min="8380" max="8382" width="15.7109375" style="9" customWidth="1"/>
    <col min="8383" max="8383" width="14.7109375" style="9" customWidth="1"/>
    <col min="8384" max="8384" width="13.28515625" style="9" customWidth="1"/>
    <col min="8385" max="8385" width="13.5703125" style="9" bestFit="1" customWidth="1"/>
    <col min="8386" max="8633" width="11.42578125" style="9"/>
    <col min="8634" max="8634" width="41.28515625" style="9" customWidth="1"/>
    <col min="8635" max="8635" width="11.42578125" style="9"/>
    <col min="8636" max="8638" width="15.7109375" style="9" customWidth="1"/>
    <col min="8639" max="8639" width="14.7109375" style="9" customWidth="1"/>
    <col min="8640" max="8640" width="13.28515625" style="9" customWidth="1"/>
    <col min="8641" max="8641" width="13.5703125" style="9" bestFit="1" customWidth="1"/>
    <col min="8642" max="8889" width="11.42578125" style="9"/>
    <col min="8890" max="8890" width="41.28515625" style="9" customWidth="1"/>
    <col min="8891" max="8891" width="11.42578125" style="9"/>
    <col min="8892" max="8894" width="15.7109375" style="9" customWidth="1"/>
    <col min="8895" max="8895" width="14.7109375" style="9" customWidth="1"/>
    <col min="8896" max="8896" width="13.28515625" style="9" customWidth="1"/>
    <col min="8897" max="8897" width="13.5703125" style="9" bestFit="1" customWidth="1"/>
    <col min="8898" max="9145" width="11.42578125" style="9"/>
    <col min="9146" max="9146" width="41.28515625" style="9" customWidth="1"/>
    <col min="9147" max="9147" width="11.42578125" style="9"/>
    <col min="9148" max="9150" width="15.7109375" style="9" customWidth="1"/>
    <col min="9151" max="9151" width="14.7109375" style="9" customWidth="1"/>
    <col min="9152" max="9152" width="13.28515625" style="9" customWidth="1"/>
    <col min="9153" max="9153" width="13.5703125" style="9" bestFit="1" customWidth="1"/>
    <col min="9154" max="9401" width="11.42578125" style="9"/>
    <col min="9402" max="9402" width="41.28515625" style="9" customWidth="1"/>
    <col min="9403" max="9403" width="11.42578125" style="9"/>
    <col min="9404" max="9406" width="15.7109375" style="9" customWidth="1"/>
    <col min="9407" max="9407" width="14.7109375" style="9" customWidth="1"/>
    <col min="9408" max="9408" width="13.28515625" style="9" customWidth="1"/>
    <col min="9409" max="9409" width="13.5703125" style="9" bestFit="1" customWidth="1"/>
    <col min="9410" max="9657" width="11.42578125" style="9"/>
    <col min="9658" max="9658" width="41.28515625" style="9" customWidth="1"/>
    <col min="9659" max="9659" width="11.42578125" style="9"/>
    <col min="9660" max="9662" width="15.7109375" style="9" customWidth="1"/>
    <col min="9663" max="9663" width="14.7109375" style="9" customWidth="1"/>
    <col min="9664" max="9664" width="13.28515625" style="9" customWidth="1"/>
    <col min="9665" max="9665" width="13.5703125" style="9" bestFit="1" customWidth="1"/>
    <col min="9666" max="9913" width="11.42578125" style="9"/>
    <col min="9914" max="9914" width="41.28515625" style="9" customWidth="1"/>
    <col min="9915" max="9915" width="11.42578125" style="9"/>
    <col min="9916" max="9918" width="15.7109375" style="9" customWidth="1"/>
    <col min="9919" max="9919" width="14.7109375" style="9" customWidth="1"/>
    <col min="9920" max="9920" width="13.28515625" style="9" customWidth="1"/>
    <col min="9921" max="9921" width="13.5703125" style="9" bestFit="1" customWidth="1"/>
    <col min="9922" max="10169" width="11.42578125" style="9"/>
    <col min="10170" max="10170" width="41.28515625" style="9" customWidth="1"/>
    <col min="10171" max="10171" width="11.42578125" style="9"/>
    <col min="10172" max="10174" width="15.7109375" style="9" customWidth="1"/>
    <col min="10175" max="10175" width="14.7109375" style="9" customWidth="1"/>
    <col min="10176" max="10176" width="13.28515625" style="9" customWidth="1"/>
    <col min="10177" max="10177" width="13.5703125" style="9" bestFit="1" customWidth="1"/>
    <col min="10178" max="10425" width="11.42578125" style="9"/>
    <col min="10426" max="10426" width="41.28515625" style="9" customWidth="1"/>
    <col min="10427" max="10427" width="11.42578125" style="9"/>
    <col min="10428" max="10430" width="15.7109375" style="9" customWidth="1"/>
    <col min="10431" max="10431" width="14.7109375" style="9" customWidth="1"/>
    <col min="10432" max="10432" width="13.28515625" style="9" customWidth="1"/>
    <col min="10433" max="10433" width="13.5703125" style="9" bestFit="1" customWidth="1"/>
    <col min="10434" max="10681" width="11.42578125" style="9"/>
    <col min="10682" max="10682" width="41.28515625" style="9" customWidth="1"/>
    <col min="10683" max="10683" width="11.42578125" style="9"/>
    <col min="10684" max="10686" width="15.7109375" style="9" customWidth="1"/>
    <col min="10687" max="10687" width="14.7109375" style="9" customWidth="1"/>
    <col min="10688" max="10688" width="13.28515625" style="9" customWidth="1"/>
    <col min="10689" max="10689" width="13.5703125" style="9" bestFit="1" customWidth="1"/>
    <col min="10690" max="10937" width="11.42578125" style="9"/>
    <col min="10938" max="10938" width="41.28515625" style="9" customWidth="1"/>
    <col min="10939" max="10939" width="11.42578125" style="9"/>
    <col min="10940" max="10942" width="15.7109375" style="9" customWidth="1"/>
    <col min="10943" max="10943" width="14.7109375" style="9" customWidth="1"/>
    <col min="10944" max="10944" width="13.28515625" style="9" customWidth="1"/>
    <col min="10945" max="10945" width="13.5703125" style="9" bestFit="1" customWidth="1"/>
    <col min="10946" max="11193" width="11.42578125" style="9"/>
    <col min="11194" max="11194" width="41.28515625" style="9" customWidth="1"/>
    <col min="11195" max="11195" width="11.42578125" style="9"/>
    <col min="11196" max="11198" width="15.7109375" style="9" customWidth="1"/>
    <col min="11199" max="11199" width="14.7109375" style="9" customWidth="1"/>
    <col min="11200" max="11200" width="13.28515625" style="9" customWidth="1"/>
    <col min="11201" max="11201" width="13.5703125" style="9" bestFit="1" customWidth="1"/>
    <col min="11202" max="11449" width="11.42578125" style="9"/>
    <col min="11450" max="11450" width="41.28515625" style="9" customWidth="1"/>
    <col min="11451" max="11451" width="11.42578125" style="9"/>
    <col min="11452" max="11454" width="15.7109375" style="9" customWidth="1"/>
    <col min="11455" max="11455" width="14.7109375" style="9" customWidth="1"/>
    <col min="11456" max="11456" width="13.28515625" style="9" customWidth="1"/>
    <col min="11457" max="11457" width="13.5703125" style="9" bestFit="1" customWidth="1"/>
    <col min="11458" max="11705" width="11.42578125" style="9"/>
    <col min="11706" max="11706" width="41.28515625" style="9" customWidth="1"/>
    <col min="11707" max="11707" width="11.42578125" style="9"/>
    <col min="11708" max="11710" width="15.7109375" style="9" customWidth="1"/>
    <col min="11711" max="11711" width="14.7109375" style="9" customWidth="1"/>
    <col min="11712" max="11712" width="13.28515625" style="9" customWidth="1"/>
    <col min="11713" max="11713" width="13.5703125" style="9" bestFit="1" customWidth="1"/>
    <col min="11714" max="11961" width="11.42578125" style="9"/>
    <col min="11962" max="11962" width="41.28515625" style="9" customWidth="1"/>
    <col min="11963" max="11963" width="11.42578125" style="9"/>
    <col min="11964" max="11966" width="15.7109375" style="9" customWidth="1"/>
    <col min="11967" max="11967" width="14.7109375" style="9" customWidth="1"/>
    <col min="11968" max="11968" width="13.28515625" style="9" customWidth="1"/>
    <col min="11969" max="11969" width="13.5703125" style="9" bestFit="1" customWidth="1"/>
    <col min="11970" max="12217" width="11.42578125" style="9"/>
    <col min="12218" max="12218" width="41.28515625" style="9" customWidth="1"/>
    <col min="12219" max="12219" width="11.42578125" style="9"/>
    <col min="12220" max="12222" width="15.7109375" style="9" customWidth="1"/>
    <col min="12223" max="12223" width="14.7109375" style="9" customWidth="1"/>
    <col min="12224" max="12224" width="13.28515625" style="9" customWidth="1"/>
    <col min="12225" max="12225" width="13.5703125" style="9" bestFit="1" customWidth="1"/>
    <col min="12226" max="12473" width="11.42578125" style="9"/>
    <col min="12474" max="12474" width="41.28515625" style="9" customWidth="1"/>
    <col min="12475" max="12475" width="11.42578125" style="9"/>
    <col min="12476" max="12478" width="15.7109375" style="9" customWidth="1"/>
    <col min="12479" max="12479" width="14.7109375" style="9" customWidth="1"/>
    <col min="12480" max="12480" width="13.28515625" style="9" customWidth="1"/>
    <col min="12481" max="12481" width="13.5703125" style="9" bestFit="1" customWidth="1"/>
    <col min="12482" max="12729" width="11.42578125" style="9"/>
    <col min="12730" max="12730" width="41.28515625" style="9" customWidth="1"/>
    <col min="12731" max="12731" width="11.42578125" style="9"/>
    <col min="12732" max="12734" width="15.7109375" style="9" customWidth="1"/>
    <col min="12735" max="12735" width="14.7109375" style="9" customWidth="1"/>
    <col min="12736" max="12736" width="13.28515625" style="9" customWidth="1"/>
    <col min="12737" max="12737" width="13.5703125" style="9" bestFit="1" customWidth="1"/>
    <col min="12738" max="12985" width="11.42578125" style="9"/>
    <col min="12986" max="12986" width="41.28515625" style="9" customWidth="1"/>
    <col min="12987" max="12987" width="11.42578125" style="9"/>
    <col min="12988" max="12990" width="15.7109375" style="9" customWidth="1"/>
    <col min="12991" max="12991" width="14.7109375" style="9" customWidth="1"/>
    <col min="12992" max="12992" width="13.28515625" style="9" customWidth="1"/>
    <col min="12993" max="12993" width="13.5703125" style="9" bestFit="1" customWidth="1"/>
    <col min="12994" max="13241" width="11.42578125" style="9"/>
    <col min="13242" max="13242" width="41.28515625" style="9" customWidth="1"/>
    <col min="13243" max="13243" width="11.42578125" style="9"/>
    <col min="13244" max="13246" width="15.7109375" style="9" customWidth="1"/>
    <col min="13247" max="13247" width="14.7109375" style="9" customWidth="1"/>
    <col min="13248" max="13248" width="13.28515625" style="9" customWidth="1"/>
    <col min="13249" max="13249" width="13.5703125" style="9" bestFit="1" customWidth="1"/>
    <col min="13250" max="13497" width="11.42578125" style="9"/>
    <col min="13498" max="13498" width="41.28515625" style="9" customWidth="1"/>
    <col min="13499" max="13499" width="11.42578125" style="9"/>
    <col min="13500" max="13502" width="15.7109375" style="9" customWidth="1"/>
    <col min="13503" max="13503" width="14.7109375" style="9" customWidth="1"/>
    <col min="13504" max="13504" width="13.28515625" style="9" customWidth="1"/>
    <col min="13505" max="13505" width="13.5703125" style="9" bestFit="1" customWidth="1"/>
    <col min="13506" max="13753" width="11.42578125" style="9"/>
    <col min="13754" max="13754" width="41.28515625" style="9" customWidth="1"/>
    <col min="13755" max="13755" width="11.42578125" style="9"/>
    <col min="13756" max="13758" width="15.7109375" style="9" customWidth="1"/>
    <col min="13759" max="13759" width="14.7109375" style="9" customWidth="1"/>
    <col min="13760" max="13760" width="13.28515625" style="9" customWidth="1"/>
    <col min="13761" max="13761" width="13.5703125" style="9" bestFit="1" customWidth="1"/>
    <col min="13762" max="14009" width="11.42578125" style="9"/>
    <col min="14010" max="14010" width="41.28515625" style="9" customWidth="1"/>
    <col min="14011" max="14011" width="11.42578125" style="9"/>
    <col min="14012" max="14014" width="15.7109375" style="9" customWidth="1"/>
    <col min="14015" max="14015" width="14.7109375" style="9" customWidth="1"/>
    <col min="14016" max="14016" width="13.28515625" style="9" customWidth="1"/>
    <col min="14017" max="14017" width="13.5703125" style="9" bestFit="1" customWidth="1"/>
    <col min="14018" max="14265" width="11.42578125" style="9"/>
    <col min="14266" max="14266" width="41.28515625" style="9" customWidth="1"/>
    <col min="14267" max="14267" width="11.42578125" style="9"/>
    <col min="14268" max="14270" width="15.7109375" style="9" customWidth="1"/>
    <col min="14271" max="14271" width="14.7109375" style="9" customWidth="1"/>
    <col min="14272" max="14272" width="13.28515625" style="9" customWidth="1"/>
    <col min="14273" max="14273" width="13.5703125" style="9" bestFit="1" customWidth="1"/>
    <col min="14274" max="14521" width="11.42578125" style="9"/>
    <col min="14522" max="14522" width="41.28515625" style="9" customWidth="1"/>
    <col min="14523" max="14523" width="11.42578125" style="9"/>
    <col min="14524" max="14526" width="15.7109375" style="9" customWidth="1"/>
    <col min="14527" max="14527" width="14.7109375" style="9" customWidth="1"/>
    <col min="14528" max="14528" width="13.28515625" style="9" customWidth="1"/>
    <col min="14529" max="14529" width="13.5703125" style="9" bestFit="1" customWidth="1"/>
    <col min="14530" max="14777" width="11.42578125" style="9"/>
    <col min="14778" max="14778" width="41.28515625" style="9" customWidth="1"/>
    <col min="14779" max="14779" width="11.42578125" style="9"/>
    <col min="14780" max="14782" width="15.7109375" style="9" customWidth="1"/>
    <col min="14783" max="14783" width="14.7109375" style="9" customWidth="1"/>
    <col min="14784" max="14784" width="13.28515625" style="9" customWidth="1"/>
    <col min="14785" max="14785" width="13.5703125" style="9" bestFit="1" customWidth="1"/>
    <col min="14786" max="15033" width="11.42578125" style="9"/>
    <col min="15034" max="15034" width="41.28515625" style="9" customWidth="1"/>
    <col min="15035" max="15035" width="11.42578125" style="9"/>
    <col min="15036" max="15038" width="15.7109375" style="9" customWidth="1"/>
    <col min="15039" max="15039" width="14.7109375" style="9" customWidth="1"/>
    <col min="15040" max="15040" width="13.28515625" style="9" customWidth="1"/>
    <col min="15041" max="15041" width="13.5703125" style="9" bestFit="1" customWidth="1"/>
    <col min="15042" max="15289" width="11.42578125" style="9"/>
    <col min="15290" max="15290" width="41.28515625" style="9" customWidth="1"/>
    <col min="15291" max="15291" width="11.42578125" style="9"/>
    <col min="15292" max="15294" width="15.7109375" style="9" customWidth="1"/>
    <col min="15295" max="15295" width="14.7109375" style="9" customWidth="1"/>
    <col min="15296" max="15296" width="13.28515625" style="9" customWidth="1"/>
    <col min="15297" max="15297" width="13.5703125" style="9" bestFit="1" customWidth="1"/>
    <col min="15298" max="15545" width="11.42578125" style="9"/>
    <col min="15546" max="15546" width="41.28515625" style="9" customWidth="1"/>
    <col min="15547" max="15547" width="11.42578125" style="9"/>
    <col min="15548" max="15550" width="15.7109375" style="9" customWidth="1"/>
    <col min="15551" max="15551" width="14.7109375" style="9" customWidth="1"/>
    <col min="15552" max="15552" width="13.28515625" style="9" customWidth="1"/>
    <col min="15553" max="15553" width="13.5703125" style="9" bestFit="1" customWidth="1"/>
    <col min="15554" max="15801" width="11.42578125" style="9"/>
    <col min="15802" max="15802" width="41.28515625" style="9" customWidth="1"/>
    <col min="15803" max="15803" width="11.42578125" style="9"/>
    <col min="15804" max="15806" width="15.7109375" style="9" customWidth="1"/>
    <col min="15807" max="15807" width="14.7109375" style="9" customWidth="1"/>
    <col min="15808" max="15808" width="13.28515625" style="9" customWidth="1"/>
    <col min="15809" max="15809" width="13.5703125" style="9" bestFit="1" customWidth="1"/>
    <col min="15810" max="16057" width="11.42578125" style="9"/>
    <col min="16058" max="16058" width="41.28515625" style="9" customWidth="1"/>
    <col min="16059" max="16059" width="11.42578125" style="9"/>
    <col min="16060" max="16062" width="15.7109375" style="9" customWidth="1"/>
    <col min="16063" max="16063" width="14.7109375" style="9" customWidth="1"/>
    <col min="16064" max="16064" width="13.28515625" style="9" customWidth="1"/>
    <col min="16065" max="16065" width="13.5703125" style="9" bestFit="1" customWidth="1"/>
    <col min="16066" max="16384" width="11.42578125" style="9"/>
  </cols>
  <sheetData>
    <row r="1" spans="1:9" s="6" customFormat="1" ht="30.75" customHeight="1" x14ac:dyDescent="0.25">
      <c r="A1" s="89" t="s">
        <v>101</v>
      </c>
      <c r="B1" s="89"/>
      <c r="C1" s="89" t="s">
        <v>190</v>
      </c>
      <c r="D1" s="89"/>
      <c r="E1" s="89"/>
      <c r="F1" s="89"/>
      <c r="G1" s="96" t="s">
        <v>311</v>
      </c>
      <c r="H1" s="96"/>
      <c r="I1" s="96"/>
    </row>
    <row r="2" spans="1:9" s="6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42500</v>
      </c>
      <c r="E4" s="21">
        <v>8075</v>
      </c>
      <c r="F4" s="21">
        <v>50575</v>
      </c>
      <c r="G4" s="49"/>
      <c r="H4" s="50"/>
      <c r="I4" s="51"/>
    </row>
    <row r="5" spans="1:9" x14ac:dyDescent="0.25">
      <c r="A5" s="10">
        <v>2</v>
      </c>
      <c r="B5" s="11" t="s">
        <v>4</v>
      </c>
      <c r="C5" s="12">
        <v>1</v>
      </c>
      <c r="D5" s="21">
        <v>67227</v>
      </c>
      <c r="E5" s="21">
        <v>12773.130000000001</v>
      </c>
      <c r="F5" s="21">
        <v>80000.13</v>
      </c>
      <c r="G5" s="49"/>
      <c r="H5" s="50"/>
      <c r="I5" s="51"/>
    </row>
    <row r="6" spans="1:9" x14ac:dyDescent="0.25">
      <c r="A6" s="10">
        <v>3</v>
      </c>
      <c r="B6" s="11" t="s">
        <v>158</v>
      </c>
      <c r="C6" s="12">
        <v>1</v>
      </c>
      <c r="D6" s="21">
        <v>4202</v>
      </c>
      <c r="E6" s="21">
        <v>798.38</v>
      </c>
      <c r="F6" s="21">
        <v>5000.38</v>
      </c>
      <c r="G6" s="49"/>
      <c r="H6" s="50"/>
      <c r="I6" s="51"/>
    </row>
    <row r="7" spans="1:9" x14ac:dyDescent="0.25">
      <c r="A7" s="10">
        <v>4</v>
      </c>
      <c r="B7" s="11" t="s">
        <v>103</v>
      </c>
      <c r="C7" s="12">
        <v>1</v>
      </c>
      <c r="D7" s="21">
        <v>135383</v>
      </c>
      <c r="E7" s="21">
        <v>25722.77</v>
      </c>
      <c r="F7" s="21">
        <v>161105.76999999999</v>
      </c>
      <c r="G7" s="49"/>
      <c r="H7" s="50"/>
      <c r="I7" s="51"/>
    </row>
    <row r="8" spans="1:9" x14ac:dyDescent="0.25">
      <c r="A8" s="10">
        <v>5</v>
      </c>
      <c r="B8" s="11" t="s">
        <v>5</v>
      </c>
      <c r="C8" s="12">
        <v>1</v>
      </c>
      <c r="D8" s="21">
        <v>179010</v>
      </c>
      <c r="E8" s="21">
        <v>34011.9</v>
      </c>
      <c r="F8" s="21">
        <v>213021.9</v>
      </c>
      <c r="G8" s="49"/>
      <c r="H8" s="50"/>
      <c r="I8" s="51"/>
    </row>
    <row r="9" spans="1:9" x14ac:dyDescent="0.25">
      <c r="A9" s="10">
        <v>6</v>
      </c>
      <c r="B9" s="11" t="s">
        <v>265</v>
      </c>
      <c r="C9" s="12">
        <v>1</v>
      </c>
      <c r="D9" s="21">
        <v>149160</v>
      </c>
      <c r="E9" s="21">
        <v>28340.400000000001</v>
      </c>
      <c r="F9" s="21">
        <v>177500.4</v>
      </c>
      <c r="G9" s="49"/>
      <c r="H9" s="50"/>
      <c r="I9" s="51"/>
    </row>
    <row r="10" spans="1:9" x14ac:dyDescent="0.25">
      <c r="A10" s="10">
        <f>+A9+1</f>
        <v>7</v>
      </c>
      <c r="B10" s="11" t="s">
        <v>259</v>
      </c>
      <c r="C10" s="12">
        <v>1</v>
      </c>
      <c r="D10" s="21">
        <v>89076</v>
      </c>
      <c r="E10" s="21">
        <v>16924.439999999999</v>
      </c>
      <c r="F10" s="21">
        <v>106000.44</v>
      </c>
      <c r="G10" s="49"/>
      <c r="H10" s="50"/>
      <c r="I10" s="51"/>
    </row>
    <row r="11" spans="1:9" x14ac:dyDescent="0.25">
      <c r="A11" s="10">
        <f t="shared" ref="A11:A74" si="0">+A10+1</f>
        <v>8</v>
      </c>
      <c r="B11" s="11" t="s">
        <v>201</v>
      </c>
      <c r="C11" s="12">
        <v>1</v>
      </c>
      <c r="D11" s="21">
        <v>369429</v>
      </c>
      <c r="E11" s="21">
        <v>70191.509999999995</v>
      </c>
      <c r="F11" s="21">
        <v>439620.51</v>
      </c>
      <c r="G11" s="49"/>
      <c r="H11" s="50"/>
      <c r="I11" s="51"/>
    </row>
    <row r="12" spans="1:9" x14ac:dyDescent="0.25">
      <c r="A12" s="10">
        <f t="shared" si="0"/>
        <v>9</v>
      </c>
      <c r="B12" s="11" t="s">
        <v>266</v>
      </c>
      <c r="C12" s="12">
        <v>1</v>
      </c>
      <c r="D12" s="21">
        <v>7208167</v>
      </c>
      <c r="E12" s="21">
        <v>1369551.73</v>
      </c>
      <c r="F12" s="21">
        <v>8577718.7300000004</v>
      </c>
      <c r="G12" s="49"/>
      <c r="H12" s="50"/>
      <c r="I12" s="51"/>
    </row>
    <row r="13" spans="1:9" x14ac:dyDescent="0.25">
      <c r="A13" s="10">
        <f t="shared" si="0"/>
        <v>10</v>
      </c>
      <c r="B13" s="11" t="s">
        <v>102</v>
      </c>
      <c r="C13" s="12">
        <v>1</v>
      </c>
      <c r="D13" s="21">
        <v>297182</v>
      </c>
      <c r="E13" s="21">
        <v>56464.58</v>
      </c>
      <c r="F13" s="21">
        <v>353646.58</v>
      </c>
      <c r="G13" s="49"/>
      <c r="H13" s="50"/>
      <c r="I13" s="51"/>
    </row>
    <row r="14" spans="1:9" x14ac:dyDescent="0.25">
      <c r="A14" s="10">
        <f t="shared" si="0"/>
        <v>11</v>
      </c>
      <c r="B14" s="11" t="s">
        <v>134</v>
      </c>
      <c r="C14" s="12">
        <v>1</v>
      </c>
      <c r="D14" s="21">
        <v>505291</v>
      </c>
      <c r="E14" s="21">
        <v>96005.290000000008</v>
      </c>
      <c r="F14" s="21">
        <v>601296.29</v>
      </c>
      <c r="G14" s="49"/>
      <c r="H14" s="50"/>
      <c r="I14" s="51"/>
    </row>
    <row r="15" spans="1:9" x14ac:dyDescent="0.25">
      <c r="A15" s="10">
        <f t="shared" si="0"/>
        <v>12</v>
      </c>
      <c r="B15" s="11" t="s">
        <v>8</v>
      </c>
      <c r="C15" s="12">
        <v>1</v>
      </c>
      <c r="D15" s="21">
        <v>369983</v>
      </c>
      <c r="E15" s="21">
        <v>70296.77</v>
      </c>
      <c r="F15" s="21">
        <v>440279.77</v>
      </c>
      <c r="G15" s="49"/>
      <c r="H15" s="50"/>
      <c r="I15" s="51"/>
    </row>
    <row r="16" spans="1:9" x14ac:dyDescent="0.25">
      <c r="A16" s="10">
        <f t="shared" si="0"/>
        <v>13</v>
      </c>
      <c r="B16" s="11" t="s">
        <v>9</v>
      </c>
      <c r="C16" s="12">
        <v>1</v>
      </c>
      <c r="D16" s="21">
        <v>733676</v>
      </c>
      <c r="E16" s="21">
        <v>139398.44</v>
      </c>
      <c r="F16" s="21">
        <v>873074.44</v>
      </c>
      <c r="G16" s="49"/>
      <c r="H16" s="50"/>
      <c r="I16" s="51"/>
    </row>
    <row r="17" spans="1:9" x14ac:dyDescent="0.25">
      <c r="A17" s="10">
        <f t="shared" si="0"/>
        <v>14</v>
      </c>
      <c r="B17" s="11" t="s">
        <v>10</v>
      </c>
      <c r="C17" s="12">
        <v>1</v>
      </c>
      <c r="D17" s="21">
        <v>762606</v>
      </c>
      <c r="E17" s="21">
        <v>144895.14000000001</v>
      </c>
      <c r="F17" s="21">
        <v>907501.14</v>
      </c>
      <c r="G17" s="49"/>
      <c r="H17" s="50"/>
      <c r="I17" s="51"/>
    </row>
    <row r="18" spans="1:9" x14ac:dyDescent="0.25">
      <c r="A18" s="10">
        <f t="shared" si="0"/>
        <v>15</v>
      </c>
      <c r="B18" s="11" t="s">
        <v>11</v>
      </c>
      <c r="C18" s="12">
        <v>1</v>
      </c>
      <c r="D18" s="21">
        <v>692439</v>
      </c>
      <c r="E18" s="21">
        <v>131563.41</v>
      </c>
      <c r="F18" s="21">
        <v>824002.41</v>
      </c>
      <c r="G18" s="49"/>
      <c r="H18" s="50"/>
      <c r="I18" s="51"/>
    </row>
    <row r="19" spans="1:9" x14ac:dyDescent="0.25">
      <c r="A19" s="10">
        <f t="shared" si="0"/>
        <v>16</v>
      </c>
      <c r="B19" s="11" t="s">
        <v>196</v>
      </c>
      <c r="C19" s="12">
        <v>1</v>
      </c>
      <c r="D19" s="21">
        <v>272351</v>
      </c>
      <c r="E19" s="21">
        <v>51746.69</v>
      </c>
      <c r="F19" s="21">
        <v>324097.69</v>
      </c>
      <c r="G19" s="49"/>
      <c r="H19" s="50"/>
      <c r="I19" s="51"/>
    </row>
    <row r="20" spans="1:9" x14ac:dyDescent="0.25">
      <c r="A20" s="10">
        <f t="shared" si="0"/>
        <v>17</v>
      </c>
      <c r="B20" s="11" t="s">
        <v>12</v>
      </c>
      <c r="C20" s="12">
        <v>1</v>
      </c>
      <c r="D20" s="21">
        <v>144249</v>
      </c>
      <c r="E20" s="21">
        <v>27407.31</v>
      </c>
      <c r="F20" s="21">
        <v>171656.31</v>
      </c>
      <c r="G20" s="49"/>
      <c r="H20" s="50"/>
      <c r="I20" s="51"/>
    </row>
    <row r="21" spans="1:9" x14ac:dyDescent="0.25">
      <c r="A21" s="10">
        <f t="shared" si="0"/>
        <v>18</v>
      </c>
      <c r="B21" s="11" t="s">
        <v>211</v>
      </c>
      <c r="C21" s="12">
        <v>1</v>
      </c>
      <c r="D21" s="21">
        <v>790208</v>
      </c>
      <c r="E21" s="21">
        <v>150139.51999999999</v>
      </c>
      <c r="F21" s="21">
        <v>940347.52</v>
      </c>
      <c r="G21" s="49"/>
      <c r="H21" s="50"/>
      <c r="I21" s="51"/>
    </row>
    <row r="22" spans="1:9" x14ac:dyDescent="0.25">
      <c r="A22" s="10">
        <f t="shared" si="0"/>
        <v>19</v>
      </c>
      <c r="B22" s="11" t="s">
        <v>210</v>
      </c>
      <c r="C22" s="12">
        <v>1</v>
      </c>
      <c r="D22" s="21">
        <v>265964</v>
      </c>
      <c r="E22" s="21">
        <v>50533.16</v>
      </c>
      <c r="F22" s="21">
        <v>316497.16000000003</v>
      </c>
      <c r="G22" s="49"/>
      <c r="H22" s="50"/>
      <c r="I22" s="51"/>
    </row>
    <row r="23" spans="1:9" x14ac:dyDescent="0.25">
      <c r="A23" s="10">
        <f t="shared" si="0"/>
        <v>20</v>
      </c>
      <c r="B23" s="11" t="s">
        <v>213</v>
      </c>
      <c r="C23" s="12">
        <v>1</v>
      </c>
      <c r="D23" s="21">
        <v>41094</v>
      </c>
      <c r="E23" s="21">
        <v>7807.86</v>
      </c>
      <c r="F23" s="21">
        <v>48901.86</v>
      </c>
      <c r="G23" s="49"/>
      <c r="H23" s="50"/>
      <c r="I23" s="51"/>
    </row>
    <row r="24" spans="1:9" x14ac:dyDescent="0.25">
      <c r="A24" s="10">
        <f t="shared" si="0"/>
        <v>21</v>
      </c>
      <c r="B24" s="11" t="s">
        <v>214</v>
      </c>
      <c r="C24" s="12">
        <v>1</v>
      </c>
      <c r="D24" s="21">
        <v>90979</v>
      </c>
      <c r="E24" s="21">
        <v>17286.009999999998</v>
      </c>
      <c r="F24" s="21">
        <v>108265.01</v>
      </c>
      <c r="G24" s="49"/>
      <c r="H24" s="50"/>
      <c r="I24" s="51"/>
    </row>
    <row r="25" spans="1:9" x14ac:dyDescent="0.25">
      <c r="A25" s="10">
        <f t="shared" si="0"/>
        <v>22</v>
      </c>
      <c r="B25" s="11" t="s">
        <v>212</v>
      </c>
      <c r="C25" s="12">
        <v>1</v>
      </c>
      <c r="D25" s="21">
        <v>70266</v>
      </c>
      <c r="E25" s="21">
        <v>13350.54</v>
      </c>
      <c r="F25" s="21">
        <v>83616.540000000008</v>
      </c>
      <c r="G25" s="49"/>
      <c r="H25" s="50"/>
      <c r="I25" s="51"/>
    </row>
    <row r="26" spans="1:9" x14ac:dyDescent="0.25">
      <c r="A26" s="10">
        <f t="shared" si="0"/>
        <v>23</v>
      </c>
      <c r="B26" s="11" t="s">
        <v>203</v>
      </c>
      <c r="C26" s="12">
        <v>1</v>
      </c>
      <c r="D26" s="21">
        <v>113929</v>
      </c>
      <c r="E26" s="21">
        <v>21646.510000000002</v>
      </c>
      <c r="F26" s="21">
        <v>135575.51</v>
      </c>
      <c r="G26" s="49"/>
      <c r="H26" s="50"/>
      <c r="I26" s="51"/>
    </row>
    <row r="27" spans="1:9" x14ac:dyDescent="0.25">
      <c r="A27" s="10">
        <f t="shared" si="0"/>
        <v>24</v>
      </c>
      <c r="B27" s="11" t="s">
        <v>13</v>
      </c>
      <c r="C27" s="12">
        <v>1</v>
      </c>
      <c r="D27" s="21">
        <v>638180</v>
      </c>
      <c r="E27" s="21">
        <v>121254.2</v>
      </c>
      <c r="F27" s="21">
        <v>759434.2</v>
      </c>
      <c r="G27" s="49"/>
      <c r="H27" s="50"/>
      <c r="I27" s="51"/>
    </row>
    <row r="28" spans="1:9" x14ac:dyDescent="0.25">
      <c r="A28" s="10">
        <f t="shared" si="0"/>
        <v>25</v>
      </c>
      <c r="B28" s="11" t="s">
        <v>14</v>
      </c>
      <c r="C28" s="12">
        <v>1</v>
      </c>
      <c r="D28" s="21">
        <v>269745</v>
      </c>
      <c r="E28" s="21">
        <v>51251.55</v>
      </c>
      <c r="F28" s="21">
        <v>320996.55</v>
      </c>
      <c r="G28" s="49"/>
      <c r="H28" s="50"/>
      <c r="I28" s="51"/>
    </row>
    <row r="29" spans="1:9" x14ac:dyDescent="0.25">
      <c r="A29" s="10">
        <f t="shared" si="0"/>
        <v>26</v>
      </c>
      <c r="B29" s="11" t="s">
        <v>215</v>
      </c>
      <c r="C29" s="12">
        <v>1</v>
      </c>
      <c r="D29" s="21">
        <v>222901</v>
      </c>
      <c r="E29" s="21">
        <v>42351.19</v>
      </c>
      <c r="F29" s="21">
        <v>265252.19</v>
      </c>
      <c r="G29" s="49"/>
      <c r="H29" s="50"/>
      <c r="I29" s="51"/>
    </row>
    <row r="30" spans="1:9" x14ac:dyDescent="0.25">
      <c r="A30" s="10">
        <f t="shared" si="0"/>
        <v>27</v>
      </c>
      <c r="B30" s="11" t="s">
        <v>15</v>
      </c>
      <c r="C30" s="12">
        <v>1</v>
      </c>
      <c r="D30" s="21">
        <v>235808</v>
      </c>
      <c r="E30" s="21">
        <v>44803.520000000004</v>
      </c>
      <c r="F30" s="21">
        <v>280611.52</v>
      </c>
      <c r="G30" s="49"/>
      <c r="H30" s="50"/>
      <c r="I30" s="51"/>
    </row>
    <row r="31" spans="1:9" x14ac:dyDescent="0.25">
      <c r="A31" s="10">
        <f t="shared" si="0"/>
        <v>28</v>
      </c>
      <c r="B31" s="14" t="s">
        <v>112</v>
      </c>
      <c r="C31" s="12">
        <v>1</v>
      </c>
      <c r="D31" s="21">
        <v>2603485</v>
      </c>
      <c r="E31" s="21">
        <v>494662.15</v>
      </c>
      <c r="F31" s="21">
        <v>3098147.15</v>
      </c>
      <c r="G31" s="49"/>
      <c r="H31" s="50"/>
      <c r="I31" s="51"/>
    </row>
    <row r="32" spans="1:9" x14ac:dyDescent="0.25">
      <c r="A32" s="10">
        <f t="shared" si="0"/>
        <v>29</v>
      </c>
      <c r="B32" s="11" t="s">
        <v>16</v>
      </c>
      <c r="C32" s="12">
        <v>1</v>
      </c>
      <c r="D32" s="21">
        <v>467588</v>
      </c>
      <c r="E32" s="21">
        <v>88841.72</v>
      </c>
      <c r="F32" s="21">
        <v>556429.72</v>
      </c>
      <c r="G32" s="49"/>
      <c r="H32" s="50"/>
      <c r="I32" s="51"/>
    </row>
    <row r="33" spans="1:9" x14ac:dyDescent="0.25">
      <c r="A33" s="10">
        <f t="shared" si="0"/>
        <v>30</v>
      </c>
      <c r="B33" s="11" t="s">
        <v>17</v>
      </c>
      <c r="C33" s="12">
        <v>1</v>
      </c>
      <c r="D33" s="21">
        <v>355841</v>
      </c>
      <c r="E33" s="21">
        <v>67609.789999999994</v>
      </c>
      <c r="F33" s="21">
        <v>423450.79</v>
      </c>
      <c r="G33" s="49"/>
      <c r="H33" s="50"/>
      <c r="I33" s="51"/>
    </row>
    <row r="34" spans="1:9" x14ac:dyDescent="0.25">
      <c r="A34" s="10">
        <f t="shared" si="0"/>
        <v>31</v>
      </c>
      <c r="B34" s="11" t="s">
        <v>18</v>
      </c>
      <c r="C34" s="12">
        <v>1</v>
      </c>
      <c r="D34" s="21">
        <v>575771</v>
      </c>
      <c r="E34" s="21">
        <v>109396.49</v>
      </c>
      <c r="F34" s="21">
        <v>685167.49</v>
      </c>
      <c r="G34" s="49"/>
      <c r="H34" s="50"/>
      <c r="I34" s="51"/>
    </row>
    <row r="35" spans="1:9" x14ac:dyDescent="0.25">
      <c r="A35" s="10">
        <f t="shared" si="0"/>
        <v>32</v>
      </c>
      <c r="B35" s="11" t="s">
        <v>19</v>
      </c>
      <c r="C35" s="12">
        <v>1</v>
      </c>
      <c r="D35" s="21">
        <v>1750694</v>
      </c>
      <c r="E35" s="21">
        <v>332631.86</v>
      </c>
      <c r="F35" s="21">
        <v>2083325.8599999999</v>
      </c>
      <c r="G35" s="49"/>
      <c r="H35" s="50"/>
      <c r="I35" s="51"/>
    </row>
    <row r="36" spans="1:9" x14ac:dyDescent="0.25">
      <c r="A36" s="10">
        <f t="shared" si="0"/>
        <v>33</v>
      </c>
      <c r="B36" s="11" t="s">
        <v>20</v>
      </c>
      <c r="C36" s="12">
        <v>1</v>
      </c>
      <c r="D36" s="21">
        <v>352674</v>
      </c>
      <c r="E36" s="21">
        <v>67008.06</v>
      </c>
      <c r="F36" s="21">
        <v>419682.06</v>
      </c>
      <c r="G36" s="49"/>
      <c r="H36" s="50"/>
      <c r="I36" s="51"/>
    </row>
    <row r="37" spans="1:9" x14ac:dyDescent="0.25">
      <c r="A37" s="10">
        <f t="shared" si="0"/>
        <v>34</v>
      </c>
      <c r="B37" s="11" t="s">
        <v>21</v>
      </c>
      <c r="C37" s="12">
        <v>1</v>
      </c>
      <c r="D37" s="21">
        <v>1859097</v>
      </c>
      <c r="E37" s="21">
        <v>353228.43</v>
      </c>
      <c r="F37" s="21">
        <v>2212325.4300000002</v>
      </c>
      <c r="G37" s="49"/>
      <c r="H37" s="50"/>
      <c r="I37" s="51"/>
    </row>
    <row r="38" spans="1:9" x14ac:dyDescent="0.25">
      <c r="A38" s="10">
        <f t="shared" si="0"/>
        <v>35</v>
      </c>
      <c r="B38" s="11" t="s">
        <v>22</v>
      </c>
      <c r="C38" s="12">
        <v>1</v>
      </c>
      <c r="D38" s="21">
        <v>451261</v>
      </c>
      <c r="E38" s="21">
        <v>85739.59</v>
      </c>
      <c r="F38" s="21">
        <v>537000.59</v>
      </c>
      <c r="G38" s="49"/>
      <c r="H38" s="50"/>
      <c r="I38" s="51"/>
    </row>
    <row r="39" spans="1:9" ht="25.5" x14ac:dyDescent="0.25">
      <c r="A39" s="10">
        <f t="shared" si="0"/>
        <v>36</v>
      </c>
      <c r="B39" s="11" t="s">
        <v>216</v>
      </c>
      <c r="C39" s="12">
        <v>1</v>
      </c>
      <c r="D39" s="21">
        <v>451261</v>
      </c>
      <c r="E39" s="21">
        <v>85739.59</v>
      </c>
      <c r="F39" s="21">
        <v>537000.59</v>
      </c>
      <c r="G39" s="49"/>
      <c r="H39" s="50"/>
      <c r="I39" s="51"/>
    </row>
    <row r="40" spans="1:9" x14ac:dyDescent="0.25">
      <c r="A40" s="10">
        <f t="shared" si="0"/>
        <v>37</v>
      </c>
      <c r="B40" s="11" t="s">
        <v>23</v>
      </c>
      <c r="C40" s="12">
        <v>1</v>
      </c>
      <c r="D40" s="21">
        <v>1435034</v>
      </c>
      <c r="E40" s="21">
        <v>272656.46000000002</v>
      </c>
      <c r="F40" s="21">
        <v>1707690.46</v>
      </c>
      <c r="G40" s="49"/>
      <c r="H40" s="50"/>
      <c r="I40" s="51"/>
    </row>
    <row r="41" spans="1:9" x14ac:dyDescent="0.25">
      <c r="A41" s="10">
        <f t="shared" si="0"/>
        <v>38</v>
      </c>
      <c r="B41" s="11" t="s">
        <v>217</v>
      </c>
      <c r="C41" s="12">
        <v>1</v>
      </c>
      <c r="D41" s="21">
        <v>1303206</v>
      </c>
      <c r="E41" s="21">
        <v>247609.14</v>
      </c>
      <c r="F41" s="21">
        <v>1550815.1400000001</v>
      </c>
      <c r="G41" s="49"/>
      <c r="H41" s="50"/>
      <c r="I41" s="51"/>
    </row>
    <row r="42" spans="1:9" x14ac:dyDescent="0.25">
      <c r="A42" s="10">
        <f t="shared" si="0"/>
        <v>39</v>
      </c>
      <c r="B42" s="11" t="s">
        <v>24</v>
      </c>
      <c r="C42" s="12">
        <v>1</v>
      </c>
      <c r="D42" s="21">
        <v>283214</v>
      </c>
      <c r="E42" s="21">
        <v>53810.66</v>
      </c>
      <c r="F42" s="21">
        <v>337024.66000000003</v>
      </c>
      <c r="G42" s="49"/>
      <c r="H42" s="50"/>
      <c r="I42" s="51"/>
    </row>
    <row r="43" spans="1:9" x14ac:dyDescent="0.25">
      <c r="A43" s="10">
        <f t="shared" si="0"/>
        <v>40</v>
      </c>
      <c r="B43" s="11" t="s">
        <v>188</v>
      </c>
      <c r="C43" s="12">
        <v>1</v>
      </c>
      <c r="D43" s="21">
        <v>609550</v>
      </c>
      <c r="E43" s="21">
        <v>115814.5</v>
      </c>
      <c r="F43" s="21">
        <v>725364.5</v>
      </c>
      <c r="G43" s="49"/>
      <c r="H43" s="50"/>
      <c r="I43" s="51"/>
    </row>
    <row r="44" spans="1:9" x14ac:dyDescent="0.25">
      <c r="A44" s="10">
        <f t="shared" si="0"/>
        <v>41</v>
      </c>
      <c r="B44" s="11" t="s">
        <v>198</v>
      </c>
      <c r="C44" s="12">
        <v>1</v>
      </c>
      <c r="D44" s="21">
        <v>28004</v>
      </c>
      <c r="E44" s="21">
        <v>5320.76</v>
      </c>
      <c r="F44" s="21">
        <v>33324.76</v>
      </c>
      <c r="G44" s="49"/>
      <c r="H44" s="50"/>
      <c r="I44" s="51"/>
    </row>
    <row r="45" spans="1:9" x14ac:dyDescent="0.25">
      <c r="A45" s="10">
        <f t="shared" si="0"/>
        <v>42</v>
      </c>
      <c r="B45" s="11" t="s">
        <v>197</v>
      </c>
      <c r="C45" s="12">
        <v>1</v>
      </c>
      <c r="D45" s="21">
        <v>28563</v>
      </c>
      <c r="E45" s="21">
        <v>5426.97</v>
      </c>
      <c r="F45" s="21">
        <v>33989.97</v>
      </c>
      <c r="G45" s="49"/>
      <c r="H45" s="50"/>
      <c r="I45" s="51"/>
    </row>
    <row r="46" spans="1:9" x14ac:dyDescent="0.25">
      <c r="A46" s="10">
        <f t="shared" si="0"/>
        <v>43</v>
      </c>
      <c r="B46" s="11" t="s">
        <v>25</v>
      </c>
      <c r="C46" s="12">
        <v>1</v>
      </c>
      <c r="D46" s="21">
        <v>635605</v>
      </c>
      <c r="E46" s="21">
        <v>120764.95</v>
      </c>
      <c r="F46" s="21">
        <v>756369.95</v>
      </c>
      <c r="G46" s="49"/>
      <c r="H46" s="50"/>
      <c r="I46" s="51"/>
    </row>
    <row r="47" spans="1:9" x14ac:dyDescent="0.25">
      <c r="A47" s="10">
        <f t="shared" si="0"/>
        <v>44</v>
      </c>
      <c r="B47" s="11" t="s">
        <v>135</v>
      </c>
      <c r="C47" s="12">
        <v>1</v>
      </c>
      <c r="D47" s="21">
        <v>391572</v>
      </c>
      <c r="E47" s="21">
        <v>74398.680000000008</v>
      </c>
      <c r="F47" s="21">
        <v>465970.68</v>
      </c>
      <c r="G47" s="49"/>
      <c r="H47" s="50"/>
      <c r="I47" s="51"/>
    </row>
    <row r="48" spans="1:9" x14ac:dyDescent="0.25">
      <c r="A48" s="10">
        <f t="shared" si="0"/>
        <v>45</v>
      </c>
      <c r="B48" s="11" t="s">
        <v>218</v>
      </c>
      <c r="C48" s="12">
        <v>1</v>
      </c>
      <c r="D48" s="21">
        <v>311845</v>
      </c>
      <c r="E48" s="21">
        <v>59250.55</v>
      </c>
      <c r="F48" s="21">
        <v>371095.55</v>
      </c>
      <c r="G48" s="49"/>
      <c r="H48" s="50"/>
      <c r="I48" s="51"/>
    </row>
    <row r="49" spans="1:9" x14ac:dyDescent="0.25">
      <c r="A49" s="10">
        <f t="shared" si="0"/>
        <v>46</v>
      </c>
      <c r="B49" s="11" t="s">
        <v>192</v>
      </c>
      <c r="C49" s="12">
        <v>1</v>
      </c>
      <c r="D49" s="21">
        <v>476645</v>
      </c>
      <c r="E49" s="21">
        <v>90562.55</v>
      </c>
      <c r="F49" s="21">
        <v>567207.55000000005</v>
      </c>
      <c r="G49" s="49"/>
      <c r="H49" s="50"/>
      <c r="I49" s="51"/>
    </row>
    <row r="50" spans="1:9" x14ac:dyDescent="0.25">
      <c r="A50" s="10">
        <f t="shared" si="0"/>
        <v>47</v>
      </c>
      <c r="B50" s="11" t="s">
        <v>26</v>
      </c>
      <c r="C50" s="12">
        <v>1</v>
      </c>
      <c r="D50" s="21">
        <v>3065648</v>
      </c>
      <c r="E50" s="21">
        <v>582473.12</v>
      </c>
      <c r="F50" s="21">
        <v>3648121.12</v>
      </c>
      <c r="G50" s="49"/>
      <c r="H50" s="50"/>
      <c r="I50" s="51"/>
    </row>
    <row r="51" spans="1:9" x14ac:dyDescent="0.25">
      <c r="A51" s="10">
        <f t="shared" si="0"/>
        <v>48</v>
      </c>
      <c r="B51" s="11" t="s">
        <v>176</v>
      </c>
      <c r="C51" s="12">
        <v>1</v>
      </c>
      <c r="D51" s="21">
        <v>810990</v>
      </c>
      <c r="E51" s="21">
        <v>154088.1</v>
      </c>
      <c r="F51" s="21">
        <v>965078.1</v>
      </c>
      <c r="G51" s="49"/>
      <c r="H51" s="50"/>
      <c r="I51" s="51"/>
    </row>
    <row r="52" spans="1:9" x14ac:dyDescent="0.25">
      <c r="A52" s="10">
        <f t="shared" si="0"/>
        <v>49</v>
      </c>
      <c r="B52" s="11" t="s">
        <v>27</v>
      </c>
      <c r="C52" s="12">
        <v>1</v>
      </c>
      <c r="D52" s="21">
        <v>797146</v>
      </c>
      <c r="E52" s="21">
        <v>151457.74</v>
      </c>
      <c r="F52" s="21">
        <v>948603.74</v>
      </c>
      <c r="G52" s="49"/>
      <c r="H52" s="50"/>
      <c r="I52" s="51"/>
    </row>
    <row r="53" spans="1:9" x14ac:dyDescent="0.25">
      <c r="A53" s="10">
        <f t="shared" si="0"/>
        <v>50</v>
      </c>
      <c r="B53" s="11" t="s">
        <v>28</v>
      </c>
      <c r="C53" s="12">
        <v>1</v>
      </c>
      <c r="D53" s="21">
        <v>260490</v>
      </c>
      <c r="E53" s="21">
        <v>49493.1</v>
      </c>
      <c r="F53" s="21">
        <v>309983.09999999998</v>
      </c>
      <c r="G53" s="49"/>
      <c r="H53" s="50"/>
      <c r="I53" s="51"/>
    </row>
    <row r="54" spans="1:9" x14ac:dyDescent="0.25">
      <c r="A54" s="10">
        <f t="shared" si="0"/>
        <v>51</v>
      </c>
      <c r="B54" s="11" t="s">
        <v>220</v>
      </c>
      <c r="C54" s="12">
        <v>1</v>
      </c>
      <c r="D54" s="21">
        <v>252340</v>
      </c>
      <c r="E54" s="21">
        <v>47944.6</v>
      </c>
      <c r="F54" s="21">
        <v>300284.59999999998</v>
      </c>
      <c r="G54" s="49"/>
      <c r="H54" s="50"/>
      <c r="I54" s="51"/>
    </row>
    <row r="55" spans="1:9" x14ac:dyDescent="0.25">
      <c r="A55" s="10">
        <f t="shared" si="0"/>
        <v>52</v>
      </c>
      <c r="B55" s="11" t="s">
        <v>193</v>
      </c>
      <c r="C55" s="12">
        <v>1</v>
      </c>
      <c r="D55" s="21">
        <v>508978</v>
      </c>
      <c r="E55" s="21">
        <v>96705.82</v>
      </c>
      <c r="F55" s="21">
        <v>605683.82000000007</v>
      </c>
      <c r="G55" s="49"/>
      <c r="H55" s="50"/>
      <c r="I55" s="51"/>
    </row>
    <row r="56" spans="1:9" x14ac:dyDescent="0.25">
      <c r="A56" s="10">
        <f t="shared" si="0"/>
        <v>53</v>
      </c>
      <c r="B56" s="11" t="s">
        <v>29</v>
      </c>
      <c r="C56" s="12">
        <v>1</v>
      </c>
      <c r="D56" s="21">
        <v>1312974</v>
      </c>
      <c r="E56" s="21">
        <v>249465.06</v>
      </c>
      <c r="F56" s="21">
        <v>1562439.06</v>
      </c>
      <c r="G56" s="49"/>
      <c r="H56" s="50"/>
      <c r="I56" s="51"/>
    </row>
    <row r="57" spans="1:9" x14ac:dyDescent="0.25">
      <c r="A57" s="10">
        <f t="shared" si="0"/>
        <v>54</v>
      </c>
      <c r="B57" s="11" t="s">
        <v>30</v>
      </c>
      <c r="C57" s="12">
        <v>1</v>
      </c>
      <c r="D57" s="21">
        <v>208437</v>
      </c>
      <c r="E57" s="21">
        <v>39603.03</v>
      </c>
      <c r="F57" s="21">
        <v>248040.03</v>
      </c>
      <c r="G57" s="49"/>
      <c r="H57" s="50"/>
      <c r="I57" s="51"/>
    </row>
    <row r="58" spans="1:9" x14ac:dyDescent="0.25">
      <c r="A58" s="10">
        <f t="shared" si="0"/>
        <v>55</v>
      </c>
      <c r="B58" s="11" t="s">
        <v>31</v>
      </c>
      <c r="C58" s="12">
        <v>1</v>
      </c>
      <c r="D58" s="21">
        <v>129739</v>
      </c>
      <c r="E58" s="21">
        <v>24650.41</v>
      </c>
      <c r="F58" s="21">
        <v>154389.41</v>
      </c>
      <c r="G58" s="49"/>
      <c r="H58" s="50"/>
      <c r="I58" s="51"/>
    </row>
    <row r="59" spans="1:9" x14ac:dyDescent="0.25">
      <c r="A59" s="10">
        <f t="shared" si="0"/>
        <v>56</v>
      </c>
      <c r="B59" s="11" t="s">
        <v>104</v>
      </c>
      <c r="C59" s="12">
        <v>1</v>
      </c>
      <c r="D59" s="21">
        <v>70468</v>
      </c>
      <c r="E59" s="21">
        <v>13388.92</v>
      </c>
      <c r="F59" s="21">
        <v>83856.92</v>
      </c>
      <c r="G59" s="49"/>
      <c r="H59" s="50"/>
      <c r="I59" s="51"/>
    </row>
    <row r="60" spans="1:9" x14ac:dyDescent="0.25">
      <c r="A60" s="10">
        <f t="shared" si="0"/>
        <v>57</v>
      </c>
      <c r="B60" s="11" t="s">
        <v>159</v>
      </c>
      <c r="C60" s="12">
        <v>1</v>
      </c>
      <c r="D60" s="21">
        <v>523481</v>
      </c>
      <c r="E60" s="21">
        <v>99461.39</v>
      </c>
      <c r="F60" s="21">
        <v>622942.39</v>
      </c>
      <c r="G60" s="49"/>
      <c r="H60" s="50"/>
      <c r="I60" s="51"/>
    </row>
    <row r="61" spans="1:9" ht="25.5" x14ac:dyDescent="0.25">
      <c r="A61" s="10">
        <f t="shared" si="0"/>
        <v>58</v>
      </c>
      <c r="B61" s="11" t="s">
        <v>219</v>
      </c>
      <c r="C61" s="12">
        <v>1</v>
      </c>
      <c r="D61" s="21">
        <v>129985</v>
      </c>
      <c r="E61" s="21">
        <v>24697.15</v>
      </c>
      <c r="F61" s="21">
        <v>154682.15</v>
      </c>
      <c r="G61" s="49"/>
      <c r="H61" s="50"/>
      <c r="I61" s="51"/>
    </row>
    <row r="62" spans="1:9" x14ac:dyDescent="0.25">
      <c r="A62" s="10">
        <f t="shared" si="0"/>
        <v>59</v>
      </c>
      <c r="B62" s="11" t="s">
        <v>160</v>
      </c>
      <c r="C62" s="12">
        <v>1</v>
      </c>
      <c r="D62" s="21">
        <v>2490437</v>
      </c>
      <c r="E62" s="21">
        <v>473183.03</v>
      </c>
      <c r="F62" s="21">
        <v>2963620.0300000003</v>
      </c>
      <c r="G62" s="49"/>
      <c r="H62" s="50"/>
      <c r="I62" s="51"/>
    </row>
    <row r="63" spans="1:9" x14ac:dyDescent="0.25">
      <c r="A63" s="10">
        <f t="shared" si="0"/>
        <v>60</v>
      </c>
      <c r="B63" s="11" t="s">
        <v>161</v>
      </c>
      <c r="C63" s="12">
        <v>1</v>
      </c>
      <c r="D63" s="21">
        <v>1567601</v>
      </c>
      <c r="E63" s="21">
        <v>297844.19</v>
      </c>
      <c r="F63" s="21">
        <v>1865445.19</v>
      </c>
      <c r="G63" s="49"/>
      <c r="H63" s="50"/>
      <c r="I63" s="51"/>
    </row>
    <row r="64" spans="1:9" x14ac:dyDescent="0.25">
      <c r="A64" s="10">
        <f t="shared" si="0"/>
        <v>61</v>
      </c>
      <c r="B64" s="11" t="s">
        <v>162</v>
      </c>
      <c r="C64" s="12">
        <v>1</v>
      </c>
      <c r="D64" s="21">
        <v>2475311</v>
      </c>
      <c r="E64" s="21">
        <v>470309.09</v>
      </c>
      <c r="F64" s="21">
        <v>2945620.09</v>
      </c>
      <c r="G64" s="49"/>
      <c r="H64" s="50"/>
      <c r="I64" s="51"/>
    </row>
    <row r="65" spans="1:9" x14ac:dyDescent="0.25">
      <c r="A65" s="10">
        <f t="shared" si="0"/>
        <v>62</v>
      </c>
      <c r="B65" s="11" t="s">
        <v>163</v>
      </c>
      <c r="C65" s="12">
        <v>1</v>
      </c>
      <c r="D65" s="21">
        <v>1567353</v>
      </c>
      <c r="E65" s="21">
        <v>297797.07</v>
      </c>
      <c r="F65" s="21">
        <v>1865150.07</v>
      </c>
      <c r="G65" s="49"/>
      <c r="H65" s="50"/>
      <c r="I65" s="51"/>
    </row>
    <row r="66" spans="1:9" x14ac:dyDescent="0.25">
      <c r="A66" s="10">
        <f t="shared" si="0"/>
        <v>63</v>
      </c>
      <c r="B66" s="11" t="s">
        <v>32</v>
      </c>
      <c r="C66" s="12">
        <v>1</v>
      </c>
      <c r="D66" s="21">
        <v>388402</v>
      </c>
      <c r="E66" s="21">
        <v>73796.38</v>
      </c>
      <c r="F66" s="21">
        <v>462198.38</v>
      </c>
      <c r="G66" s="49"/>
      <c r="H66" s="50"/>
      <c r="I66" s="51"/>
    </row>
    <row r="67" spans="1:9" x14ac:dyDescent="0.25">
      <c r="A67" s="10">
        <f t="shared" si="0"/>
        <v>64</v>
      </c>
      <c r="B67" s="11" t="s">
        <v>33</v>
      </c>
      <c r="C67" s="12">
        <v>1</v>
      </c>
      <c r="D67" s="21">
        <v>388822</v>
      </c>
      <c r="E67" s="21">
        <v>73876.180000000008</v>
      </c>
      <c r="F67" s="21">
        <v>462698.18</v>
      </c>
      <c r="G67" s="49"/>
      <c r="H67" s="50"/>
      <c r="I67" s="51"/>
    </row>
    <row r="68" spans="1:9" x14ac:dyDescent="0.25">
      <c r="A68" s="10">
        <f t="shared" si="0"/>
        <v>65</v>
      </c>
      <c r="B68" s="11" t="s">
        <v>268</v>
      </c>
      <c r="C68" s="12">
        <v>1</v>
      </c>
      <c r="D68" s="21">
        <v>6082459</v>
      </c>
      <c r="E68" s="21">
        <v>1155667.21</v>
      </c>
      <c r="F68" s="21">
        <v>7238126.21</v>
      </c>
      <c r="G68" s="49"/>
      <c r="H68" s="50"/>
      <c r="I68" s="51"/>
    </row>
    <row r="69" spans="1:9" x14ac:dyDescent="0.25">
      <c r="A69" s="10">
        <f t="shared" si="0"/>
        <v>66</v>
      </c>
      <c r="B69" s="11" t="s">
        <v>200</v>
      </c>
      <c r="C69" s="12">
        <v>1</v>
      </c>
      <c r="D69" s="21">
        <v>2370537</v>
      </c>
      <c r="E69" s="21">
        <v>450402.03</v>
      </c>
      <c r="F69" s="21">
        <v>2820939.0300000003</v>
      </c>
      <c r="G69" s="49"/>
      <c r="H69" s="50"/>
      <c r="I69" s="51"/>
    </row>
    <row r="70" spans="1:9" x14ac:dyDescent="0.25">
      <c r="A70" s="10">
        <f t="shared" si="0"/>
        <v>67</v>
      </c>
      <c r="B70" s="11" t="s">
        <v>138</v>
      </c>
      <c r="C70" s="12">
        <v>1</v>
      </c>
      <c r="D70" s="21">
        <v>770680</v>
      </c>
      <c r="E70" s="21">
        <v>146429.20000000001</v>
      </c>
      <c r="F70" s="21">
        <v>917109.2</v>
      </c>
      <c r="G70" s="49"/>
      <c r="H70" s="50"/>
      <c r="I70" s="51"/>
    </row>
    <row r="71" spans="1:9" x14ac:dyDescent="0.25">
      <c r="A71" s="10">
        <f t="shared" si="0"/>
        <v>68</v>
      </c>
      <c r="B71" s="11" t="s">
        <v>139</v>
      </c>
      <c r="C71" s="12">
        <v>1</v>
      </c>
      <c r="D71" s="21">
        <v>71606</v>
      </c>
      <c r="E71" s="21">
        <v>13605.14</v>
      </c>
      <c r="F71" s="21">
        <v>85211.14</v>
      </c>
      <c r="G71" s="49"/>
      <c r="H71" s="50"/>
      <c r="I71" s="51"/>
    </row>
    <row r="72" spans="1:9" x14ac:dyDescent="0.25">
      <c r="A72" s="10">
        <f t="shared" si="0"/>
        <v>69</v>
      </c>
      <c r="B72" s="11" t="s">
        <v>36</v>
      </c>
      <c r="C72" s="12">
        <v>1</v>
      </c>
      <c r="D72" s="21">
        <v>269517</v>
      </c>
      <c r="E72" s="21">
        <v>51208.23</v>
      </c>
      <c r="F72" s="21">
        <v>320725.23</v>
      </c>
      <c r="G72" s="49"/>
      <c r="H72" s="50"/>
      <c r="I72" s="51"/>
    </row>
    <row r="73" spans="1:9" x14ac:dyDescent="0.25">
      <c r="A73" s="10">
        <f t="shared" si="0"/>
        <v>70</v>
      </c>
      <c r="B73" s="14" t="s">
        <v>105</v>
      </c>
      <c r="C73" s="12">
        <v>1</v>
      </c>
      <c r="D73" s="21">
        <v>2739587</v>
      </c>
      <c r="E73" s="21">
        <v>520521.53</v>
      </c>
      <c r="F73" s="21">
        <v>3260108.5300000003</v>
      </c>
      <c r="G73" s="49"/>
      <c r="H73" s="50"/>
      <c r="I73" s="51"/>
    </row>
    <row r="74" spans="1:9" x14ac:dyDescent="0.25">
      <c r="A74" s="10">
        <f t="shared" si="0"/>
        <v>71</v>
      </c>
      <c r="B74" s="14" t="s">
        <v>166</v>
      </c>
      <c r="C74" s="12">
        <v>1</v>
      </c>
      <c r="D74" s="21">
        <v>995453</v>
      </c>
      <c r="E74" s="21">
        <v>189136.07</v>
      </c>
      <c r="F74" s="21">
        <v>1184589.07</v>
      </c>
      <c r="G74" s="49"/>
      <c r="H74" s="50"/>
      <c r="I74" s="51"/>
    </row>
    <row r="75" spans="1:9" x14ac:dyDescent="0.25">
      <c r="A75" s="10">
        <f t="shared" ref="A75:A133" si="1">+A74+1</f>
        <v>72</v>
      </c>
      <c r="B75" s="14" t="s">
        <v>167</v>
      </c>
      <c r="C75" s="12">
        <v>1</v>
      </c>
      <c r="D75" s="21">
        <v>135711</v>
      </c>
      <c r="E75" s="21">
        <v>25785.09</v>
      </c>
      <c r="F75" s="21">
        <v>161496.09</v>
      </c>
      <c r="G75" s="49"/>
      <c r="H75" s="50"/>
      <c r="I75" s="51"/>
    </row>
    <row r="76" spans="1:9" x14ac:dyDescent="0.25">
      <c r="A76" s="10">
        <f t="shared" si="1"/>
        <v>73</v>
      </c>
      <c r="B76" s="11" t="s">
        <v>37</v>
      </c>
      <c r="C76" s="12">
        <v>1</v>
      </c>
      <c r="D76" s="21">
        <v>370276</v>
      </c>
      <c r="E76" s="21">
        <v>70352.44</v>
      </c>
      <c r="F76" s="21">
        <v>440628.44</v>
      </c>
      <c r="G76" s="49"/>
      <c r="H76" s="50"/>
      <c r="I76" s="51"/>
    </row>
    <row r="77" spans="1:9" x14ac:dyDescent="0.25">
      <c r="A77" s="10">
        <f t="shared" si="1"/>
        <v>74</v>
      </c>
      <c r="B77" s="11" t="s">
        <v>38</v>
      </c>
      <c r="C77" s="12">
        <v>1</v>
      </c>
      <c r="D77" s="21">
        <v>79981</v>
      </c>
      <c r="E77" s="21">
        <v>15196.39</v>
      </c>
      <c r="F77" s="21">
        <v>95177.39</v>
      </c>
      <c r="G77" s="49"/>
      <c r="H77" s="50"/>
      <c r="I77" s="51"/>
    </row>
    <row r="78" spans="1:9" x14ac:dyDescent="0.25">
      <c r="A78" s="10">
        <f t="shared" si="1"/>
        <v>75</v>
      </c>
      <c r="B78" s="11" t="s">
        <v>39</v>
      </c>
      <c r="C78" s="12">
        <v>1</v>
      </c>
      <c r="D78" s="21">
        <v>1072539</v>
      </c>
      <c r="E78" s="21">
        <v>203782.41</v>
      </c>
      <c r="F78" s="21">
        <v>1276321.4099999999</v>
      </c>
      <c r="G78" s="49"/>
      <c r="H78" s="50"/>
      <c r="I78" s="51"/>
    </row>
    <row r="79" spans="1:9" x14ac:dyDescent="0.25">
      <c r="A79" s="10">
        <f t="shared" si="1"/>
        <v>76</v>
      </c>
      <c r="B79" s="11" t="s">
        <v>40</v>
      </c>
      <c r="C79" s="12">
        <v>1</v>
      </c>
      <c r="D79" s="21">
        <v>79363</v>
      </c>
      <c r="E79" s="21">
        <v>15078.97</v>
      </c>
      <c r="F79" s="21">
        <v>94441.97</v>
      </c>
      <c r="G79" s="49"/>
      <c r="H79" s="50"/>
      <c r="I79" s="51"/>
    </row>
    <row r="80" spans="1:9" x14ac:dyDescent="0.25">
      <c r="A80" s="10">
        <f t="shared" si="1"/>
        <v>77</v>
      </c>
      <c r="B80" s="11" t="s">
        <v>165</v>
      </c>
      <c r="C80" s="12">
        <v>1</v>
      </c>
      <c r="D80" s="21">
        <v>202644</v>
      </c>
      <c r="E80" s="21">
        <v>38502.36</v>
      </c>
      <c r="F80" s="21">
        <v>241146.36</v>
      </c>
      <c r="G80" s="49"/>
      <c r="H80" s="50"/>
      <c r="I80" s="51"/>
    </row>
    <row r="81" spans="1:9" x14ac:dyDescent="0.25">
      <c r="A81" s="10">
        <f t="shared" si="1"/>
        <v>78</v>
      </c>
      <c r="B81" s="11" t="s">
        <v>164</v>
      </c>
      <c r="C81" s="12">
        <v>1</v>
      </c>
      <c r="D81" s="21">
        <v>71448</v>
      </c>
      <c r="E81" s="21">
        <v>13575.12</v>
      </c>
      <c r="F81" s="21">
        <v>85023.12</v>
      </c>
      <c r="G81" s="49"/>
      <c r="H81" s="50"/>
      <c r="I81" s="51"/>
    </row>
    <row r="82" spans="1:9" x14ac:dyDescent="0.25">
      <c r="A82" s="10">
        <f t="shared" si="1"/>
        <v>79</v>
      </c>
      <c r="B82" s="11" t="s">
        <v>42</v>
      </c>
      <c r="C82" s="12">
        <v>1</v>
      </c>
      <c r="D82" s="21">
        <v>98252</v>
      </c>
      <c r="E82" s="21">
        <v>18667.88</v>
      </c>
      <c r="F82" s="21">
        <v>116919.88</v>
      </c>
      <c r="G82" s="49"/>
      <c r="H82" s="50"/>
      <c r="I82" s="51"/>
    </row>
    <row r="83" spans="1:9" x14ac:dyDescent="0.25">
      <c r="A83" s="10">
        <f t="shared" si="1"/>
        <v>80</v>
      </c>
      <c r="B83" s="11" t="s">
        <v>113</v>
      </c>
      <c r="C83" s="12">
        <v>1</v>
      </c>
      <c r="D83" s="21">
        <v>4030270</v>
      </c>
      <c r="E83" s="21">
        <v>765751.3</v>
      </c>
      <c r="F83" s="21">
        <v>4796021.3</v>
      </c>
      <c r="G83" s="49"/>
      <c r="H83" s="50"/>
      <c r="I83" s="51"/>
    </row>
    <row r="84" spans="1:9" x14ac:dyDescent="0.25">
      <c r="A84" s="10">
        <f t="shared" si="1"/>
        <v>81</v>
      </c>
      <c r="B84" s="11" t="s">
        <v>114</v>
      </c>
      <c r="C84" s="12">
        <v>1</v>
      </c>
      <c r="D84" s="21">
        <v>1815834</v>
      </c>
      <c r="E84" s="21">
        <v>345008.46</v>
      </c>
      <c r="F84" s="21">
        <v>2160842.46</v>
      </c>
      <c r="G84" s="49"/>
      <c r="H84" s="50"/>
      <c r="I84" s="51"/>
    </row>
    <row r="85" spans="1:9" x14ac:dyDescent="0.25">
      <c r="A85" s="10">
        <f t="shared" si="1"/>
        <v>82</v>
      </c>
      <c r="B85" s="11" t="s">
        <v>115</v>
      </c>
      <c r="C85" s="12">
        <v>1</v>
      </c>
      <c r="D85" s="21">
        <v>2647579</v>
      </c>
      <c r="E85" s="21">
        <v>503040.01</v>
      </c>
      <c r="F85" s="21">
        <v>3150619.01</v>
      </c>
      <c r="G85" s="49"/>
      <c r="H85" s="50"/>
      <c r="I85" s="51"/>
    </row>
    <row r="86" spans="1:9" x14ac:dyDescent="0.25">
      <c r="A86" s="10">
        <f t="shared" si="1"/>
        <v>83</v>
      </c>
      <c r="B86" s="11" t="s">
        <v>122</v>
      </c>
      <c r="C86" s="12">
        <v>1</v>
      </c>
      <c r="D86" s="21">
        <v>253705</v>
      </c>
      <c r="E86" s="21">
        <v>48203.95</v>
      </c>
      <c r="F86" s="21">
        <v>301908.95</v>
      </c>
      <c r="G86" s="49"/>
      <c r="H86" s="50"/>
      <c r="I86" s="51"/>
    </row>
    <row r="87" spans="1:9" x14ac:dyDescent="0.25">
      <c r="A87" s="10">
        <f t="shared" si="1"/>
        <v>84</v>
      </c>
      <c r="B87" s="11" t="s">
        <v>43</v>
      </c>
      <c r="C87" s="12">
        <v>1</v>
      </c>
      <c r="D87" s="21">
        <v>4488229</v>
      </c>
      <c r="E87" s="21">
        <v>852763.51</v>
      </c>
      <c r="F87" s="21">
        <v>5340992.51</v>
      </c>
      <c r="G87" s="49"/>
      <c r="H87" s="50"/>
      <c r="I87" s="51"/>
    </row>
    <row r="88" spans="1:9" x14ac:dyDescent="0.25">
      <c r="A88" s="10">
        <f t="shared" si="1"/>
        <v>85</v>
      </c>
      <c r="B88" s="11" t="s">
        <v>106</v>
      </c>
      <c r="C88" s="12">
        <v>1</v>
      </c>
      <c r="D88" s="21">
        <v>3175576</v>
      </c>
      <c r="E88" s="21">
        <v>603359.44000000006</v>
      </c>
      <c r="F88" s="21">
        <v>3778935.44</v>
      </c>
      <c r="G88" s="49"/>
      <c r="H88" s="50"/>
      <c r="I88" s="51"/>
    </row>
    <row r="89" spans="1:9" x14ac:dyDescent="0.25">
      <c r="A89" s="10">
        <f t="shared" si="1"/>
        <v>86</v>
      </c>
      <c r="B89" s="11" t="s">
        <v>168</v>
      </c>
      <c r="C89" s="12">
        <v>1</v>
      </c>
      <c r="D89" s="21">
        <v>1277862</v>
      </c>
      <c r="E89" s="21">
        <v>242793.78</v>
      </c>
      <c r="F89" s="21">
        <v>1520655.78</v>
      </c>
      <c r="G89" s="49"/>
      <c r="H89" s="50"/>
      <c r="I89" s="51"/>
    </row>
    <row r="90" spans="1:9" x14ac:dyDescent="0.25">
      <c r="A90" s="10">
        <f t="shared" si="1"/>
        <v>87</v>
      </c>
      <c r="B90" s="11" t="s">
        <v>169</v>
      </c>
      <c r="C90" s="12">
        <v>1</v>
      </c>
      <c r="D90" s="21">
        <v>1285986</v>
      </c>
      <c r="E90" s="21">
        <v>244337.34</v>
      </c>
      <c r="F90" s="21">
        <v>1530323.34</v>
      </c>
      <c r="G90" s="49"/>
      <c r="H90" s="50"/>
      <c r="I90" s="51"/>
    </row>
    <row r="91" spans="1:9" x14ac:dyDescent="0.25">
      <c r="A91" s="10">
        <f t="shared" si="1"/>
        <v>88</v>
      </c>
      <c r="B91" s="11" t="s">
        <v>170</v>
      </c>
      <c r="C91" s="12">
        <v>1</v>
      </c>
      <c r="D91" s="21">
        <v>781546</v>
      </c>
      <c r="E91" s="21">
        <v>148493.74</v>
      </c>
      <c r="F91" s="21">
        <v>930039.74</v>
      </c>
      <c r="G91" s="49"/>
      <c r="H91" s="50"/>
      <c r="I91" s="51"/>
    </row>
    <row r="92" spans="1:9" x14ac:dyDescent="0.25">
      <c r="A92" s="10">
        <f t="shared" si="1"/>
        <v>89</v>
      </c>
      <c r="B92" s="11" t="s">
        <v>171</v>
      </c>
      <c r="C92" s="12">
        <v>1</v>
      </c>
      <c r="D92" s="21">
        <v>845112</v>
      </c>
      <c r="E92" s="21">
        <v>160571.28</v>
      </c>
      <c r="F92" s="21">
        <v>1005683.28</v>
      </c>
      <c r="G92" s="49"/>
      <c r="H92" s="50"/>
      <c r="I92" s="51"/>
    </row>
    <row r="93" spans="1:9" x14ac:dyDescent="0.25">
      <c r="A93" s="10">
        <f t="shared" si="1"/>
        <v>90</v>
      </c>
      <c r="B93" s="11" t="s">
        <v>128</v>
      </c>
      <c r="C93" s="12">
        <v>1</v>
      </c>
      <c r="D93" s="21">
        <v>94606</v>
      </c>
      <c r="E93" s="21">
        <v>17975.14</v>
      </c>
      <c r="F93" s="21">
        <v>112581.14</v>
      </c>
      <c r="G93" s="49"/>
      <c r="H93" s="50"/>
      <c r="I93" s="51"/>
    </row>
    <row r="94" spans="1:9" x14ac:dyDescent="0.25">
      <c r="A94" s="10">
        <f t="shared" si="1"/>
        <v>91</v>
      </c>
      <c r="B94" s="11" t="s">
        <v>140</v>
      </c>
      <c r="C94" s="12">
        <v>1</v>
      </c>
      <c r="D94" s="21">
        <v>347762</v>
      </c>
      <c r="E94" s="21">
        <v>66074.78</v>
      </c>
      <c r="F94" s="21">
        <v>413836.78</v>
      </c>
      <c r="G94" s="49"/>
      <c r="H94" s="50"/>
      <c r="I94" s="51"/>
    </row>
    <row r="95" spans="1:9" x14ac:dyDescent="0.25">
      <c r="A95" s="10">
        <f t="shared" si="1"/>
        <v>92</v>
      </c>
      <c r="B95" s="11" t="s">
        <v>44</v>
      </c>
      <c r="C95" s="12">
        <v>1</v>
      </c>
      <c r="D95" s="21">
        <v>799302</v>
      </c>
      <c r="E95" s="21">
        <v>151867.38</v>
      </c>
      <c r="F95" s="21">
        <v>951169.38</v>
      </c>
      <c r="G95" s="49"/>
      <c r="H95" s="50"/>
      <c r="I95" s="51"/>
    </row>
    <row r="96" spans="1:9" x14ac:dyDescent="0.25">
      <c r="A96" s="10">
        <f t="shared" si="1"/>
        <v>93</v>
      </c>
      <c r="B96" s="11" t="s">
        <v>45</v>
      </c>
      <c r="C96" s="12">
        <v>1</v>
      </c>
      <c r="D96" s="21">
        <v>768097</v>
      </c>
      <c r="E96" s="21">
        <v>145938.43</v>
      </c>
      <c r="F96" s="21">
        <v>914035.42999999993</v>
      </c>
      <c r="G96" s="49"/>
      <c r="H96" s="50"/>
      <c r="I96" s="51"/>
    </row>
    <row r="97" spans="1:9" x14ac:dyDescent="0.25">
      <c r="A97" s="10">
        <f t="shared" si="1"/>
        <v>94</v>
      </c>
      <c r="B97" s="11" t="s">
        <v>202</v>
      </c>
      <c r="C97" s="12">
        <v>1</v>
      </c>
      <c r="D97" s="21">
        <v>96139</v>
      </c>
      <c r="E97" s="21">
        <v>18266.41</v>
      </c>
      <c r="F97" s="21">
        <v>114405.41</v>
      </c>
      <c r="G97" s="49"/>
      <c r="H97" s="50"/>
      <c r="I97" s="51"/>
    </row>
    <row r="98" spans="1:9" x14ac:dyDescent="0.25">
      <c r="A98" s="10">
        <f t="shared" si="1"/>
        <v>95</v>
      </c>
      <c r="B98" s="11" t="s">
        <v>46</v>
      </c>
      <c r="C98" s="12">
        <v>1</v>
      </c>
      <c r="D98" s="21">
        <v>205341</v>
      </c>
      <c r="E98" s="21">
        <v>39014.79</v>
      </c>
      <c r="F98" s="21">
        <v>244355.79</v>
      </c>
      <c r="G98" s="49"/>
      <c r="H98" s="50"/>
      <c r="I98" s="51"/>
    </row>
    <row r="99" spans="1:9" x14ac:dyDescent="0.25">
      <c r="A99" s="10">
        <f t="shared" si="1"/>
        <v>96</v>
      </c>
      <c r="B99" s="11" t="s">
        <v>48</v>
      </c>
      <c r="C99" s="12">
        <v>1</v>
      </c>
      <c r="D99" s="21">
        <v>70704</v>
      </c>
      <c r="E99" s="21">
        <v>13433.76</v>
      </c>
      <c r="F99" s="21">
        <v>84137.76</v>
      </c>
      <c r="G99" s="49"/>
      <c r="H99" s="50"/>
      <c r="I99" s="51"/>
    </row>
    <row r="100" spans="1:9" x14ac:dyDescent="0.25">
      <c r="A100" s="10">
        <f t="shared" si="1"/>
        <v>97</v>
      </c>
      <c r="B100" s="11" t="s">
        <v>49</v>
      </c>
      <c r="C100" s="12">
        <v>1</v>
      </c>
      <c r="D100" s="21">
        <v>245757</v>
      </c>
      <c r="E100" s="21">
        <v>46693.83</v>
      </c>
      <c r="F100" s="21">
        <v>292450.83</v>
      </c>
      <c r="G100" s="49"/>
      <c r="H100" s="50"/>
      <c r="I100" s="51"/>
    </row>
    <row r="101" spans="1:9" x14ac:dyDescent="0.25">
      <c r="A101" s="10">
        <f t="shared" si="1"/>
        <v>98</v>
      </c>
      <c r="B101" s="11" t="s">
        <v>50</v>
      </c>
      <c r="C101" s="12">
        <v>1</v>
      </c>
      <c r="D101" s="21">
        <v>625043</v>
      </c>
      <c r="E101" s="21">
        <v>118758.17</v>
      </c>
      <c r="F101" s="21">
        <v>743801.17</v>
      </c>
      <c r="G101" s="49"/>
      <c r="H101" s="50"/>
      <c r="I101" s="51"/>
    </row>
    <row r="102" spans="1:9" x14ac:dyDescent="0.25">
      <c r="A102" s="10">
        <f t="shared" si="1"/>
        <v>99</v>
      </c>
      <c r="B102" s="11" t="s">
        <v>172</v>
      </c>
      <c r="C102" s="12">
        <v>1</v>
      </c>
      <c r="D102" s="21">
        <v>106260</v>
      </c>
      <c r="E102" s="21">
        <v>20189.400000000001</v>
      </c>
      <c r="F102" s="21">
        <v>126449.4</v>
      </c>
      <c r="G102" s="49"/>
      <c r="H102" s="50"/>
      <c r="I102" s="51"/>
    </row>
    <row r="103" spans="1:9" x14ac:dyDescent="0.25">
      <c r="A103" s="10">
        <f t="shared" si="1"/>
        <v>100</v>
      </c>
      <c r="B103" s="11" t="s">
        <v>51</v>
      </c>
      <c r="C103" s="12">
        <v>1</v>
      </c>
      <c r="D103" s="21">
        <v>1413312</v>
      </c>
      <c r="E103" s="21">
        <v>268529.28000000003</v>
      </c>
      <c r="F103" s="21">
        <v>1681841.28</v>
      </c>
      <c r="G103" s="49"/>
      <c r="H103" s="50"/>
      <c r="I103" s="51"/>
    </row>
    <row r="104" spans="1:9" x14ac:dyDescent="0.25">
      <c r="A104" s="10">
        <f t="shared" si="1"/>
        <v>101</v>
      </c>
      <c r="B104" s="11" t="s">
        <v>52</v>
      </c>
      <c r="C104" s="12">
        <v>1</v>
      </c>
      <c r="D104" s="21">
        <v>16262</v>
      </c>
      <c r="E104" s="21">
        <v>3089.78</v>
      </c>
      <c r="F104" s="21">
        <v>19351.78</v>
      </c>
      <c r="G104" s="49"/>
      <c r="H104" s="50"/>
      <c r="I104" s="51"/>
    </row>
    <row r="105" spans="1:9" x14ac:dyDescent="0.25">
      <c r="A105" s="10">
        <f t="shared" si="1"/>
        <v>102</v>
      </c>
      <c r="B105" s="11" t="s">
        <v>53</v>
      </c>
      <c r="C105" s="12">
        <v>1</v>
      </c>
      <c r="D105" s="21">
        <v>20076</v>
      </c>
      <c r="E105" s="21">
        <v>3814.44</v>
      </c>
      <c r="F105" s="21">
        <v>23890.44</v>
      </c>
      <c r="G105" s="49"/>
      <c r="H105" s="50"/>
      <c r="I105" s="51"/>
    </row>
    <row r="106" spans="1:9" x14ac:dyDescent="0.25">
      <c r="A106" s="10">
        <f t="shared" si="1"/>
        <v>103</v>
      </c>
      <c r="B106" s="11" t="s">
        <v>54</v>
      </c>
      <c r="C106" s="12">
        <v>1</v>
      </c>
      <c r="D106" s="21">
        <v>142266</v>
      </c>
      <c r="E106" s="21">
        <v>27030.54</v>
      </c>
      <c r="F106" s="21">
        <v>169296.54</v>
      </c>
      <c r="G106" s="49"/>
      <c r="H106" s="50"/>
      <c r="I106" s="51"/>
    </row>
    <row r="107" spans="1:9" x14ac:dyDescent="0.25">
      <c r="A107" s="10">
        <f t="shared" si="1"/>
        <v>104</v>
      </c>
      <c r="B107" s="11" t="s">
        <v>56</v>
      </c>
      <c r="C107" s="12">
        <v>1</v>
      </c>
      <c r="D107" s="21">
        <v>95909</v>
      </c>
      <c r="E107" s="21">
        <v>18222.71</v>
      </c>
      <c r="F107" s="21">
        <v>114131.70999999999</v>
      </c>
      <c r="G107" s="49"/>
      <c r="H107" s="50"/>
      <c r="I107" s="51"/>
    </row>
    <row r="108" spans="1:9" x14ac:dyDescent="0.25">
      <c r="A108" s="10">
        <f t="shared" si="1"/>
        <v>105</v>
      </c>
      <c r="B108" s="11" t="s">
        <v>58</v>
      </c>
      <c r="C108" s="12">
        <v>1</v>
      </c>
      <c r="D108" s="21">
        <v>749962</v>
      </c>
      <c r="E108" s="21">
        <v>142492.78</v>
      </c>
      <c r="F108" s="21">
        <v>892454.78</v>
      </c>
      <c r="G108" s="49"/>
      <c r="H108" s="50"/>
      <c r="I108" s="51"/>
    </row>
    <row r="109" spans="1:9" x14ac:dyDescent="0.25">
      <c r="A109" s="10">
        <f t="shared" si="1"/>
        <v>106</v>
      </c>
      <c r="B109" s="11" t="s">
        <v>59</v>
      </c>
      <c r="C109" s="12">
        <v>1</v>
      </c>
      <c r="D109" s="21">
        <v>392585</v>
      </c>
      <c r="E109" s="21">
        <v>74591.149999999994</v>
      </c>
      <c r="F109" s="21">
        <v>467176.15</v>
      </c>
      <c r="G109" s="49"/>
      <c r="H109" s="50"/>
      <c r="I109" s="51"/>
    </row>
    <row r="110" spans="1:9" x14ac:dyDescent="0.25">
      <c r="A110" s="10">
        <f t="shared" si="1"/>
        <v>107</v>
      </c>
      <c r="B110" s="11" t="s">
        <v>130</v>
      </c>
      <c r="C110" s="12">
        <v>1</v>
      </c>
      <c r="D110" s="21">
        <v>351471</v>
      </c>
      <c r="E110" s="21">
        <v>66779.490000000005</v>
      </c>
      <c r="F110" s="21">
        <v>418250.49</v>
      </c>
      <c r="G110" s="49"/>
      <c r="H110" s="50"/>
      <c r="I110" s="51"/>
    </row>
    <row r="111" spans="1:9" x14ac:dyDescent="0.25">
      <c r="A111" s="10">
        <f t="shared" si="1"/>
        <v>108</v>
      </c>
      <c r="B111" s="11" t="s">
        <v>129</v>
      </c>
      <c r="C111" s="12">
        <v>1</v>
      </c>
      <c r="D111" s="21">
        <v>277567</v>
      </c>
      <c r="E111" s="21">
        <v>52737.73</v>
      </c>
      <c r="F111" s="21">
        <v>330304.73</v>
      </c>
      <c r="G111" s="49"/>
      <c r="H111" s="50"/>
      <c r="I111" s="51"/>
    </row>
    <row r="112" spans="1:9" x14ac:dyDescent="0.25">
      <c r="A112" s="10">
        <f t="shared" si="1"/>
        <v>109</v>
      </c>
      <c r="B112" s="11" t="s">
        <v>61</v>
      </c>
      <c r="C112" s="12">
        <v>1</v>
      </c>
      <c r="D112" s="21">
        <v>45253</v>
      </c>
      <c r="E112" s="21">
        <v>8598.07</v>
      </c>
      <c r="F112" s="21">
        <v>53851.07</v>
      </c>
      <c r="G112" s="49"/>
      <c r="H112" s="50"/>
      <c r="I112" s="51"/>
    </row>
    <row r="113" spans="1:9" x14ac:dyDescent="0.25">
      <c r="A113" s="10">
        <f t="shared" si="1"/>
        <v>110</v>
      </c>
      <c r="B113" s="11" t="s">
        <v>62</v>
      </c>
      <c r="C113" s="12">
        <v>1</v>
      </c>
      <c r="D113" s="21">
        <v>995760</v>
      </c>
      <c r="E113" s="21">
        <v>189194.4</v>
      </c>
      <c r="F113" s="21">
        <v>1184954.3999999999</v>
      </c>
      <c r="G113" s="49"/>
      <c r="H113" s="50"/>
      <c r="I113" s="51"/>
    </row>
    <row r="114" spans="1:9" x14ac:dyDescent="0.25">
      <c r="A114" s="10">
        <f t="shared" si="1"/>
        <v>111</v>
      </c>
      <c r="B114" s="11" t="s">
        <v>60</v>
      </c>
      <c r="C114" s="12">
        <v>1</v>
      </c>
      <c r="D114" s="21">
        <v>3698616</v>
      </c>
      <c r="E114" s="21">
        <v>702737.04</v>
      </c>
      <c r="F114" s="21">
        <v>4401353.04</v>
      </c>
      <c r="G114" s="49"/>
      <c r="H114" s="50"/>
      <c r="I114" s="51"/>
    </row>
    <row r="115" spans="1:9" x14ac:dyDescent="0.25">
      <c r="A115" s="10">
        <f t="shared" si="1"/>
        <v>112</v>
      </c>
      <c r="B115" s="11" t="s">
        <v>173</v>
      </c>
      <c r="C115" s="12">
        <v>1</v>
      </c>
      <c r="D115" s="21">
        <v>3603045</v>
      </c>
      <c r="E115" s="21">
        <v>684578.55</v>
      </c>
      <c r="F115" s="21">
        <v>4287623.55</v>
      </c>
      <c r="G115" s="49"/>
      <c r="H115" s="50"/>
      <c r="I115" s="51"/>
    </row>
    <row r="116" spans="1:9" x14ac:dyDescent="0.25">
      <c r="A116" s="10">
        <f t="shared" si="1"/>
        <v>113</v>
      </c>
      <c r="B116" s="11" t="s">
        <v>63</v>
      </c>
      <c r="C116" s="12">
        <v>1</v>
      </c>
      <c r="D116" s="21">
        <v>2294608</v>
      </c>
      <c r="E116" s="21">
        <v>435975.52</v>
      </c>
      <c r="F116" s="21">
        <v>2730583.52</v>
      </c>
      <c r="G116" s="49"/>
      <c r="H116" s="50"/>
      <c r="I116" s="51"/>
    </row>
    <row r="117" spans="1:9" x14ac:dyDescent="0.25">
      <c r="A117" s="10">
        <f t="shared" si="1"/>
        <v>114</v>
      </c>
      <c r="B117" s="11" t="s">
        <v>64</v>
      </c>
      <c r="C117" s="12">
        <v>1</v>
      </c>
      <c r="D117" s="21">
        <v>104380</v>
      </c>
      <c r="E117" s="21">
        <v>19832.2</v>
      </c>
      <c r="F117" s="21">
        <v>124212.2</v>
      </c>
      <c r="G117" s="49"/>
      <c r="H117" s="50"/>
      <c r="I117" s="51"/>
    </row>
    <row r="118" spans="1:9" x14ac:dyDescent="0.25">
      <c r="A118" s="10">
        <f t="shared" si="1"/>
        <v>115</v>
      </c>
      <c r="B118" s="11" t="s">
        <v>174</v>
      </c>
      <c r="C118" s="10">
        <v>1</v>
      </c>
      <c r="D118" s="21">
        <v>7358111</v>
      </c>
      <c r="E118" s="21">
        <v>1398041.09</v>
      </c>
      <c r="F118" s="21">
        <v>8756152.0899999999</v>
      </c>
      <c r="G118" s="49"/>
      <c r="H118" s="50"/>
      <c r="I118" s="51"/>
    </row>
    <row r="119" spans="1:9" x14ac:dyDescent="0.25">
      <c r="A119" s="10">
        <f t="shared" si="1"/>
        <v>116</v>
      </c>
      <c r="B119" s="11" t="s">
        <v>175</v>
      </c>
      <c r="C119" s="10">
        <v>1</v>
      </c>
      <c r="D119" s="21">
        <v>3889532</v>
      </c>
      <c r="E119" s="21">
        <v>739011.08</v>
      </c>
      <c r="F119" s="21">
        <v>4628543.08</v>
      </c>
      <c r="G119" s="49"/>
      <c r="H119" s="50"/>
      <c r="I119" s="51"/>
    </row>
    <row r="120" spans="1:9" x14ac:dyDescent="0.25">
      <c r="A120" s="10">
        <f t="shared" si="1"/>
        <v>117</v>
      </c>
      <c r="B120" s="11" t="s">
        <v>152</v>
      </c>
      <c r="C120" s="10">
        <v>1</v>
      </c>
      <c r="D120" s="21">
        <v>372301</v>
      </c>
      <c r="E120" s="21">
        <v>70737.19</v>
      </c>
      <c r="F120" s="21">
        <v>443038.19</v>
      </c>
      <c r="G120" s="49"/>
      <c r="H120" s="50"/>
      <c r="I120" s="51"/>
    </row>
    <row r="121" spans="1:9" x14ac:dyDescent="0.25">
      <c r="A121" s="10">
        <f t="shared" si="1"/>
        <v>118</v>
      </c>
      <c r="B121" s="11" t="s">
        <v>180</v>
      </c>
      <c r="C121" s="10">
        <v>1</v>
      </c>
      <c r="D121" s="21">
        <v>2807557</v>
      </c>
      <c r="E121" s="21">
        <v>533435.82999999996</v>
      </c>
      <c r="F121" s="21">
        <v>3340992.83</v>
      </c>
      <c r="G121" s="49"/>
      <c r="H121" s="50"/>
      <c r="I121" s="51"/>
    </row>
    <row r="122" spans="1:9" x14ac:dyDescent="0.25">
      <c r="A122" s="10">
        <f t="shared" si="1"/>
        <v>119</v>
      </c>
      <c r="B122" s="11" t="s">
        <v>181</v>
      </c>
      <c r="C122" s="10">
        <v>1</v>
      </c>
      <c r="D122" s="21">
        <v>569111</v>
      </c>
      <c r="E122" s="21">
        <v>108131.09</v>
      </c>
      <c r="F122" s="21">
        <v>677242.09</v>
      </c>
      <c r="G122" s="49"/>
      <c r="H122" s="50"/>
      <c r="I122" s="51"/>
    </row>
    <row r="123" spans="1:9" x14ac:dyDescent="0.25">
      <c r="A123" s="10">
        <f t="shared" si="1"/>
        <v>120</v>
      </c>
      <c r="B123" s="11" t="s">
        <v>182</v>
      </c>
      <c r="C123" s="10">
        <v>1</v>
      </c>
      <c r="D123" s="21">
        <v>555222</v>
      </c>
      <c r="E123" s="21">
        <v>105492.18000000001</v>
      </c>
      <c r="F123" s="21">
        <v>660714.18000000005</v>
      </c>
      <c r="G123" s="49"/>
      <c r="H123" s="50"/>
      <c r="I123" s="51"/>
    </row>
    <row r="124" spans="1:9" x14ac:dyDescent="0.25">
      <c r="A124" s="10">
        <f t="shared" si="1"/>
        <v>121</v>
      </c>
      <c r="B124" s="11" t="s">
        <v>183</v>
      </c>
      <c r="C124" s="10">
        <v>1</v>
      </c>
      <c r="D124" s="21">
        <v>381244</v>
      </c>
      <c r="E124" s="21">
        <v>72436.36</v>
      </c>
      <c r="F124" s="21">
        <v>453680.36</v>
      </c>
      <c r="G124" s="49"/>
      <c r="H124" s="50"/>
      <c r="I124" s="51"/>
    </row>
    <row r="125" spans="1:9" x14ac:dyDescent="0.25">
      <c r="A125" s="10">
        <f t="shared" si="1"/>
        <v>122</v>
      </c>
      <c r="B125" s="11" t="s">
        <v>125</v>
      </c>
      <c r="C125" s="10">
        <v>1</v>
      </c>
      <c r="D125" s="21">
        <v>181159</v>
      </c>
      <c r="E125" s="21">
        <v>34420.21</v>
      </c>
      <c r="F125" s="21">
        <v>215579.21</v>
      </c>
      <c r="G125" s="49"/>
      <c r="H125" s="50"/>
      <c r="I125" s="51"/>
    </row>
    <row r="126" spans="1:9" x14ac:dyDescent="0.25">
      <c r="A126" s="10">
        <f t="shared" si="1"/>
        <v>123</v>
      </c>
      <c r="B126" s="11" t="s">
        <v>150</v>
      </c>
      <c r="C126" s="10">
        <v>1</v>
      </c>
      <c r="D126" s="21">
        <v>212773</v>
      </c>
      <c r="E126" s="21">
        <v>40426.870000000003</v>
      </c>
      <c r="F126" s="21">
        <v>253199.87</v>
      </c>
      <c r="G126" s="49"/>
      <c r="H126" s="50"/>
      <c r="I126" s="51"/>
    </row>
    <row r="127" spans="1:9" x14ac:dyDescent="0.25">
      <c r="A127" s="10">
        <f t="shared" si="1"/>
        <v>124</v>
      </c>
      <c r="B127" s="11" t="s">
        <v>151</v>
      </c>
      <c r="C127" s="10">
        <v>1</v>
      </c>
      <c r="D127" s="21">
        <v>286728</v>
      </c>
      <c r="E127" s="21">
        <v>54478.32</v>
      </c>
      <c r="F127" s="21">
        <v>341206.32</v>
      </c>
      <c r="G127" s="49"/>
      <c r="H127" s="50"/>
      <c r="I127" s="51"/>
    </row>
    <row r="128" spans="1:9" x14ac:dyDescent="0.25">
      <c r="A128" s="10">
        <f t="shared" si="1"/>
        <v>125</v>
      </c>
      <c r="B128" s="11" t="s">
        <v>177</v>
      </c>
      <c r="C128" s="10">
        <v>1</v>
      </c>
      <c r="D128" s="21">
        <v>136856</v>
      </c>
      <c r="E128" s="21">
        <v>26002.639999999999</v>
      </c>
      <c r="F128" s="21">
        <v>162858.64000000001</v>
      </c>
      <c r="G128" s="49"/>
      <c r="H128" s="50"/>
      <c r="I128" s="51"/>
    </row>
    <row r="129" spans="1:9" x14ac:dyDescent="0.25">
      <c r="A129" s="10">
        <f t="shared" si="1"/>
        <v>126</v>
      </c>
      <c r="B129" s="11" t="s">
        <v>126</v>
      </c>
      <c r="C129" s="10">
        <v>1</v>
      </c>
      <c r="D129" s="21">
        <v>975313</v>
      </c>
      <c r="E129" s="21">
        <v>185309.47</v>
      </c>
      <c r="F129" s="21">
        <v>1160622.47</v>
      </c>
      <c r="G129" s="49"/>
      <c r="H129" s="50"/>
      <c r="I129" s="51"/>
    </row>
    <row r="130" spans="1:9" x14ac:dyDescent="0.25">
      <c r="A130" s="10">
        <f t="shared" si="1"/>
        <v>127</v>
      </c>
      <c r="B130" s="11" t="s">
        <v>178</v>
      </c>
      <c r="C130" s="10">
        <v>1</v>
      </c>
      <c r="D130" s="21">
        <v>230920</v>
      </c>
      <c r="E130" s="21">
        <v>43874.8</v>
      </c>
      <c r="F130" s="21">
        <v>274794.8</v>
      </c>
      <c r="G130" s="49"/>
      <c r="H130" s="50"/>
      <c r="I130" s="51"/>
    </row>
    <row r="131" spans="1:9" x14ac:dyDescent="0.25">
      <c r="A131" s="10">
        <f t="shared" si="1"/>
        <v>128</v>
      </c>
      <c r="B131" s="11" t="s">
        <v>179</v>
      </c>
      <c r="C131" s="10">
        <v>1</v>
      </c>
      <c r="D131" s="21">
        <v>172270</v>
      </c>
      <c r="E131" s="21">
        <v>32731.3</v>
      </c>
      <c r="F131" s="21">
        <v>205001.3</v>
      </c>
      <c r="G131" s="49"/>
      <c r="H131" s="50"/>
      <c r="I131" s="51"/>
    </row>
    <row r="132" spans="1:9" x14ac:dyDescent="0.25">
      <c r="A132" s="10">
        <f t="shared" si="1"/>
        <v>129</v>
      </c>
      <c r="B132" s="11" t="s">
        <v>148</v>
      </c>
      <c r="C132" s="10">
        <v>1</v>
      </c>
      <c r="D132" s="21">
        <v>99151</v>
      </c>
      <c r="E132" s="21">
        <v>18838.689999999999</v>
      </c>
      <c r="F132" s="21">
        <v>117989.69</v>
      </c>
      <c r="G132" s="49"/>
      <c r="H132" s="50"/>
      <c r="I132" s="51"/>
    </row>
    <row r="133" spans="1:9" x14ac:dyDescent="0.25">
      <c r="A133" s="10">
        <f t="shared" si="1"/>
        <v>130</v>
      </c>
      <c r="B133" s="11" t="s">
        <v>208</v>
      </c>
      <c r="C133" s="10">
        <v>1</v>
      </c>
      <c r="D133" s="21">
        <v>1021400</v>
      </c>
      <c r="E133" s="21">
        <v>194066</v>
      </c>
      <c r="F133" s="21">
        <v>1215466</v>
      </c>
      <c r="G133" s="49"/>
      <c r="H133" s="50"/>
      <c r="I133" s="51"/>
    </row>
    <row r="134" spans="1:9" x14ac:dyDescent="0.25">
      <c r="A134" s="10">
        <f>+A133+1</f>
        <v>131</v>
      </c>
      <c r="B134" s="11" t="s">
        <v>67</v>
      </c>
      <c r="C134" s="10">
        <v>1</v>
      </c>
      <c r="D134" s="21">
        <v>176746</v>
      </c>
      <c r="E134" s="21">
        <v>33581.74</v>
      </c>
      <c r="F134" s="21">
        <v>210327.74</v>
      </c>
      <c r="G134" s="49"/>
      <c r="H134" s="50"/>
      <c r="I134" s="51"/>
    </row>
    <row r="135" spans="1:9" ht="12.75" customHeight="1" x14ac:dyDescent="0.25">
      <c r="A135" s="10">
        <f>+A134+1</f>
        <v>132</v>
      </c>
      <c r="B135" s="11" t="s">
        <v>68</v>
      </c>
      <c r="C135" s="10">
        <v>1</v>
      </c>
      <c r="D135" s="21">
        <v>68154</v>
      </c>
      <c r="E135" s="21">
        <v>12949.26</v>
      </c>
      <c r="F135" s="21">
        <v>81103.259999999995</v>
      </c>
      <c r="G135" s="49"/>
      <c r="H135" s="50"/>
      <c r="I135" s="51"/>
    </row>
    <row r="136" spans="1:9" x14ac:dyDescent="0.25">
      <c r="A136" s="10">
        <f t="shared" ref="A136:A199" si="2">+A135+1</f>
        <v>133</v>
      </c>
      <c r="B136" s="11" t="s">
        <v>132</v>
      </c>
      <c r="C136" s="10">
        <v>1</v>
      </c>
      <c r="D136" s="21">
        <v>73261</v>
      </c>
      <c r="E136" s="21">
        <v>13919.59</v>
      </c>
      <c r="F136" s="21">
        <v>87180.59</v>
      </c>
      <c r="G136" s="49"/>
      <c r="H136" s="50"/>
      <c r="I136" s="51"/>
    </row>
    <row r="137" spans="1:9" x14ac:dyDescent="0.25">
      <c r="A137" s="10">
        <f t="shared" si="2"/>
        <v>134</v>
      </c>
      <c r="B137" s="11" t="s">
        <v>107</v>
      </c>
      <c r="C137" s="10">
        <v>1</v>
      </c>
      <c r="D137" s="21">
        <v>123340</v>
      </c>
      <c r="E137" s="21">
        <v>23434.6</v>
      </c>
      <c r="F137" s="21">
        <v>146774.6</v>
      </c>
      <c r="G137" s="49"/>
      <c r="H137" s="50"/>
      <c r="I137" s="51"/>
    </row>
    <row r="138" spans="1:9" x14ac:dyDescent="0.25">
      <c r="A138" s="10">
        <f t="shared" si="2"/>
        <v>135</v>
      </c>
      <c r="B138" s="11" t="s">
        <v>69</v>
      </c>
      <c r="C138" s="10">
        <v>1</v>
      </c>
      <c r="D138" s="21">
        <v>94979</v>
      </c>
      <c r="E138" s="21">
        <v>18046.009999999998</v>
      </c>
      <c r="F138" s="21">
        <v>113025.01</v>
      </c>
      <c r="G138" s="49"/>
      <c r="H138" s="50"/>
      <c r="I138" s="51"/>
    </row>
    <row r="139" spans="1:9" x14ac:dyDescent="0.25">
      <c r="A139" s="10">
        <f t="shared" si="2"/>
        <v>136</v>
      </c>
      <c r="B139" s="11" t="s">
        <v>108</v>
      </c>
      <c r="C139" s="10">
        <v>1</v>
      </c>
      <c r="D139" s="21">
        <v>8459862</v>
      </c>
      <c r="E139" s="21">
        <v>1607373.78</v>
      </c>
      <c r="F139" s="21">
        <v>10067235.779999999</v>
      </c>
      <c r="G139" s="49"/>
      <c r="H139" s="50"/>
      <c r="I139" s="51"/>
    </row>
    <row r="140" spans="1:9" x14ac:dyDescent="0.25">
      <c r="A140" s="10">
        <f t="shared" si="2"/>
        <v>137</v>
      </c>
      <c r="B140" s="11" t="s">
        <v>70</v>
      </c>
      <c r="C140" s="10">
        <v>1</v>
      </c>
      <c r="D140" s="21">
        <v>601200</v>
      </c>
      <c r="E140" s="21">
        <v>114228</v>
      </c>
      <c r="F140" s="21">
        <v>715428</v>
      </c>
      <c r="G140" s="49"/>
      <c r="H140" s="50"/>
      <c r="I140" s="51"/>
    </row>
    <row r="141" spans="1:9" x14ac:dyDescent="0.25">
      <c r="A141" s="10">
        <f t="shared" si="2"/>
        <v>138</v>
      </c>
      <c r="B141" s="11" t="s">
        <v>71</v>
      </c>
      <c r="C141" s="10">
        <v>1</v>
      </c>
      <c r="D141" s="21">
        <v>957502</v>
      </c>
      <c r="E141" s="21">
        <v>181925.38</v>
      </c>
      <c r="F141" s="21">
        <v>1139427.3799999999</v>
      </c>
      <c r="G141" s="49"/>
      <c r="H141" s="50"/>
      <c r="I141" s="51"/>
    </row>
    <row r="142" spans="1:9" x14ac:dyDescent="0.25">
      <c r="A142" s="10">
        <f t="shared" si="2"/>
        <v>139</v>
      </c>
      <c r="B142" s="11" t="s">
        <v>72</v>
      </c>
      <c r="C142" s="10">
        <v>1</v>
      </c>
      <c r="D142" s="21">
        <v>1024565</v>
      </c>
      <c r="E142" s="21">
        <v>194667.35</v>
      </c>
      <c r="F142" s="21">
        <v>1219232.3500000001</v>
      </c>
      <c r="G142" s="49"/>
      <c r="H142" s="50"/>
      <c r="I142" s="51"/>
    </row>
    <row r="143" spans="1:9" x14ac:dyDescent="0.25">
      <c r="A143" s="10">
        <f t="shared" si="2"/>
        <v>140</v>
      </c>
      <c r="B143" s="11" t="s">
        <v>267</v>
      </c>
      <c r="C143" s="10">
        <v>1</v>
      </c>
      <c r="D143" s="21">
        <v>563991</v>
      </c>
      <c r="E143" s="21">
        <v>107158.29000000001</v>
      </c>
      <c r="F143" s="21">
        <v>671149.29</v>
      </c>
      <c r="G143" s="49"/>
      <c r="H143" s="50"/>
      <c r="I143" s="51"/>
    </row>
    <row r="144" spans="1:9" ht="25.5" x14ac:dyDescent="0.25">
      <c r="A144" s="10">
        <f t="shared" si="2"/>
        <v>141</v>
      </c>
      <c r="B144" s="11" t="s">
        <v>74</v>
      </c>
      <c r="C144" s="10">
        <v>1</v>
      </c>
      <c r="D144" s="21">
        <v>485994</v>
      </c>
      <c r="E144" s="21">
        <v>92338.86</v>
      </c>
      <c r="F144" s="21">
        <v>578332.86</v>
      </c>
      <c r="G144" s="49"/>
      <c r="H144" s="50"/>
      <c r="I144" s="51"/>
    </row>
    <row r="145" spans="1:9" ht="25.5" x14ac:dyDescent="0.25">
      <c r="A145" s="10">
        <f t="shared" si="2"/>
        <v>142</v>
      </c>
      <c r="B145" s="11" t="s">
        <v>75</v>
      </c>
      <c r="C145" s="10">
        <v>1</v>
      </c>
      <c r="D145" s="21">
        <v>6855897</v>
      </c>
      <c r="E145" s="21">
        <v>1302620.43</v>
      </c>
      <c r="F145" s="21">
        <v>8158517.4299999997</v>
      </c>
      <c r="G145" s="49"/>
      <c r="H145" s="50"/>
      <c r="I145" s="51"/>
    </row>
    <row r="146" spans="1:9" x14ac:dyDescent="0.25">
      <c r="A146" s="10">
        <f t="shared" si="2"/>
        <v>143</v>
      </c>
      <c r="B146" s="11" t="s">
        <v>76</v>
      </c>
      <c r="C146" s="10">
        <v>1</v>
      </c>
      <c r="D146" s="21">
        <v>3409026</v>
      </c>
      <c r="E146" s="21">
        <v>647714.94000000006</v>
      </c>
      <c r="F146" s="21">
        <v>4056740.94</v>
      </c>
      <c r="G146" s="49"/>
      <c r="H146" s="50"/>
      <c r="I146" s="51"/>
    </row>
    <row r="147" spans="1:9" x14ac:dyDescent="0.25">
      <c r="A147" s="10">
        <f t="shared" si="2"/>
        <v>144</v>
      </c>
      <c r="B147" s="11" t="s">
        <v>77</v>
      </c>
      <c r="C147" s="10">
        <v>1</v>
      </c>
      <c r="D147" s="21">
        <v>568590</v>
      </c>
      <c r="E147" s="21">
        <v>108032.1</v>
      </c>
      <c r="F147" s="21">
        <v>676622.1</v>
      </c>
      <c r="G147" s="49"/>
      <c r="H147" s="50"/>
      <c r="I147" s="51"/>
    </row>
    <row r="148" spans="1:9" x14ac:dyDescent="0.25">
      <c r="A148" s="10">
        <f t="shared" si="2"/>
        <v>145</v>
      </c>
      <c r="B148" s="11" t="s">
        <v>109</v>
      </c>
      <c r="C148" s="10">
        <v>1</v>
      </c>
      <c r="D148" s="21">
        <v>1633587</v>
      </c>
      <c r="E148" s="21">
        <v>310381.53000000003</v>
      </c>
      <c r="F148" s="21">
        <v>1943968.53</v>
      </c>
      <c r="G148" s="49"/>
      <c r="H148" s="50"/>
      <c r="I148" s="51"/>
    </row>
    <row r="149" spans="1:9" ht="33.75" customHeight="1" x14ac:dyDescent="0.25">
      <c r="A149" s="10">
        <f t="shared" si="2"/>
        <v>146</v>
      </c>
      <c r="B149" s="11" t="s">
        <v>78</v>
      </c>
      <c r="C149" s="10">
        <v>1</v>
      </c>
      <c r="D149" s="21">
        <v>1665578</v>
      </c>
      <c r="E149" s="21">
        <v>316459.82</v>
      </c>
      <c r="F149" s="21">
        <v>1982037.82</v>
      </c>
      <c r="G149" s="49"/>
      <c r="H149" s="50"/>
      <c r="I149" s="51"/>
    </row>
    <row r="150" spans="1:9" ht="21" customHeight="1" x14ac:dyDescent="0.25">
      <c r="A150" s="10">
        <f t="shared" si="2"/>
        <v>147</v>
      </c>
      <c r="B150" s="11" t="s">
        <v>79</v>
      </c>
      <c r="C150" s="10">
        <v>1</v>
      </c>
      <c r="D150" s="21">
        <v>343525</v>
      </c>
      <c r="E150" s="21">
        <v>65269.75</v>
      </c>
      <c r="F150" s="21">
        <v>408794.75</v>
      </c>
      <c r="G150" s="49"/>
      <c r="H150" s="50"/>
      <c r="I150" s="51"/>
    </row>
    <row r="151" spans="1:9" x14ac:dyDescent="0.25">
      <c r="A151" s="10">
        <f t="shared" si="2"/>
        <v>148</v>
      </c>
      <c r="B151" s="11" t="s">
        <v>80</v>
      </c>
      <c r="C151" s="10">
        <v>1</v>
      </c>
      <c r="D151" s="21">
        <v>398624</v>
      </c>
      <c r="E151" s="21">
        <v>75738.559999999998</v>
      </c>
      <c r="F151" s="21">
        <v>474362.56</v>
      </c>
      <c r="G151" s="49"/>
      <c r="H151" s="50"/>
      <c r="I151" s="51"/>
    </row>
    <row r="152" spans="1:9" x14ac:dyDescent="0.25">
      <c r="A152" s="10">
        <f t="shared" si="2"/>
        <v>149</v>
      </c>
      <c r="B152" s="11" t="s">
        <v>81</v>
      </c>
      <c r="C152" s="10">
        <v>1</v>
      </c>
      <c r="D152" s="21">
        <v>690316</v>
      </c>
      <c r="E152" s="21">
        <v>131160.04</v>
      </c>
      <c r="F152" s="21">
        <v>821476.04</v>
      </c>
      <c r="G152" s="49"/>
      <c r="H152" s="50"/>
      <c r="I152" s="51"/>
    </row>
    <row r="153" spans="1:9" x14ac:dyDescent="0.25">
      <c r="A153" s="10">
        <f t="shared" si="2"/>
        <v>150</v>
      </c>
      <c r="B153" s="11" t="s">
        <v>222</v>
      </c>
      <c r="C153" s="10">
        <v>1</v>
      </c>
      <c r="D153" s="21">
        <v>431828</v>
      </c>
      <c r="E153" s="21">
        <v>82047.320000000007</v>
      </c>
      <c r="F153" s="21">
        <v>513875.32</v>
      </c>
      <c r="G153" s="49"/>
      <c r="H153" s="50"/>
      <c r="I153" s="51"/>
    </row>
    <row r="154" spans="1:9" x14ac:dyDescent="0.25">
      <c r="A154" s="10">
        <f t="shared" si="2"/>
        <v>151</v>
      </c>
      <c r="B154" s="11" t="s">
        <v>223</v>
      </c>
      <c r="C154" s="10">
        <v>1</v>
      </c>
      <c r="D154" s="21">
        <v>205595</v>
      </c>
      <c r="E154" s="21">
        <v>39063.050000000003</v>
      </c>
      <c r="F154" s="21">
        <v>244658.05</v>
      </c>
      <c r="G154" s="49"/>
      <c r="H154" s="50"/>
      <c r="I154" s="51"/>
    </row>
    <row r="155" spans="1:9" x14ac:dyDescent="0.25">
      <c r="A155" s="10">
        <f t="shared" si="2"/>
        <v>152</v>
      </c>
      <c r="B155" s="11" t="s">
        <v>136</v>
      </c>
      <c r="C155" s="10">
        <v>1</v>
      </c>
      <c r="D155" s="21">
        <v>323294</v>
      </c>
      <c r="E155" s="21">
        <v>61425.86</v>
      </c>
      <c r="F155" s="21">
        <v>384719.86</v>
      </c>
      <c r="G155" s="49"/>
      <c r="H155" s="50"/>
      <c r="I155" s="51"/>
    </row>
    <row r="156" spans="1:9" x14ac:dyDescent="0.25">
      <c r="A156" s="10">
        <f t="shared" si="2"/>
        <v>153</v>
      </c>
      <c r="B156" s="11" t="s">
        <v>137</v>
      </c>
      <c r="C156" s="10">
        <v>1</v>
      </c>
      <c r="D156" s="21">
        <v>340892</v>
      </c>
      <c r="E156" s="21">
        <v>64769.48</v>
      </c>
      <c r="F156" s="21">
        <v>405661.48</v>
      </c>
      <c r="G156" s="49"/>
      <c r="H156" s="50"/>
      <c r="I156" s="51"/>
    </row>
    <row r="157" spans="1:9" ht="25.5" x14ac:dyDescent="0.25">
      <c r="A157" s="10">
        <f t="shared" si="2"/>
        <v>154</v>
      </c>
      <c r="B157" s="11" t="s">
        <v>224</v>
      </c>
      <c r="C157" s="10">
        <v>1</v>
      </c>
      <c r="D157" s="21">
        <v>280525</v>
      </c>
      <c r="E157" s="21">
        <v>53299.75</v>
      </c>
      <c r="F157" s="21">
        <v>333824.75</v>
      </c>
      <c r="G157" s="49"/>
      <c r="H157" s="50"/>
      <c r="I157" s="51"/>
    </row>
    <row r="158" spans="1:9" ht="25.5" x14ac:dyDescent="0.25">
      <c r="A158" s="10">
        <f t="shared" si="2"/>
        <v>155</v>
      </c>
      <c r="B158" s="11" t="s">
        <v>225</v>
      </c>
      <c r="C158" s="10">
        <v>1</v>
      </c>
      <c r="D158" s="21">
        <v>93998</v>
      </c>
      <c r="E158" s="21">
        <v>17859.62</v>
      </c>
      <c r="F158" s="21">
        <v>111857.62</v>
      </c>
      <c r="G158" s="49"/>
      <c r="H158" s="50"/>
      <c r="I158" s="51"/>
    </row>
    <row r="159" spans="1:9" ht="25.5" x14ac:dyDescent="0.25">
      <c r="A159" s="10">
        <f t="shared" si="2"/>
        <v>156</v>
      </c>
      <c r="B159" s="11" t="s">
        <v>226</v>
      </c>
      <c r="C159" s="10">
        <v>1</v>
      </c>
      <c r="D159" s="21">
        <v>645741</v>
      </c>
      <c r="E159" s="21">
        <v>122690.79000000001</v>
      </c>
      <c r="F159" s="21">
        <v>768431.79</v>
      </c>
      <c r="G159" s="49"/>
      <c r="H159" s="50"/>
      <c r="I159" s="51"/>
    </row>
    <row r="160" spans="1:9" ht="25.5" x14ac:dyDescent="0.25">
      <c r="A160" s="10">
        <f t="shared" si="2"/>
        <v>157</v>
      </c>
      <c r="B160" s="11" t="s">
        <v>227</v>
      </c>
      <c r="C160" s="10">
        <v>1</v>
      </c>
      <c r="D160" s="21">
        <v>187997</v>
      </c>
      <c r="E160" s="21">
        <v>35719.43</v>
      </c>
      <c r="F160" s="21">
        <v>223716.43</v>
      </c>
      <c r="G160" s="49"/>
      <c r="H160" s="50"/>
      <c r="I160" s="51"/>
    </row>
    <row r="161" spans="1:9" ht="25.5" x14ac:dyDescent="0.25">
      <c r="A161" s="10">
        <f t="shared" si="2"/>
        <v>158</v>
      </c>
      <c r="B161" s="11" t="s">
        <v>82</v>
      </c>
      <c r="C161" s="10">
        <v>1</v>
      </c>
      <c r="D161" s="21">
        <v>650483</v>
      </c>
      <c r="E161" s="21">
        <v>123591.77</v>
      </c>
      <c r="F161" s="21">
        <v>774074.77</v>
      </c>
      <c r="G161" s="49"/>
      <c r="H161" s="50"/>
      <c r="I161" s="51"/>
    </row>
    <row r="162" spans="1:9" x14ac:dyDescent="0.25">
      <c r="A162" s="10">
        <f t="shared" si="2"/>
        <v>159</v>
      </c>
      <c r="B162" s="11" t="s">
        <v>184</v>
      </c>
      <c r="C162" s="10">
        <v>1</v>
      </c>
      <c r="D162" s="21">
        <v>634435</v>
      </c>
      <c r="E162" s="21">
        <v>120542.65</v>
      </c>
      <c r="F162" s="21">
        <v>754977.65</v>
      </c>
      <c r="G162" s="49"/>
      <c r="H162" s="50"/>
      <c r="I162" s="51"/>
    </row>
    <row r="163" spans="1:9" x14ac:dyDescent="0.25">
      <c r="A163" s="10">
        <f t="shared" si="2"/>
        <v>160</v>
      </c>
      <c r="B163" s="11" t="s">
        <v>228</v>
      </c>
      <c r="C163" s="10">
        <v>1</v>
      </c>
      <c r="D163" s="21">
        <v>519943</v>
      </c>
      <c r="E163" s="21">
        <v>98789.17</v>
      </c>
      <c r="F163" s="21">
        <v>618732.17000000004</v>
      </c>
      <c r="G163" s="49"/>
      <c r="H163" s="50"/>
      <c r="I163" s="51"/>
    </row>
    <row r="164" spans="1:9" x14ac:dyDescent="0.25">
      <c r="A164" s="10">
        <f t="shared" si="2"/>
        <v>161</v>
      </c>
      <c r="B164" s="11" t="s">
        <v>133</v>
      </c>
      <c r="C164" s="10">
        <v>1</v>
      </c>
      <c r="D164" s="21">
        <v>382829</v>
      </c>
      <c r="E164" s="21">
        <v>72737.509999999995</v>
      </c>
      <c r="F164" s="21">
        <v>455566.51</v>
      </c>
      <c r="G164" s="49"/>
      <c r="H164" s="50"/>
      <c r="I164" s="51"/>
    </row>
    <row r="165" spans="1:9" x14ac:dyDescent="0.25">
      <c r="A165" s="10">
        <f t="shared" si="2"/>
        <v>162</v>
      </c>
      <c r="B165" s="11" t="s">
        <v>141</v>
      </c>
      <c r="C165" s="10">
        <v>1</v>
      </c>
      <c r="D165" s="21">
        <v>313149</v>
      </c>
      <c r="E165" s="21">
        <v>59498.31</v>
      </c>
      <c r="F165" s="21">
        <v>372647.31</v>
      </c>
      <c r="G165" s="49"/>
      <c r="H165" s="50"/>
      <c r="I165" s="51"/>
    </row>
    <row r="166" spans="1:9" x14ac:dyDescent="0.25">
      <c r="A166" s="10">
        <f t="shared" si="2"/>
        <v>163</v>
      </c>
      <c r="B166" s="11" t="s">
        <v>142</v>
      </c>
      <c r="C166" s="10">
        <v>1</v>
      </c>
      <c r="D166" s="21">
        <v>260110</v>
      </c>
      <c r="E166" s="21">
        <v>49420.9</v>
      </c>
      <c r="F166" s="21">
        <v>309530.90000000002</v>
      </c>
      <c r="G166" s="49"/>
      <c r="H166" s="50"/>
      <c r="I166" s="51"/>
    </row>
    <row r="167" spans="1:9" ht="25.5" x14ac:dyDescent="0.25">
      <c r="A167" s="10">
        <f t="shared" si="2"/>
        <v>164</v>
      </c>
      <c r="B167" s="11" t="s">
        <v>83</v>
      </c>
      <c r="C167" s="10">
        <v>1</v>
      </c>
      <c r="D167" s="21">
        <v>752665</v>
      </c>
      <c r="E167" s="21">
        <v>143006.35</v>
      </c>
      <c r="F167" s="21">
        <v>895671.35</v>
      </c>
      <c r="G167" s="49"/>
      <c r="H167" s="50"/>
      <c r="I167" s="51"/>
    </row>
    <row r="168" spans="1:9" x14ac:dyDescent="0.25">
      <c r="A168" s="10">
        <f t="shared" si="2"/>
        <v>165</v>
      </c>
      <c r="B168" s="11" t="s">
        <v>110</v>
      </c>
      <c r="C168" s="12">
        <v>1</v>
      </c>
      <c r="D168" s="21">
        <v>1291464</v>
      </c>
      <c r="E168" s="21">
        <v>245378.16</v>
      </c>
      <c r="F168" s="21">
        <v>1536842.16</v>
      </c>
      <c r="G168" s="49"/>
      <c r="H168" s="50"/>
      <c r="I168" s="51"/>
    </row>
    <row r="169" spans="1:9" x14ac:dyDescent="0.25">
      <c r="A169" s="10">
        <f t="shared" si="2"/>
        <v>166</v>
      </c>
      <c r="B169" s="11" t="s">
        <v>111</v>
      </c>
      <c r="C169" s="12">
        <v>1</v>
      </c>
      <c r="D169" s="21">
        <v>1038499</v>
      </c>
      <c r="E169" s="21">
        <v>197314.81</v>
      </c>
      <c r="F169" s="21">
        <v>1235813.81</v>
      </c>
      <c r="G169" s="49"/>
      <c r="H169" s="50"/>
      <c r="I169" s="51"/>
    </row>
    <row r="170" spans="1:9" x14ac:dyDescent="0.25">
      <c r="A170" s="10">
        <f t="shared" si="2"/>
        <v>167</v>
      </c>
      <c r="B170" s="11" t="s">
        <v>84</v>
      </c>
      <c r="C170" s="10">
        <v>1</v>
      </c>
      <c r="D170" s="21">
        <v>401144</v>
      </c>
      <c r="E170" s="21">
        <v>76217.36</v>
      </c>
      <c r="F170" s="21">
        <v>477361.36</v>
      </c>
      <c r="G170" s="49"/>
      <c r="H170" s="50"/>
      <c r="I170" s="51"/>
    </row>
    <row r="171" spans="1:9" x14ac:dyDescent="0.25">
      <c r="A171" s="10">
        <f t="shared" si="2"/>
        <v>168</v>
      </c>
      <c r="B171" s="11" t="s">
        <v>117</v>
      </c>
      <c r="C171" s="10">
        <v>1</v>
      </c>
      <c r="D171" s="21">
        <v>281995</v>
      </c>
      <c r="E171" s="21">
        <v>53579.05</v>
      </c>
      <c r="F171" s="21">
        <v>335574.05</v>
      </c>
      <c r="G171" s="49"/>
      <c r="H171" s="50"/>
      <c r="I171" s="51"/>
    </row>
    <row r="172" spans="1:9" x14ac:dyDescent="0.25">
      <c r="A172" s="10">
        <f t="shared" si="2"/>
        <v>169</v>
      </c>
      <c r="B172" s="11" t="s">
        <v>118</v>
      </c>
      <c r="C172" s="10">
        <v>1</v>
      </c>
      <c r="D172" s="21">
        <v>434200</v>
      </c>
      <c r="E172" s="21">
        <v>82498</v>
      </c>
      <c r="F172" s="21">
        <v>516698</v>
      </c>
      <c r="G172" s="49"/>
      <c r="H172" s="50"/>
      <c r="I172" s="51"/>
    </row>
    <row r="173" spans="1:9" x14ac:dyDescent="0.25">
      <c r="A173" s="10">
        <f t="shared" si="2"/>
        <v>170</v>
      </c>
      <c r="B173" s="11" t="s">
        <v>123</v>
      </c>
      <c r="C173" s="10">
        <v>1</v>
      </c>
      <c r="D173" s="21">
        <v>224888</v>
      </c>
      <c r="E173" s="21">
        <v>42728.72</v>
      </c>
      <c r="F173" s="21">
        <v>267616.71999999997</v>
      </c>
      <c r="G173" s="49"/>
      <c r="H173" s="50"/>
      <c r="I173" s="51"/>
    </row>
    <row r="174" spans="1:9" x14ac:dyDescent="0.25">
      <c r="A174" s="10">
        <f t="shared" si="2"/>
        <v>171</v>
      </c>
      <c r="B174" s="11" t="s">
        <v>85</v>
      </c>
      <c r="C174" s="10">
        <v>1</v>
      </c>
      <c r="D174" s="21">
        <v>771599</v>
      </c>
      <c r="E174" s="21">
        <v>146603.81</v>
      </c>
      <c r="F174" s="21">
        <v>918202.81</v>
      </c>
      <c r="G174" s="49"/>
      <c r="H174" s="50"/>
      <c r="I174" s="51"/>
    </row>
    <row r="175" spans="1:9" x14ac:dyDescent="0.25">
      <c r="A175" s="10">
        <f t="shared" si="2"/>
        <v>172</v>
      </c>
      <c r="B175" s="11" t="s">
        <v>86</v>
      </c>
      <c r="C175" s="10">
        <v>1</v>
      </c>
      <c r="D175" s="21">
        <v>344934</v>
      </c>
      <c r="E175" s="21">
        <v>65537.460000000006</v>
      </c>
      <c r="F175" s="21">
        <v>410471.46</v>
      </c>
      <c r="G175" s="49"/>
      <c r="H175" s="50"/>
      <c r="I175" s="51"/>
    </row>
    <row r="176" spans="1:9" x14ac:dyDescent="0.25">
      <c r="A176" s="10">
        <f t="shared" si="2"/>
        <v>173</v>
      </c>
      <c r="B176" s="11" t="s">
        <v>87</v>
      </c>
      <c r="C176" s="10">
        <v>1</v>
      </c>
      <c r="D176" s="21">
        <v>128094</v>
      </c>
      <c r="E176" s="21">
        <v>24337.86</v>
      </c>
      <c r="F176" s="21">
        <v>152431.85999999999</v>
      </c>
      <c r="G176" s="49"/>
      <c r="H176" s="50"/>
      <c r="I176" s="51"/>
    </row>
    <row r="177" spans="1:9" x14ac:dyDescent="0.25">
      <c r="A177" s="10">
        <f t="shared" si="2"/>
        <v>174</v>
      </c>
      <c r="B177" s="11" t="s">
        <v>229</v>
      </c>
      <c r="C177" s="10">
        <v>1</v>
      </c>
      <c r="D177" s="21">
        <v>241036</v>
      </c>
      <c r="E177" s="21">
        <v>45796.840000000004</v>
      </c>
      <c r="F177" s="21">
        <v>286832.84000000003</v>
      </c>
      <c r="G177" s="49"/>
      <c r="H177" s="50"/>
      <c r="I177" s="51"/>
    </row>
    <row r="178" spans="1:9" x14ac:dyDescent="0.25">
      <c r="A178" s="10">
        <f t="shared" si="2"/>
        <v>175</v>
      </c>
      <c r="B178" s="11" t="s">
        <v>88</v>
      </c>
      <c r="C178" s="10">
        <v>1</v>
      </c>
      <c r="D178" s="21">
        <v>241036</v>
      </c>
      <c r="E178" s="21">
        <v>45796.840000000004</v>
      </c>
      <c r="F178" s="21">
        <v>286832.84000000003</v>
      </c>
      <c r="G178" s="49"/>
      <c r="H178" s="50"/>
      <c r="I178" s="51"/>
    </row>
    <row r="179" spans="1:9" x14ac:dyDescent="0.25">
      <c r="A179" s="10">
        <f t="shared" si="2"/>
        <v>176</v>
      </c>
      <c r="B179" s="11" t="s">
        <v>116</v>
      </c>
      <c r="C179" s="10">
        <v>1</v>
      </c>
      <c r="D179" s="21">
        <v>466096</v>
      </c>
      <c r="E179" s="21">
        <v>88558.24</v>
      </c>
      <c r="F179" s="21">
        <v>554654.24</v>
      </c>
      <c r="G179" s="49"/>
      <c r="H179" s="50"/>
      <c r="I179" s="51"/>
    </row>
    <row r="180" spans="1:9" x14ac:dyDescent="0.25">
      <c r="A180" s="10">
        <f t="shared" si="2"/>
        <v>177</v>
      </c>
      <c r="B180" s="11" t="s">
        <v>120</v>
      </c>
      <c r="C180" s="10">
        <v>1</v>
      </c>
      <c r="D180" s="21">
        <v>699433</v>
      </c>
      <c r="E180" s="21">
        <v>132892.26999999999</v>
      </c>
      <c r="F180" s="21">
        <v>832325.27</v>
      </c>
      <c r="G180" s="49"/>
      <c r="H180" s="50"/>
      <c r="I180" s="51"/>
    </row>
    <row r="181" spans="1:9" x14ac:dyDescent="0.25">
      <c r="A181" s="10">
        <f t="shared" si="2"/>
        <v>178</v>
      </c>
      <c r="B181" s="11" t="s">
        <v>119</v>
      </c>
      <c r="C181" s="10">
        <v>1</v>
      </c>
      <c r="D181" s="21">
        <v>543451</v>
      </c>
      <c r="E181" s="21">
        <v>103255.69</v>
      </c>
      <c r="F181" s="21">
        <v>646706.68999999994</v>
      </c>
      <c r="G181" s="49"/>
      <c r="H181" s="50"/>
      <c r="I181" s="51"/>
    </row>
    <row r="182" spans="1:9" x14ac:dyDescent="0.25">
      <c r="A182" s="10">
        <f t="shared" si="2"/>
        <v>179</v>
      </c>
      <c r="B182" s="11" t="s">
        <v>121</v>
      </c>
      <c r="C182" s="10">
        <v>1</v>
      </c>
      <c r="D182" s="21">
        <v>536587</v>
      </c>
      <c r="E182" s="21">
        <v>101951.53</v>
      </c>
      <c r="F182" s="21">
        <v>638538.53</v>
      </c>
      <c r="G182" s="49"/>
      <c r="H182" s="50"/>
      <c r="I182" s="51"/>
    </row>
    <row r="183" spans="1:9" x14ac:dyDescent="0.25">
      <c r="A183" s="10">
        <f t="shared" si="2"/>
        <v>180</v>
      </c>
      <c r="B183" s="11" t="s">
        <v>89</v>
      </c>
      <c r="C183" s="10">
        <v>1</v>
      </c>
      <c r="D183" s="21">
        <v>484033</v>
      </c>
      <c r="E183" s="21">
        <v>91966.27</v>
      </c>
      <c r="F183" s="21">
        <v>575999.27</v>
      </c>
      <c r="G183" s="49"/>
      <c r="H183" s="50"/>
      <c r="I183" s="51"/>
    </row>
    <row r="184" spans="1:9" x14ac:dyDescent="0.25">
      <c r="A184" s="10">
        <f t="shared" si="2"/>
        <v>181</v>
      </c>
      <c r="B184" s="11" t="s">
        <v>90</v>
      </c>
      <c r="C184" s="10">
        <v>1</v>
      </c>
      <c r="D184" s="21">
        <v>175276</v>
      </c>
      <c r="E184" s="21">
        <v>33302.44</v>
      </c>
      <c r="F184" s="21">
        <v>208578.44</v>
      </c>
      <c r="G184" s="49"/>
      <c r="H184" s="50"/>
      <c r="I184" s="51"/>
    </row>
    <row r="185" spans="1:9" x14ac:dyDescent="0.25">
      <c r="A185" s="10">
        <f t="shared" si="2"/>
        <v>182</v>
      </c>
      <c r="B185" s="11" t="s">
        <v>91</v>
      </c>
      <c r="C185" s="10">
        <v>1</v>
      </c>
      <c r="D185" s="21">
        <v>245939</v>
      </c>
      <c r="E185" s="21">
        <v>46728.41</v>
      </c>
      <c r="F185" s="21">
        <v>292667.41000000003</v>
      </c>
      <c r="G185" s="49"/>
      <c r="H185" s="50"/>
      <c r="I185" s="51"/>
    </row>
    <row r="186" spans="1:9" x14ac:dyDescent="0.25">
      <c r="A186" s="10">
        <f t="shared" si="2"/>
        <v>183</v>
      </c>
      <c r="B186" s="11" t="s">
        <v>92</v>
      </c>
      <c r="C186" s="10">
        <v>1</v>
      </c>
      <c r="D186" s="21">
        <v>174295</v>
      </c>
      <c r="E186" s="21">
        <v>33116.050000000003</v>
      </c>
      <c r="F186" s="21">
        <v>207411.05</v>
      </c>
      <c r="G186" s="49"/>
      <c r="H186" s="50"/>
      <c r="I186" s="51"/>
    </row>
    <row r="187" spans="1:9" x14ac:dyDescent="0.25">
      <c r="A187" s="10">
        <f t="shared" si="2"/>
        <v>184</v>
      </c>
      <c r="B187" s="11" t="s">
        <v>230</v>
      </c>
      <c r="C187" s="10">
        <v>1</v>
      </c>
      <c r="D187" s="21">
        <v>93508</v>
      </c>
      <c r="E187" s="21">
        <v>17766.52</v>
      </c>
      <c r="F187" s="21">
        <v>111274.52</v>
      </c>
      <c r="G187" s="49"/>
      <c r="H187" s="50"/>
      <c r="I187" s="51"/>
    </row>
    <row r="188" spans="1:9" x14ac:dyDescent="0.25">
      <c r="A188" s="10">
        <f t="shared" si="2"/>
        <v>185</v>
      </c>
      <c r="B188" s="11" t="s">
        <v>232</v>
      </c>
      <c r="C188" s="10">
        <v>1</v>
      </c>
      <c r="D188" s="21">
        <v>378440</v>
      </c>
      <c r="E188" s="21">
        <v>71903.600000000006</v>
      </c>
      <c r="F188" s="21">
        <v>450343.6</v>
      </c>
      <c r="G188" s="49"/>
      <c r="H188" s="50"/>
      <c r="I188" s="51"/>
    </row>
    <row r="189" spans="1:9" x14ac:dyDescent="0.25">
      <c r="A189" s="10">
        <f t="shared" si="2"/>
        <v>186</v>
      </c>
      <c r="B189" s="11" t="s">
        <v>93</v>
      </c>
      <c r="C189" s="10">
        <v>1</v>
      </c>
      <c r="D189" s="21">
        <v>175766</v>
      </c>
      <c r="E189" s="21">
        <v>33395.54</v>
      </c>
      <c r="F189" s="21">
        <v>209161.54</v>
      </c>
      <c r="G189" s="49"/>
      <c r="H189" s="50"/>
      <c r="I189" s="51"/>
    </row>
    <row r="190" spans="1:9" x14ac:dyDescent="0.25">
      <c r="A190" s="10">
        <f t="shared" si="2"/>
        <v>187</v>
      </c>
      <c r="B190" s="11" t="s">
        <v>94</v>
      </c>
      <c r="C190" s="10">
        <v>1</v>
      </c>
      <c r="D190" s="21">
        <v>144599</v>
      </c>
      <c r="E190" s="21">
        <v>27473.81</v>
      </c>
      <c r="F190" s="21">
        <v>172072.81</v>
      </c>
      <c r="G190" s="49"/>
      <c r="H190" s="50"/>
      <c r="I190" s="51"/>
    </row>
    <row r="191" spans="1:9" x14ac:dyDescent="0.25">
      <c r="A191" s="10">
        <f t="shared" si="2"/>
        <v>188</v>
      </c>
      <c r="B191" s="11" t="s">
        <v>143</v>
      </c>
      <c r="C191" s="10">
        <v>1</v>
      </c>
      <c r="D191" s="21">
        <v>383342</v>
      </c>
      <c r="E191" s="21">
        <v>72834.98</v>
      </c>
      <c r="F191" s="21">
        <v>456176.98</v>
      </c>
      <c r="G191" s="49"/>
      <c r="H191" s="50"/>
      <c r="I191" s="51"/>
    </row>
    <row r="192" spans="1:9" x14ac:dyDescent="0.25">
      <c r="A192" s="10">
        <f t="shared" si="2"/>
        <v>189</v>
      </c>
      <c r="B192" s="11" t="s">
        <v>95</v>
      </c>
      <c r="C192" s="10">
        <v>1</v>
      </c>
      <c r="D192" s="21">
        <v>429033</v>
      </c>
      <c r="E192" s="21">
        <v>81516.27</v>
      </c>
      <c r="F192" s="21">
        <v>510549.27</v>
      </c>
      <c r="G192" s="49"/>
      <c r="H192" s="50"/>
      <c r="I192" s="51"/>
    </row>
    <row r="193" spans="1:9" x14ac:dyDescent="0.25">
      <c r="A193" s="10">
        <f t="shared" si="2"/>
        <v>190</v>
      </c>
      <c r="B193" s="11" t="s">
        <v>96</v>
      </c>
      <c r="C193" s="10">
        <v>1</v>
      </c>
      <c r="D193" s="21">
        <v>1610594</v>
      </c>
      <c r="E193" s="21">
        <v>306012.86</v>
      </c>
      <c r="F193" s="21">
        <v>1916606.8599999999</v>
      </c>
      <c r="G193" s="49"/>
      <c r="H193" s="50"/>
      <c r="I193" s="51"/>
    </row>
    <row r="194" spans="1:9" x14ac:dyDescent="0.25">
      <c r="A194" s="10">
        <f t="shared" si="2"/>
        <v>191</v>
      </c>
      <c r="B194" s="11" t="s">
        <v>97</v>
      </c>
      <c r="C194" s="10">
        <v>1</v>
      </c>
      <c r="D194" s="21">
        <v>1733781</v>
      </c>
      <c r="E194" s="21">
        <v>329418.39</v>
      </c>
      <c r="F194" s="21">
        <v>2063199.3900000001</v>
      </c>
      <c r="G194" s="68"/>
      <c r="H194" s="68"/>
      <c r="I194" s="68"/>
    </row>
    <row r="195" spans="1:9" x14ac:dyDescent="0.25">
      <c r="A195" s="10">
        <f t="shared" si="2"/>
        <v>192</v>
      </c>
      <c r="B195" s="11" t="s">
        <v>98</v>
      </c>
      <c r="C195" s="10">
        <v>1</v>
      </c>
      <c r="D195" s="21">
        <v>1183781</v>
      </c>
      <c r="E195" s="21">
        <v>224918.39</v>
      </c>
      <c r="F195" s="21">
        <v>1408699.3900000001</v>
      </c>
      <c r="G195" s="49"/>
      <c r="H195" s="50"/>
      <c r="I195" s="51"/>
    </row>
    <row r="196" spans="1:9" x14ac:dyDescent="0.25">
      <c r="A196" s="10">
        <f t="shared" si="2"/>
        <v>193</v>
      </c>
      <c r="B196" s="11" t="s">
        <v>185</v>
      </c>
      <c r="C196" s="10">
        <v>1</v>
      </c>
      <c r="D196" s="21">
        <v>7345561</v>
      </c>
      <c r="E196" s="21">
        <v>1395656.59</v>
      </c>
      <c r="F196" s="21">
        <v>8741217.5899999999</v>
      </c>
      <c r="G196" s="68"/>
      <c r="H196" s="68"/>
      <c r="I196" s="68"/>
    </row>
    <row r="197" spans="1:9" x14ac:dyDescent="0.25">
      <c r="A197" s="10">
        <f t="shared" si="2"/>
        <v>194</v>
      </c>
      <c r="B197" s="11" t="s">
        <v>233</v>
      </c>
      <c r="C197" s="10">
        <v>1</v>
      </c>
      <c r="D197" s="21">
        <v>1817746</v>
      </c>
      <c r="E197" s="21">
        <v>345371.74</v>
      </c>
      <c r="F197" s="21">
        <v>2163117.7400000002</v>
      </c>
      <c r="G197" s="68"/>
      <c r="H197" s="68"/>
      <c r="I197" s="68"/>
    </row>
    <row r="198" spans="1:9" x14ac:dyDescent="0.25">
      <c r="A198" s="10">
        <f t="shared" si="2"/>
        <v>195</v>
      </c>
      <c r="B198" s="11" t="s">
        <v>146</v>
      </c>
      <c r="C198" s="10">
        <v>1</v>
      </c>
      <c r="D198" s="21">
        <v>416093</v>
      </c>
      <c r="E198" s="21">
        <v>79057.67</v>
      </c>
      <c r="F198" s="21">
        <v>495150.67</v>
      </c>
      <c r="G198" s="68"/>
      <c r="H198" s="68"/>
      <c r="I198" s="68"/>
    </row>
    <row r="199" spans="1:9" x14ac:dyDescent="0.25">
      <c r="A199" s="10">
        <f t="shared" si="2"/>
        <v>196</v>
      </c>
      <c r="B199" s="11" t="s">
        <v>145</v>
      </c>
      <c r="C199" s="10">
        <v>1</v>
      </c>
      <c r="D199" s="21">
        <v>302900</v>
      </c>
      <c r="E199" s="21">
        <v>57551</v>
      </c>
      <c r="F199" s="21">
        <v>360451</v>
      </c>
      <c r="G199" s="68"/>
      <c r="H199" s="68"/>
      <c r="I199" s="68"/>
    </row>
    <row r="200" spans="1:9" x14ac:dyDescent="0.25">
      <c r="A200" s="10">
        <f t="shared" ref="A200:A210" si="3">+A199+1</f>
        <v>197</v>
      </c>
      <c r="B200" s="11" t="s">
        <v>99</v>
      </c>
      <c r="C200" s="10">
        <v>1</v>
      </c>
      <c r="D200" s="21">
        <v>1369823</v>
      </c>
      <c r="E200" s="21">
        <v>260266.37</v>
      </c>
      <c r="F200" s="21">
        <v>1630089.37</v>
      </c>
      <c r="G200" s="68"/>
      <c r="H200" s="68"/>
      <c r="I200" s="68"/>
    </row>
    <row r="201" spans="1:9" ht="25.5" x14ac:dyDescent="0.25">
      <c r="A201" s="10">
        <f t="shared" si="3"/>
        <v>198</v>
      </c>
      <c r="B201" s="11" t="s">
        <v>234</v>
      </c>
      <c r="C201" s="10">
        <v>1</v>
      </c>
      <c r="D201" s="21">
        <v>438196</v>
      </c>
      <c r="E201" s="21">
        <v>83257.240000000005</v>
      </c>
      <c r="F201" s="21">
        <v>521453.24</v>
      </c>
      <c r="G201" s="68"/>
      <c r="H201" s="68"/>
      <c r="I201" s="68"/>
    </row>
    <row r="202" spans="1:9" x14ac:dyDescent="0.25">
      <c r="A202" s="10">
        <f t="shared" si="3"/>
        <v>199</v>
      </c>
      <c r="B202" s="11" t="s">
        <v>154</v>
      </c>
      <c r="C202" s="10">
        <v>1</v>
      </c>
      <c r="D202" s="21">
        <v>632871</v>
      </c>
      <c r="E202" s="21">
        <v>120245.49</v>
      </c>
      <c r="F202" s="21">
        <v>753116.49</v>
      </c>
      <c r="G202" s="68"/>
      <c r="H202" s="68"/>
      <c r="I202" s="68"/>
    </row>
    <row r="203" spans="1:9" x14ac:dyDescent="0.25">
      <c r="A203" s="10">
        <f t="shared" si="3"/>
        <v>200</v>
      </c>
      <c r="B203" s="11" t="s">
        <v>155</v>
      </c>
      <c r="C203" s="10">
        <v>1</v>
      </c>
      <c r="D203" s="21">
        <v>328196</v>
      </c>
      <c r="E203" s="21">
        <v>62357.24</v>
      </c>
      <c r="F203" s="21">
        <v>390553.24</v>
      </c>
      <c r="G203" s="68"/>
      <c r="H203" s="68"/>
      <c r="I203" s="68"/>
    </row>
    <row r="204" spans="1:9" x14ac:dyDescent="0.25">
      <c r="A204" s="10">
        <f t="shared" si="3"/>
        <v>201</v>
      </c>
      <c r="B204" s="11" t="s">
        <v>156</v>
      </c>
      <c r="C204" s="10">
        <v>1</v>
      </c>
      <c r="D204" s="21">
        <v>165799</v>
      </c>
      <c r="E204" s="21">
        <v>31501.81</v>
      </c>
      <c r="F204" s="21">
        <v>197300.81</v>
      </c>
      <c r="G204" s="68"/>
      <c r="H204" s="68"/>
      <c r="I204" s="68"/>
    </row>
    <row r="205" spans="1:9" x14ac:dyDescent="0.25">
      <c r="A205" s="10">
        <f t="shared" si="3"/>
        <v>202</v>
      </c>
      <c r="B205" s="11" t="s">
        <v>235</v>
      </c>
      <c r="C205" s="10">
        <v>1</v>
      </c>
      <c r="D205" s="21">
        <v>258508</v>
      </c>
      <c r="E205" s="21">
        <v>49116.520000000004</v>
      </c>
      <c r="F205" s="21">
        <v>307624.52</v>
      </c>
      <c r="G205" s="68"/>
      <c r="H205" s="68"/>
      <c r="I205" s="68"/>
    </row>
    <row r="206" spans="1:9" x14ac:dyDescent="0.25">
      <c r="A206" s="10">
        <f t="shared" si="3"/>
        <v>203</v>
      </c>
      <c r="B206" s="11" t="s">
        <v>144</v>
      </c>
      <c r="C206" s="10">
        <v>1</v>
      </c>
      <c r="D206" s="21">
        <v>505605</v>
      </c>
      <c r="E206" s="21">
        <v>96064.95</v>
      </c>
      <c r="F206" s="21">
        <v>601669.94999999995</v>
      </c>
      <c r="G206" s="68"/>
      <c r="H206" s="68"/>
      <c r="I206" s="68"/>
    </row>
    <row r="207" spans="1:9" x14ac:dyDescent="0.25">
      <c r="A207" s="10">
        <f t="shared" si="3"/>
        <v>204</v>
      </c>
      <c r="B207" s="11" t="s">
        <v>100</v>
      </c>
      <c r="C207" s="10">
        <v>1</v>
      </c>
      <c r="D207" s="21">
        <v>593052</v>
      </c>
      <c r="E207" s="21">
        <v>112679.88</v>
      </c>
      <c r="F207" s="21">
        <v>705731.88</v>
      </c>
      <c r="G207" s="68"/>
      <c r="H207" s="68"/>
      <c r="I207" s="68"/>
    </row>
    <row r="208" spans="1:9" x14ac:dyDescent="0.25">
      <c r="A208" s="10">
        <f t="shared" si="3"/>
        <v>205</v>
      </c>
      <c r="B208" s="11" t="s">
        <v>236</v>
      </c>
      <c r="C208" s="10">
        <v>1</v>
      </c>
      <c r="D208" s="21">
        <v>693602</v>
      </c>
      <c r="E208" s="21">
        <v>131784.38</v>
      </c>
      <c r="F208" s="21">
        <v>825386.38</v>
      </c>
      <c r="G208" s="68"/>
      <c r="H208" s="68"/>
      <c r="I208" s="68"/>
    </row>
    <row r="209" spans="1:9" ht="25.5" x14ac:dyDescent="0.25">
      <c r="A209" s="10">
        <f t="shared" si="3"/>
        <v>206</v>
      </c>
      <c r="B209" s="11" t="s">
        <v>237</v>
      </c>
      <c r="C209" s="10">
        <v>1</v>
      </c>
      <c r="D209" s="21">
        <v>435300</v>
      </c>
      <c r="E209" s="21">
        <v>82707</v>
      </c>
      <c r="F209" s="21">
        <v>518007</v>
      </c>
      <c r="G209" s="68"/>
      <c r="H209" s="68"/>
      <c r="I209" s="68"/>
    </row>
    <row r="210" spans="1:9" ht="25.5" x14ac:dyDescent="0.25">
      <c r="A210" s="10">
        <f t="shared" si="3"/>
        <v>207</v>
      </c>
      <c r="B210" s="11" t="s">
        <v>147</v>
      </c>
      <c r="C210" s="10">
        <v>1</v>
      </c>
      <c r="D210" s="21">
        <v>93700</v>
      </c>
      <c r="E210" s="21">
        <v>17803</v>
      </c>
      <c r="F210" s="21">
        <v>111503</v>
      </c>
      <c r="G210" s="68"/>
      <c r="H210" s="68"/>
      <c r="I210" s="68"/>
    </row>
    <row r="211" spans="1:9" x14ac:dyDescent="0.25">
      <c r="A211" s="40"/>
      <c r="G211" s="9"/>
      <c r="H211" s="9"/>
      <c r="I211" s="9"/>
    </row>
    <row r="212" spans="1:9" x14ac:dyDescent="0.25">
      <c r="A212" s="16"/>
      <c r="E212" s="104" t="s">
        <v>312</v>
      </c>
      <c r="F212" s="104"/>
      <c r="G212" s="54">
        <f>SUM(G4:G210)</f>
        <v>0</v>
      </c>
      <c r="H212" s="54">
        <f t="shared" ref="H212:I212" si="4">SUM(H4:H210)</f>
        <v>0</v>
      </c>
      <c r="I212" s="54">
        <f t="shared" si="4"/>
        <v>0</v>
      </c>
    </row>
    <row r="213" spans="1:9" x14ac:dyDescent="0.25">
      <c r="A213" s="16"/>
      <c r="G213" s="41"/>
      <c r="H213" s="41"/>
      <c r="I213" s="41"/>
    </row>
    <row r="214" spans="1:9" x14ac:dyDescent="0.25">
      <c r="A214" s="16"/>
      <c r="G214" s="9"/>
      <c r="H214" s="9"/>
      <c r="I214" s="9"/>
    </row>
    <row r="215" spans="1:9" x14ac:dyDescent="0.25">
      <c r="A215" s="16"/>
    </row>
    <row r="216" spans="1:9" x14ac:dyDescent="0.25">
      <c r="A216" s="16"/>
    </row>
    <row r="217" spans="1:9" x14ac:dyDescent="0.25">
      <c r="G217" s="9"/>
      <c r="H217" s="9"/>
      <c r="I217" s="9"/>
    </row>
    <row r="227" spans="1:1" x14ac:dyDescent="0.25">
      <c r="A227" s="16"/>
    </row>
    <row r="228" spans="1:1" x14ac:dyDescent="0.25">
      <c r="A228" s="16"/>
    </row>
  </sheetData>
  <mergeCells count="6">
    <mergeCell ref="G1:I2"/>
    <mergeCell ref="A1:B1"/>
    <mergeCell ref="C1:F1"/>
    <mergeCell ref="A2:B2"/>
    <mergeCell ref="C2:F2"/>
    <mergeCell ref="E212:F21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15"/>
  <sheetViews>
    <sheetView showGridLines="0" zoomScale="80" zoomScaleNormal="80" workbookViewId="0">
      <selection activeCell="C1" sqref="C1:F1"/>
    </sheetView>
  </sheetViews>
  <sheetFormatPr baseColWidth="10" defaultRowHeight="12.75" x14ac:dyDescent="0.2"/>
  <cols>
    <col min="1" max="1" width="11.42578125" style="25"/>
    <col min="2" max="2" width="42.28515625" style="46" customWidth="1"/>
    <col min="3" max="3" width="10.42578125" style="25" bestFit="1" customWidth="1"/>
    <col min="4" max="6" width="21.42578125" style="29" customWidth="1"/>
    <col min="7" max="7" width="18" style="44" customWidth="1"/>
    <col min="8" max="8" width="16.140625" style="44" customWidth="1"/>
    <col min="9" max="9" width="20.7109375" style="44" customWidth="1"/>
    <col min="10" max="189" width="11.42578125" style="25"/>
    <col min="190" max="190" width="41.28515625" style="25" customWidth="1"/>
    <col min="191" max="191" width="11.42578125" style="25"/>
    <col min="192" max="194" width="15.7109375" style="25" customWidth="1"/>
    <col min="195" max="195" width="14.7109375" style="25" customWidth="1"/>
    <col min="196" max="196" width="13.28515625" style="25" customWidth="1"/>
    <col min="197" max="197" width="13.5703125" style="25" bestFit="1" customWidth="1"/>
    <col min="198" max="445" width="11.42578125" style="25"/>
    <col min="446" max="446" width="41.28515625" style="25" customWidth="1"/>
    <col min="447" max="447" width="11.42578125" style="25"/>
    <col min="448" max="450" width="15.7109375" style="25" customWidth="1"/>
    <col min="451" max="451" width="14.7109375" style="25" customWidth="1"/>
    <col min="452" max="452" width="13.28515625" style="25" customWidth="1"/>
    <col min="453" max="453" width="13.5703125" style="25" bestFit="1" customWidth="1"/>
    <col min="454" max="701" width="11.42578125" style="25"/>
    <col min="702" max="702" width="41.28515625" style="25" customWidth="1"/>
    <col min="703" max="703" width="11.42578125" style="25"/>
    <col min="704" max="706" width="15.7109375" style="25" customWidth="1"/>
    <col min="707" max="707" width="14.7109375" style="25" customWidth="1"/>
    <col min="708" max="708" width="13.28515625" style="25" customWidth="1"/>
    <col min="709" max="709" width="13.5703125" style="25" bestFit="1" customWidth="1"/>
    <col min="710" max="957" width="11.42578125" style="25"/>
    <col min="958" max="958" width="41.28515625" style="25" customWidth="1"/>
    <col min="959" max="959" width="11.42578125" style="25"/>
    <col min="960" max="962" width="15.7109375" style="25" customWidth="1"/>
    <col min="963" max="963" width="14.7109375" style="25" customWidth="1"/>
    <col min="964" max="964" width="13.28515625" style="25" customWidth="1"/>
    <col min="965" max="965" width="13.5703125" style="25" bestFit="1" customWidth="1"/>
    <col min="966" max="1213" width="11.42578125" style="25"/>
    <col min="1214" max="1214" width="41.28515625" style="25" customWidth="1"/>
    <col min="1215" max="1215" width="11.42578125" style="25"/>
    <col min="1216" max="1218" width="15.7109375" style="25" customWidth="1"/>
    <col min="1219" max="1219" width="14.7109375" style="25" customWidth="1"/>
    <col min="1220" max="1220" width="13.28515625" style="25" customWidth="1"/>
    <col min="1221" max="1221" width="13.5703125" style="25" bestFit="1" customWidth="1"/>
    <col min="1222" max="1469" width="11.42578125" style="25"/>
    <col min="1470" max="1470" width="41.28515625" style="25" customWidth="1"/>
    <col min="1471" max="1471" width="11.42578125" style="25"/>
    <col min="1472" max="1474" width="15.7109375" style="25" customWidth="1"/>
    <col min="1475" max="1475" width="14.7109375" style="25" customWidth="1"/>
    <col min="1476" max="1476" width="13.28515625" style="25" customWidth="1"/>
    <col min="1477" max="1477" width="13.5703125" style="25" bestFit="1" customWidth="1"/>
    <col min="1478" max="1725" width="11.42578125" style="25"/>
    <col min="1726" max="1726" width="41.28515625" style="25" customWidth="1"/>
    <col min="1727" max="1727" width="11.42578125" style="25"/>
    <col min="1728" max="1730" width="15.7109375" style="25" customWidth="1"/>
    <col min="1731" max="1731" width="14.7109375" style="25" customWidth="1"/>
    <col min="1732" max="1732" width="13.28515625" style="25" customWidth="1"/>
    <col min="1733" max="1733" width="13.5703125" style="25" bestFit="1" customWidth="1"/>
    <col min="1734" max="1981" width="11.42578125" style="25"/>
    <col min="1982" max="1982" width="41.28515625" style="25" customWidth="1"/>
    <col min="1983" max="1983" width="11.42578125" style="25"/>
    <col min="1984" max="1986" width="15.7109375" style="25" customWidth="1"/>
    <col min="1987" max="1987" width="14.7109375" style="25" customWidth="1"/>
    <col min="1988" max="1988" width="13.28515625" style="25" customWidth="1"/>
    <col min="1989" max="1989" width="13.5703125" style="25" bestFit="1" customWidth="1"/>
    <col min="1990" max="2237" width="11.42578125" style="25"/>
    <col min="2238" max="2238" width="41.28515625" style="25" customWidth="1"/>
    <col min="2239" max="2239" width="11.42578125" style="25"/>
    <col min="2240" max="2242" width="15.7109375" style="25" customWidth="1"/>
    <col min="2243" max="2243" width="14.7109375" style="25" customWidth="1"/>
    <col min="2244" max="2244" width="13.28515625" style="25" customWidth="1"/>
    <col min="2245" max="2245" width="13.5703125" style="25" bestFit="1" customWidth="1"/>
    <col min="2246" max="2493" width="11.42578125" style="25"/>
    <col min="2494" max="2494" width="41.28515625" style="25" customWidth="1"/>
    <col min="2495" max="2495" width="11.42578125" style="25"/>
    <col min="2496" max="2498" width="15.7109375" style="25" customWidth="1"/>
    <col min="2499" max="2499" width="14.7109375" style="25" customWidth="1"/>
    <col min="2500" max="2500" width="13.28515625" style="25" customWidth="1"/>
    <col min="2501" max="2501" width="13.5703125" style="25" bestFit="1" customWidth="1"/>
    <col min="2502" max="2749" width="11.42578125" style="25"/>
    <col min="2750" max="2750" width="41.28515625" style="25" customWidth="1"/>
    <col min="2751" max="2751" width="11.42578125" style="25"/>
    <col min="2752" max="2754" width="15.7109375" style="25" customWidth="1"/>
    <col min="2755" max="2755" width="14.7109375" style="25" customWidth="1"/>
    <col min="2756" max="2756" width="13.28515625" style="25" customWidth="1"/>
    <col min="2757" max="2757" width="13.5703125" style="25" bestFit="1" customWidth="1"/>
    <col min="2758" max="3005" width="11.42578125" style="25"/>
    <col min="3006" max="3006" width="41.28515625" style="25" customWidth="1"/>
    <col min="3007" max="3007" width="11.42578125" style="25"/>
    <col min="3008" max="3010" width="15.7109375" style="25" customWidth="1"/>
    <col min="3011" max="3011" width="14.7109375" style="25" customWidth="1"/>
    <col min="3012" max="3012" width="13.28515625" style="25" customWidth="1"/>
    <col min="3013" max="3013" width="13.5703125" style="25" bestFit="1" customWidth="1"/>
    <col min="3014" max="3261" width="11.42578125" style="25"/>
    <col min="3262" max="3262" width="41.28515625" style="25" customWidth="1"/>
    <col min="3263" max="3263" width="11.42578125" style="25"/>
    <col min="3264" max="3266" width="15.7109375" style="25" customWidth="1"/>
    <col min="3267" max="3267" width="14.7109375" style="25" customWidth="1"/>
    <col min="3268" max="3268" width="13.28515625" style="25" customWidth="1"/>
    <col min="3269" max="3269" width="13.5703125" style="25" bestFit="1" customWidth="1"/>
    <col min="3270" max="3517" width="11.42578125" style="25"/>
    <col min="3518" max="3518" width="41.28515625" style="25" customWidth="1"/>
    <col min="3519" max="3519" width="11.42578125" style="25"/>
    <col min="3520" max="3522" width="15.7109375" style="25" customWidth="1"/>
    <col min="3523" max="3523" width="14.7109375" style="25" customWidth="1"/>
    <col min="3524" max="3524" width="13.28515625" style="25" customWidth="1"/>
    <col min="3525" max="3525" width="13.5703125" style="25" bestFit="1" customWidth="1"/>
    <col min="3526" max="3773" width="11.42578125" style="25"/>
    <col min="3774" max="3774" width="41.28515625" style="25" customWidth="1"/>
    <col min="3775" max="3775" width="11.42578125" style="25"/>
    <col min="3776" max="3778" width="15.7109375" style="25" customWidth="1"/>
    <col min="3779" max="3779" width="14.7109375" style="25" customWidth="1"/>
    <col min="3780" max="3780" width="13.28515625" style="25" customWidth="1"/>
    <col min="3781" max="3781" width="13.5703125" style="25" bestFit="1" customWidth="1"/>
    <col min="3782" max="4029" width="11.42578125" style="25"/>
    <col min="4030" max="4030" width="41.28515625" style="25" customWidth="1"/>
    <col min="4031" max="4031" width="11.42578125" style="25"/>
    <col min="4032" max="4034" width="15.7109375" style="25" customWidth="1"/>
    <col min="4035" max="4035" width="14.7109375" style="25" customWidth="1"/>
    <col min="4036" max="4036" width="13.28515625" style="25" customWidth="1"/>
    <col min="4037" max="4037" width="13.5703125" style="25" bestFit="1" customWidth="1"/>
    <col min="4038" max="4285" width="11.42578125" style="25"/>
    <col min="4286" max="4286" width="41.28515625" style="25" customWidth="1"/>
    <col min="4287" max="4287" width="11.42578125" style="25"/>
    <col min="4288" max="4290" width="15.7109375" style="25" customWidth="1"/>
    <col min="4291" max="4291" width="14.7109375" style="25" customWidth="1"/>
    <col min="4292" max="4292" width="13.28515625" style="25" customWidth="1"/>
    <col min="4293" max="4293" width="13.5703125" style="25" bestFit="1" customWidth="1"/>
    <col min="4294" max="4541" width="11.42578125" style="25"/>
    <col min="4542" max="4542" width="41.28515625" style="25" customWidth="1"/>
    <col min="4543" max="4543" width="11.42578125" style="25"/>
    <col min="4544" max="4546" width="15.7109375" style="25" customWidth="1"/>
    <col min="4547" max="4547" width="14.7109375" style="25" customWidth="1"/>
    <col min="4548" max="4548" width="13.28515625" style="25" customWidth="1"/>
    <col min="4549" max="4549" width="13.5703125" style="25" bestFit="1" customWidth="1"/>
    <col min="4550" max="4797" width="11.42578125" style="25"/>
    <col min="4798" max="4798" width="41.28515625" style="25" customWidth="1"/>
    <col min="4799" max="4799" width="11.42578125" style="25"/>
    <col min="4800" max="4802" width="15.7109375" style="25" customWidth="1"/>
    <col min="4803" max="4803" width="14.7109375" style="25" customWidth="1"/>
    <col min="4804" max="4804" width="13.28515625" style="25" customWidth="1"/>
    <col min="4805" max="4805" width="13.5703125" style="25" bestFit="1" customWidth="1"/>
    <col min="4806" max="5053" width="11.42578125" style="25"/>
    <col min="5054" max="5054" width="41.28515625" style="25" customWidth="1"/>
    <col min="5055" max="5055" width="11.42578125" style="25"/>
    <col min="5056" max="5058" width="15.7109375" style="25" customWidth="1"/>
    <col min="5059" max="5059" width="14.7109375" style="25" customWidth="1"/>
    <col min="5060" max="5060" width="13.28515625" style="25" customWidth="1"/>
    <col min="5061" max="5061" width="13.5703125" style="25" bestFit="1" customWidth="1"/>
    <col min="5062" max="5309" width="11.42578125" style="25"/>
    <col min="5310" max="5310" width="41.28515625" style="25" customWidth="1"/>
    <col min="5311" max="5311" width="11.42578125" style="25"/>
    <col min="5312" max="5314" width="15.7109375" style="25" customWidth="1"/>
    <col min="5315" max="5315" width="14.7109375" style="25" customWidth="1"/>
    <col min="5316" max="5316" width="13.28515625" style="25" customWidth="1"/>
    <col min="5317" max="5317" width="13.5703125" style="25" bestFit="1" customWidth="1"/>
    <col min="5318" max="5565" width="11.42578125" style="25"/>
    <col min="5566" max="5566" width="41.28515625" style="25" customWidth="1"/>
    <col min="5567" max="5567" width="11.42578125" style="25"/>
    <col min="5568" max="5570" width="15.7109375" style="25" customWidth="1"/>
    <col min="5571" max="5571" width="14.7109375" style="25" customWidth="1"/>
    <col min="5572" max="5572" width="13.28515625" style="25" customWidth="1"/>
    <col min="5573" max="5573" width="13.5703125" style="25" bestFit="1" customWidth="1"/>
    <col min="5574" max="5821" width="11.42578125" style="25"/>
    <col min="5822" max="5822" width="41.28515625" style="25" customWidth="1"/>
    <col min="5823" max="5823" width="11.42578125" style="25"/>
    <col min="5824" max="5826" width="15.7109375" style="25" customWidth="1"/>
    <col min="5827" max="5827" width="14.7109375" style="25" customWidth="1"/>
    <col min="5828" max="5828" width="13.28515625" style="25" customWidth="1"/>
    <col min="5829" max="5829" width="13.5703125" style="25" bestFit="1" customWidth="1"/>
    <col min="5830" max="6077" width="11.42578125" style="25"/>
    <col min="6078" max="6078" width="41.28515625" style="25" customWidth="1"/>
    <col min="6079" max="6079" width="11.42578125" style="25"/>
    <col min="6080" max="6082" width="15.7109375" style="25" customWidth="1"/>
    <col min="6083" max="6083" width="14.7109375" style="25" customWidth="1"/>
    <col min="6084" max="6084" width="13.28515625" style="25" customWidth="1"/>
    <col min="6085" max="6085" width="13.5703125" style="25" bestFit="1" customWidth="1"/>
    <col min="6086" max="6333" width="11.42578125" style="25"/>
    <col min="6334" max="6334" width="41.28515625" style="25" customWidth="1"/>
    <col min="6335" max="6335" width="11.42578125" style="25"/>
    <col min="6336" max="6338" width="15.7109375" style="25" customWidth="1"/>
    <col min="6339" max="6339" width="14.7109375" style="25" customWidth="1"/>
    <col min="6340" max="6340" width="13.28515625" style="25" customWidth="1"/>
    <col min="6341" max="6341" width="13.5703125" style="25" bestFit="1" customWidth="1"/>
    <col min="6342" max="6589" width="11.42578125" style="25"/>
    <col min="6590" max="6590" width="41.28515625" style="25" customWidth="1"/>
    <col min="6591" max="6591" width="11.42578125" style="25"/>
    <col min="6592" max="6594" width="15.7109375" style="25" customWidth="1"/>
    <col min="6595" max="6595" width="14.7109375" style="25" customWidth="1"/>
    <col min="6596" max="6596" width="13.28515625" style="25" customWidth="1"/>
    <col min="6597" max="6597" width="13.5703125" style="25" bestFit="1" customWidth="1"/>
    <col min="6598" max="6845" width="11.42578125" style="25"/>
    <col min="6846" max="6846" width="41.28515625" style="25" customWidth="1"/>
    <col min="6847" max="6847" width="11.42578125" style="25"/>
    <col min="6848" max="6850" width="15.7109375" style="25" customWidth="1"/>
    <col min="6851" max="6851" width="14.7109375" style="25" customWidth="1"/>
    <col min="6852" max="6852" width="13.28515625" style="25" customWidth="1"/>
    <col min="6853" max="6853" width="13.5703125" style="25" bestFit="1" customWidth="1"/>
    <col min="6854" max="7101" width="11.42578125" style="25"/>
    <col min="7102" max="7102" width="41.28515625" style="25" customWidth="1"/>
    <col min="7103" max="7103" width="11.42578125" style="25"/>
    <col min="7104" max="7106" width="15.7109375" style="25" customWidth="1"/>
    <col min="7107" max="7107" width="14.7109375" style="25" customWidth="1"/>
    <col min="7108" max="7108" width="13.28515625" style="25" customWidth="1"/>
    <col min="7109" max="7109" width="13.5703125" style="25" bestFit="1" customWidth="1"/>
    <col min="7110" max="7357" width="11.42578125" style="25"/>
    <col min="7358" max="7358" width="41.28515625" style="25" customWidth="1"/>
    <col min="7359" max="7359" width="11.42578125" style="25"/>
    <col min="7360" max="7362" width="15.7109375" style="25" customWidth="1"/>
    <col min="7363" max="7363" width="14.7109375" style="25" customWidth="1"/>
    <col min="7364" max="7364" width="13.28515625" style="25" customWidth="1"/>
    <col min="7365" max="7365" width="13.5703125" style="25" bestFit="1" customWidth="1"/>
    <col min="7366" max="7613" width="11.42578125" style="25"/>
    <col min="7614" max="7614" width="41.28515625" style="25" customWidth="1"/>
    <col min="7615" max="7615" width="11.42578125" style="25"/>
    <col min="7616" max="7618" width="15.7109375" style="25" customWidth="1"/>
    <col min="7619" max="7619" width="14.7109375" style="25" customWidth="1"/>
    <col min="7620" max="7620" width="13.28515625" style="25" customWidth="1"/>
    <col min="7621" max="7621" width="13.5703125" style="25" bestFit="1" customWidth="1"/>
    <col min="7622" max="7869" width="11.42578125" style="25"/>
    <col min="7870" max="7870" width="41.28515625" style="25" customWidth="1"/>
    <col min="7871" max="7871" width="11.42578125" style="25"/>
    <col min="7872" max="7874" width="15.7109375" style="25" customWidth="1"/>
    <col min="7875" max="7875" width="14.7109375" style="25" customWidth="1"/>
    <col min="7876" max="7876" width="13.28515625" style="25" customWidth="1"/>
    <col min="7877" max="7877" width="13.5703125" style="25" bestFit="1" customWidth="1"/>
    <col min="7878" max="8125" width="11.42578125" style="25"/>
    <col min="8126" max="8126" width="41.28515625" style="25" customWidth="1"/>
    <col min="8127" max="8127" width="11.42578125" style="25"/>
    <col min="8128" max="8130" width="15.7109375" style="25" customWidth="1"/>
    <col min="8131" max="8131" width="14.7109375" style="25" customWidth="1"/>
    <col min="8132" max="8132" width="13.28515625" style="25" customWidth="1"/>
    <col min="8133" max="8133" width="13.5703125" style="25" bestFit="1" customWidth="1"/>
    <col min="8134" max="8381" width="11.42578125" style="25"/>
    <col min="8382" max="8382" width="41.28515625" style="25" customWidth="1"/>
    <col min="8383" max="8383" width="11.42578125" style="25"/>
    <col min="8384" max="8386" width="15.7109375" style="25" customWidth="1"/>
    <col min="8387" max="8387" width="14.7109375" style="25" customWidth="1"/>
    <col min="8388" max="8388" width="13.28515625" style="25" customWidth="1"/>
    <col min="8389" max="8389" width="13.5703125" style="25" bestFit="1" customWidth="1"/>
    <col min="8390" max="8637" width="11.42578125" style="25"/>
    <col min="8638" max="8638" width="41.28515625" style="25" customWidth="1"/>
    <col min="8639" max="8639" width="11.42578125" style="25"/>
    <col min="8640" max="8642" width="15.7109375" style="25" customWidth="1"/>
    <col min="8643" max="8643" width="14.7109375" style="25" customWidth="1"/>
    <col min="8644" max="8644" width="13.28515625" style="25" customWidth="1"/>
    <col min="8645" max="8645" width="13.5703125" style="25" bestFit="1" customWidth="1"/>
    <col min="8646" max="8893" width="11.42578125" style="25"/>
    <col min="8894" max="8894" width="41.28515625" style="25" customWidth="1"/>
    <col min="8895" max="8895" width="11.42578125" style="25"/>
    <col min="8896" max="8898" width="15.7109375" style="25" customWidth="1"/>
    <col min="8899" max="8899" width="14.7109375" style="25" customWidth="1"/>
    <col min="8900" max="8900" width="13.28515625" style="25" customWidth="1"/>
    <col min="8901" max="8901" width="13.5703125" style="25" bestFit="1" customWidth="1"/>
    <col min="8902" max="9149" width="11.42578125" style="25"/>
    <col min="9150" max="9150" width="41.28515625" style="25" customWidth="1"/>
    <col min="9151" max="9151" width="11.42578125" style="25"/>
    <col min="9152" max="9154" width="15.7109375" style="25" customWidth="1"/>
    <col min="9155" max="9155" width="14.7109375" style="25" customWidth="1"/>
    <col min="9156" max="9156" width="13.28515625" style="25" customWidth="1"/>
    <col min="9157" max="9157" width="13.5703125" style="25" bestFit="1" customWidth="1"/>
    <col min="9158" max="9405" width="11.42578125" style="25"/>
    <col min="9406" max="9406" width="41.28515625" style="25" customWidth="1"/>
    <col min="9407" max="9407" width="11.42578125" style="25"/>
    <col min="9408" max="9410" width="15.7109375" style="25" customWidth="1"/>
    <col min="9411" max="9411" width="14.7109375" style="25" customWidth="1"/>
    <col min="9412" max="9412" width="13.28515625" style="25" customWidth="1"/>
    <col min="9413" max="9413" width="13.5703125" style="25" bestFit="1" customWidth="1"/>
    <col min="9414" max="9661" width="11.42578125" style="25"/>
    <col min="9662" max="9662" width="41.28515625" style="25" customWidth="1"/>
    <col min="9663" max="9663" width="11.42578125" style="25"/>
    <col min="9664" max="9666" width="15.7109375" style="25" customWidth="1"/>
    <col min="9667" max="9667" width="14.7109375" style="25" customWidth="1"/>
    <col min="9668" max="9668" width="13.28515625" style="25" customWidth="1"/>
    <col min="9669" max="9669" width="13.5703125" style="25" bestFit="1" customWidth="1"/>
    <col min="9670" max="9917" width="11.42578125" style="25"/>
    <col min="9918" max="9918" width="41.28515625" style="25" customWidth="1"/>
    <col min="9919" max="9919" width="11.42578125" style="25"/>
    <col min="9920" max="9922" width="15.7109375" style="25" customWidth="1"/>
    <col min="9923" max="9923" width="14.7109375" style="25" customWidth="1"/>
    <col min="9924" max="9924" width="13.28515625" style="25" customWidth="1"/>
    <col min="9925" max="9925" width="13.5703125" style="25" bestFit="1" customWidth="1"/>
    <col min="9926" max="10173" width="11.42578125" style="25"/>
    <col min="10174" max="10174" width="41.28515625" style="25" customWidth="1"/>
    <col min="10175" max="10175" width="11.42578125" style="25"/>
    <col min="10176" max="10178" width="15.7109375" style="25" customWidth="1"/>
    <col min="10179" max="10179" width="14.7109375" style="25" customWidth="1"/>
    <col min="10180" max="10180" width="13.28515625" style="25" customWidth="1"/>
    <col min="10181" max="10181" width="13.5703125" style="25" bestFit="1" customWidth="1"/>
    <col min="10182" max="10429" width="11.42578125" style="25"/>
    <col min="10430" max="10430" width="41.28515625" style="25" customWidth="1"/>
    <col min="10431" max="10431" width="11.42578125" style="25"/>
    <col min="10432" max="10434" width="15.7109375" style="25" customWidth="1"/>
    <col min="10435" max="10435" width="14.7109375" style="25" customWidth="1"/>
    <col min="10436" max="10436" width="13.28515625" style="25" customWidth="1"/>
    <col min="10437" max="10437" width="13.5703125" style="25" bestFit="1" customWidth="1"/>
    <col min="10438" max="10685" width="11.42578125" style="25"/>
    <col min="10686" max="10686" width="41.28515625" style="25" customWidth="1"/>
    <col min="10687" max="10687" width="11.42578125" style="25"/>
    <col min="10688" max="10690" width="15.7109375" style="25" customWidth="1"/>
    <col min="10691" max="10691" width="14.7109375" style="25" customWidth="1"/>
    <col min="10692" max="10692" width="13.28515625" style="25" customWidth="1"/>
    <col min="10693" max="10693" width="13.5703125" style="25" bestFit="1" customWidth="1"/>
    <col min="10694" max="10941" width="11.42578125" style="25"/>
    <col min="10942" max="10942" width="41.28515625" style="25" customWidth="1"/>
    <col min="10943" max="10943" width="11.42578125" style="25"/>
    <col min="10944" max="10946" width="15.7109375" style="25" customWidth="1"/>
    <col min="10947" max="10947" width="14.7109375" style="25" customWidth="1"/>
    <col min="10948" max="10948" width="13.28515625" style="25" customWidth="1"/>
    <col min="10949" max="10949" width="13.5703125" style="25" bestFit="1" customWidth="1"/>
    <col min="10950" max="11197" width="11.42578125" style="25"/>
    <col min="11198" max="11198" width="41.28515625" style="25" customWidth="1"/>
    <col min="11199" max="11199" width="11.42578125" style="25"/>
    <col min="11200" max="11202" width="15.7109375" style="25" customWidth="1"/>
    <col min="11203" max="11203" width="14.7109375" style="25" customWidth="1"/>
    <col min="11204" max="11204" width="13.28515625" style="25" customWidth="1"/>
    <col min="11205" max="11205" width="13.5703125" style="25" bestFit="1" customWidth="1"/>
    <col min="11206" max="11453" width="11.42578125" style="25"/>
    <col min="11454" max="11454" width="41.28515625" style="25" customWidth="1"/>
    <col min="11455" max="11455" width="11.42578125" style="25"/>
    <col min="11456" max="11458" width="15.7109375" style="25" customWidth="1"/>
    <col min="11459" max="11459" width="14.7109375" style="25" customWidth="1"/>
    <col min="11460" max="11460" width="13.28515625" style="25" customWidth="1"/>
    <col min="11461" max="11461" width="13.5703125" style="25" bestFit="1" customWidth="1"/>
    <col min="11462" max="11709" width="11.42578125" style="25"/>
    <col min="11710" max="11710" width="41.28515625" style="25" customWidth="1"/>
    <col min="11711" max="11711" width="11.42578125" style="25"/>
    <col min="11712" max="11714" width="15.7109375" style="25" customWidth="1"/>
    <col min="11715" max="11715" width="14.7109375" style="25" customWidth="1"/>
    <col min="11716" max="11716" width="13.28515625" style="25" customWidth="1"/>
    <col min="11717" max="11717" width="13.5703125" style="25" bestFit="1" customWidth="1"/>
    <col min="11718" max="11965" width="11.42578125" style="25"/>
    <col min="11966" max="11966" width="41.28515625" style="25" customWidth="1"/>
    <col min="11967" max="11967" width="11.42578125" style="25"/>
    <col min="11968" max="11970" width="15.7109375" style="25" customWidth="1"/>
    <col min="11971" max="11971" width="14.7109375" style="25" customWidth="1"/>
    <col min="11972" max="11972" width="13.28515625" style="25" customWidth="1"/>
    <col min="11973" max="11973" width="13.5703125" style="25" bestFit="1" customWidth="1"/>
    <col min="11974" max="12221" width="11.42578125" style="25"/>
    <col min="12222" max="12222" width="41.28515625" style="25" customWidth="1"/>
    <col min="12223" max="12223" width="11.42578125" style="25"/>
    <col min="12224" max="12226" width="15.7109375" style="25" customWidth="1"/>
    <col min="12227" max="12227" width="14.7109375" style="25" customWidth="1"/>
    <col min="12228" max="12228" width="13.28515625" style="25" customWidth="1"/>
    <col min="12229" max="12229" width="13.5703125" style="25" bestFit="1" customWidth="1"/>
    <col min="12230" max="12477" width="11.42578125" style="25"/>
    <col min="12478" max="12478" width="41.28515625" style="25" customWidth="1"/>
    <col min="12479" max="12479" width="11.42578125" style="25"/>
    <col min="12480" max="12482" width="15.7109375" style="25" customWidth="1"/>
    <col min="12483" max="12483" width="14.7109375" style="25" customWidth="1"/>
    <col min="12484" max="12484" width="13.28515625" style="25" customWidth="1"/>
    <col min="12485" max="12485" width="13.5703125" style="25" bestFit="1" customWidth="1"/>
    <col min="12486" max="12733" width="11.42578125" style="25"/>
    <col min="12734" max="12734" width="41.28515625" style="25" customWidth="1"/>
    <col min="12735" max="12735" width="11.42578125" style="25"/>
    <col min="12736" max="12738" width="15.7109375" style="25" customWidth="1"/>
    <col min="12739" max="12739" width="14.7109375" style="25" customWidth="1"/>
    <col min="12740" max="12740" width="13.28515625" style="25" customWidth="1"/>
    <col min="12741" max="12741" width="13.5703125" style="25" bestFit="1" customWidth="1"/>
    <col min="12742" max="12989" width="11.42578125" style="25"/>
    <col min="12990" max="12990" width="41.28515625" style="25" customWidth="1"/>
    <col min="12991" max="12991" width="11.42578125" style="25"/>
    <col min="12992" max="12994" width="15.7109375" style="25" customWidth="1"/>
    <col min="12995" max="12995" width="14.7109375" style="25" customWidth="1"/>
    <col min="12996" max="12996" width="13.28515625" style="25" customWidth="1"/>
    <col min="12997" max="12997" width="13.5703125" style="25" bestFit="1" customWidth="1"/>
    <col min="12998" max="13245" width="11.42578125" style="25"/>
    <col min="13246" max="13246" width="41.28515625" style="25" customWidth="1"/>
    <col min="13247" max="13247" width="11.42578125" style="25"/>
    <col min="13248" max="13250" width="15.7109375" style="25" customWidth="1"/>
    <col min="13251" max="13251" width="14.7109375" style="25" customWidth="1"/>
    <col min="13252" max="13252" width="13.28515625" style="25" customWidth="1"/>
    <col min="13253" max="13253" width="13.5703125" style="25" bestFit="1" customWidth="1"/>
    <col min="13254" max="13501" width="11.42578125" style="25"/>
    <col min="13502" max="13502" width="41.28515625" style="25" customWidth="1"/>
    <col min="13503" max="13503" width="11.42578125" style="25"/>
    <col min="13504" max="13506" width="15.7109375" style="25" customWidth="1"/>
    <col min="13507" max="13507" width="14.7109375" style="25" customWidth="1"/>
    <col min="13508" max="13508" width="13.28515625" style="25" customWidth="1"/>
    <col min="13509" max="13509" width="13.5703125" style="25" bestFit="1" customWidth="1"/>
    <col min="13510" max="13757" width="11.42578125" style="25"/>
    <col min="13758" max="13758" width="41.28515625" style="25" customWidth="1"/>
    <col min="13759" max="13759" width="11.42578125" style="25"/>
    <col min="13760" max="13762" width="15.7109375" style="25" customWidth="1"/>
    <col min="13763" max="13763" width="14.7109375" style="25" customWidth="1"/>
    <col min="13764" max="13764" width="13.28515625" style="25" customWidth="1"/>
    <col min="13765" max="13765" width="13.5703125" style="25" bestFit="1" customWidth="1"/>
    <col min="13766" max="14013" width="11.42578125" style="25"/>
    <col min="14014" max="14014" width="41.28515625" style="25" customWidth="1"/>
    <col min="14015" max="14015" width="11.42578125" style="25"/>
    <col min="14016" max="14018" width="15.7109375" style="25" customWidth="1"/>
    <col min="14019" max="14019" width="14.7109375" style="25" customWidth="1"/>
    <col min="14020" max="14020" width="13.28515625" style="25" customWidth="1"/>
    <col min="14021" max="14021" width="13.5703125" style="25" bestFit="1" customWidth="1"/>
    <col min="14022" max="14269" width="11.42578125" style="25"/>
    <col min="14270" max="14270" width="41.28515625" style="25" customWidth="1"/>
    <col min="14271" max="14271" width="11.42578125" style="25"/>
    <col min="14272" max="14274" width="15.7109375" style="25" customWidth="1"/>
    <col min="14275" max="14275" width="14.7109375" style="25" customWidth="1"/>
    <col min="14276" max="14276" width="13.28515625" style="25" customWidth="1"/>
    <col min="14277" max="14277" width="13.5703125" style="25" bestFit="1" customWidth="1"/>
    <col min="14278" max="14525" width="11.42578125" style="25"/>
    <col min="14526" max="14526" width="41.28515625" style="25" customWidth="1"/>
    <col min="14527" max="14527" width="11.42578125" style="25"/>
    <col min="14528" max="14530" width="15.7109375" style="25" customWidth="1"/>
    <col min="14531" max="14531" width="14.7109375" style="25" customWidth="1"/>
    <col min="14532" max="14532" width="13.28515625" style="25" customWidth="1"/>
    <col min="14533" max="14533" width="13.5703125" style="25" bestFit="1" customWidth="1"/>
    <col min="14534" max="14781" width="11.42578125" style="25"/>
    <col min="14782" max="14782" width="41.28515625" style="25" customWidth="1"/>
    <col min="14783" max="14783" width="11.42578125" style="25"/>
    <col min="14784" max="14786" width="15.7109375" style="25" customWidth="1"/>
    <col min="14787" max="14787" width="14.7109375" style="25" customWidth="1"/>
    <col min="14788" max="14788" width="13.28515625" style="25" customWidth="1"/>
    <col min="14789" max="14789" width="13.5703125" style="25" bestFit="1" customWidth="1"/>
    <col min="14790" max="15037" width="11.42578125" style="25"/>
    <col min="15038" max="15038" width="41.28515625" style="25" customWidth="1"/>
    <col min="15039" max="15039" width="11.42578125" style="25"/>
    <col min="15040" max="15042" width="15.7109375" style="25" customWidth="1"/>
    <col min="15043" max="15043" width="14.7109375" style="25" customWidth="1"/>
    <col min="15044" max="15044" width="13.28515625" style="25" customWidth="1"/>
    <col min="15045" max="15045" width="13.5703125" style="25" bestFit="1" customWidth="1"/>
    <col min="15046" max="15293" width="11.42578125" style="25"/>
    <col min="15294" max="15294" width="41.28515625" style="25" customWidth="1"/>
    <col min="15295" max="15295" width="11.42578125" style="25"/>
    <col min="15296" max="15298" width="15.7109375" style="25" customWidth="1"/>
    <col min="15299" max="15299" width="14.7109375" style="25" customWidth="1"/>
    <col min="15300" max="15300" width="13.28515625" style="25" customWidth="1"/>
    <col min="15301" max="15301" width="13.5703125" style="25" bestFit="1" customWidth="1"/>
    <col min="15302" max="15549" width="11.42578125" style="25"/>
    <col min="15550" max="15550" width="41.28515625" style="25" customWidth="1"/>
    <col min="15551" max="15551" width="11.42578125" style="25"/>
    <col min="15552" max="15554" width="15.7109375" style="25" customWidth="1"/>
    <col min="15555" max="15555" width="14.7109375" style="25" customWidth="1"/>
    <col min="15556" max="15556" width="13.28515625" style="25" customWidth="1"/>
    <col min="15557" max="15557" width="13.5703125" style="25" bestFit="1" customWidth="1"/>
    <col min="15558" max="15805" width="11.42578125" style="25"/>
    <col min="15806" max="15806" width="41.28515625" style="25" customWidth="1"/>
    <col min="15807" max="15807" width="11.42578125" style="25"/>
    <col min="15808" max="15810" width="15.7109375" style="25" customWidth="1"/>
    <col min="15811" max="15811" width="14.7109375" style="25" customWidth="1"/>
    <col min="15812" max="15812" width="13.28515625" style="25" customWidth="1"/>
    <col min="15813" max="15813" width="13.5703125" style="25" bestFit="1" customWidth="1"/>
    <col min="15814" max="16061" width="11.42578125" style="25"/>
    <col min="16062" max="16062" width="41.28515625" style="25" customWidth="1"/>
    <col min="16063" max="16063" width="11.42578125" style="25"/>
    <col min="16064" max="16066" width="15.7109375" style="25" customWidth="1"/>
    <col min="16067" max="16067" width="14.7109375" style="25" customWidth="1"/>
    <col min="16068" max="16068" width="13.28515625" style="25" customWidth="1"/>
    <col min="16069" max="16069" width="13.5703125" style="25" bestFit="1" customWidth="1"/>
    <col min="16070" max="16384" width="11.42578125" style="25"/>
  </cols>
  <sheetData>
    <row r="1" spans="1:9" s="24" customFormat="1" ht="30.75" customHeight="1" x14ac:dyDescent="0.25">
      <c r="A1" s="89" t="s">
        <v>101</v>
      </c>
      <c r="B1" s="89"/>
      <c r="C1" s="89" t="s">
        <v>250</v>
      </c>
      <c r="D1" s="89"/>
      <c r="E1" s="89"/>
      <c r="F1" s="89"/>
      <c r="G1" s="96" t="s">
        <v>311</v>
      </c>
      <c r="H1" s="96"/>
      <c r="I1" s="96"/>
    </row>
    <row r="2" spans="1:9" s="24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">
      <c r="A4" s="10">
        <v>1</v>
      </c>
      <c r="B4" s="11" t="s">
        <v>3</v>
      </c>
      <c r="C4" s="12">
        <v>1</v>
      </c>
      <c r="D4" s="21">
        <v>37000</v>
      </c>
      <c r="E4" s="21">
        <v>7030</v>
      </c>
      <c r="F4" s="21">
        <v>44030</v>
      </c>
      <c r="G4" s="49"/>
      <c r="H4" s="50"/>
      <c r="I4" s="51"/>
    </row>
    <row r="5" spans="1:9" x14ac:dyDescent="0.2">
      <c r="A5" s="10">
        <v>2</v>
      </c>
      <c r="B5" s="11" t="s">
        <v>4</v>
      </c>
      <c r="C5" s="12">
        <v>1</v>
      </c>
      <c r="D5" s="21">
        <v>73614</v>
      </c>
      <c r="E5" s="21">
        <v>13986.66</v>
      </c>
      <c r="F5" s="21">
        <v>87600.66</v>
      </c>
      <c r="G5" s="49"/>
      <c r="H5" s="50"/>
      <c r="I5" s="51"/>
    </row>
    <row r="6" spans="1:9" x14ac:dyDescent="0.2">
      <c r="A6" s="10">
        <v>3</v>
      </c>
      <c r="B6" s="11" t="s">
        <v>158</v>
      </c>
      <c r="C6" s="12">
        <v>1</v>
      </c>
      <c r="D6" s="21">
        <v>4601</v>
      </c>
      <c r="E6" s="21">
        <v>874.19</v>
      </c>
      <c r="F6" s="21">
        <v>5475.1900000000005</v>
      </c>
      <c r="G6" s="49"/>
      <c r="H6" s="50"/>
      <c r="I6" s="51"/>
    </row>
    <row r="7" spans="1:9" x14ac:dyDescent="0.2">
      <c r="A7" s="10">
        <v>4</v>
      </c>
      <c r="B7" s="11" t="s">
        <v>103</v>
      </c>
      <c r="C7" s="12">
        <v>1</v>
      </c>
      <c r="D7" s="21">
        <v>206404</v>
      </c>
      <c r="E7" s="21">
        <v>39216.76</v>
      </c>
      <c r="F7" s="21">
        <v>245620.76</v>
      </c>
      <c r="G7" s="49"/>
      <c r="H7" s="50"/>
      <c r="I7" s="51"/>
    </row>
    <row r="8" spans="1:9" x14ac:dyDescent="0.2">
      <c r="A8" s="10">
        <v>5</v>
      </c>
      <c r="B8" s="11" t="s">
        <v>5</v>
      </c>
      <c r="C8" s="12">
        <v>1</v>
      </c>
      <c r="D8" s="21">
        <v>172975</v>
      </c>
      <c r="E8" s="21">
        <v>32865.25</v>
      </c>
      <c r="F8" s="21">
        <v>205840.25</v>
      </c>
      <c r="G8" s="49"/>
      <c r="H8" s="50"/>
      <c r="I8" s="51"/>
    </row>
    <row r="9" spans="1:9" x14ac:dyDescent="0.2">
      <c r="A9" s="10">
        <v>6</v>
      </c>
      <c r="B9" s="11" t="s">
        <v>6</v>
      </c>
      <c r="C9" s="12">
        <v>1</v>
      </c>
      <c r="D9" s="21">
        <v>175715</v>
      </c>
      <c r="E9" s="21">
        <v>33385.85</v>
      </c>
      <c r="F9" s="21">
        <v>209100.85</v>
      </c>
      <c r="G9" s="49"/>
      <c r="H9" s="50"/>
      <c r="I9" s="51"/>
    </row>
    <row r="10" spans="1:9" x14ac:dyDescent="0.2">
      <c r="A10" s="10">
        <f>+A9+1</f>
        <v>7</v>
      </c>
      <c r="B10" s="11" t="s">
        <v>209</v>
      </c>
      <c r="C10" s="12">
        <v>1</v>
      </c>
      <c r="D10" s="21">
        <v>88236</v>
      </c>
      <c r="E10" s="21">
        <v>16764.84</v>
      </c>
      <c r="F10" s="21">
        <v>105000.84</v>
      </c>
      <c r="G10" s="49"/>
      <c r="H10" s="50"/>
      <c r="I10" s="51"/>
    </row>
    <row r="11" spans="1:9" x14ac:dyDescent="0.2">
      <c r="A11" s="10">
        <f t="shared" ref="A11:A74" si="0">+A10+1</f>
        <v>8</v>
      </c>
      <c r="B11" s="11" t="s">
        <v>124</v>
      </c>
      <c r="C11" s="12">
        <v>1</v>
      </c>
      <c r="D11" s="21">
        <v>435001</v>
      </c>
      <c r="E11" s="21">
        <v>82650.19</v>
      </c>
      <c r="F11" s="21">
        <v>517651.19</v>
      </c>
      <c r="G11" s="49"/>
      <c r="H11" s="50"/>
      <c r="I11" s="51"/>
    </row>
    <row r="12" spans="1:9" x14ac:dyDescent="0.2">
      <c r="A12" s="10">
        <f t="shared" si="0"/>
        <v>9</v>
      </c>
      <c r="B12" s="11" t="s">
        <v>201</v>
      </c>
      <c r="C12" s="12">
        <v>1</v>
      </c>
      <c r="D12" s="21">
        <v>514370</v>
      </c>
      <c r="E12" s="21">
        <v>97730.3</v>
      </c>
      <c r="F12" s="21">
        <v>612100.30000000005</v>
      </c>
      <c r="G12" s="49"/>
      <c r="H12" s="50"/>
      <c r="I12" s="51"/>
    </row>
    <row r="13" spans="1:9" x14ac:dyDescent="0.2">
      <c r="A13" s="10">
        <f t="shared" si="0"/>
        <v>10</v>
      </c>
      <c r="B13" s="11" t="s">
        <v>7</v>
      </c>
      <c r="C13" s="12">
        <v>1</v>
      </c>
      <c r="D13" s="21">
        <v>1726681</v>
      </c>
      <c r="E13" s="21">
        <v>328069.39</v>
      </c>
      <c r="F13" s="21">
        <v>2054750.3900000001</v>
      </c>
      <c r="G13" s="49"/>
      <c r="H13" s="50"/>
      <c r="I13" s="51"/>
    </row>
    <row r="14" spans="1:9" x14ac:dyDescent="0.2">
      <c r="A14" s="10">
        <f t="shared" si="0"/>
        <v>11</v>
      </c>
      <c r="B14" s="11" t="s">
        <v>102</v>
      </c>
      <c r="C14" s="12">
        <v>1</v>
      </c>
      <c r="D14" s="21">
        <v>475652</v>
      </c>
      <c r="E14" s="21">
        <v>90373.88</v>
      </c>
      <c r="F14" s="21">
        <v>566025.88</v>
      </c>
      <c r="G14" s="49"/>
      <c r="H14" s="50"/>
      <c r="I14" s="51"/>
    </row>
    <row r="15" spans="1:9" x14ac:dyDescent="0.2">
      <c r="A15" s="10">
        <f t="shared" si="0"/>
        <v>12</v>
      </c>
      <c r="B15" s="11" t="s">
        <v>134</v>
      </c>
      <c r="C15" s="12">
        <v>1</v>
      </c>
      <c r="D15" s="21">
        <v>325357</v>
      </c>
      <c r="E15" s="21">
        <v>61817.83</v>
      </c>
      <c r="F15" s="21">
        <v>387174.83</v>
      </c>
      <c r="G15" s="49"/>
      <c r="H15" s="50"/>
      <c r="I15" s="51"/>
    </row>
    <row r="16" spans="1:9" x14ac:dyDescent="0.2">
      <c r="A16" s="10">
        <f t="shared" si="0"/>
        <v>13</v>
      </c>
      <c r="B16" s="11" t="s">
        <v>9</v>
      </c>
      <c r="C16" s="12">
        <v>1</v>
      </c>
      <c r="D16" s="21">
        <v>640757</v>
      </c>
      <c r="E16" s="21">
        <v>121743.83</v>
      </c>
      <c r="F16" s="21">
        <v>762500.83</v>
      </c>
      <c r="G16" s="49"/>
      <c r="H16" s="50"/>
      <c r="I16" s="51"/>
    </row>
    <row r="17" spans="1:9" x14ac:dyDescent="0.2">
      <c r="A17" s="10">
        <f t="shared" si="0"/>
        <v>14</v>
      </c>
      <c r="B17" s="11" t="s">
        <v>10</v>
      </c>
      <c r="C17" s="12">
        <v>1</v>
      </c>
      <c r="D17" s="21">
        <v>660715</v>
      </c>
      <c r="E17" s="21">
        <v>125535.85</v>
      </c>
      <c r="F17" s="21">
        <v>786250.85</v>
      </c>
      <c r="G17" s="49"/>
      <c r="H17" s="50"/>
      <c r="I17" s="51"/>
    </row>
    <row r="18" spans="1:9" x14ac:dyDescent="0.2">
      <c r="A18" s="10">
        <f t="shared" si="0"/>
        <v>15</v>
      </c>
      <c r="B18" s="11" t="s">
        <v>11</v>
      </c>
      <c r="C18" s="12">
        <v>1</v>
      </c>
      <c r="D18" s="21">
        <v>443908</v>
      </c>
      <c r="E18" s="21">
        <v>84342.52</v>
      </c>
      <c r="F18" s="21">
        <v>528250.52</v>
      </c>
      <c r="G18" s="49"/>
      <c r="H18" s="50"/>
      <c r="I18" s="51"/>
    </row>
    <row r="19" spans="1:9" x14ac:dyDescent="0.2">
      <c r="A19" s="10">
        <f t="shared" si="0"/>
        <v>16</v>
      </c>
      <c r="B19" s="11" t="s">
        <v>196</v>
      </c>
      <c r="C19" s="12">
        <v>1</v>
      </c>
      <c r="D19" s="21">
        <v>444846</v>
      </c>
      <c r="E19" s="21">
        <v>84520.74</v>
      </c>
      <c r="F19" s="21">
        <v>529366.74</v>
      </c>
      <c r="G19" s="49"/>
      <c r="H19" s="50"/>
      <c r="I19" s="51"/>
    </row>
    <row r="20" spans="1:9" x14ac:dyDescent="0.2">
      <c r="A20" s="10">
        <f t="shared" si="0"/>
        <v>17</v>
      </c>
      <c r="B20" s="11" t="s">
        <v>12</v>
      </c>
      <c r="C20" s="12">
        <v>1</v>
      </c>
      <c r="D20" s="21">
        <v>307152</v>
      </c>
      <c r="E20" s="21">
        <v>58358.879999999997</v>
      </c>
      <c r="F20" s="21">
        <v>365510.88</v>
      </c>
      <c r="G20" s="49"/>
      <c r="H20" s="50"/>
      <c r="I20" s="51"/>
    </row>
    <row r="21" spans="1:9" x14ac:dyDescent="0.2">
      <c r="A21" s="10">
        <f t="shared" si="0"/>
        <v>18</v>
      </c>
      <c r="B21" s="11" t="s">
        <v>211</v>
      </c>
      <c r="C21" s="12">
        <v>1</v>
      </c>
      <c r="D21" s="21">
        <v>1294126</v>
      </c>
      <c r="E21" s="21">
        <v>245883.94</v>
      </c>
      <c r="F21" s="21">
        <v>1540009.94</v>
      </c>
      <c r="G21" s="49"/>
      <c r="H21" s="50"/>
      <c r="I21" s="51"/>
    </row>
    <row r="22" spans="1:9" x14ac:dyDescent="0.2">
      <c r="A22" s="10">
        <f t="shared" si="0"/>
        <v>19</v>
      </c>
      <c r="B22" s="11" t="s">
        <v>210</v>
      </c>
      <c r="C22" s="12">
        <v>1</v>
      </c>
      <c r="D22" s="21">
        <v>317597</v>
      </c>
      <c r="E22" s="21">
        <v>60343.43</v>
      </c>
      <c r="F22" s="21">
        <v>377940.43</v>
      </c>
      <c r="G22" s="49"/>
      <c r="H22" s="50"/>
      <c r="I22" s="51"/>
    </row>
    <row r="23" spans="1:9" x14ac:dyDescent="0.2">
      <c r="A23" s="10">
        <f t="shared" si="0"/>
        <v>20</v>
      </c>
      <c r="B23" s="11" t="s">
        <v>213</v>
      </c>
      <c r="C23" s="12">
        <v>1</v>
      </c>
      <c r="D23" s="21">
        <v>162668</v>
      </c>
      <c r="E23" s="21">
        <v>30906.920000000002</v>
      </c>
      <c r="F23" s="21">
        <v>193574.92</v>
      </c>
      <c r="G23" s="49"/>
      <c r="H23" s="50"/>
      <c r="I23" s="51"/>
    </row>
    <row r="24" spans="1:9" x14ac:dyDescent="0.2">
      <c r="A24" s="10">
        <f t="shared" si="0"/>
        <v>21</v>
      </c>
      <c r="B24" s="11" t="s">
        <v>214</v>
      </c>
      <c r="C24" s="12">
        <v>1</v>
      </c>
      <c r="D24" s="21">
        <v>180315</v>
      </c>
      <c r="E24" s="21">
        <v>34259.85</v>
      </c>
      <c r="F24" s="21">
        <v>214574.85</v>
      </c>
      <c r="G24" s="49"/>
      <c r="H24" s="50"/>
      <c r="I24" s="51"/>
    </row>
    <row r="25" spans="1:9" x14ac:dyDescent="0.2">
      <c r="A25" s="10">
        <f t="shared" si="0"/>
        <v>22</v>
      </c>
      <c r="B25" s="11" t="s">
        <v>212</v>
      </c>
      <c r="C25" s="12">
        <v>1</v>
      </c>
      <c r="D25" s="21">
        <v>157107</v>
      </c>
      <c r="E25" s="21">
        <v>29850.33</v>
      </c>
      <c r="F25" s="21">
        <v>186957.33000000002</v>
      </c>
      <c r="G25" s="49"/>
      <c r="H25" s="50"/>
      <c r="I25" s="51"/>
    </row>
    <row r="26" spans="1:9" x14ac:dyDescent="0.2">
      <c r="A26" s="10">
        <f t="shared" si="0"/>
        <v>23</v>
      </c>
      <c r="B26" s="11" t="s">
        <v>203</v>
      </c>
      <c r="C26" s="12">
        <v>1</v>
      </c>
      <c r="D26" s="21">
        <v>150001</v>
      </c>
      <c r="E26" s="21">
        <v>28500.19</v>
      </c>
      <c r="F26" s="21">
        <v>178501.19</v>
      </c>
      <c r="G26" s="49"/>
      <c r="H26" s="50"/>
      <c r="I26" s="51"/>
    </row>
    <row r="27" spans="1:9" x14ac:dyDescent="0.2">
      <c r="A27" s="10">
        <f t="shared" si="0"/>
        <v>24</v>
      </c>
      <c r="B27" s="11" t="s">
        <v>13</v>
      </c>
      <c r="C27" s="12">
        <v>1</v>
      </c>
      <c r="D27" s="21">
        <v>1176051</v>
      </c>
      <c r="E27" s="21">
        <v>223449.69</v>
      </c>
      <c r="F27" s="21">
        <v>1399500.69</v>
      </c>
      <c r="G27" s="49"/>
      <c r="H27" s="50"/>
      <c r="I27" s="51"/>
    </row>
    <row r="28" spans="1:9" x14ac:dyDescent="0.2">
      <c r="A28" s="10">
        <f t="shared" si="0"/>
        <v>25</v>
      </c>
      <c r="B28" s="11" t="s">
        <v>14</v>
      </c>
      <c r="C28" s="12">
        <v>1</v>
      </c>
      <c r="D28" s="21">
        <v>481156</v>
      </c>
      <c r="E28" s="21">
        <v>91419.64</v>
      </c>
      <c r="F28" s="21">
        <v>572575.64</v>
      </c>
      <c r="G28" s="49"/>
      <c r="H28" s="50"/>
      <c r="I28" s="51"/>
    </row>
    <row r="29" spans="1:9" x14ac:dyDescent="0.2">
      <c r="A29" s="10">
        <f t="shared" si="0"/>
        <v>26</v>
      </c>
      <c r="B29" s="11" t="s">
        <v>215</v>
      </c>
      <c r="C29" s="12">
        <v>1</v>
      </c>
      <c r="D29" s="21">
        <v>292107</v>
      </c>
      <c r="E29" s="21">
        <v>55500.33</v>
      </c>
      <c r="F29" s="21">
        <v>347607.33</v>
      </c>
      <c r="G29" s="49"/>
      <c r="H29" s="50"/>
      <c r="I29" s="51"/>
    </row>
    <row r="30" spans="1:9" x14ac:dyDescent="0.2">
      <c r="A30" s="10">
        <f t="shared" si="0"/>
        <v>27</v>
      </c>
      <c r="B30" s="11" t="s">
        <v>15</v>
      </c>
      <c r="C30" s="12">
        <v>1</v>
      </c>
      <c r="D30" s="21">
        <v>585723</v>
      </c>
      <c r="E30" s="21">
        <v>111287.37</v>
      </c>
      <c r="F30" s="21">
        <v>697010.37</v>
      </c>
      <c r="G30" s="49"/>
      <c r="H30" s="50"/>
      <c r="I30" s="51"/>
    </row>
    <row r="31" spans="1:9" x14ac:dyDescent="0.2">
      <c r="A31" s="10">
        <f t="shared" si="0"/>
        <v>28</v>
      </c>
      <c r="B31" s="11" t="s">
        <v>16</v>
      </c>
      <c r="C31" s="12">
        <v>1</v>
      </c>
      <c r="D31" s="21">
        <v>431941</v>
      </c>
      <c r="E31" s="21">
        <v>82068.790000000008</v>
      </c>
      <c r="F31" s="21">
        <v>514009.79000000004</v>
      </c>
      <c r="G31" s="49"/>
      <c r="H31" s="50"/>
      <c r="I31" s="51"/>
    </row>
    <row r="32" spans="1:9" x14ac:dyDescent="0.2">
      <c r="A32" s="10">
        <f t="shared" si="0"/>
        <v>29</v>
      </c>
      <c r="B32" s="11" t="s">
        <v>17</v>
      </c>
      <c r="C32" s="12">
        <v>1</v>
      </c>
      <c r="D32" s="21">
        <v>518454</v>
      </c>
      <c r="E32" s="21">
        <v>98506.26</v>
      </c>
      <c r="F32" s="21">
        <v>616960.26</v>
      </c>
      <c r="G32" s="49"/>
      <c r="H32" s="50"/>
      <c r="I32" s="51"/>
    </row>
    <row r="33" spans="1:9" x14ac:dyDescent="0.2">
      <c r="A33" s="10">
        <f t="shared" si="0"/>
        <v>30</v>
      </c>
      <c r="B33" s="11" t="s">
        <v>18</v>
      </c>
      <c r="C33" s="12">
        <v>1</v>
      </c>
      <c r="D33" s="21">
        <v>745387</v>
      </c>
      <c r="E33" s="21">
        <v>141623.53</v>
      </c>
      <c r="F33" s="21">
        <v>887010.53</v>
      </c>
      <c r="G33" s="49"/>
      <c r="H33" s="50"/>
      <c r="I33" s="51"/>
    </row>
    <row r="34" spans="1:9" x14ac:dyDescent="0.2">
      <c r="A34" s="10">
        <f t="shared" si="0"/>
        <v>31</v>
      </c>
      <c r="B34" s="11" t="s">
        <v>19</v>
      </c>
      <c r="C34" s="12">
        <v>1</v>
      </c>
      <c r="D34" s="21">
        <v>757572</v>
      </c>
      <c r="E34" s="21">
        <v>143938.68</v>
      </c>
      <c r="F34" s="21">
        <v>901510.67999999993</v>
      </c>
      <c r="G34" s="49"/>
      <c r="H34" s="50"/>
      <c r="I34" s="51"/>
    </row>
    <row r="35" spans="1:9" x14ac:dyDescent="0.2">
      <c r="A35" s="10">
        <f t="shared" si="0"/>
        <v>32</v>
      </c>
      <c r="B35" s="11" t="s">
        <v>20</v>
      </c>
      <c r="C35" s="12">
        <v>1</v>
      </c>
      <c r="D35" s="21">
        <v>307992</v>
      </c>
      <c r="E35" s="21">
        <v>58518.48</v>
      </c>
      <c r="F35" s="21">
        <v>366510.48</v>
      </c>
      <c r="G35" s="49"/>
      <c r="H35" s="50"/>
      <c r="I35" s="51"/>
    </row>
    <row r="36" spans="1:9" x14ac:dyDescent="0.2">
      <c r="A36" s="10">
        <f t="shared" si="0"/>
        <v>33</v>
      </c>
      <c r="B36" s="11" t="s">
        <v>21</v>
      </c>
      <c r="C36" s="12">
        <v>1</v>
      </c>
      <c r="D36" s="21">
        <v>867731</v>
      </c>
      <c r="E36" s="21">
        <v>164868.89000000001</v>
      </c>
      <c r="F36" s="21">
        <v>1032599.89</v>
      </c>
      <c r="G36" s="49"/>
      <c r="H36" s="50"/>
      <c r="I36" s="51"/>
    </row>
    <row r="37" spans="1:9" x14ac:dyDescent="0.2">
      <c r="A37" s="10">
        <f t="shared" si="0"/>
        <v>34</v>
      </c>
      <c r="B37" s="11" t="s">
        <v>22</v>
      </c>
      <c r="C37" s="12">
        <v>1</v>
      </c>
      <c r="D37" s="21">
        <v>634042</v>
      </c>
      <c r="E37" s="21">
        <v>120467.98</v>
      </c>
      <c r="F37" s="21">
        <v>754509.98</v>
      </c>
      <c r="G37" s="49"/>
      <c r="H37" s="50"/>
      <c r="I37" s="51"/>
    </row>
    <row r="38" spans="1:9" x14ac:dyDescent="0.2">
      <c r="A38" s="10">
        <f t="shared" si="0"/>
        <v>35</v>
      </c>
      <c r="B38" s="11" t="s">
        <v>216</v>
      </c>
      <c r="C38" s="12">
        <v>1</v>
      </c>
      <c r="D38" s="21">
        <v>530042</v>
      </c>
      <c r="E38" s="21">
        <v>100707.98</v>
      </c>
      <c r="F38" s="21">
        <v>630749.98</v>
      </c>
      <c r="G38" s="49"/>
      <c r="H38" s="50"/>
      <c r="I38" s="51"/>
    </row>
    <row r="39" spans="1:9" x14ac:dyDescent="0.2">
      <c r="A39" s="10">
        <f t="shared" si="0"/>
        <v>36</v>
      </c>
      <c r="B39" s="11" t="s">
        <v>23</v>
      </c>
      <c r="C39" s="12">
        <v>1</v>
      </c>
      <c r="D39" s="21">
        <v>1859034</v>
      </c>
      <c r="E39" s="21">
        <v>353216.46</v>
      </c>
      <c r="F39" s="21">
        <v>2212250.46</v>
      </c>
      <c r="G39" s="49"/>
      <c r="H39" s="50"/>
      <c r="I39" s="51"/>
    </row>
    <row r="40" spans="1:9" x14ac:dyDescent="0.2">
      <c r="A40" s="10">
        <f t="shared" si="0"/>
        <v>37</v>
      </c>
      <c r="B40" s="11" t="s">
        <v>217</v>
      </c>
      <c r="C40" s="12">
        <v>1</v>
      </c>
      <c r="D40" s="21">
        <v>1173530</v>
      </c>
      <c r="E40" s="21">
        <v>222970.7</v>
      </c>
      <c r="F40" s="21">
        <v>1396500.7</v>
      </c>
      <c r="G40" s="49"/>
      <c r="H40" s="50"/>
      <c r="I40" s="51"/>
    </row>
    <row r="41" spans="1:9" x14ac:dyDescent="0.2">
      <c r="A41" s="10">
        <f t="shared" si="0"/>
        <v>38</v>
      </c>
      <c r="B41" s="11" t="s">
        <v>24</v>
      </c>
      <c r="C41" s="12">
        <v>1</v>
      </c>
      <c r="D41" s="21">
        <v>851891</v>
      </c>
      <c r="E41" s="21">
        <v>161859.29</v>
      </c>
      <c r="F41" s="21">
        <v>1013750.29</v>
      </c>
      <c r="G41" s="49"/>
      <c r="H41" s="50"/>
      <c r="I41" s="51"/>
    </row>
    <row r="42" spans="1:9" x14ac:dyDescent="0.2">
      <c r="A42" s="10">
        <f t="shared" si="0"/>
        <v>39</v>
      </c>
      <c r="B42" s="11" t="s">
        <v>188</v>
      </c>
      <c r="C42" s="12">
        <v>1</v>
      </c>
      <c r="D42" s="21">
        <v>1349790</v>
      </c>
      <c r="E42" s="21">
        <v>256460.1</v>
      </c>
      <c r="F42" s="21">
        <v>1606250.1</v>
      </c>
      <c r="G42" s="49"/>
      <c r="H42" s="50"/>
      <c r="I42" s="51"/>
    </row>
    <row r="43" spans="1:9" x14ac:dyDescent="0.2">
      <c r="A43" s="10">
        <f t="shared" si="0"/>
        <v>40</v>
      </c>
      <c r="B43" s="11" t="s">
        <v>198</v>
      </c>
      <c r="C43" s="12">
        <v>1</v>
      </c>
      <c r="D43" s="21">
        <v>38258</v>
      </c>
      <c r="E43" s="21">
        <v>7269.02</v>
      </c>
      <c r="F43" s="21">
        <v>45527.020000000004</v>
      </c>
      <c r="G43" s="49"/>
      <c r="H43" s="50"/>
      <c r="I43" s="51"/>
    </row>
    <row r="44" spans="1:9" x14ac:dyDescent="0.2">
      <c r="A44" s="10">
        <f t="shared" si="0"/>
        <v>41</v>
      </c>
      <c r="B44" s="11" t="s">
        <v>197</v>
      </c>
      <c r="C44" s="12">
        <v>1</v>
      </c>
      <c r="D44" s="21">
        <v>43908</v>
      </c>
      <c r="E44" s="21">
        <v>8342.52</v>
      </c>
      <c r="F44" s="21">
        <v>52250.520000000004</v>
      </c>
      <c r="G44" s="49"/>
      <c r="H44" s="50"/>
      <c r="I44" s="51"/>
    </row>
    <row r="45" spans="1:9" x14ac:dyDescent="0.2">
      <c r="A45" s="10">
        <f t="shared" si="0"/>
        <v>42</v>
      </c>
      <c r="B45" s="11" t="s">
        <v>25</v>
      </c>
      <c r="C45" s="12">
        <v>1</v>
      </c>
      <c r="D45" s="21">
        <v>373538</v>
      </c>
      <c r="E45" s="21">
        <v>70972.22</v>
      </c>
      <c r="F45" s="21">
        <v>444510.22</v>
      </c>
      <c r="G45" s="49"/>
      <c r="H45" s="50"/>
      <c r="I45" s="51"/>
    </row>
    <row r="46" spans="1:9" x14ac:dyDescent="0.2">
      <c r="A46" s="10">
        <f t="shared" si="0"/>
        <v>43</v>
      </c>
      <c r="B46" s="11" t="s">
        <v>135</v>
      </c>
      <c r="C46" s="12">
        <v>1</v>
      </c>
      <c r="D46" s="21">
        <v>302950</v>
      </c>
      <c r="E46" s="21">
        <v>57560.5</v>
      </c>
      <c r="F46" s="21">
        <v>360510.5</v>
      </c>
      <c r="G46" s="49"/>
      <c r="H46" s="50"/>
      <c r="I46" s="51"/>
    </row>
    <row r="47" spans="1:9" x14ac:dyDescent="0.2">
      <c r="A47" s="10">
        <f t="shared" si="0"/>
        <v>44</v>
      </c>
      <c r="B47" s="11" t="s">
        <v>218</v>
      </c>
      <c r="C47" s="12">
        <v>1</v>
      </c>
      <c r="D47" s="21">
        <v>224623</v>
      </c>
      <c r="E47" s="21">
        <v>42678.37</v>
      </c>
      <c r="F47" s="21">
        <v>267301.37</v>
      </c>
      <c r="G47" s="49"/>
      <c r="H47" s="50"/>
      <c r="I47" s="51"/>
    </row>
    <row r="48" spans="1:9" x14ac:dyDescent="0.2">
      <c r="A48" s="10">
        <f t="shared" si="0"/>
        <v>45</v>
      </c>
      <c r="B48" s="11" t="s">
        <v>192</v>
      </c>
      <c r="C48" s="12">
        <v>1</v>
      </c>
      <c r="D48" s="21">
        <v>709454</v>
      </c>
      <c r="E48" s="21">
        <v>134796.26</v>
      </c>
      <c r="F48" s="21">
        <v>844250.26</v>
      </c>
      <c r="G48" s="49"/>
      <c r="H48" s="50"/>
      <c r="I48" s="51"/>
    </row>
    <row r="49" spans="1:9" x14ac:dyDescent="0.2">
      <c r="A49" s="10">
        <f t="shared" si="0"/>
        <v>46</v>
      </c>
      <c r="B49" s="11" t="s">
        <v>26</v>
      </c>
      <c r="C49" s="12">
        <v>1</v>
      </c>
      <c r="D49" s="21">
        <v>3562395</v>
      </c>
      <c r="E49" s="21">
        <v>676855.05</v>
      </c>
      <c r="F49" s="21">
        <v>4239250.05</v>
      </c>
      <c r="G49" s="49"/>
      <c r="H49" s="50"/>
      <c r="I49" s="51"/>
    </row>
    <row r="50" spans="1:9" x14ac:dyDescent="0.2">
      <c r="A50" s="10">
        <f t="shared" si="0"/>
        <v>47</v>
      </c>
      <c r="B50" s="11" t="s">
        <v>176</v>
      </c>
      <c r="C50" s="12">
        <v>1</v>
      </c>
      <c r="D50" s="21">
        <v>738038</v>
      </c>
      <c r="E50" s="21">
        <v>140227.22</v>
      </c>
      <c r="F50" s="21">
        <v>878265.22</v>
      </c>
      <c r="G50" s="49"/>
      <c r="H50" s="50"/>
      <c r="I50" s="51"/>
    </row>
    <row r="51" spans="1:9" x14ac:dyDescent="0.2">
      <c r="A51" s="10">
        <f t="shared" si="0"/>
        <v>48</v>
      </c>
      <c r="B51" s="11" t="s">
        <v>27</v>
      </c>
      <c r="C51" s="12">
        <v>1</v>
      </c>
      <c r="D51" s="21">
        <v>1057152</v>
      </c>
      <c r="E51" s="21">
        <v>200858.88</v>
      </c>
      <c r="F51" s="21">
        <v>1258010.8799999999</v>
      </c>
      <c r="G51" s="49"/>
      <c r="H51" s="50"/>
      <c r="I51" s="51"/>
    </row>
    <row r="52" spans="1:9" x14ac:dyDescent="0.2">
      <c r="A52" s="10">
        <f t="shared" si="0"/>
        <v>49</v>
      </c>
      <c r="B52" s="11" t="s">
        <v>28</v>
      </c>
      <c r="C52" s="12">
        <v>1</v>
      </c>
      <c r="D52" s="21">
        <v>765135</v>
      </c>
      <c r="E52" s="21">
        <v>145375.65</v>
      </c>
      <c r="F52" s="21">
        <v>910510.65</v>
      </c>
      <c r="G52" s="49"/>
      <c r="H52" s="50"/>
      <c r="I52" s="51"/>
    </row>
    <row r="53" spans="1:9" x14ac:dyDescent="0.2">
      <c r="A53" s="10">
        <f t="shared" si="0"/>
        <v>50</v>
      </c>
      <c r="B53" s="11" t="s">
        <v>220</v>
      </c>
      <c r="C53" s="12">
        <v>1</v>
      </c>
      <c r="D53" s="21">
        <v>391387</v>
      </c>
      <c r="E53" s="21">
        <v>74363.53</v>
      </c>
      <c r="F53" s="21">
        <v>465750.53</v>
      </c>
      <c r="G53" s="49"/>
      <c r="H53" s="50"/>
      <c r="I53" s="51"/>
    </row>
    <row r="54" spans="1:9" x14ac:dyDescent="0.2">
      <c r="A54" s="10">
        <f t="shared" si="0"/>
        <v>51</v>
      </c>
      <c r="B54" s="11" t="s">
        <v>193</v>
      </c>
      <c r="C54" s="12">
        <v>1</v>
      </c>
      <c r="D54" s="21">
        <v>874160</v>
      </c>
      <c r="E54" s="21">
        <v>166090.4</v>
      </c>
      <c r="F54" s="21">
        <v>1040250.4</v>
      </c>
      <c r="G54" s="49"/>
      <c r="H54" s="50"/>
      <c r="I54" s="51"/>
    </row>
    <row r="55" spans="1:9" x14ac:dyDescent="0.2">
      <c r="A55" s="10">
        <f t="shared" si="0"/>
        <v>52</v>
      </c>
      <c r="B55" s="11" t="s">
        <v>29</v>
      </c>
      <c r="C55" s="12">
        <v>1</v>
      </c>
      <c r="D55" s="21">
        <v>745021</v>
      </c>
      <c r="E55" s="21">
        <v>141553.99</v>
      </c>
      <c r="F55" s="21">
        <v>886574.99</v>
      </c>
      <c r="G55" s="49"/>
      <c r="H55" s="50"/>
      <c r="I55" s="51"/>
    </row>
    <row r="56" spans="1:9" x14ac:dyDescent="0.2">
      <c r="A56" s="10">
        <f t="shared" si="0"/>
        <v>53</v>
      </c>
      <c r="B56" s="11" t="s">
        <v>30</v>
      </c>
      <c r="C56" s="12">
        <v>1</v>
      </c>
      <c r="D56" s="21">
        <v>152038</v>
      </c>
      <c r="E56" s="21">
        <v>28887.22</v>
      </c>
      <c r="F56" s="21">
        <v>180925.22</v>
      </c>
      <c r="G56" s="49"/>
      <c r="H56" s="50"/>
      <c r="I56" s="51"/>
    </row>
    <row r="57" spans="1:9" x14ac:dyDescent="0.2">
      <c r="A57" s="10">
        <f t="shared" si="0"/>
        <v>54</v>
      </c>
      <c r="B57" s="11" t="s">
        <v>104</v>
      </c>
      <c r="C57" s="12">
        <v>1</v>
      </c>
      <c r="D57" s="21">
        <v>88509</v>
      </c>
      <c r="E57" s="21">
        <v>16816.71</v>
      </c>
      <c r="F57" s="21">
        <v>105325.70999999999</v>
      </c>
      <c r="G57" s="49"/>
      <c r="H57" s="50"/>
      <c r="I57" s="51"/>
    </row>
    <row r="58" spans="1:9" x14ac:dyDescent="0.2">
      <c r="A58" s="10">
        <f t="shared" si="0"/>
        <v>55</v>
      </c>
      <c r="B58" s="11" t="s">
        <v>159</v>
      </c>
      <c r="C58" s="12">
        <v>1</v>
      </c>
      <c r="D58" s="21">
        <v>1722269</v>
      </c>
      <c r="E58" s="21">
        <v>327231.11</v>
      </c>
      <c r="F58" s="21">
        <v>2049500.1099999999</v>
      </c>
      <c r="G58" s="49"/>
      <c r="H58" s="50"/>
      <c r="I58" s="51"/>
    </row>
    <row r="59" spans="1:9" ht="25.5" x14ac:dyDescent="0.2">
      <c r="A59" s="10">
        <f t="shared" si="0"/>
        <v>56</v>
      </c>
      <c r="B59" s="11" t="s">
        <v>219</v>
      </c>
      <c r="C59" s="12">
        <v>1</v>
      </c>
      <c r="D59" s="21">
        <v>254740</v>
      </c>
      <c r="E59" s="21">
        <v>48400.6</v>
      </c>
      <c r="F59" s="21">
        <v>303140.59999999998</v>
      </c>
      <c r="G59" s="49"/>
      <c r="H59" s="50"/>
      <c r="I59" s="51"/>
    </row>
    <row r="60" spans="1:9" x14ac:dyDescent="0.2">
      <c r="A60" s="10">
        <f t="shared" si="0"/>
        <v>57</v>
      </c>
      <c r="B60" s="11" t="s">
        <v>160</v>
      </c>
      <c r="C60" s="12">
        <v>1</v>
      </c>
      <c r="D60" s="21">
        <v>1753790</v>
      </c>
      <c r="E60" s="21">
        <v>333220.09999999998</v>
      </c>
      <c r="F60" s="21">
        <v>2087010.1</v>
      </c>
      <c r="G60" s="49"/>
      <c r="H60" s="50"/>
      <c r="I60" s="51"/>
    </row>
    <row r="61" spans="1:9" x14ac:dyDescent="0.2">
      <c r="A61" s="10">
        <f t="shared" si="0"/>
        <v>58</v>
      </c>
      <c r="B61" s="11" t="s">
        <v>162</v>
      </c>
      <c r="C61" s="12">
        <v>1</v>
      </c>
      <c r="D61" s="21">
        <v>1753790</v>
      </c>
      <c r="E61" s="21">
        <v>333220.09999999998</v>
      </c>
      <c r="F61" s="21">
        <v>2087010.1</v>
      </c>
      <c r="G61" s="49"/>
      <c r="H61" s="50"/>
      <c r="I61" s="51"/>
    </row>
    <row r="62" spans="1:9" x14ac:dyDescent="0.2">
      <c r="A62" s="10">
        <f t="shared" si="0"/>
        <v>59</v>
      </c>
      <c r="B62" s="11" t="s">
        <v>34</v>
      </c>
      <c r="C62" s="12">
        <v>1</v>
      </c>
      <c r="D62" s="21">
        <v>460513</v>
      </c>
      <c r="E62" s="21">
        <v>87497.47</v>
      </c>
      <c r="F62" s="21">
        <v>548010.47</v>
      </c>
      <c r="G62" s="49"/>
      <c r="H62" s="50"/>
      <c r="I62" s="51"/>
    </row>
    <row r="63" spans="1:9" x14ac:dyDescent="0.2">
      <c r="A63" s="10">
        <f t="shared" si="0"/>
        <v>60</v>
      </c>
      <c r="B63" s="11" t="s">
        <v>35</v>
      </c>
      <c r="C63" s="12">
        <v>1</v>
      </c>
      <c r="D63" s="21">
        <v>294925</v>
      </c>
      <c r="E63" s="21">
        <v>56035.75</v>
      </c>
      <c r="F63" s="21">
        <v>350960.75</v>
      </c>
      <c r="G63" s="49"/>
      <c r="H63" s="50"/>
      <c r="I63" s="51"/>
    </row>
    <row r="64" spans="1:9" x14ac:dyDescent="0.2">
      <c r="A64" s="10">
        <f t="shared" si="0"/>
        <v>61</v>
      </c>
      <c r="B64" s="11" t="s">
        <v>195</v>
      </c>
      <c r="C64" s="12">
        <v>1</v>
      </c>
      <c r="D64" s="21">
        <v>7955525</v>
      </c>
      <c r="E64" s="21">
        <v>1511549.75</v>
      </c>
      <c r="F64" s="21">
        <v>9467074.75</v>
      </c>
      <c r="G64" s="49"/>
      <c r="H64" s="50"/>
      <c r="I64" s="51"/>
    </row>
    <row r="65" spans="1:9" x14ac:dyDescent="0.2">
      <c r="A65" s="10">
        <f t="shared" si="0"/>
        <v>62</v>
      </c>
      <c r="B65" s="11" t="s">
        <v>200</v>
      </c>
      <c r="C65" s="12">
        <v>1</v>
      </c>
      <c r="D65" s="21">
        <v>2080883</v>
      </c>
      <c r="E65" s="21">
        <v>395367.77</v>
      </c>
      <c r="F65" s="21">
        <v>2476250.77</v>
      </c>
      <c r="G65" s="49"/>
      <c r="H65" s="50"/>
      <c r="I65" s="51"/>
    </row>
    <row r="66" spans="1:9" x14ac:dyDescent="0.2">
      <c r="A66" s="10">
        <f t="shared" si="0"/>
        <v>63</v>
      </c>
      <c r="B66" s="11" t="s">
        <v>138</v>
      </c>
      <c r="C66" s="12">
        <v>1</v>
      </c>
      <c r="D66" s="21">
        <v>975177</v>
      </c>
      <c r="E66" s="21">
        <v>185283.63</v>
      </c>
      <c r="F66" s="21">
        <v>1160460.6299999999</v>
      </c>
      <c r="G66" s="49"/>
      <c r="H66" s="50"/>
      <c r="I66" s="51"/>
    </row>
    <row r="67" spans="1:9" x14ac:dyDescent="0.2">
      <c r="A67" s="10">
        <f t="shared" si="0"/>
        <v>64</v>
      </c>
      <c r="B67" s="11" t="s">
        <v>139</v>
      </c>
      <c r="C67" s="12">
        <v>1</v>
      </c>
      <c r="D67" s="21">
        <v>942857</v>
      </c>
      <c r="E67" s="21">
        <v>179142.83000000002</v>
      </c>
      <c r="F67" s="21">
        <v>1121999.83</v>
      </c>
      <c r="G67" s="49"/>
      <c r="H67" s="50"/>
      <c r="I67" s="51"/>
    </row>
    <row r="68" spans="1:9" x14ac:dyDescent="0.2">
      <c r="A68" s="10">
        <f t="shared" si="0"/>
        <v>65</v>
      </c>
      <c r="B68" s="11" t="s">
        <v>36</v>
      </c>
      <c r="C68" s="12">
        <v>1</v>
      </c>
      <c r="D68" s="21">
        <v>277206</v>
      </c>
      <c r="E68" s="21">
        <v>52669.14</v>
      </c>
      <c r="F68" s="21">
        <v>329875.14</v>
      </c>
      <c r="G68" s="49"/>
      <c r="H68" s="50"/>
      <c r="I68" s="51"/>
    </row>
    <row r="69" spans="1:9" x14ac:dyDescent="0.2">
      <c r="A69" s="10">
        <f t="shared" si="0"/>
        <v>66</v>
      </c>
      <c r="B69" s="14" t="s">
        <v>105</v>
      </c>
      <c r="C69" s="12">
        <v>1</v>
      </c>
      <c r="D69" s="21">
        <v>4149076</v>
      </c>
      <c r="E69" s="21">
        <v>788324.44000000006</v>
      </c>
      <c r="F69" s="21">
        <v>4937400.4400000004</v>
      </c>
      <c r="G69" s="49"/>
      <c r="H69" s="50"/>
      <c r="I69" s="51"/>
    </row>
    <row r="70" spans="1:9" x14ac:dyDescent="0.2">
      <c r="A70" s="10">
        <f t="shared" si="0"/>
        <v>67</v>
      </c>
      <c r="B70" s="14" t="s">
        <v>166</v>
      </c>
      <c r="C70" s="12">
        <v>1</v>
      </c>
      <c r="D70" s="21">
        <v>370652</v>
      </c>
      <c r="E70" s="21">
        <v>70423.88</v>
      </c>
      <c r="F70" s="21">
        <v>441075.88</v>
      </c>
      <c r="G70" s="49"/>
      <c r="H70" s="50"/>
      <c r="I70" s="51"/>
    </row>
    <row r="71" spans="1:9" x14ac:dyDescent="0.2">
      <c r="A71" s="10">
        <f t="shared" si="0"/>
        <v>68</v>
      </c>
      <c r="B71" s="14" t="s">
        <v>167</v>
      </c>
      <c r="C71" s="12">
        <v>1</v>
      </c>
      <c r="D71" s="21">
        <v>97916</v>
      </c>
      <c r="E71" s="21">
        <v>18604.04</v>
      </c>
      <c r="F71" s="21">
        <v>116520.04000000001</v>
      </c>
      <c r="G71" s="49"/>
      <c r="H71" s="50"/>
      <c r="I71" s="51"/>
    </row>
    <row r="72" spans="1:9" x14ac:dyDescent="0.2">
      <c r="A72" s="10">
        <f t="shared" si="0"/>
        <v>69</v>
      </c>
      <c r="B72" s="11" t="s">
        <v>38</v>
      </c>
      <c r="C72" s="12">
        <v>1</v>
      </c>
      <c r="D72" s="21">
        <v>184097</v>
      </c>
      <c r="E72" s="21">
        <v>34978.43</v>
      </c>
      <c r="F72" s="21">
        <v>219075.43</v>
      </c>
      <c r="G72" s="49"/>
      <c r="H72" s="50"/>
      <c r="I72" s="51"/>
    </row>
    <row r="73" spans="1:9" x14ac:dyDescent="0.2">
      <c r="A73" s="10">
        <f t="shared" si="0"/>
        <v>70</v>
      </c>
      <c r="B73" s="11" t="s">
        <v>39</v>
      </c>
      <c r="C73" s="12">
        <v>1</v>
      </c>
      <c r="D73" s="21">
        <v>1174937</v>
      </c>
      <c r="E73" s="21">
        <v>223238.03</v>
      </c>
      <c r="F73" s="21">
        <v>1398175.03</v>
      </c>
      <c r="G73" s="49"/>
      <c r="H73" s="50"/>
      <c r="I73" s="51"/>
    </row>
    <row r="74" spans="1:9" x14ac:dyDescent="0.2">
      <c r="A74" s="10">
        <f t="shared" si="0"/>
        <v>71</v>
      </c>
      <c r="B74" s="11" t="s">
        <v>40</v>
      </c>
      <c r="C74" s="12">
        <v>1</v>
      </c>
      <c r="D74" s="21">
        <v>199643</v>
      </c>
      <c r="E74" s="21">
        <v>37932.17</v>
      </c>
      <c r="F74" s="21">
        <v>237575.16999999998</v>
      </c>
      <c r="G74" s="49"/>
      <c r="H74" s="50"/>
      <c r="I74" s="51"/>
    </row>
    <row r="75" spans="1:9" x14ac:dyDescent="0.2">
      <c r="A75" s="10">
        <f t="shared" ref="A75:A131" si="1">+A74+1</f>
        <v>72</v>
      </c>
      <c r="B75" s="11" t="s">
        <v>165</v>
      </c>
      <c r="C75" s="12">
        <v>1</v>
      </c>
      <c r="D75" s="21">
        <v>179202</v>
      </c>
      <c r="E75" s="21">
        <v>34048.379999999997</v>
      </c>
      <c r="F75" s="21">
        <v>213250.38</v>
      </c>
      <c r="G75" s="49"/>
      <c r="H75" s="50"/>
      <c r="I75" s="51"/>
    </row>
    <row r="76" spans="1:9" x14ac:dyDescent="0.2">
      <c r="A76" s="10">
        <f t="shared" si="1"/>
        <v>73</v>
      </c>
      <c r="B76" s="11" t="s">
        <v>41</v>
      </c>
      <c r="C76" s="12">
        <v>1</v>
      </c>
      <c r="D76" s="21">
        <v>89469</v>
      </c>
      <c r="E76" s="21">
        <v>16999.11</v>
      </c>
      <c r="F76" s="21">
        <v>106468.11</v>
      </c>
      <c r="G76" s="49"/>
      <c r="H76" s="50"/>
      <c r="I76" s="51"/>
    </row>
    <row r="77" spans="1:9" x14ac:dyDescent="0.2">
      <c r="A77" s="10">
        <f t="shared" si="1"/>
        <v>74</v>
      </c>
      <c r="B77" s="11" t="s">
        <v>164</v>
      </c>
      <c r="C77" s="12">
        <v>1</v>
      </c>
      <c r="D77" s="21">
        <v>78656</v>
      </c>
      <c r="E77" s="21">
        <v>14944.64</v>
      </c>
      <c r="F77" s="21">
        <v>93600.639999999999</v>
      </c>
      <c r="G77" s="49"/>
      <c r="H77" s="50"/>
      <c r="I77" s="51"/>
    </row>
    <row r="78" spans="1:9" x14ac:dyDescent="0.2">
      <c r="A78" s="10">
        <f t="shared" si="1"/>
        <v>75</v>
      </c>
      <c r="B78" s="11" t="s">
        <v>42</v>
      </c>
      <c r="C78" s="12">
        <v>1</v>
      </c>
      <c r="D78" s="21">
        <v>149007</v>
      </c>
      <c r="E78" s="21">
        <v>28311.33</v>
      </c>
      <c r="F78" s="21">
        <v>177318.33000000002</v>
      </c>
      <c r="G78" s="49"/>
      <c r="H78" s="50"/>
      <c r="I78" s="51"/>
    </row>
    <row r="79" spans="1:9" x14ac:dyDescent="0.2">
      <c r="A79" s="10">
        <f t="shared" si="1"/>
        <v>76</v>
      </c>
      <c r="B79" s="11" t="s">
        <v>113</v>
      </c>
      <c r="C79" s="12">
        <v>1</v>
      </c>
      <c r="D79" s="21">
        <v>4421791</v>
      </c>
      <c r="E79" s="21">
        <v>840140.29</v>
      </c>
      <c r="F79" s="21">
        <v>5261931.29</v>
      </c>
      <c r="G79" s="49"/>
      <c r="H79" s="50"/>
      <c r="I79" s="51"/>
    </row>
    <row r="80" spans="1:9" x14ac:dyDescent="0.2">
      <c r="A80" s="10">
        <f t="shared" si="1"/>
        <v>77</v>
      </c>
      <c r="B80" s="11" t="s">
        <v>114</v>
      </c>
      <c r="C80" s="12">
        <v>1</v>
      </c>
      <c r="D80" s="21">
        <v>3916891</v>
      </c>
      <c r="E80" s="21">
        <v>744209.29</v>
      </c>
      <c r="F80" s="21">
        <v>4661100.29</v>
      </c>
      <c r="G80" s="49"/>
      <c r="H80" s="50"/>
      <c r="I80" s="51"/>
    </row>
    <row r="81" spans="1:9" x14ac:dyDescent="0.2">
      <c r="A81" s="10">
        <f t="shared" si="1"/>
        <v>78</v>
      </c>
      <c r="B81" s="11" t="s">
        <v>115</v>
      </c>
      <c r="C81" s="12">
        <v>1</v>
      </c>
      <c r="D81" s="21">
        <v>2538320</v>
      </c>
      <c r="E81" s="21">
        <v>482280.8</v>
      </c>
      <c r="F81" s="21">
        <v>3020600.8</v>
      </c>
      <c r="G81" s="49"/>
      <c r="H81" s="50"/>
      <c r="I81" s="51"/>
    </row>
    <row r="82" spans="1:9" x14ac:dyDescent="0.2">
      <c r="A82" s="10">
        <f t="shared" si="1"/>
        <v>79</v>
      </c>
      <c r="B82" s="11" t="s">
        <v>122</v>
      </c>
      <c r="C82" s="12">
        <v>1</v>
      </c>
      <c r="D82" s="21">
        <v>135673</v>
      </c>
      <c r="E82" s="21">
        <v>25777.87</v>
      </c>
      <c r="F82" s="21">
        <v>161450.87</v>
      </c>
      <c r="G82" s="49"/>
      <c r="H82" s="50"/>
      <c r="I82" s="51"/>
    </row>
    <row r="83" spans="1:9" x14ac:dyDescent="0.2">
      <c r="A83" s="10">
        <f t="shared" si="1"/>
        <v>80</v>
      </c>
      <c r="B83" s="11" t="s">
        <v>43</v>
      </c>
      <c r="C83" s="12">
        <v>1</v>
      </c>
      <c r="D83" s="21">
        <v>4516599</v>
      </c>
      <c r="E83" s="21">
        <v>858153.81</v>
      </c>
      <c r="F83" s="21">
        <v>5374752.8100000005</v>
      </c>
      <c r="G83" s="49"/>
      <c r="H83" s="50"/>
      <c r="I83" s="51"/>
    </row>
    <row r="84" spans="1:9" x14ac:dyDescent="0.2">
      <c r="A84" s="10">
        <f t="shared" si="1"/>
        <v>81</v>
      </c>
      <c r="B84" s="11" t="s">
        <v>106</v>
      </c>
      <c r="C84" s="12">
        <v>1</v>
      </c>
      <c r="D84" s="21">
        <v>3667017</v>
      </c>
      <c r="E84" s="21">
        <v>696733.23</v>
      </c>
      <c r="F84" s="21">
        <v>4363750.2300000004</v>
      </c>
      <c r="G84" s="49"/>
      <c r="H84" s="50"/>
      <c r="I84" s="51"/>
    </row>
    <row r="85" spans="1:9" x14ac:dyDescent="0.2">
      <c r="A85" s="10">
        <f t="shared" si="1"/>
        <v>82</v>
      </c>
      <c r="B85" s="11" t="s">
        <v>168</v>
      </c>
      <c r="C85" s="12">
        <v>1</v>
      </c>
      <c r="D85" s="21">
        <v>2384664</v>
      </c>
      <c r="E85" s="21">
        <v>453086.16000000003</v>
      </c>
      <c r="F85" s="21">
        <v>2837750.16</v>
      </c>
      <c r="G85" s="49"/>
      <c r="H85" s="50"/>
      <c r="I85" s="51"/>
    </row>
    <row r="86" spans="1:9" x14ac:dyDescent="0.2">
      <c r="A86" s="10">
        <f t="shared" si="1"/>
        <v>83</v>
      </c>
      <c r="B86" s="11" t="s">
        <v>169</v>
      </c>
      <c r="C86" s="12">
        <v>1</v>
      </c>
      <c r="D86" s="21">
        <v>2669958</v>
      </c>
      <c r="E86" s="21">
        <v>507292.02</v>
      </c>
      <c r="F86" s="21">
        <v>3177250.02</v>
      </c>
      <c r="G86" s="49"/>
      <c r="H86" s="50"/>
      <c r="I86" s="51"/>
    </row>
    <row r="87" spans="1:9" x14ac:dyDescent="0.2">
      <c r="A87" s="10">
        <f t="shared" si="1"/>
        <v>84</v>
      </c>
      <c r="B87" s="11" t="s">
        <v>170</v>
      </c>
      <c r="C87" s="12">
        <v>1</v>
      </c>
      <c r="D87" s="21">
        <v>758240</v>
      </c>
      <c r="E87" s="21">
        <v>144065.60000000001</v>
      </c>
      <c r="F87" s="21">
        <v>902305.6</v>
      </c>
      <c r="G87" s="49"/>
      <c r="H87" s="50"/>
      <c r="I87" s="51"/>
    </row>
    <row r="88" spans="1:9" x14ac:dyDescent="0.2">
      <c r="A88" s="10">
        <f t="shared" si="1"/>
        <v>85</v>
      </c>
      <c r="B88" s="11" t="s">
        <v>171</v>
      </c>
      <c r="C88" s="12">
        <v>1</v>
      </c>
      <c r="D88" s="21">
        <v>758240</v>
      </c>
      <c r="E88" s="21">
        <v>144065.60000000001</v>
      </c>
      <c r="F88" s="21">
        <v>902305.6</v>
      </c>
      <c r="G88" s="49"/>
      <c r="H88" s="50"/>
      <c r="I88" s="51"/>
    </row>
    <row r="89" spans="1:9" x14ac:dyDescent="0.2">
      <c r="A89" s="10">
        <f t="shared" si="1"/>
        <v>86</v>
      </c>
      <c r="B89" s="11" t="s">
        <v>140</v>
      </c>
      <c r="C89" s="12">
        <v>1</v>
      </c>
      <c r="D89" s="21">
        <v>564917</v>
      </c>
      <c r="E89" s="21">
        <v>107334.23</v>
      </c>
      <c r="F89" s="21">
        <v>672251.23</v>
      </c>
      <c r="G89" s="49"/>
      <c r="H89" s="50"/>
      <c r="I89" s="51"/>
    </row>
    <row r="90" spans="1:9" x14ac:dyDescent="0.2">
      <c r="A90" s="10">
        <f t="shared" si="1"/>
        <v>87</v>
      </c>
      <c r="B90" s="11" t="s">
        <v>44</v>
      </c>
      <c r="C90" s="12">
        <v>1</v>
      </c>
      <c r="D90" s="21">
        <v>615975</v>
      </c>
      <c r="E90" s="21">
        <v>117035.25</v>
      </c>
      <c r="F90" s="21">
        <v>733010.25</v>
      </c>
      <c r="G90" s="49"/>
      <c r="H90" s="50"/>
      <c r="I90" s="51"/>
    </row>
    <row r="91" spans="1:9" x14ac:dyDescent="0.2">
      <c r="A91" s="10">
        <f t="shared" si="1"/>
        <v>88</v>
      </c>
      <c r="B91" s="11" t="s">
        <v>45</v>
      </c>
      <c r="C91" s="12">
        <v>1</v>
      </c>
      <c r="D91" s="21">
        <v>484244</v>
      </c>
      <c r="E91" s="21">
        <v>92006.36</v>
      </c>
      <c r="F91" s="21">
        <v>576250.36</v>
      </c>
      <c r="G91" s="49"/>
      <c r="H91" s="50"/>
      <c r="I91" s="51"/>
    </row>
    <row r="92" spans="1:9" x14ac:dyDescent="0.2">
      <c r="A92" s="10">
        <f t="shared" si="1"/>
        <v>89</v>
      </c>
      <c r="B92" s="11" t="s">
        <v>202</v>
      </c>
      <c r="C92" s="12">
        <v>1</v>
      </c>
      <c r="D92" s="21">
        <v>142325</v>
      </c>
      <c r="E92" s="21">
        <v>27041.75</v>
      </c>
      <c r="F92" s="21">
        <v>169366.75</v>
      </c>
      <c r="G92" s="49"/>
      <c r="H92" s="50"/>
      <c r="I92" s="51"/>
    </row>
    <row r="93" spans="1:9" x14ac:dyDescent="0.2">
      <c r="A93" s="10">
        <f t="shared" si="1"/>
        <v>90</v>
      </c>
      <c r="B93" s="11" t="s">
        <v>46</v>
      </c>
      <c r="C93" s="12">
        <v>1</v>
      </c>
      <c r="D93" s="21">
        <v>228530</v>
      </c>
      <c r="E93" s="21">
        <v>43420.7</v>
      </c>
      <c r="F93" s="21">
        <v>271950.7</v>
      </c>
      <c r="G93" s="49"/>
      <c r="H93" s="50"/>
      <c r="I93" s="51"/>
    </row>
    <row r="94" spans="1:9" x14ac:dyDescent="0.2">
      <c r="A94" s="10">
        <f t="shared" si="1"/>
        <v>91</v>
      </c>
      <c r="B94" s="11" t="s">
        <v>47</v>
      </c>
      <c r="C94" s="12">
        <v>1</v>
      </c>
      <c r="D94" s="21">
        <v>202488</v>
      </c>
      <c r="E94" s="21">
        <v>38472.720000000001</v>
      </c>
      <c r="F94" s="21">
        <v>240960.72</v>
      </c>
      <c r="G94" s="49"/>
      <c r="H94" s="50"/>
      <c r="I94" s="51"/>
    </row>
    <row r="95" spans="1:9" x14ac:dyDescent="0.2">
      <c r="A95" s="10">
        <f t="shared" si="1"/>
        <v>92</v>
      </c>
      <c r="B95" s="11" t="s">
        <v>48</v>
      </c>
      <c r="C95" s="12">
        <v>1</v>
      </c>
      <c r="D95" s="21">
        <v>287710</v>
      </c>
      <c r="E95" s="21">
        <v>54664.9</v>
      </c>
      <c r="F95" s="21">
        <v>342374.9</v>
      </c>
      <c r="G95" s="49"/>
      <c r="H95" s="50"/>
      <c r="I95" s="51"/>
    </row>
    <row r="96" spans="1:9" x14ac:dyDescent="0.2">
      <c r="A96" s="10">
        <f t="shared" si="1"/>
        <v>93</v>
      </c>
      <c r="B96" s="11" t="s">
        <v>49</v>
      </c>
      <c r="C96" s="12">
        <v>1</v>
      </c>
      <c r="D96" s="21">
        <v>128887</v>
      </c>
      <c r="E96" s="21">
        <v>24488.53</v>
      </c>
      <c r="F96" s="21">
        <v>153375.53</v>
      </c>
      <c r="G96" s="49"/>
      <c r="H96" s="50"/>
      <c r="I96" s="51"/>
    </row>
    <row r="97" spans="1:9" x14ac:dyDescent="0.2">
      <c r="A97" s="10">
        <f t="shared" si="1"/>
        <v>94</v>
      </c>
      <c r="B97" s="11" t="s">
        <v>50</v>
      </c>
      <c r="C97" s="12">
        <v>1</v>
      </c>
      <c r="D97" s="21">
        <v>371375</v>
      </c>
      <c r="E97" s="21">
        <v>70561.25</v>
      </c>
      <c r="F97" s="21">
        <v>441936.25</v>
      </c>
      <c r="G97" s="49"/>
      <c r="H97" s="50"/>
      <c r="I97" s="51"/>
    </row>
    <row r="98" spans="1:9" x14ac:dyDescent="0.2">
      <c r="A98" s="10">
        <f t="shared" si="1"/>
        <v>95</v>
      </c>
      <c r="B98" s="11" t="s">
        <v>172</v>
      </c>
      <c r="C98" s="12">
        <v>1</v>
      </c>
      <c r="D98" s="21">
        <v>137878</v>
      </c>
      <c r="E98" s="21">
        <v>26196.82</v>
      </c>
      <c r="F98" s="21">
        <v>164074.82</v>
      </c>
      <c r="G98" s="49"/>
      <c r="H98" s="50"/>
      <c r="I98" s="51"/>
    </row>
    <row r="99" spans="1:9" x14ac:dyDescent="0.2">
      <c r="A99" s="10">
        <f t="shared" si="1"/>
        <v>96</v>
      </c>
      <c r="B99" s="11" t="s">
        <v>51</v>
      </c>
      <c r="C99" s="12">
        <v>1</v>
      </c>
      <c r="D99" s="21">
        <v>1435084</v>
      </c>
      <c r="E99" s="21">
        <v>272665.96000000002</v>
      </c>
      <c r="F99" s="21">
        <v>1707749.96</v>
      </c>
      <c r="G99" s="49"/>
      <c r="H99" s="50"/>
      <c r="I99" s="51"/>
    </row>
    <row r="100" spans="1:9" x14ac:dyDescent="0.2">
      <c r="A100" s="10">
        <f t="shared" si="1"/>
        <v>97</v>
      </c>
      <c r="B100" s="11" t="s">
        <v>52</v>
      </c>
      <c r="C100" s="12">
        <v>1</v>
      </c>
      <c r="D100" s="21">
        <v>50063</v>
      </c>
      <c r="E100" s="21">
        <v>9511.9699999999993</v>
      </c>
      <c r="F100" s="21">
        <v>59574.97</v>
      </c>
      <c r="G100" s="49"/>
      <c r="H100" s="50"/>
      <c r="I100" s="51"/>
    </row>
    <row r="101" spans="1:9" x14ac:dyDescent="0.2">
      <c r="A101" s="10">
        <f t="shared" si="1"/>
        <v>98</v>
      </c>
      <c r="B101" s="11" t="s">
        <v>53</v>
      </c>
      <c r="C101" s="12">
        <v>1</v>
      </c>
      <c r="D101" s="21">
        <v>32122</v>
      </c>
      <c r="E101" s="21">
        <v>6103.18</v>
      </c>
      <c r="F101" s="21">
        <v>38225.18</v>
      </c>
      <c r="G101" s="49"/>
      <c r="H101" s="50"/>
      <c r="I101" s="51"/>
    </row>
    <row r="102" spans="1:9" x14ac:dyDescent="0.2">
      <c r="A102" s="10">
        <f t="shared" si="1"/>
        <v>99</v>
      </c>
      <c r="B102" s="11" t="s">
        <v>54</v>
      </c>
      <c r="C102" s="12">
        <v>1</v>
      </c>
      <c r="D102" s="21">
        <v>121152</v>
      </c>
      <c r="E102" s="21">
        <v>23018.880000000001</v>
      </c>
      <c r="F102" s="21">
        <v>144170.88</v>
      </c>
      <c r="G102" s="49"/>
      <c r="H102" s="50"/>
      <c r="I102" s="51"/>
    </row>
    <row r="103" spans="1:9" x14ac:dyDescent="0.2">
      <c r="A103" s="10">
        <f t="shared" si="1"/>
        <v>100</v>
      </c>
      <c r="B103" s="11" t="s">
        <v>55</v>
      </c>
      <c r="C103" s="12">
        <v>1</v>
      </c>
      <c r="D103" s="21">
        <v>475105</v>
      </c>
      <c r="E103" s="21">
        <v>90269.95</v>
      </c>
      <c r="F103" s="21">
        <v>565374.94999999995</v>
      </c>
      <c r="G103" s="49"/>
      <c r="H103" s="50"/>
      <c r="I103" s="51"/>
    </row>
    <row r="104" spans="1:9" x14ac:dyDescent="0.2">
      <c r="A104" s="10">
        <f t="shared" si="1"/>
        <v>101</v>
      </c>
      <c r="B104" s="11" t="s">
        <v>56</v>
      </c>
      <c r="C104" s="12">
        <v>1</v>
      </c>
      <c r="D104" s="21">
        <v>264496</v>
      </c>
      <c r="E104" s="21">
        <v>50254.239999999998</v>
      </c>
      <c r="F104" s="21">
        <v>314750.24</v>
      </c>
      <c r="G104" s="49"/>
      <c r="H104" s="50"/>
      <c r="I104" s="51"/>
    </row>
    <row r="105" spans="1:9" x14ac:dyDescent="0.2">
      <c r="A105" s="10">
        <f t="shared" si="1"/>
        <v>102</v>
      </c>
      <c r="B105" s="11" t="s">
        <v>57</v>
      </c>
      <c r="C105" s="12">
        <v>1</v>
      </c>
      <c r="D105" s="21">
        <v>263152</v>
      </c>
      <c r="E105" s="21">
        <v>49998.879999999997</v>
      </c>
      <c r="F105" s="21">
        <v>313150.88</v>
      </c>
      <c r="G105" s="49"/>
      <c r="H105" s="50"/>
      <c r="I105" s="51"/>
    </row>
    <row r="106" spans="1:9" x14ac:dyDescent="0.2">
      <c r="A106" s="10">
        <f t="shared" si="1"/>
        <v>103</v>
      </c>
      <c r="B106" s="11" t="s">
        <v>58</v>
      </c>
      <c r="C106" s="12">
        <v>1</v>
      </c>
      <c r="D106" s="21">
        <v>928151</v>
      </c>
      <c r="E106" s="21">
        <v>176348.69</v>
      </c>
      <c r="F106" s="21">
        <v>1104499.69</v>
      </c>
      <c r="G106" s="49"/>
      <c r="H106" s="50"/>
      <c r="I106" s="51"/>
    </row>
    <row r="107" spans="1:9" x14ac:dyDescent="0.2">
      <c r="A107" s="10">
        <f t="shared" si="1"/>
        <v>104</v>
      </c>
      <c r="B107" s="11" t="s">
        <v>59</v>
      </c>
      <c r="C107" s="12">
        <v>1</v>
      </c>
      <c r="D107" s="21">
        <v>467774</v>
      </c>
      <c r="E107" s="21">
        <v>88877.06</v>
      </c>
      <c r="F107" s="21">
        <v>556651.06000000006</v>
      </c>
      <c r="G107" s="49"/>
      <c r="H107" s="50"/>
      <c r="I107" s="51"/>
    </row>
    <row r="108" spans="1:9" x14ac:dyDescent="0.2">
      <c r="A108" s="10">
        <f t="shared" si="1"/>
        <v>105</v>
      </c>
      <c r="B108" s="11" t="s">
        <v>129</v>
      </c>
      <c r="C108" s="12">
        <v>1</v>
      </c>
      <c r="D108" s="21">
        <v>347752</v>
      </c>
      <c r="E108" s="21">
        <v>66072.88</v>
      </c>
      <c r="F108" s="21">
        <v>413824.88</v>
      </c>
      <c r="G108" s="49"/>
      <c r="H108" s="50"/>
      <c r="I108" s="51"/>
    </row>
    <row r="109" spans="1:9" x14ac:dyDescent="0.2">
      <c r="A109" s="10">
        <f t="shared" si="1"/>
        <v>106</v>
      </c>
      <c r="B109" s="11" t="s">
        <v>61</v>
      </c>
      <c r="C109" s="12">
        <v>1</v>
      </c>
      <c r="D109" s="21">
        <v>318916</v>
      </c>
      <c r="E109" s="21">
        <v>60594.04</v>
      </c>
      <c r="F109" s="21">
        <v>379510.04</v>
      </c>
      <c r="G109" s="49"/>
      <c r="H109" s="50"/>
      <c r="I109" s="51"/>
    </row>
    <row r="110" spans="1:9" x14ac:dyDescent="0.2">
      <c r="A110" s="10">
        <f t="shared" si="1"/>
        <v>107</v>
      </c>
      <c r="B110" s="11" t="s">
        <v>62</v>
      </c>
      <c r="C110" s="12">
        <v>1</v>
      </c>
      <c r="D110" s="21">
        <v>647067</v>
      </c>
      <c r="E110" s="21">
        <v>122942.73</v>
      </c>
      <c r="F110" s="21">
        <v>770009.73</v>
      </c>
      <c r="G110" s="49"/>
      <c r="H110" s="50"/>
      <c r="I110" s="51"/>
    </row>
    <row r="111" spans="1:9" x14ac:dyDescent="0.2">
      <c r="A111" s="10">
        <f t="shared" si="1"/>
        <v>108</v>
      </c>
      <c r="B111" s="11" t="s">
        <v>60</v>
      </c>
      <c r="C111" s="12">
        <v>1</v>
      </c>
      <c r="D111" s="21">
        <v>1886030</v>
      </c>
      <c r="E111" s="21">
        <v>358345.7</v>
      </c>
      <c r="F111" s="21">
        <v>2244375.7000000002</v>
      </c>
      <c r="G111" s="49"/>
      <c r="H111" s="50"/>
      <c r="I111" s="51"/>
    </row>
    <row r="112" spans="1:9" x14ac:dyDescent="0.2">
      <c r="A112" s="10">
        <f t="shared" si="1"/>
        <v>109</v>
      </c>
      <c r="B112" s="11" t="s">
        <v>173</v>
      </c>
      <c r="C112" s="12">
        <v>1</v>
      </c>
      <c r="D112" s="21">
        <v>2628101</v>
      </c>
      <c r="E112" s="21">
        <v>499339.19</v>
      </c>
      <c r="F112" s="21">
        <v>3127440.19</v>
      </c>
      <c r="G112" s="49"/>
      <c r="H112" s="50"/>
      <c r="I112" s="51"/>
    </row>
    <row r="113" spans="1:9" x14ac:dyDescent="0.2">
      <c r="A113" s="10">
        <f t="shared" si="1"/>
        <v>110</v>
      </c>
      <c r="B113" s="11" t="s">
        <v>63</v>
      </c>
      <c r="C113" s="12">
        <v>1</v>
      </c>
      <c r="D113" s="21">
        <v>786345</v>
      </c>
      <c r="E113" s="21">
        <v>149405.54999999999</v>
      </c>
      <c r="F113" s="21">
        <v>935750.55</v>
      </c>
      <c r="G113" s="49"/>
      <c r="H113" s="50"/>
      <c r="I113" s="51"/>
    </row>
    <row r="114" spans="1:9" x14ac:dyDescent="0.2">
      <c r="A114" s="10">
        <f t="shared" si="1"/>
        <v>111</v>
      </c>
      <c r="B114" s="11" t="s">
        <v>64</v>
      </c>
      <c r="C114" s="12">
        <v>1</v>
      </c>
      <c r="D114" s="21">
        <v>359013</v>
      </c>
      <c r="E114" s="21">
        <v>68212.47</v>
      </c>
      <c r="F114" s="21">
        <v>427225.47</v>
      </c>
      <c r="G114" s="49"/>
      <c r="H114" s="50"/>
      <c r="I114" s="51"/>
    </row>
    <row r="115" spans="1:9" x14ac:dyDescent="0.2">
      <c r="A115" s="10">
        <f t="shared" si="1"/>
        <v>112</v>
      </c>
      <c r="B115" s="11" t="s">
        <v>174</v>
      </c>
      <c r="C115" s="10">
        <v>1</v>
      </c>
      <c r="D115" s="21">
        <v>7257143</v>
      </c>
      <c r="E115" s="21">
        <v>1378857.17</v>
      </c>
      <c r="F115" s="21">
        <v>8636000.1699999999</v>
      </c>
      <c r="G115" s="49"/>
      <c r="H115" s="50"/>
      <c r="I115" s="51"/>
    </row>
    <row r="116" spans="1:9" x14ac:dyDescent="0.2">
      <c r="A116" s="10">
        <f t="shared" si="1"/>
        <v>113</v>
      </c>
      <c r="B116" s="11" t="s">
        <v>175</v>
      </c>
      <c r="C116" s="10">
        <v>1</v>
      </c>
      <c r="D116" s="21">
        <v>2077941</v>
      </c>
      <c r="E116" s="21">
        <v>394808.79</v>
      </c>
      <c r="F116" s="21">
        <v>2472749.79</v>
      </c>
      <c r="G116" s="49"/>
      <c r="H116" s="50"/>
      <c r="I116" s="51"/>
    </row>
    <row r="117" spans="1:9" x14ac:dyDescent="0.2">
      <c r="A117" s="10">
        <f t="shared" si="1"/>
        <v>114</v>
      </c>
      <c r="B117" s="11" t="s">
        <v>153</v>
      </c>
      <c r="C117" s="10">
        <v>1</v>
      </c>
      <c r="D117" s="21">
        <v>5144118</v>
      </c>
      <c r="E117" s="21">
        <v>977382.42</v>
      </c>
      <c r="F117" s="21">
        <v>6121500.4199999999</v>
      </c>
      <c r="G117" s="49"/>
      <c r="H117" s="50"/>
      <c r="I117" s="51"/>
    </row>
    <row r="118" spans="1:9" x14ac:dyDescent="0.2">
      <c r="A118" s="10">
        <f t="shared" si="1"/>
        <v>115</v>
      </c>
      <c r="B118" s="11" t="s">
        <v>152</v>
      </c>
      <c r="C118" s="10">
        <v>1</v>
      </c>
      <c r="D118" s="21">
        <v>558194</v>
      </c>
      <c r="E118" s="21">
        <v>106056.86</v>
      </c>
      <c r="F118" s="21">
        <v>664250.86</v>
      </c>
      <c r="G118" s="49"/>
      <c r="H118" s="50"/>
      <c r="I118" s="51"/>
    </row>
    <row r="119" spans="1:9" x14ac:dyDescent="0.2">
      <c r="A119" s="10">
        <f t="shared" si="1"/>
        <v>116</v>
      </c>
      <c r="B119" s="11" t="s">
        <v>65</v>
      </c>
      <c r="C119" s="10">
        <v>1</v>
      </c>
      <c r="D119" s="21">
        <v>683404</v>
      </c>
      <c r="E119" s="21">
        <v>129846.76</v>
      </c>
      <c r="F119" s="21">
        <v>813250.76</v>
      </c>
      <c r="G119" s="49"/>
      <c r="H119" s="50"/>
      <c r="I119" s="51"/>
    </row>
    <row r="120" spans="1:9" x14ac:dyDescent="0.2">
      <c r="A120" s="10">
        <f t="shared" si="1"/>
        <v>117</v>
      </c>
      <c r="B120" s="11" t="s">
        <v>181</v>
      </c>
      <c r="C120" s="10">
        <v>1</v>
      </c>
      <c r="D120" s="21">
        <v>1686135</v>
      </c>
      <c r="E120" s="21">
        <v>320365.65000000002</v>
      </c>
      <c r="F120" s="21">
        <v>2006500.65</v>
      </c>
      <c r="G120" s="49"/>
      <c r="H120" s="50"/>
      <c r="I120" s="51"/>
    </row>
    <row r="121" spans="1:9" x14ac:dyDescent="0.2">
      <c r="A121" s="10">
        <f t="shared" si="1"/>
        <v>118</v>
      </c>
      <c r="B121" s="11" t="s">
        <v>182</v>
      </c>
      <c r="C121" s="10">
        <v>1</v>
      </c>
      <c r="D121" s="21">
        <v>1797059</v>
      </c>
      <c r="E121" s="21">
        <v>341441.21</v>
      </c>
      <c r="F121" s="21">
        <v>2138500.21</v>
      </c>
      <c r="G121" s="49"/>
      <c r="H121" s="50"/>
      <c r="I121" s="51"/>
    </row>
    <row r="122" spans="1:9" x14ac:dyDescent="0.2">
      <c r="A122" s="10">
        <f t="shared" si="1"/>
        <v>119</v>
      </c>
      <c r="B122" s="11" t="s">
        <v>183</v>
      </c>
      <c r="C122" s="10">
        <v>1</v>
      </c>
      <c r="D122" s="21">
        <v>466815</v>
      </c>
      <c r="E122" s="21">
        <v>88694.85</v>
      </c>
      <c r="F122" s="21">
        <v>555509.85</v>
      </c>
      <c r="G122" s="49"/>
      <c r="H122" s="50"/>
      <c r="I122" s="51"/>
    </row>
    <row r="123" spans="1:9" x14ac:dyDescent="0.2">
      <c r="A123" s="10">
        <f t="shared" si="1"/>
        <v>120</v>
      </c>
      <c r="B123" s="11" t="s">
        <v>125</v>
      </c>
      <c r="C123" s="10">
        <v>1</v>
      </c>
      <c r="D123" s="21">
        <v>204937</v>
      </c>
      <c r="E123" s="21">
        <v>38938.03</v>
      </c>
      <c r="F123" s="21">
        <v>243875.03</v>
      </c>
      <c r="G123" s="49"/>
      <c r="H123" s="50"/>
      <c r="I123" s="51"/>
    </row>
    <row r="124" spans="1:9" x14ac:dyDescent="0.2">
      <c r="A124" s="10">
        <f t="shared" si="1"/>
        <v>121</v>
      </c>
      <c r="B124" s="11" t="s">
        <v>150</v>
      </c>
      <c r="C124" s="10">
        <v>1</v>
      </c>
      <c r="D124" s="21">
        <v>239496</v>
      </c>
      <c r="E124" s="21">
        <v>45504.24</v>
      </c>
      <c r="F124" s="21">
        <v>285000.24</v>
      </c>
      <c r="G124" s="49"/>
      <c r="H124" s="50"/>
      <c r="I124" s="51"/>
    </row>
    <row r="125" spans="1:9" x14ac:dyDescent="0.2">
      <c r="A125" s="10">
        <f t="shared" si="1"/>
        <v>122</v>
      </c>
      <c r="B125" s="11" t="s">
        <v>151</v>
      </c>
      <c r="C125" s="10">
        <v>1</v>
      </c>
      <c r="D125" s="21">
        <v>265513</v>
      </c>
      <c r="E125" s="21">
        <v>50447.47</v>
      </c>
      <c r="F125" s="21">
        <v>315960.46999999997</v>
      </c>
      <c r="G125" s="49"/>
      <c r="H125" s="50"/>
      <c r="I125" s="51"/>
    </row>
    <row r="126" spans="1:9" x14ac:dyDescent="0.2">
      <c r="A126" s="10">
        <f t="shared" si="1"/>
        <v>123</v>
      </c>
      <c r="B126" s="11" t="s">
        <v>177</v>
      </c>
      <c r="C126" s="10">
        <v>1</v>
      </c>
      <c r="D126" s="21">
        <v>740765</v>
      </c>
      <c r="E126" s="21">
        <v>140745.35</v>
      </c>
      <c r="F126" s="21">
        <v>881510.35</v>
      </c>
      <c r="G126" s="49"/>
      <c r="H126" s="50"/>
      <c r="I126" s="51"/>
    </row>
    <row r="127" spans="1:9" x14ac:dyDescent="0.2">
      <c r="A127" s="10">
        <f t="shared" si="1"/>
        <v>124</v>
      </c>
      <c r="B127" s="11" t="s">
        <v>126</v>
      </c>
      <c r="C127" s="10">
        <v>1</v>
      </c>
      <c r="D127" s="21">
        <v>2815000</v>
      </c>
      <c r="E127" s="21">
        <v>534850</v>
      </c>
      <c r="F127" s="21">
        <v>3349850</v>
      </c>
      <c r="G127" s="49"/>
      <c r="H127" s="50"/>
      <c r="I127" s="51"/>
    </row>
    <row r="128" spans="1:9" x14ac:dyDescent="0.2">
      <c r="A128" s="10">
        <f t="shared" si="1"/>
        <v>125</v>
      </c>
      <c r="B128" s="11" t="s">
        <v>178</v>
      </c>
      <c r="C128" s="10">
        <v>1</v>
      </c>
      <c r="D128" s="21">
        <v>245000</v>
      </c>
      <c r="E128" s="21">
        <v>46550</v>
      </c>
      <c r="F128" s="21">
        <v>291550</v>
      </c>
      <c r="G128" s="49"/>
      <c r="H128" s="50"/>
      <c r="I128" s="51"/>
    </row>
    <row r="129" spans="1:9" x14ac:dyDescent="0.2">
      <c r="A129" s="10">
        <f t="shared" si="1"/>
        <v>126</v>
      </c>
      <c r="B129" s="11" t="s">
        <v>179</v>
      </c>
      <c r="C129" s="10">
        <v>1</v>
      </c>
      <c r="D129" s="21">
        <v>234769</v>
      </c>
      <c r="E129" s="21">
        <v>44606.11</v>
      </c>
      <c r="F129" s="21">
        <v>279375.11</v>
      </c>
      <c r="G129" s="49"/>
      <c r="H129" s="50"/>
      <c r="I129" s="51"/>
    </row>
    <row r="130" spans="1:9" x14ac:dyDescent="0.2">
      <c r="A130" s="10">
        <f t="shared" si="1"/>
        <v>127</v>
      </c>
      <c r="B130" s="11" t="s">
        <v>148</v>
      </c>
      <c r="C130" s="10">
        <v>1</v>
      </c>
      <c r="D130" s="21">
        <v>137878</v>
      </c>
      <c r="E130" s="21">
        <v>26196.82</v>
      </c>
      <c r="F130" s="21">
        <v>164074.82</v>
      </c>
      <c r="G130" s="49"/>
      <c r="H130" s="50"/>
      <c r="I130" s="51"/>
    </row>
    <row r="131" spans="1:9" x14ac:dyDescent="0.2">
      <c r="A131" s="10">
        <f t="shared" si="1"/>
        <v>128</v>
      </c>
      <c r="B131" s="11" t="s">
        <v>208</v>
      </c>
      <c r="C131" s="10">
        <v>1</v>
      </c>
      <c r="D131" s="21">
        <v>1175000</v>
      </c>
      <c r="E131" s="21">
        <v>223250</v>
      </c>
      <c r="F131" s="21">
        <v>1398250</v>
      </c>
      <c r="G131" s="49"/>
      <c r="H131" s="50"/>
      <c r="I131" s="51"/>
    </row>
    <row r="132" spans="1:9" ht="12.75" customHeight="1" x14ac:dyDescent="0.2">
      <c r="A132" s="10">
        <f>+A131+1</f>
        <v>129</v>
      </c>
      <c r="B132" s="11" t="s">
        <v>67</v>
      </c>
      <c r="C132" s="10">
        <v>1</v>
      </c>
      <c r="D132" s="21">
        <v>220000</v>
      </c>
      <c r="E132" s="21">
        <v>41800</v>
      </c>
      <c r="F132" s="21">
        <v>261800</v>
      </c>
      <c r="G132" s="49"/>
      <c r="H132" s="50"/>
      <c r="I132" s="51"/>
    </row>
    <row r="133" spans="1:9" x14ac:dyDescent="0.2">
      <c r="A133" s="10">
        <f>+A132+1</f>
        <v>130</v>
      </c>
      <c r="B133" s="11" t="s">
        <v>68</v>
      </c>
      <c r="C133" s="10">
        <v>1</v>
      </c>
      <c r="D133" s="21">
        <v>88000</v>
      </c>
      <c r="E133" s="21">
        <v>16720</v>
      </c>
      <c r="F133" s="21">
        <v>104720</v>
      </c>
      <c r="G133" s="49"/>
      <c r="H133" s="50"/>
      <c r="I133" s="51"/>
    </row>
    <row r="134" spans="1:9" x14ac:dyDescent="0.2">
      <c r="A134" s="10">
        <f t="shared" ref="A134:A197" si="2">+A133+1</f>
        <v>131</v>
      </c>
      <c r="B134" s="11" t="s">
        <v>132</v>
      </c>
      <c r="C134" s="10">
        <v>1</v>
      </c>
      <c r="D134" s="21">
        <v>88000</v>
      </c>
      <c r="E134" s="21">
        <v>16720</v>
      </c>
      <c r="F134" s="21">
        <v>104720</v>
      </c>
      <c r="G134" s="49"/>
      <c r="H134" s="50"/>
      <c r="I134" s="51"/>
    </row>
    <row r="135" spans="1:9" x14ac:dyDescent="0.2">
      <c r="A135" s="10">
        <f t="shared" si="2"/>
        <v>132</v>
      </c>
      <c r="B135" s="11" t="s">
        <v>107</v>
      </c>
      <c r="C135" s="10">
        <v>1</v>
      </c>
      <c r="D135" s="21">
        <v>154000</v>
      </c>
      <c r="E135" s="21">
        <v>29260</v>
      </c>
      <c r="F135" s="21">
        <v>183260</v>
      </c>
      <c r="G135" s="49"/>
      <c r="H135" s="50"/>
      <c r="I135" s="51"/>
    </row>
    <row r="136" spans="1:9" x14ac:dyDescent="0.2">
      <c r="A136" s="10">
        <f t="shared" si="2"/>
        <v>133</v>
      </c>
      <c r="B136" s="11" t="s">
        <v>69</v>
      </c>
      <c r="C136" s="10">
        <v>1</v>
      </c>
      <c r="D136" s="21">
        <v>110000</v>
      </c>
      <c r="E136" s="21">
        <v>20900</v>
      </c>
      <c r="F136" s="21">
        <v>130900</v>
      </c>
      <c r="G136" s="49"/>
      <c r="H136" s="50"/>
      <c r="I136" s="51"/>
    </row>
    <row r="137" spans="1:9" x14ac:dyDescent="0.2">
      <c r="A137" s="10">
        <f t="shared" si="2"/>
        <v>134</v>
      </c>
      <c r="B137" s="11" t="s">
        <v>108</v>
      </c>
      <c r="C137" s="10">
        <v>1</v>
      </c>
      <c r="D137" s="21">
        <v>9900000</v>
      </c>
      <c r="E137" s="21">
        <v>1881000</v>
      </c>
      <c r="F137" s="21">
        <v>11781000</v>
      </c>
      <c r="G137" s="49"/>
      <c r="H137" s="50"/>
      <c r="I137" s="51"/>
    </row>
    <row r="138" spans="1:9" x14ac:dyDescent="0.2">
      <c r="A138" s="10">
        <f t="shared" si="2"/>
        <v>135</v>
      </c>
      <c r="B138" s="11" t="s">
        <v>221</v>
      </c>
      <c r="C138" s="10">
        <v>1</v>
      </c>
      <c r="D138" s="21">
        <v>5500000</v>
      </c>
      <c r="E138" s="21">
        <v>1045000</v>
      </c>
      <c r="F138" s="21">
        <v>6545000</v>
      </c>
      <c r="G138" s="49"/>
      <c r="H138" s="50"/>
      <c r="I138" s="51"/>
    </row>
    <row r="139" spans="1:9" x14ac:dyDescent="0.2">
      <c r="A139" s="10">
        <f t="shared" si="2"/>
        <v>136</v>
      </c>
      <c r="B139" s="11" t="s">
        <v>70</v>
      </c>
      <c r="C139" s="10">
        <v>1</v>
      </c>
      <c r="D139" s="21">
        <v>660000</v>
      </c>
      <c r="E139" s="21">
        <v>125400</v>
      </c>
      <c r="F139" s="21">
        <v>785400</v>
      </c>
      <c r="G139" s="49"/>
      <c r="H139" s="50"/>
      <c r="I139" s="51"/>
    </row>
    <row r="140" spans="1:9" x14ac:dyDescent="0.2">
      <c r="A140" s="10">
        <f t="shared" si="2"/>
        <v>137</v>
      </c>
      <c r="B140" s="11" t="s">
        <v>71</v>
      </c>
      <c r="C140" s="10">
        <v>1</v>
      </c>
      <c r="D140" s="21">
        <v>660000</v>
      </c>
      <c r="E140" s="21">
        <v>125400</v>
      </c>
      <c r="F140" s="21">
        <v>785400</v>
      </c>
      <c r="G140" s="49"/>
      <c r="H140" s="50"/>
      <c r="I140" s="51"/>
    </row>
    <row r="141" spans="1:9" x14ac:dyDescent="0.2">
      <c r="A141" s="10">
        <f t="shared" si="2"/>
        <v>138</v>
      </c>
      <c r="B141" s="11" t="s">
        <v>72</v>
      </c>
      <c r="C141" s="10">
        <v>1</v>
      </c>
      <c r="D141" s="21">
        <v>880000</v>
      </c>
      <c r="E141" s="21">
        <v>167200</v>
      </c>
      <c r="F141" s="21">
        <v>1047200</v>
      </c>
      <c r="G141" s="49"/>
      <c r="H141" s="50"/>
      <c r="I141" s="51"/>
    </row>
    <row r="142" spans="1:9" x14ac:dyDescent="0.2">
      <c r="A142" s="10">
        <f t="shared" si="2"/>
        <v>139</v>
      </c>
      <c r="B142" s="11" t="s">
        <v>73</v>
      </c>
      <c r="C142" s="10">
        <v>1</v>
      </c>
      <c r="D142" s="21">
        <v>660000</v>
      </c>
      <c r="E142" s="21">
        <v>125400</v>
      </c>
      <c r="F142" s="21">
        <v>785400</v>
      </c>
      <c r="G142" s="49"/>
      <c r="H142" s="50"/>
      <c r="I142" s="51"/>
    </row>
    <row r="143" spans="1:9" x14ac:dyDescent="0.2">
      <c r="A143" s="10">
        <f t="shared" si="2"/>
        <v>140</v>
      </c>
      <c r="B143" s="11" t="s">
        <v>74</v>
      </c>
      <c r="C143" s="10">
        <v>1</v>
      </c>
      <c r="D143" s="21">
        <v>660000</v>
      </c>
      <c r="E143" s="21">
        <v>125400</v>
      </c>
      <c r="F143" s="21">
        <v>785400</v>
      </c>
      <c r="G143" s="49"/>
      <c r="H143" s="50"/>
      <c r="I143" s="51"/>
    </row>
    <row r="144" spans="1:9" x14ac:dyDescent="0.2">
      <c r="A144" s="10">
        <f t="shared" si="2"/>
        <v>141</v>
      </c>
      <c r="B144" s="11" t="s">
        <v>75</v>
      </c>
      <c r="C144" s="10">
        <v>1</v>
      </c>
      <c r="D144" s="21">
        <v>9900000</v>
      </c>
      <c r="E144" s="21">
        <v>1881000</v>
      </c>
      <c r="F144" s="21">
        <v>11781000</v>
      </c>
      <c r="G144" s="49"/>
      <c r="H144" s="50"/>
      <c r="I144" s="51"/>
    </row>
    <row r="145" spans="1:9" x14ac:dyDescent="0.2">
      <c r="A145" s="10">
        <f t="shared" si="2"/>
        <v>142</v>
      </c>
      <c r="B145" s="11" t="s">
        <v>76</v>
      </c>
      <c r="C145" s="10">
        <v>1</v>
      </c>
      <c r="D145" s="21">
        <v>3300000</v>
      </c>
      <c r="E145" s="21">
        <v>627000</v>
      </c>
      <c r="F145" s="21">
        <v>3927000</v>
      </c>
      <c r="G145" s="49"/>
      <c r="H145" s="50"/>
      <c r="I145" s="51"/>
    </row>
    <row r="146" spans="1:9" x14ac:dyDescent="0.2">
      <c r="A146" s="10">
        <f t="shared" si="2"/>
        <v>143</v>
      </c>
      <c r="B146" s="11" t="s">
        <v>77</v>
      </c>
      <c r="C146" s="10">
        <v>1</v>
      </c>
      <c r="D146" s="21">
        <v>880000</v>
      </c>
      <c r="E146" s="21">
        <v>167200</v>
      </c>
      <c r="F146" s="21">
        <v>1047200</v>
      </c>
      <c r="G146" s="49"/>
      <c r="H146" s="50"/>
      <c r="I146" s="51"/>
    </row>
    <row r="147" spans="1:9" x14ac:dyDescent="0.2">
      <c r="A147" s="10">
        <f t="shared" si="2"/>
        <v>144</v>
      </c>
      <c r="B147" s="11" t="s">
        <v>109</v>
      </c>
      <c r="C147" s="10">
        <v>1</v>
      </c>
      <c r="D147" s="21">
        <v>1980000</v>
      </c>
      <c r="E147" s="21">
        <v>376200</v>
      </c>
      <c r="F147" s="21">
        <v>2356200</v>
      </c>
      <c r="G147" s="49"/>
      <c r="H147" s="50"/>
      <c r="I147" s="51"/>
    </row>
    <row r="148" spans="1:9" x14ac:dyDescent="0.2">
      <c r="A148" s="10">
        <f t="shared" si="2"/>
        <v>145</v>
      </c>
      <c r="B148" s="11" t="s">
        <v>78</v>
      </c>
      <c r="C148" s="10">
        <v>1</v>
      </c>
      <c r="D148" s="21">
        <v>1980000</v>
      </c>
      <c r="E148" s="21">
        <v>376200</v>
      </c>
      <c r="F148" s="21">
        <v>2356200</v>
      </c>
      <c r="G148" s="49"/>
      <c r="H148" s="50"/>
      <c r="I148" s="51"/>
    </row>
    <row r="149" spans="1:9" x14ac:dyDescent="0.2">
      <c r="A149" s="10">
        <f t="shared" si="2"/>
        <v>146</v>
      </c>
      <c r="B149" s="11" t="s">
        <v>79</v>
      </c>
      <c r="C149" s="10">
        <v>1</v>
      </c>
      <c r="D149" s="21">
        <v>440000</v>
      </c>
      <c r="E149" s="21">
        <v>83600</v>
      </c>
      <c r="F149" s="21">
        <v>523600</v>
      </c>
      <c r="G149" s="49"/>
      <c r="H149" s="50"/>
      <c r="I149" s="51"/>
    </row>
    <row r="150" spans="1:9" x14ac:dyDescent="0.2">
      <c r="A150" s="10">
        <f t="shared" si="2"/>
        <v>147</v>
      </c>
      <c r="B150" s="11" t="s">
        <v>80</v>
      </c>
      <c r="C150" s="10">
        <v>1</v>
      </c>
      <c r="D150" s="21">
        <v>660000</v>
      </c>
      <c r="E150" s="21">
        <v>125400</v>
      </c>
      <c r="F150" s="21">
        <v>785400</v>
      </c>
      <c r="G150" s="49"/>
      <c r="H150" s="50"/>
      <c r="I150" s="51"/>
    </row>
    <row r="151" spans="1:9" x14ac:dyDescent="0.2">
      <c r="A151" s="10">
        <f t="shared" si="2"/>
        <v>148</v>
      </c>
      <c r="B151" s="11" t="s">
        <v>81</v>
      </c>
      <c r="C151" s="10">
        <v>1</v>
      </c>
      <c r="D151" s="21">
        <v>880000</v>
      </c>
      <c r="E151" s="21">
        <v>167200</v>
      </c>
      <c r="F151" s="21">
        <v>1047200</v>
      </c>
      <c r="G151" s="49"/>
      <c r="H151" s="50"/>
      <c r="I151" s="51"/>
    </row>
    <row r="152" spans="1:9" x14ac:dyDescent="0.2">
      <c r="A152" s="10">
        <f t="shared" si="2"/>
        <v>149</v>
      </c>
      <c r="B152" s="11" t="s">
        <v>222</v>
      </c>
      <c r="C152" s="10">
        <v>1</v>
      </c>
      <c r="D152" s="21">
        <v>550000</v>
      </c>
      <c r="E152" s="21">
        <v>104500</v>
      </c>
      <c r="F152" s="21">
        <v>654500</v>
      </c>
      <c r="G152" s="49"/>
      <c r="H152" s="50"/>
      <c r="I152" s="51"/>
    </row>
    <row r="153" spans="1:9" x14ac:dyDescent="0.2">
      <c r="A153" s="10">
        <f t="shared" si="2"/>
        <v>150</v>
      </c>
      <c r="B153" s="11" t="s">
        <v>223</v>
      </c>
      <c r="C153" s="10">
        <v>1</v>
      </c>
      <c r="D153" s="21">
        <v>220000</v>
      </c>
      <c r="E153" s="21">
        <v>41800</v>
      </c>
      <c r="F153" s="21">
        <v>261800</v>
      </c>
      <c r="G153" s="49"/>
      <c r="H153" s="50"/>
      <c r="I153" s="51"/>
    </row>
    <row r="154" spans="1:9" x14ac:dyDescent="0.2">
      <c r="A154" s="10">
        <f t="shared" si="2"/>
        <v>151</v>
      </c>
      <c r="B154" s="11" t="s">
        <v>136</v>
      </c>
      <c r="C154" s="10">
        <v>1</v>
      </c>
      <c r="D154" s="21">
        <v>440000</v>
      </c>
      <c r="E154" s="21">
        <v>83600</v>
      </c>
      <c r="F154" s="21">
        <v>523600</v>
      </c>
      <c r="G154" s="49"/>
      <c r="H154" s="50"/>
      <c r="I154" s="51"/>
    </row>
    <row r="155" spans="1:9" x14ac:dyDescent="0.2">
      <c r="A155" s="10">
        <f t="shared" si="2"/>
        <v>152</v>
      </c>
      <c r="B155" s="11" t="s">
        <v>137</v>
      </c>
      <c r="C155" s="10">
        <v>1</v>
      </c>
      <c r="D155" s="21">
        <v>440000</v>
      </c>
      <c r="E155" s="21">
        <v>83600</v>
      </c>
      <c r="F155" s="21">
        <v>523600</v>
      </c>
      <c r="G155" s="49"/>
      <c r="H155" s="50"/>
      <c r="I155" s="51"/>
    </row>
    <row r="156" spans="1:9" x14ac:dyDescent="0.2">
      <c r="A156" s="10">
        <f t="shared" si="2"/>
        <v>153</v>
      </c>
      <c r="B156" s="11" t="s">
        <v>224</v>
      </c>
      <c r="C156" s="10">
        <v>1</v>
      </c>
      <c r="D156" s="21">
        <v>330000</v>
      </c>
      <c r="E156" s="21">
        <v>62700</v>
      </c>
      <c r="F156" s="21">
        <v>392700</v>
      </c>
      <c r="G156" s="49"/>
      <c r="H156" s="50"/>
      <c r="I156" s="51"/>
    </row>
    <row r="157" spans="1:9" x14ac:dyDescent="0.2">
      <c r="A157" s="10">
        <f t="shared" si="2"/>
        <v>154</v>
      </c>
      <c r="B157" s="11" t="s">
        <v>225</v>
      </c>
      <c r="C157" s="10">
        <v>1</v>
      </c>
      <c r="D157" s="21">
        <v>110000</v>
      </c>
      <c r="E157" s="21">
        <v>20900</v>
      </c>
      <c r="F157" s="21">
        <v>130900</v>
      </c>
      <c r="G157" s="49"/>
      <c r="H157" s="50"/>
      <c r="I157" s="51"/>
    </row>
    <row r="158" spans="1:9" x14ac:dyDescent="0.2">
      <c r="A158" s="10">
        <f t="shared" si="2"/>
        <v>155</v>
      </c>
      <c r="B158" s="11" t="s">
        <v>226</v>
      </c>
      <c r="C158" s="10">
        <v>1</v>
      </c>
      <c r="D158" s="21">
        <v>1100000</v>
      </c>
      <c r="E158" s="21">
        <v>209000</v>
      </c>
      <c r="F158" s="21">
        <v>1309000</v>
      </c>
      <c r="G158" s="49"/>
      <c r="H158" s="50"/>
      <c r="I158" s="51"/>
    </row>
    <row r="159" spans="1:9" x14ac:dyDescent="0.2">
      <c r="A159" s="10">
        <f t="shared" si="2"/>
        <v>156</v>
      </c>
      <c r="B159" s="11" t="s">
        <v>227</v>
      </c>
      <c r="C159" s="10">
        <v>1</v>
      </c>
      <c r="D159" s="21">
        <v>220000</v>
      </c>
      <c r="E159" s="21">
        <v>41800</v>
      </c>
      <c r="F159" s="21">
        <v>261800</v>
      </c>
      <c r="G159" s="49"/>
      <c r="H159" s="50"/>
      <c r="I159" s="51"/>
    </row>
    <row r="160" spans="1:9" ht="25.5" x14ac:dyDescent="0.2">
      <c r="A160" s="10">
        <f t="shared" si="2"/>
        <v>157</v>
      </c>
      <c r="B160" s="11" t="s">
        <v>82</v>
      </c>
      <c r="C160" s="10">
        <v>1</v>
      </c>
      <c r="D160" s="21">
        <v>880000</v>
      </c>
      <c r="E160" s="21">
        <v>167200</v>
      </c>
      <c r="F160" s="21">
        <v>1047200</v>
      </c>
      <c r="G160" s="49"/>
      <c r="H160" s="50"/>
      <c r="I160" s="51"/>
    </row>
    <row r="161" spans="1:9" x14ac:dyDescent="0.2">
      <c r="A161" s="10">
        <f t="shared" si="2"/>
        <v>158</v>
      </c>
      <c r="B161" s="11" t="s">
        <v>184</v>
      </c>
      <c r="C161" s="10">
        <v>1</v>
      </c>
      <c r="D161" s="21">
        <v>660000</v>
      </c>
      <c r="E161" s="21">
        <v>125400</v>
      </c>
      <c r="F161" s="21">
        <v>785400</v>
      </c>
      <c r="G161" s="49"/>
      <c r="H161" s="50"/>
      <c r="I161" s="51"/>
    </row>
    <row r="162" spans="1:9" x14ac:dyDescent="0.2">
      <c r="A162" s="10">
        <f t="shared" si="2"/>
        <v>159</v>
      </c>
      <c r="B162" s="11" t="s">
        <v>228</v>
      </c>
      <c r="C162" s="10">
        <v>1</v>
      </c>
      <c r="D162" s="21">
        <v>660000</v>
      </c>
      <c r="E162" s="21">
        <v>125400</v>
      </c>
      <c r="F162" s="21">
        <v>785400</v>
      </c>
      <c r="G162" s="49"/>
      <c r="H162" s="50"/>
      <c r="I162" s="51"/>
    </row>
    <row r="163" spans="1:9" x14ac:dyDescent="0.2">
      <c r="A163" s="10">
        <f t="shared" si="2"/>
        <v>160</v>
      </c>
      <c r="B163" s="11" t="s">
        <v>133</v>
      </c>
      <c r="C163" s="10">
        <v>1</v>
      </c>
      <c r="D163" s="21">
        <v>660000</v>
      </c>
      <c r="E163" s="21">
        <v>125400</v>
      </c>
      <c r="F163" s="21">
        <v>785400</v>
      </c>
      <c r="G163" s="49"/>
      <c r="H163" s="50"/>
      <c r="I163" s="51"/>
    </row>
    <row r="164" spans="1:9" x14ac:dyDescent="0.2">
      <c r="A164" s="10">
        <f t="shared" si="2"/>
        <v>161</v>
      </c>
      <c r="B164" s="11" t="s">
        <v>142</v>
      </c>
      <c r="C164" s="10">
        <v>1</v>
      </c>
      <c r="D164" s="21">
        <v>220000</v>
      </c>
      <c r="E164" s="21">
        <v>41800</v>
      </c>
      <c r="F164" s="21">
        <v>261800</v>
      </c>
      <c r="G164" s="49"/>
      <c r="H164" s="50"/>
      <c r="I164" s="51"/>
    </row>
    <row r="165" spans="1:9" ht="25.5" x14ac:dyDescent="0.2">
      <c r="A165" s="10">
        <f t="shared" si="2"/>
        <v>162</v>
      </c>
      <c r="B165" s="11" t="s">
        <v>83</v>
      </c>
      <c r="C165" s="10">
        <v>1</v>
      </c>
      <c r="D165" s="21">
        <v>1100000</v>
      </c>
      <c r="E165" s="21">
        <v>209000</v>
      </c>
      <c r="F165" s="21">
        <v>1309000</v>
      </c>
      <c r="G165" s="49"/>
      <c r="H165" s="50"/>
      <c r="I165" s="51"/>
    </row>
    <row r="166" spans="1:9" x14ac:dyDescent="0.2">
      <c r="A166" s="10">
        <f t="shared" si="2"/>
        <v>163</v>
      </c>
      <c r="B166" s="11" t="s">
        <v>110</v>
      </c>
      <c r="C166" s="12">
        <v>1</v>
      </c>
      <c r="D166" s="21">
        <v>1540000</v>
      </c>
      <c r="E166" s="21">
        <v>292600</v>
      </c>
      <c r="F166" s="21">
        <v>1832600</v>
      </c>
      <c r="G166" s="49"/>
      <c r="H166" s="50"/>
      <c r="I166" s="51"/>
    </row>
    <row r="167" spans="1:9" x14ac:dyDescent="0.2">
      <c r="A167" s="10">
        <f t="shared" si="2"/>
        <v>164</v>
      </c>
      <c r="B167" s="11" t="s">
        <v>111</v>
      </c>
      <c r="C167" s="12">
        <v>1</v>
      </c>
      <c r="D167" s="21">
        <v>1540000</v>
      </c>
      <c r="E167" s="21">
        <v>292600</v>
      </c>
      <c r="F167" s="21">
        <v>1832600</v>
      </c>
      <c r="G167" s="49"/>
      <c r="H167" s="50"/>
      <c r="I167" s="51"/>
    </row>
    <row r="168" spans="1:9" x14ac:dyDescent="0.2">
      <c r="A168" s="10">
        <f t="shared" si="2"/>
        <v>165</v>
      </c>
      <c r="B168" s="11" t="s">
        <v>84</v>
      </c>
      <c r="C168" s="10">
        <v>1</v>
      </c>
      <c r="D168" s="21">
        <v>440000</v>
      </c>
      <c r="E168" s="21">
        <v>83600</v>
      </c>
      <c r="F168" s="21">
        <v>523600</v>
      </c>
      <c r="G168" s="49"/>
      <c r="H168" s="50"/>
      <c r="I168" s="51"/>
    </row>
    <row r="169" spans="1:9" x14ac:dyDescent="0.2">
      <c r="A169" s="10">
        <f t="shared" si="2"/>
        <v>166</v>
      </c>
      <c r="B169" s="11" t="s">
        <v>117</v>
      </c>
      <c r="C169" s="10">
        <v>1</v>
      </c>
      <c r="D169" s="21">
        <v>330000</v>
      </c>
      <c r="E169" s="21">
        <v>62700</v>
      </c>
      <c r="F169" s="21">
        <v>392700</v>
      </c>
      <c r="G169" s="49"/>
      <c r="H169" s="50"/>
      <c r="I169" s="51"/>
    </row>
    <row r="170" spans="1:9" x14ac:dyDescent="0.2">
      <c r="A170" s="10">
        <f t="shared" si="2"/>
        <v>167</v>
      </c>
      <c r="B170" s="11" t="s">
        <v>118</v>
      </c>
      <c r="C170" s="10">
        <v>1</v>
      </c>
      <c r="D170" s="21">
        <v>550000</v>
      </c>
      <c r="E170" s="21">
        <v>104500</v>
      </c>
      <c r="F170" s="21">
        <v>654500</v>
      </c>
      <c r="G170" s="49"/>
      <c r="H170" s="50"/>
      <c r="I170" s="51"/>
    </row>
    <row r="171" spans="1:9" x14ac:dyDescent="0.2">
      <c r="A171" s="10">
        <f t="shared" si="2"/>
        <v>168</v>
      </c>
      <c r="B171" s="11" t="s">
        <v>123</v>
      </c>
      <c r="C171" s="10">
        <v>1</v>
      </c>
      <c r="D171" s="21">
        <v>220000</v>
      </c>
      <c r="E171" s="21">
        <v>41800</v>
      </c>
      <c r="F171" s="21">
        <v>261800</v>
      </c>
      <c r="G171" s="49"/>
      <c r="H171" s="50"/>
      <c r="I171" s="51"/>
    </row>
    <row r="172" spans="1:9" x14ac:dyDescent="0.2">
      <c r="A172" s="10">
        <f t="shared" si="2"/>
        <v>169</v>
      </c>
      <c r="B172" s="11" t="s">
        <v>85</v>
      </c>
      <c r="C172" s="10">
        <v>1</v>
      </c>
      <c r="D172" s="21">
        <v>880000</v>
      </c>
      <c r="E172" s="21">
        <v>167200</v>
      </c>
      <c r="F172" s="21">
        <v>1047200</v>
      </c>
      <c r="G172" s="49"/>
      <c r="H172" s="50"/>
      <c r="I172" s="51"/>
    </row>
    <row r="173" spans="1:9" x14ac:dyDescent="0.2">
      <c r="A173" s="10">
        <f t="shared" si="2"/>
        <v>170</v>
      </c>
      <c r="B173" s="11" t="s">
        <v>86</v>
      </c>
      <c r="C173" s="10">
        <v>1</v>
      </c>
      <c r="D173" s="21">
        <v>440000</v>
      </c>
      <c r="E173" s="21">
        <v>83600</v>
      </c>
      <c r="F173" s="21">
        <v>523600</v>
      </c>
      <c r="G173" s="49"/>
      <c r="H173" s="50"/>
      <c r="I173" s="51"/>
    </row>
    <row r="174" spans="1:9" x14ac:dyDescent="0.2">
      <c r="A174" s="10">
        <f t="shared" si="2"/>
        <v>171</v>
      </c>
      <c r="B174" s="11" t="s">
        <v>87</v>
      </c>
      <c r="C174" s="10">
        <v>1</v>
      </c>
      <c r="D174" s="21">
        <v>110000</v>
      </c>
      <c r="E174" s="21">
        <v>20900</v>
      </c>
      <c r="F174" s="21">
        <v>130900</v>
      </c>
      <c r="G174" s="49"/>
      <c r="H174" s="50"/>
      <c r="I174" s="51"/>
    </row>
    <row r="175" spans="1:9" x14ac:dyDescent="0.2">
      <c r="A175" s="10">
        <f t="shared" si="2"/>
        <v>172</v>
      </c>
      <c r="B175" s="11" t="s">
        <v>229</v>
      </c>
      <c r="C175" s="10">
        <v>1</v>
      </c>
      <c r="D175" s="21">
        <v>330000</v>
      </c>
      <c r="E175" s="21">
        <v>62700</v>
      </c>
      <c r="F175" s="21">
        <v>392700</v>
      </c>
      <c r="G175" s="49"/>
      <c r="H175" s="50"/>
      <c r="I175" s="51"/>
    </row>
    <row r="176" spans="1:9" x14ac:dyDescent="0.2">
      <c r="A176" s="10">
        <f t="shared" si="2"/>
        <v>173</v>
      </c>
      <c r="B176" s="11" t="s">
        <v>88</v>
      </c>
      <c r="C176" s="10">
        <v>1</v>
      </c>
      <c r="D176" s="21">
        <v>330000</v>
      </c>
      <c r="E176" s="21">
        <v>62700</v>
      </c>
      <c r="F176" s="21">
        <v>392700</v>
      </c>
      <c r="G176" s="49"/>
      <c r="H176" s="50"/>
      <c r="I176" s="51"/>
    </row>
    <row r="177" spans="1:9" x14ac:dyDescent="0.2">
      <c r="A177" s="10">
        <f t="shared" si="2"/>
        <v>174</v>
      </c>
      <c r="B177" s="11" t="s">
        <v>116</v>
      </c>
      <c r="C177" s="10">
        <v>1</v>
      </c>
      <c r="D177" s="21">
        <v>550000</v>
      </c>
      <c r="E177" s="21">
        <v>104500</v>
      </c>
      <c r="F177" s="21">
        <v>654500</v>
      </c>
      <c r="G177" s="49"/>
      <c r="H177" s="50"/>
      <c r="I177" s="51"/>
    </row>
    <row r="178" spans="1:9" x14ac:dyDescent="0.2">
      <c r="A178" s="10">
        <f t="shared" si="2"/>
        <v>175</v>
      </c>
      <c r="B178" s="11" t="s">
        <v>120</v>
      </c>
      <c r="C178" s="10">
        <v>1</v>
      </c>
      <c r="D178" s="21">
        <v>880000</v>
      </c>
      <c r="E178" s="21">
        <v>167200</v>
      </c>
      <c r="F178" s="21">
        <v>1047200</v>
      </c>
      <c r="G178" s="49"/>
      <c r="H178" s="50"/>
      <c r="I178" s="51"/>
    </row>
    <row r="179" spans="1:9" x14ac:dyDescent="0.2">
      <c r="A179" s="10">
        <f t="shared" si="2"/>
        <v>176</v>
      </c>
      <c r="B179" s="11" t="s">
        <v>119</v>
      </c>
      <c r="C179" s="10">
        <v>1</v>
      </c>
      <c r="D179" s="21">
        <v>660000</v>
      </c>
      <c r="E179" s="21">
        <v>125400</v>
      </c>
      <c r="F179" s="21">
        <v>785400</v>
      </c>
      <c r="G179" s="49"/>
      <c r="H179" s="50"/>
      <c r="I179" s="51"/>
    </row>
    <row r="180" spans="1:9" x14ac:dyDescent="0.2">
      <c r="A180" s="10">
        <f t="shared" si="2"/>
        <v>177</v>
      </c>
      <c r="B180" s="11" t="s">
        <v>121</v>
      </c>
      <c r="C180" s="10">
        <v>1</v>
      </c>
      <c r="D180" s="21">
        <v>660000</v>
      </c>
      <c r="E180" s="21">
        <v>125400</v>
      </c>
      <c r="F180" s="21">
        <v>785400</v>
      </c>
      <c r="G180" s="49"/>
      <c r="H180" s="50"/>
      <c r="I180" s="51"/>
    </row>
    <row r="181" spans="1:9" x14ac:dyDescent="0.2">
      <c r="A181" s="10">
        <f t="shared" si="2"/>
        <v>178</v>
      </c>
      <c r="B181" s="11" t="s">
        <v>89</v>
      </c>
      <c r="C181" s="10">
        <v>1</v>
      </c>
      <c r="D181" s="21">
        <v>660000</v>
      </c>
      <c r="E181" s="21">
        <v>125400</v>
      </c>
      <c r="F181" s="21">
        <v>785400</v>
      </c>
      <c r="G181" s="49"/>
      <c r="H181" s="50"/>
      <c r="I181" s="51"/>
    </row>
    <row r="182" spans="1:9" x14ac:dyDescent="0.2">
      <c r="A182" s="10">
        <f t="shared" si="2"/>
        <v>179</v>
      </c>
      <c r="B182" s="11" t="s">
        <v>90</v>
      </c>
      <c r="C182" s="10">
        <v>1</v>
      </c>
      <c r="D182" s="21">
        <v>220000</v>
      </c>
      <c r="E182" s="21">
        <v>41800</v>
      </c>
      <c r="F182" s="21">
        <v>261800</v>
      </c>
      <c r="G182" s="49"/>
      <c r="H182" s="50"/>
      <c r="I182" s="51"/>
    </row>
    <row r="183" spans="1:9" x14ac:dyDescent="0.2">
      <c r="A183" s="10">
        <f t="shared" si="2"/>
        <v>180</v>
      </c>
      <c r="B183" s="11" t="s">
        <v>91</v>
      </c>
      <c r="C183" s="10">
        <v>1</v>
      </c>
      <c r="D183" s="21">
        <v>330000</v>
      </c>
      <c r="E183" s="21">
        <v>62700</v>
      </c>
      <c r="F183" s="21">
        <v>392700</v>
      </c>
      <c r="G183" s="49"/>
      <c r="H183" s="50"/>
      <c r="I183" s="51"/>
    </row>
    <row r="184" spans="1:9" x14ac:dyDescent="0.2">
      <c r="A184" s="10">
        <f t="shared" si="2"/>
        <v>181</v>
      </c>
      <c r="B184" s="11" t="s">
        <v>92</v>
      </c>
      <c r="C184" s="10">
        <v>1</v>
      </c>
      <c r="D184" s="21">
        <v>220000</v>
      </c>
      <c r="E184" s="21">
        <v>41800</v>
      </c>
      <c r="F184" s="21">
        <v>261800</v>
      </c>
      <c r="G184" s="49"/>
      <c r="H184" s="50"/>
      <c r="I184" s="51"/>
    </row>
    <row r="185" spans="1:9" x14ac:dyDescent="0.2">
      <c r="A185" s="10">
        <f t="shared" si="2"/>
        <v>182</v>
      </c>
      <c r="B185" s="11" t="s">
        <v>230</v>
      </c>
      <c r="C185" s="10">
        <v>1</v>
      </c>
      <c r="D185" s="21">
        <v>110000</v>
      </c>
      <c r="E185" s="21">
        <v>20900</v>
      </c>
      <c r="F185" s="21">
        <v>130900</v>
      </c>
      <c r="G185" s="49"/>
      <c r="H185" s="50"/>
      <c r="I185" s="51"/>
    </row>
    <row r="186" spans="1:9" x14ac:dyDescent="0.2">
      <c r="A186" s="10">
        <f t="shared" si="2"/>
        <v>183</v>
      </c>
      <c r="B186" s="11" t="s">
        <v>232</v>
      </c>
      <c r="C186" s="10">
        <v>1</v>
      </c>
      <c r="D186" s="21">
        <v>550000</v>
      </c>
      <c r="E186" s="21">
        <v>104500</v>
      </c>
      <c r="F186" s="21">
        <v>654500</v>
      </c>
      <c r="G186" s="49"/>
      <c r="H186" s="50"/>
      <c r="I186" s="51"/>
    </row>
    <row r="187" spans="1:9" x14ac:dyDescent="0.2">
      <c r="A187" s="10">
        <f t="shared" si="2"/>
        <v>184</v>
      </c>
      <c r="B187" s="11" t="s">
        <v>93</v>
      </c>
      <c r="C187" s="10">
        <v>1</v>
      </c>
      <c r="D187" s="21">
        <v>220000</v>
      </c>
      <c r="E187" s="21">
        <v>41800</v>
      </c>
      <c r="F187" s="21">
        <v>261800</v>
      </c>
      <c r="G187" s="49"/>
      <c r="H187" s="50"/>
      <c r="I187" s="51"/>
    </row>
    <row r="188" spans="1:9" x14ac:dyDescent="0.2">
      <c r="A188" s="10">
        <f t="shared" si="2"/>
        <v>185</v>
      </c>
      <c r="B188" s="11" t="s">
        <v>94</v>
      </c>
      <c r="C188" s="10">
        <v>1</v>
      </c>
      <c r="D188" s="21">
        <v>220000</v>
      </c>
      <c r="E188" s="21">
        <v>41800</v>
      </c>
      <c r="F188" s="21">
        <v>261800</v>
      </c>
      <c r="G188" s="49"/>
      <c r="H188" s="50"/>
      <c r="I188" s="51"/>
    </row>
    <row r="189" spans="1:9" x14ac:dyDescent="0.2">
      <c r="A189" s="10">
        <f t="shared" si="2"/>
        <v>186</v>
      </c>
      <c r="B189" s="11" t="s">
        <v>143</v>
      </c>
      <c r="C189" s="10">
        <v>1</v>
      </c>
      <c r="D189" s="21">
        <v>550000</v>
      </c>
      <c r="E189" s="21">
        <v>104500</v>
      </c>
      <c r="F189" s="21">
        <v>654500</v>
      </c>
      <c r="G189" s="49"/>
      <c r="H189" s="50"/>
      <c r="I189" s="51"/>
    </row>
    <row r="190" spans="1:9" x14ac:dyDescent="0.2">
      <c r="A190" s="10">
        <f t="shared" si="2"/>
        <v>187</v>
      </c>
      <c r="B190" s="11" t="s">
        <v>95</v>
      </c>
      <c r="C190" s="10">
        <v>1</v>
      </c>
      <c r="D190" s="21">
        <v>550000</v>
      </c>
      <c r="E190" s="21">
        <v>104500</v>
      </c>
      <c r="F190" s="21">
        <v>654500</v>
      </c>
      <c r="G190" s="49"/>
      <c r="H190" s="50"/>
      <c r="I190" s="51"/>
    </row>
    <row r="191" spans="1:9" x14ac:dyDescent="0.2">
      <c r="A191" s="10">
        <f t="shared" si="2"/>
        <v>188</v>
      </c>
      <c r="B191" s="11" t="s">
        <v>96</v>
      </c>
      <c r="C191" s="10">
        <v>1</v>
      </c>
      <c r="D191" s="21">
        <v>2200000</v>
      </c>
      <c r="E191" s="21">
        <v>418000</v>
      </c>
      <c r="F191" s="21">
        <v>2618000</v>
      </c>
      <c r="G191" s="49"/>
      <c r="H191" s="50"/>
      <c r="I191" s="51"/>
    </row>
    <row r="192" spans="1:9" x14ac:dyDescent="0.2">
      <c r="A192" s="10">
        <f t="shared" si="2"/>
        <v>189</v>
      </c>
      <c r="B192" s="11" t="s">
        <v>97</v>
      </c>
      <c r="C192" s="10">
        <v>1</v>
      </c>
      <c r="D192" s="21">
        <v>2200000</v>
      </c>
      <c r="E192" s="21">
        <v>418000</v>
      </c>
      <c r="F192" s="21">
        <v>2618000</v>
      </c>
      <c r="G192" s="49"/>
      <c r="H192" s="50"/>
      <c r="I192" s="51"/>
    </row>
    <row r="193" spans="1:9" x14ac:dyDescent="0.2">
      <c r="A193" s="10">
        <f t="shared" si="2"/>
        <v>190</v>
      </c>
      <c r="B193" s="11" t="s">
        <v>98</v>
      </c>
      <c r="C193" s="10">
        <v>1</v>
      </c>
      <c r="D193" s="21">
        <v>1100000</v>
      </c>
      <c r="E193" s="21">
        <v>209000</v>
      </c>
      <c r="F193" s="21">
        <v>1309000</v>
      </c>
      <c r="G193" s="49"/>
      <c r="H193" s="50"/>
      <c r="I193" s="51"/>
    </row>
    <row r="194" spans="1:9" x14ac:dyDescent="0.2">
      <c r="A194" s="10">
        <f t="shared" si="2"/>
        <v>191</v>
      </c>
      <c r="B194" s="11" t="s">
        <v>185</v>
      </c>
      <c r="C194" s="10">
        <v>1</v>
      </c>
      <c r="D194" s="21">
        <v>9900000</v>
      </c>
      <c r="E194" s="21">
        <v>1881000</v>
      </c>
      <c r="F194" s="21">
        <v>11781000</v>
      </c>
      <c r="G194" s="68"/>
      <c r="H194" s="68"/>
      <c r="I194" s="68"/>
    </row>
    <row r="195" spans="1:9" x14ac:dyDescent="0.2">
      <c r="A195" s="10">
        <f t="shared" si="2"/>
        <v>192</v>
      </c>
      <c r="B195" s="11" t="s">
        <v>233</v>
      </c>
      <c r="C195" s="10">
        <v>1</v>
      </c>
      <c r="D195" s="21">
        <v>2200000</v>
      </c>
      <c r="E195" s="21">
        <v>418000</v>
      </c>
      <c r="F195" s="21">
        <v>2618000</v>
      </c>
      <c r="G195" s="49"/>
      <c r="H195" s="50"/>
      <c r="I195" s="51"/>
    </row>
    <row r="196" spans="1:9" x14ac:dyDescent="0.2">
      <c r="A196" s="10">
        <f t="shared" si="2"/>
        <v>193</v>
      </c>
      <c r="B196" s="11" t="s">
        <v>146</v>
      </c>
      <c r="C196" s="10">
        <v>1</v>
      </c>
      <c r="D196" s="21">
        <v>440000</v>
      </c>
      <c r="E196" s="21">
        <v>83600</v>
      </c>
      <c r="F196" s="21">
        <v>523600</v>
      </c>
      <c r="G196" s="68"/>
      <c r="H196" s="68"/>
      <c r="I196" s="68"/>
    </row>
    <row r="197" spans="1:9" x14ac:dyDescent="0.2">
      <c r="A197" s="10">
        <f t="shared" si="2"/>
        <v>194</v>
      </c>
      <c r="B197" s="11" t="s">
        <v>145</v>
      </c>
      <c r="C197" s="10">
        <v>1</v>
      </c>
      <c r="D197" s="21">
        <v>440000</v>
      </c>
      <c r="E197" s="21">
        <v>83600</v>
      </c>
      <c r="F197" s="21">
        <v>523600</v>
      </c>
      <c r="G197" s="68"/>
      <c r="H197" s="68"/>
      <c r="I197" s="68"/>
    </row>
    <row r="198" spans="1:9" x14ac:dyDescent="0.2">
      <c r="A198" s="10">
        <f t="shared" ref="A198:A209" si="3">+A197+1</f>
        <v>195</v>
      </c>
      <c r="B198" s="11" t="s">
        <v>99</v>
      </c>
      <c r="C198" s="10">
        <v>1</v>
      </c>
      <c r="D198" s="21">
        <v>2200000</v>
      </c>
      <c r="E198" s="21">
        <v>418000</v>
      </c>
      <c r="F198" s="21">
        <v>2618000</v>
      </c>
      <c r="G198" s="68"/>
      <c r="H198" s="68"/>
      <c r="I198" s="68"/>
    </row>
    <row r="199" spans="1:9" x14ac:dyDescent="0.2">
      <c r="A199" s="10">
        <f t="shared" si="3"/>
        <v>196</v>
      </c>
      <c r="B199" s="11" t="s">
        <v>234</v>
      </c>
      <c r="C199" s="10">
        <v>1</v>
      </c>
      <c r="D199" s="21">
        <v>660000</v>
      </c>
      <c r="E199" s="21">
        <v>125400</v>
      </c>
      <c r="F199" s="21">
        <v>785400</v>
      </c>
      <c r="G199" s="68"/>
      <c r="H199" s="68"/>
      <c r="I199" s="68"/>
    </row>
    <row r="200" spans="1:9" x14ac:dyDescent="0.2">
      <c r="A200" s="10">
        <f t="shared" si="3"/>
        <v>197</v>
      </c>
      <c r="B200" s="11" t="s">
        <v>154</v>
      </c>
      <c r="C200" s="10">
        <v>1</v>
      </c>
      <c r="D200" s="21">
        <v>660000</v>
      </c>
      <c r="E200" s="21">
        <v>125400</v>
      </c>
      <c r="F200" s="21">
        <v>785400</v>
      </c>
      <c r="G200" s="68"/>
      <c r="H200" s="68"/>
      <c r="I200" s="68"/>
    </row>
    <row r="201" spans="1:9" x14ac:dyDescent="0.2">
      <c r="A201" s="10">
        <f t="shared" si="3"/>
        <v>198</v>
      </c>
      <c r="B201" s="11" t="s">
        <v>155</v>
      </c>
      <c r="C201" s="10">
        <v>1</v>
      </c>
      <c r="D201" s="21">
        <v>440000</v>
      </c>
      <c r="E201" s="21">
        <v>83600</v>
      </c>
      <c r="F201" s="21">
        <v>523600</v>
      </c>
      <c r="G201" s="68"/>
      <c r="H201" s="68"/>
      <c r="I201" s="68"/>
    </row>
    <row r="202" spans="1:9" x14ac:dyDescent="0.2">
      <c r="A202" s="10">
        <f t="shared" si="3"/>
        <v>199</v>
      </c>
      <c r="B202" s="11" t="s">
        <v>156</v>
      </c>
      <c r="C202" s="10">
        <v>1</v>
      </c>
      <c r="D202" s="21">
        <v>440000</v>
      </c>
      <c r="E202" s="21">
        <v>83600</v>
      </c>
      <c r="F202" s="21">
        <v>523600</v>
      </c>
      <c r="G202" s="68"/>
      <c r="H202" s="68"/>
      <c r="I202" s="68"/>
    </row>
    <row r="203" spans="1:9" ht="25.5" x14ac:dyDescent="0.2">
      <c r="A203" s="10">
        <f t="shared" si="3"/>
        <v>200</v>
      </c>
      <c r="B203" s="11" t="s">
        <v>242</v>
      </c>
      <c r="C203" s="10">
        <v>1</v>
      </c>
      <c r="D203" s="21">
        <v>440000</v>
      </c>
      <c r="E203" s="21">
        <v>83600</v>
      </c>
      <c r="F203" s="21">
        <v>523600</v>
      </c>
      <c r="G203" s="68"/>
      <c r="H203" s="68"/>
      <c r="I203" s="68"/>
    </row>
    <row r="204" spans="1:9" x14ac:dyDescent="0.2">
      <c r="A204" s="10">
        <f t="shared" si="3"/>
        <v>201</v>
      </c>
      <c r="B204" s="11" t="s">
        <v>235</v>
      </c>
      <c r="C204" s="10">
        <v>1</v>
      </c>
      <c r="D204" s="21">
        <v>440000</v>
      </c>
      <c r="E204" s="21">
        <v>83600</v>
      </c>
      <c r="F204" s="21">
        <v>523600</v>
      </c>
      <c r="G204" s="68"/>
      <c r="H204" s="68"/>
      <c r="I204" s="68"/>
    </row>
    <row r="205" spans="1:9" x14ac:dyDescent="0.2">
      <c r="A205" s="10">
        <f t="shared" si="3"/>
        <v>202</v>
      </c>
      <c r="B205" s="11" t="s">
        <v>144</v>
      </c>
      <c r="C205" s="10">
        <v>1</v>
      </c>
      <c r="D205" s="21">
        <v>660000</v>
      </c>
      <c r="E205" s="21">
        <v>125400</v>
      </c>
      <c r="F205" s="21">
        <v>785400</v>
      </c>
      <c r="G205" s="68"/>
      <c r="H205" s="68"/>
      <c r="I205" s="68"/>
    </row>
    <row r="206" spans="1:9" x14ac:dyDescent="0.2">
      <c r="A206" s="10">
        <f t="shared" si="3"/>
        <v>203</v>
      </c>
      <c r="B206" s="11" t="s">
        <v>100</v>
      </c>
      <c r="C206" s="10">
        <v>1</v>
      </c>
      <c r="D206" s="21">
        <v>880000</v>
      </c>
      <c r="E206" s="21">
        <v>167200</v>
      </c>
      <c r="F206" s="21">
        <v>1047200</v>
      </c>
      <c r="G206" s="68"/>
      <c r="H206" s="68"/>
      <c r="I206" s="68"/>
    </row>
    <row r="207" spans="1:9" x14ac:dyDescent="0.2">
      <c r="A207" s="10">
        <f t="shared" si="3"/>
        <v>204</v>
      </c>
      <c r="B207" s="11" t="s">
        <v>236</v>
      </c>
      <c r="C207" s="10">
        <v>1</v>
      </c>
      <c r="D207" s="21">
        <v>880000</v>
      </c>
      <c r="E207" s="21">
        <v>167200</v>
      </c>
      <c r="F207" s="21">
        <v>1047200</v>
      </c>
      <c r="G207" s="68"/>
      <c r="H207" s="68"/>
      <c r="I207" s="68"/>
    </row>
    <row r="208" spans="1:9" x14ac:dyDescent="0.2">
      <c r="A208" s="10">
        <f t="shared" si="3"/>
        <v>205</v>
      </c>
      <c r="B208" s="11" t="s">
        <v>237</v>
      </c>
      <c r="C208" s="10">
        <v>1</v>
      </c>
      <c r="D208" s="21">
        <v>550000</v>
      </c>
      <c r="E208" s="21">
        <v>104500</v>
      </c>
      <c r="F208" s="21">
        <v>654500</v>
      </c>
      <c r="G208" s="68"/>
      <c r="H208" s="68"/>
      <c r="I208" s="68"/>
    </row>
    <row r="209" spans="1:9" x14ac:dyDescent="0.2">
      <c r="A209" s="10">
        <f t="shared" si="3"/>
        <v>206</v>
      </c>
      <c r="B209" s="11" t="s">
        <v>147</v>
      </c>
      <c r="C209" s="10">
        <v>1</v>
      </c>
      <c r="D209" s="21">
        <v>110000</v>
      </c>
      <c r="E209" s="21">
        <v>20900</v>
      </c>
      <c r="F209" s="21">
        <v>130900</v>
      </c>
      <c r="G209" s="68"/>
      <c r="H209" s="68"/>
      <c r="I209" s="68"/>
    </row>
    <row r="210" spans="1:9" x14ac:dyDescent="0.2">
      <c r="A210" s="35"/>
      <c r="G210" s="25"/>
      <c r="H210" s="25"/>
      <c r="I210" s="25"/>
    </row>
    <row r="211" spans="1:9" x14ac:dyDescent="0.2">
      <c r="A211" s="35"/>
      <c r="E211" s="104" t="s">
        <v>312</v>
      </c>
      <c r="F211" s="104"/>
      <c r="G211" s="54">
        <f>SUM(G4:G209)</f>
        <v>0</v>
      </c>
      <c r="H211" s="54">
        <f>SUM(H4:H209)</f>
        <v>0</v>
      </c>
      <c r="I211" s="54">
        <f>SUM(I4:I209)</f>
        <v>0</v>
      </c>
    </row>
    <row r="212" spans="1:9" x14ac:dyDescent="0.2">
      <c r="A212" s="35"/>
      <c r="G212" s="9"/>
      <c r="H212" s="9"/>
      <c r="I212" s="9"/>
    </row>
    <row r="213" spans="1:9" x14ac:dyDescent="0.2">
      <c r="A213" s="35"/>
    </row>
    <row r="215" spans="1:9" x14ac:dyDescent="0.2">
      <c r="G215" s="9"/>
      <c r="H215" s="9"/>
      <c r="I215" s="9"/>
    </row>
  </sheetData>
  <mergeCells count="6">
    <mergeCell ref="G1:I2"/>
    <mergeCell ref="E211:F211"/>
    <mergeCell ref="C1:F1"/>
    <mergeCell ref="A1:B1"/>
    <mergeCell ref="A2:B2"/>
    <mergeCell ref="C2:F2"/>
  </mergeCell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12"/>
  <sheetViews>
    <sheetView showGridLines="0" topLeftCell="A25" zoomScale="80" zoomScaleNormal="80" workbookViewId="0">
      <selection activeCell="I207" sqref="I207"/>
    </sheetView>
  </sheetViews>
  <sheetFormatPr baseColWidth="10" defaultRowHeight="12.75" x14ac:dyDescent="0.2"/>
  <cols>
    <col min="1" max="1" width="11.42578125" style="25"/>
    <col min="2" max="2" width="42.28515625" style="46" customWidth="1"/>
    <col min="3" max="3" width="10.42578125" style="25" bestFit="1" customWidth="1"/>
    <col min="4" max="6" width="19.85546875" style="29" customWidth="1"/>
    <col min="7" max="7" width="18" style="44" customWidth="1"/>
    <col min="8" max="8" width="16.140625" style="44" customWidth="1"/>
    <col min="9" max="9" width="20.7109375" style="44" customWidth="1"/>
    <col min="10" max="182" width="11.42578125" style="25"/>
    <col min="183" max="183" width="41.28515625" style="25" customWidth="1"/>
    <col min="184" max="184" width="11.42578125" style="25"/>
    <col min="185" max="187" width="15.7109375" style="25" customWidth="1"/>
    <col min="188" max="188" width="14.7109375" style="25" customWidth="1"/>
    <col min="189" max="189" width="13.28515625" style="25" customWidth="1"/>
    <col min="190" max="190" width="13.5703125" style="25" bestFit="1" customWidth="1"/>
    <col min="191" max="438" width="11.42578125" style="25"/>
    <col min="439" max="439" width="41.28515625" style="25" customWidth="1"/>
    <col min="440" max="440" width="11.42578125" style="25"/>
    <col min="441" max="443" width="15.7109375" style="25" customWidth="1"/>
    <col min="444" max="444" width="14.7109375" style="25" customWidth="1"/>
    <col min="445" max="445" width="13.28515625" style="25" customWidth="1"/>
    <col min="446" max="446" width="13.5703125" style="25" bestFit="1" customWidth="1"/>
    <col min="447" max="694" width="11.42578125" style="25"/>
    <col min="695" max="695" width="41.28515625" style="25" customWidth="1"/>
    <col min="696" max="696" width="11.42578125" style="25"/>
    <col min="697" max="699" width="15.7109375" style="25" customWidth="1"/>
    <col min="700" max="700" width="14.7109375" style="25" customWidth="1"/>
    <col min="701" max="701" width="13.28515625" style="25" customWidth="1"/>
    <col min="702" max="702" width="13.5703125" style="25" bestFit="1" customWidth="1"/>
    <col min="703" max="950" width="11.42578125" style="25"/>
    <col min="951" max="951" width="41.28515625" style="25" customWidth="1"/>
    <col min="952" max="952" width="11.42578125" style="25"/>
    <col min="953" max="955" width="15.7109375" style="25" customWidth="1"/>
    <col min="956" max="956" width="14.7109375" style="25" customWidth="1"/>
    <col min="957" max="957" width="13.28515625" style="25" customWidth="1"/>
    <col min="958" max="958" width="13.5703125" style="25" bestFit="1" customWidth="1"/>
    <col min="959" max="1206" width="11.42578125" style="25"/>
    <col min="1207" max="1207" width="41.28515625" style="25" customWidth="1"/>
    <col min="1208" max="1208" width="11.42578125" style="25"/>
    <col min="1209" max="1211" width="15.7109375" style="25" customWidth="1"/>
    <col min="1212" max="1212" width="14.7109375" style="25" customWidth="1"/>
    <col min="1213" max="1213" width="13.28515625" style="25" customWidth="1"/>
    <col min="1214" max="1214" width="13.5703125" style="25" bestFit="1" customWidth="1"/>
    <col min="1215" max="1462" width="11.42578125" style="25"/>
    <col min="1463" max="1463" width="41.28515625" style="25" customWidth="1"/>
    <col min="1464" max="1464" width="11.42578125" style="25"/>
    <col min="1465" max="1467" width="15.7109375" style="25" customWidth="1"/>
    <col min="1468" max="1468" width="14.7109375" style="25" customWidth="1"/>
    <col min="1469" max="1469" width="13.28515625" style="25" customWidth="1"/>
    <col min="1470" max="1470" width="13.5703125" style="25" bestFit="1" customWidth="1"/>
    <col min="1471" max="1718" width="11.42578125" style="25"/>
    <col min="1719" max="1719" width="41.28515625" style="25" customWidth="1"/>
    <col min="1720" max="1720" width="11.42578125" style="25"/>
    <col min="1721" max="1723" width="15.7109375" style="25" customWidth="1"/>
    <col min="1724" max="1724" width="14.7109375" style="25" customWidth="1"/>
    <col min="1725" max="1725" width="13.28515625" style="25" customWidth="1"/>
    <col min="1726" max="1726" width="13.5703125" style="25" bestFit="1" customWidth="1"/>
    <col min="1727" max="1974" width="11.42578125" style="25"/>
    <col min="1975" max="1975" width="41.28515625" style="25" customWidth="1"/>
    <col min="1976" max="1976" width="11.42578125" style="25"/>
    <col min="1977" max="1979" width="15.7109375" style="25" customWidth="1"/>
    <col min="1980" max="1980" width="14.7109375" style="25" customWidth="1"/>
    <col min="1981" max="1981" width="13.28515625" style="25" customWidth="1"/>
    <col min="1982" max="1982" width="13.5703125" style="25" bestFit="1" customWidth="1"/>
    <col min="1983" max="2230" width="11.42578125" style="25"/>
    <col min="2231" max="2231" width="41.28515625" style="25" customWidth="1"/>
    <col min="2232" max="2232" width="11.42578125" style="25"/>
    <col min="2233" max="2235" width="15.7109375" style="25" customWidth="1"/>
    <col min="2236" max="2236" width="14.7109375" style="25" customWidth="1"/>
    <col min="2237" max="2237" width="13.28515625" style="25" customWidth="1"/>
    <col min="2238" max="2238" width="13.5703125" style="25" bestFit="1" customWidth="1"/>
    <col min="2239" max="2486" width="11.42578125" style="25"/>
    <col min="2487" max="2487" width="41.28515625" style="25" customWidth="1"/>
    <col min="2488" max="2488" width="11.42578125" style="25"/>
    <col min="2489" max="2491" width="15.7109375" style="25" customWidth="1"/>
    <col min="2492" max="2492" width="14.7109375" style="25" customWidth="1"/>
    <col min="2493" max="2493" width="13.28515625" style="25" customWidth="1"/>
    <col min="2494" max="2494" width="13.5703125" style="25" bestFit="1" customWidth="1"/>
    <col min="2495" max="2742" width="11.42578125" style="25"/>
    <col min="2743" max="2743" width="41.28515625" style="25" customWidth="1"/>
    <col min="2744" max="2744" width="11.42578125" style="25"/>
    <col min="2745" max="2747" width="15.7109375" style="25" customWidth="1"/>
    <col min="2748" max="2748" width="14.7109375" style="25" customWidth="1"/>
    <col min="2749" max="2749" width="13.28515625" style="25" customWidth="1"/>
    <col min="2750" max="2750" width="13.5703125" style="25" bestFit="1" customWidth="1"/>
    <col min="2751" max="2998" width="11.42578125" style="25"/>
    <col min="2999" max="2999" width="41.28515625" style="25" customWidth="1"/>
    <col min="3000" max="3000" width="11.42578125" style="25"/>
    <col min="3001" max="3003" width="15.7109375" style="25" customWidth="1"/>
    <col min="3004" max="3004" width="14.7109375" style="25" customWidth="1"/>
    <col min="3005" max="3005" width="13.28515625" style="25" customWidth="1"/>
    <col min="3006" max="3006" width="13.5703125" style="25" bestFit="1" customWidth="1"/>
    <col min="3007" max="3254" width="11.42578125" style="25"/>
    <col min="3255" max="3255" width="41.28515625" style="25" customWidth="1"/>
    <col min="3256" max="3256" width="11.42578125" style="25"/>
    <col min="3257" max="3259" width="15.7109375" style="25" customWidth="1"/>
    <col min="3260" max="3260" width="14.7109375" style="25" customWidth="1"/>
    <col min="3261" max="3261" width="13.28515625" style="25" customWidth="1"/>
    <col min="3262" max="3262" width="13.5703125" style="25" bestFit="1" customWidth="1"/>
    <col min="3263" max="3510" width="11.42578125" style="25"/>
    <col min="3511" max="3511" width="41.28515625" style="25" customWidth="1"/>
    <col min="3512" max="3512" width="11.42578125" style="25"/>
    <col min="3513" max="3515" width="15.7109375" style="25" customWidth="1"/>
    <col min="3516" max="3516" width="14.7109375" style="25" customWidth="1"/>
    <col min="3517" max="3517" width="13.28515625" style="25" customWidth="1"/>
    <col min="3518" max="3518" width="13.5703125" style="25" bestFit="1" customWidth="1"/>
    <col min="3519" max="3766" width="11.42578125" style="25"/>
    <col min="3767" max="3767" width="41.28515625" style="25" customWidth="1"/>
    <col min="3768" max="3768" width="11.42578125" style="25"/>
    <col min="3769" max="3771" width="15.7109375" style="25" customWidth="1"/>
    <col min="3772" max="3772" width="14.7109375" style="25" customWidth="1"/>
    <col min="3773" max="3773" width="13.28515625" style="25" customWidth="1"/>
    <col min="3774" max="3774" width="13.5703125" style="25" bestFit="1" customWidth="1"/>
    <col min="3775" max="4022" width="11.42578125" style="25"/>
    <col min="4023" max="4023" width="41.28515625" style="25" customWidth="1"/>
    <col min="4024" max="4024" width="11.42578125" style="25"/>
    <col min="4025" max="4027" width="15.7109375" style="25" customWidth="1"/>
    <col min="4028" max="4028" width="14.7109375" style="25" customWidth="1"/>
    <col min="4029" max="4029" width="13.28515625" style="25" customWidth="1"/>
    <col min="4030" max="4030" width="13.5703125" style="25" bestFit="1" customWidth="1"/>
    <col min="4031" max="4278" width="11.42578125" style="25"/>
    <col min="4279" max="4279" width="41.28515625" style="25" customWidth="1"/>
    <col min="4280" max="4280" width="11.42578125" style="25"/>
    <col min="4281" max="4283" width="15.7109375" style="25" customWidth="1"/>
    <col min="4284" max="4284" width="14.7109375" style="25" customWidth="1"/>
    <col min="4285" max="4285" width="13.28515625" style="25" customWidth="1"/>
    <col min="4286" max="4286" width="13.5703125" style="25" bestFit="1" customWidth="1"/>
    <col min="4287" max="4534" width="11.42578125" style="25"/>
    <col min="4535" max="4535" width="41.28515625" style="25" customWidth="1"/>
    <col min="4536" max="4536" width="11.42578125" style="25"/>
    <col min="4537" max="4539" width="15.7109375" style="25" customWidth="1"/>
    <col min="4540" max="4540" width="14.7109375" style="25" customWidth="1"/>
    <col min="4541" max="4541" width="13.28515625" style="25" customWidth="1"/>
    <col min="4542" max="4542" width="13.5703125" style="25" bestFit="1" customWidth="1"/>
    <col min="4543" max="4790" width="11.42578125" style="25"/>
    <col min="4791" max="4791" width="41.28515625" style="25" customWidth="1"/>
    <col min="4792" max="4792" width="11.42578125" style="25"/>
    <col min="4793" max="4795" width="15.7109375" style="25" customWidth="1"/>
    <col min="4796" max="4796" width="14.7109375" style="25" customWidth="1"/>
    <col min="4797" max="4797" width="13.28515625" style="25" customWidth="1"/>
    <col min="4798" max="4798" width="13.5703125" style="25" bestFit="1" customWidth="1"/>
    <col min="4799" max="5046" width="11.42578125" style="25"/>
    <col min="5047" max="5047" width="41.28515625" style="25" customWidth="1"/>
    <col min="5048" max="5048" width="11.42578125" style="25"/>
    <col min="5049" max="5051" width="15.7109375" style="25" customWidth="1"/>
    <col min="5052" max="5052" width="14.7109375" style="25" customWidth="1"/>
    <col min="5053" max="5053" width="13.28515625" style="25" customWidth="1"/>
    <col min="5054" max="5054" width="13.5703125" style="25" bestFit="1" customWidth="1"/>
    <col min="5055" max="5302" width="11.42578125" style="25"/>
    <col min="5303" max="5303" width="41.28515625" style="25" customWidth="1"/>
    <col min="5304" max="5304" width="11.42578125" style="25"/>
    <col min="5305" max="5307" width="15.7109375" style="25" customWidth="1"/>
    <col min="5308" max="5308" width="14.7109375" style="25" customWidth="1"/>
    <col min="5309" max="5309" width="13.28515625" style="25" customWidth="1"/>
    <col min="5310" max="5310" width="13.5703125" style="25" bestFit="1" customWidth="1"/>
    <col min="5311" max="5558" width="11.42578125" style="25"/>
    <col min="5559" max="5559" width="41.28515625" style="25" customWidth="1"/>
    <col min="5560" max="5560" width="11.42578125" style="25"/>
    <col min="5561" max="5563" width="15.7109375" style="25" customWidth="1"/>
    <col min="5564" max="5564" width="14.7109375" style="25" customWidth="1"/>
    <col min="5565" max="5565" width="13.28515625" style="25" customWidth="1"/>
    <col min="5566" max="5566" width="13.5703125" style="25" bestFit="1" customWidth="1"/>
    <col min="5567" max="5814" width="11.42578125" style="25"/>
    <col min="5815" max="5815" width="41.28515625" style="25" customWidth="1"/>
    <col min="5816" max="5816" width="11.42578125" style="25"/>
    <col min="5817" max="5819" width="15.7109375" style="25" customWidth="1"/>
    <col min="5820" max="5820" width="14.7109375" style="25" customWidth="1"/>
    <col min="5821" max="5821" width="13.28515625" style="25" customWidth="1"/>
    <col min="5822" max="5822" width="13.5703125" style="25" bestFit="1" customWidth="1"/>
    <col min="5823" max="6070" width="11.42578125" style="25"/>
    <col min="6071" max="6071" width="41.28515625" style="25" customWidth="1"/>
    <col min="6072" max="6072" width="11.42578125" style="25"/>
    <col min="6073" max="6075" width="15.7109375" style="25" customWidth="1"/>
    <col min="6076" max="6076" width="14.7109375" style="25" customWidth="1"/>
    <col min="6077" max="6077" width="13.28515625" style="25" customWidth="1"/>
    <col min="6078" max="6078" width="13.5703125" style="25" bestFit="1" customWidth="1"/>
    <col min="6079" max="6326" width="11.42578125" style="25"/>
    <col min="6327" max="6327" width="41.28515625" style="25" customWidth="1"/>
    <col min="6328" max="6328" width="11.42578125" style="25"/>
    <col min="6329" max="6331" width="15.7109375" style="25" customWidth="1"/>
    <col min="6332" max="6332" width="14.7109375" style="25" customWidth="1"/>
    <col min="6333" max="6333" width="13.28515625" style="25" customWidth="1"/>
    <col min="6334" max="6334" width="13.5703125" style="25" bestFit="1" customWidth="1"/>
    <col min="6335" max="6582" width="11.42578125" style="25"/>
    <col min="6583" max="6583" width="41.28515625" style="25" customWidth="1"/>
    <col min="6584" max="6584" width="11.42578125" style="25"/>
    <col min="6585" max="6587" width="15.7109375" style="25" customWidth="1"/>
    <col min="6588" max="6588" width="14.7109375" style="25" customWidth="1"/>
    <col min="6589" max="6589" width="13.28515625" style="25" customWidth="1"/>
    <col min="6590" max="6590" width="13.5703125" style="25" bestFit="1" customWidth="1"/>
    <col min="6591" max="6838" width="11.42578125" style="25"/>
    <col min="6839" max="6839" width="41.28515625" style="25" customWidth="1"/>
    <col min="6840" max="6840" width="11.42578125" style="25"/>
    <col min="6841" max="6843" width="15.7109375" style="25" customWidth="1"/>
    <col min="6844" max="6844" width="14.7109375" style="25" customWidth="1"/>
    <col min="6845" max="6845" width="13.28515625" style="25" customWidth="1"/>
    <col min="6846" max="6846" width="13.5703125" style="25" bestFit="1" customWidth="1"/>
    <col min="6847" max="7094" width="11.42578125" style="25"/>
    <col min="7095" max="7095" width="41.28515625" style="25" customWidth="1"/>
    <col min="7096" max="7096" width="11.42578125" style="25"/>
    <col min="7097" max="7099" width="15.7109375" style="25" customWidth="1"/>
    <col min="7100" max="7100" width="14.7109375" style="25" customWidth="1"/>
    <col min="7101" max="7101" width="13.28515625" style="25" customWidth="1"/>
    <col min="7102" max="7102" width="13.5703125" style="25" bestFit="1" customWidth="1"/>
    <col min="7103" max="7350" width="11.42578125" style="25"/>
    <col min="7351" max="7351" width="41.28515625" style="25" customWidth="1"/>
    <col min="7352" max="7352" width="11.42578125" style="25"/>
    <col min="7353" max="7355" width="15.7109375" style="25" customWidth="1"/>
    <col min="7356" max="7356" width="14.7109375" style="25" customWidth="1"/>
    <col min="7357" max="7357" width="13.28515625" style="25" customWidth="1"/>
    <col min="7358" max="7358" width="13.5703125" style="25" bestFit="1" customWidth="1"/>
    <col min="7359" max="7606" width="11.42578125" style="25"/>
    <col min="7607" max="7607" width="41.28515625" style="25" customWidth="1"/>
    <col min="7608" max="7608" width="11.42578125" style="25"/>
    <col min="7609" max="7611" width="15.7109375" style="25" customWidth="1"/>
    <col min="7612" max="7612" width="14.7109375" style="25" customWidth="1"/>
    <col min="7613" max="7613" width="13.28515625" style="25" customWidth="1"/>
    <col min="7614" max="7614" width="13.5703125" style="25" bestFit="1" customWidth="1"/>
    <col min="7615" max="7862" width="11.42578125" style="25"/>
    <col min="7863" max="7863" width="41.28515625" style="25" customWidth="1"/>
    <col min="7864" max="7864" width="11.42578125" style="25"/>
    <col min="7865" max="7867" width="15.7109375" style="25" customWidth="1"/>
    <col min="7868" max="7868" width="14.7109375" style="25" customWidth="1"/>
    <col min="7869" max="7869" width="13.28515625" style="25" customWidth="1"/>
    <col min="7870" max="7870" width="13.5703125" style="25" bestFit="1" customWidth="1"/>
    <col min="7871" max="8118" width="11.42578125" style="25"/>
    <col min="8119" max="8119" width="41.28515625" style="25" customWidth="1"/>
    <col min="8120" max="8120" width="11.42578125" style="25"/>
    <col min="8121" max="8123" width="15.7109375" style="25" customWidth="1"/>
    <col min="8124" max="8124" width="14.7109375" style="25" customWidth="1"/>
    <col min="8125" max="8125" width="13.28515625" style="25" customWidth="1"/>
    <col min="8126" max="8126" width="13.5703125" style="25" bestFit="1" customWidth="1"/>
    <col min="8127" max="8374" width="11.42578125" style="25"/>
    <col min="8375" max="8375" width="41.28515625" style="25" customWidth="1"/>
    <col min="8376" max="8376" width="11.42578125" style="25"/>
    <col min="8377" max="8379" width="15.7109375" style="25" customWidth="1"/>
    <col min="8380" max="8380" width="14.7109375" style="25" customWidth="1"/>
    <col min="8381" max="8381" width="13.28515625" style="25" customWidth="1"/>
    <col min="8382" max="8382" width="13.5703125" style="25" bestFit="1" customWidth="1"/>
    <col min="8383" max="8630" width="11.42578125" style="25"/>
    <col min="8631" max="8631" width="41.28515625" style="25" customWidth="1"/>
    <col min="8632" max="8632" width="11.42578125" style="25"/>
    <col min="8633" max="8635" width="15.7109375" style="25" customWidth="1"/>
    <col min="8636" max="8636" width="14.7109375" style="25" customWidth="1"/>
    <col min="8637" max="8637" width="13.28515625" style="25" customWidth="1"/>
    <col min="8638" max="8638" width="13.5703125" style="25" bestFit="1" customWidth="1"/>
    <col min="8639" max="8886" width="11.42578125" style="25"/>
    <col min="8887" max="8887" width="41.28515625" style="25" customWidth="1"/>
    <col min="8888" max="8888" width="11.42578125" style="25"/>
    <col min="8889" max="8891" width="15.7109375" style="25" customWidth="1"/>
    <col min="8892" max="8892" width="14.7109375" style="25" customWidth="1"/>
    <col min="8893" max="8893" width="13.28515625" style="25" customWidth="1"/>
    <col min="8894" max="8894" width="13.5703125" style="25" bestFit="1" customWidth="1"/>
    <col min="8895" max="9142" width="11.42578125" style="25"/>
    <col min="9143" max="9143" width="41.28515625" style="25" customWidth="1"/>
    <col min="9144" max="9144" width="11.42578125" style="25"/>
    <col min="9145" max="9147" width="15.7109375" style="25" customWidth="1"/>
    <col min="9148" max="9148" width="14.7109375" style="25" customWidth="1"/>
    <col min="9149" max="9149" width="13.28515625" style="25" customWidth="1"/>
    <col min="9150" max="9150" width="13.5703125" style="25" bestFit="1" customWidth="1"/>
    <col min="9151" max="9398" width="11.42578125" style="25"/>
    <col min="9399" max="9399" width="41.28515625" style="25" customWidth="1"/>
    <col min="9400" max="9400" width="11.42578125" style="25"/>
    <col min="9401" max="9403" width="15.7109375" style="25" customWidth="1"/>
    <col min="9404" max="9404" width="14.7109375" style="25" customWidth="1"/>
    <col min="9405" max="9405" width="13.28515625" style="25" customWidth="1"/>
    <col min="9406" max="9406" width="13.5703125" style="25" bestFit="1" customWidth="1"/>
    <col min="9407" max="9654" width="11.42578125" style="25"/>
    <col min="9655" max="9655" width="41.28515625" style="25" customWidth="1"/>
    <col min="9656" max="9656" width="11.42578125" style="25"/>
    <col min="9657" max="9659" width="15.7109375" style="25" customWidth="1"/>
    <col min="9660" max="9660" width="14.7109375" style="25" customWidth="1"/>
    <col min="9661" max="9661" width="13.28515625" style="25" customWidth="1"/>
    <col min="9662" max="9662" width="13.5703125" style="25" bestFit="1" customWidth="1"/>
    <col min="9663" max="9910" width="11.42578125" style="25"/>
    <col min="9911" max="9911" width="41.28515625" style="25" customWidth="1"/>
    <col min="9912" max="9912" width="11.42578125" style="25"/>
    <col min="9913" max="9915" width="15.7109375" style="25" customWidth="1"/>
    <col min="9916" max="9916" width="14.7109375" style="25" customWidth="1"/>
    <col min="9917" max="9917" width="13.28515625" style="25" customWidth="1"/>
    <col min="9918" max="9918" width="13.5703125" style="25" bestFit="1" customWidth="1"/>
    <col min="9919" max="10166" width="11.42578125" style="25"/>
    <col min="10167" max="10167" width="41.28515625" style="25" customWidth="1"/>
    <col min="10168" max="10168" width="11.42578125" style="25"/>
    <col min="10169" max="10171" width="15.7109375" style="25" customWidth="1"/>
    <col min="10172" max="10172" width="14.7109375" style="25" customWidth="1"/>
    <col min="10173" max="10173" width="13.28515625" style="25" customWidth="1"/>
    <col min="10174" max="10174" width="13.5703125" style="25" bestFit="1" customWidth="1"/>
    <col min="10175" max="10422" width="11.42578125" style="25"/>
    <col min="10423" max="10423" width="41.28515625" style="25" customWidth="1"/>
    <col min="10424" max="10424" width="11.42578125" style="25"/>
    <col min="10425" max="10427" width="15.7109375" style="25" customWidth="1"/>
    <col min="10428" max="10428" width="14.7109375" style="25" customWidth="1"/>
    <col min="10429" max="10429" width="13.28515625" style="25" customWidth="1"/>
    <col min="10430" max="10430" width="13.5703125" style="25" bestFit="1" customWidth="1"/>
    <col min="10431" max="10678" width="11.42578125" style="25"/>
    <col min="10679" max="10679" width="41.28515625" style="25" customWidth="1"/>
    <col min="10680" max="10680" width="11.42578125" style="25"/>
    <col min="10681" max="10683" width="15.7109375" style="25" customWidth="1"/>
    <col min="10684" max="10684" width="14.7109375" style="25" customWidth="1"/>
    <col min="10685" max="10685" width="13.28515625" style="25" customWidth="1"/>
    <col min="10686" max="10686" width="13.5703125" style="25" bestFit="1" customWidth="1"/>
    <col min="10687" max="10934" width="11.42578125" style="25"/>
    <col min="10935" max="10935" width="41.28515625" style="25" customWidth="1"/>
    <col min="10936" max="10936" width="11.42578125" style="25"/>
    <col min="10937" max="10939" width="15.7109375" style="25" customWidth="1"/>
    <col min="10940" max="10940" width="14.7109375" style="25" customWidth="1"/>
    <col min="10941" max="10941" width="13.28515625" style="25" customWidth="1"/>
    <col min="10942" max="10942" width="13.5703125" style="25" bestFit="1" customWidth="1"/>
    <col min="10943" max="11190" width="11.42578125" style="25"/>
    <col min="11191" max="11191" width="41.28515625" style="25" customWidth="1"/>
    <col min="11192" max="11192" width="11.42578125" style="25"/>
    <col min="11193" max="11195" width="15.7109375" style="25" customWidth="1"/>
    <col min="11196" max="11196" width="14.7109375" style="25" customWidth="1"/>
    <col min="11197" max="11197" width="13.28515625" style="25" customWidth="1"/>
    <col min="11198" max="11198" width="13.5703125" style="25" bestFit="1" customWidth="1"/>
    <col min="11199" max="11446" width="11.42578125" style="25"/>
    <col min="11447" max="11447" width="41.28515625" style="25" customWidth="1"/>
    <col min="11448" max="11448" width="11.42578125" style="25"/>
    <col min="11449" max="11451" width="15.7109375" style="25" customWidth="1"/>
    <col min="11452" max="11452" width="14.7109375" style="25" customWidth="1"/>
    <col min="11453" max="11453" width="13.28515625" style="25" customWidth="1"/>
    <col min="11454" max="11454" width="13.5703125" style="25" bestFit="1" customWidth="1"/>
    <col min="11455" max="11702" width="11.42578125" style="25"/>
    <col min="11703" max="11703" width="41.28515625" style="25" customWidth="1"/>
    <col min="11704" max="11704" width="11.42578125" style="25"/>
    <col min="11705" max="11707" width="15.7109375" style="25" customWidth="1"/>
    <col min="11708" max="11708" width="14.7109375" style="25" customWidth="1"/>
    <col min="11709" max="11709" width="13.28515625" style="25" customWidth="1"/>
    <col min="11710" max="11710" width="13.5703125" style="25" bestFit="1" customWidth="1"/>
    <col min="11711" max="11958" width="11.42578125" style="25"/>
    <col min="11959" max="11959" width="41.28515625" style="25" customWidth="1"/>
    <col min="11960" max="11960" width="11.42578125" style="25"/>
    <col min="11961" max="11963" width="15.7109375" style="25" customWidth="1"/>
    <col min="11964" max="11964" width="14.7109375" style="25" customWidth="1"/>
    <col min="11965" max="11965" width="13.28515625" style="25" customWidth="1"/>
    <col min="11966" max="11966" width="13.5703125" style="25" bestFit="1" customWidth="1"/>
    <col min="11967" max="12214" width="11.42578125" style="25"/>
    <col min="12215" max="12215" width="41.28515625" style="25" customWidth="1"/>
    <col min="12216" max="12216" width="11.42578125" style="25"/>
    <col min="12217" max="12219" width="15.7109375" style="25" customWidth="1"/>
    <col min="12220" max="12220" width="14.7109375" style="25" customWidth="1"/>
    <col min="12221" max="12221" width="13.28515625" style="25" customWidth="1"/>
    <col min="12222" max="12222" width="13.5703125" style="25" bestFit="1" customWidth="1"/>
    <col min="12223" max="12470" width="11.42578125" style="25"/>
    <col min="12471" max="12471" width="41.28515625" style="25" customWidth="1"/>
    <col min="12472" max="12472" width="11.42578125" style="25"/>
    <col min="12473" max="12475" width="15.7109375" style="25" customWidth="1"/>
    <col min="12476" max="12476" width="14.7109375" style="25" customWidth="1"/>
    <col min="12477" max="12477" width="13.28515625" style="25" customWidth="1"/>
    <col min="12478" max="12478" width="13.5703125" style="25" bestFit="1" customWidth="1"/>
    <col min="12479" max="12726" width="11.42578125" style="25"/>
    <col min="12727" max="12727" width="41.28515625" style="25" customWidth="1"/>
    <col min="12728" max="12728" width="11.42578125" style="25"/>
    <col min="12729" max="12731" width="15.7109375" style="25" customWidth="1"/>
    <col min="12732" max="12732" width="14.7109375" style="25" customWidth="1"/>
    <col min="12733" max="12733" width="13.28515625" style="25" customWidth="1"/>
    <col min="12734" max="12734" width="13.5703125" style="25" bestFit="1" customWidth="1"/>
    <col min="12735" max="12982" width="11.42578125" style="25"/>
    <col min="12983" max="12983" width="41.28515625" style="25" customWidth="1"/>
    <col min="12984" max="12984" width="11.42578125" style="25"/>
    <col min="12985" max="12987" width="15.7109375" style="25" customWidth="1"/>
    <col min="12988" max="12988" width="14.7109375" style="25" customWidth="1"/>
    <col min="12989" max="12989" width="13.28515625" style="25" customWidth="1"/>
    <col min="12990" max="12990" width="13.5703125" style="25" bestFit="1" customWidth="1"/>
    <col min="12991" max="13238" width="11.42578125" style="25"/>
    <col min="13239" max="13239" width="41.28515625" style="25" customWidth="1"/>
    <col min="13240" max="13240" width="11.42578125" style="25"/>
    <col min="13241" max="13243" width="15.7109375" style="25" customWidth="1"/>
    <col min="13244" max="13244" width="14.7109375" style="25" customWidth="1"/>
    <col min="13245" max="13245" width="13.28515625" style="25" customWidth="1"/>
    <col min="13246" max="13246" width="13.5703125" style="25" bestFit="1" customWidth="1"/>
    <col min="13247" max="13494" width="11.42578125" style="25"/>
    <col min="13495" max="13495" width="41.28515625" style="25" customWidth="1"/>
    <col min="13496" max="13496" width="11.42578125" style="25"/>
    <col min="13497" max="13499" width="15.7109375" style="25" customWidth="1"/>
    <col min="13500" max="13500" width="14.7109375" style="25" customWidth="1"/>
    <col min="13501" max="13501" width="13.28515625" style="25" customWidth="1"/>
    <col min="13502" max="13502" width="13.5703125" style="25" bestFit="1" customWidth="1"/>
    <col min="13503" max="13750" width="11.42578125" style="25"/>
    <col min="13751" max="13751" width="41.28515625" style="25" customWidth="1"/>
    <col min="13752" max="13752" width="11.42578125" style="25"/>
    <col min="13753" max="13755" width="15.7109375" style="25" customWidth="1"/>
    <col min="13756" max="13756" width="14.7109375" style="25" customWidth="1"/>
    <col min="13757" max="13757" width="13.28515625" style="25" customWidth="1"/>
    <col min="13758" max="13758" width="13.5703125" style="25" bestFit="1" customWidth="1"/>
    <col min="13759" max="14006" width="11.42578125" style="25"/>
    <col min="14007" max="14007" width="41.28515625" style="25" customWidth="1"/>
    <col min="14008" max="14008" width="11.42578125" style="25"/>
    <col min="14009" max="14011" width="15.7109375" style="25" customWidth="1"/>
    <col min="14012" max="14012" width="14.7109375" style="25" customWidth="1"/>
    <col min="14013" max="14013" width="13.28515625" style="25" customWidth="1"/>
    <col min="14014" max="14014" width="13.5703125" style="25" bestFit="1" customWidth="1"/>
    <col min="14015" max="14262" width="11.42578125" style="25"/>
    <col min="14263" max="14263" width="41.28515625" style="25" customWidth="1"/>
    <col min="14264" max="14264" width="11.42578125" style="25"/>
    <col min="14265" max="14267" width="15.7109375" style="25" customWidth="1"/>
    <col min="14268" max="14268" width="14.7109375" style="25" customWidth="1"/>
    <col min="14269" max="14269" width="13.28515625" style="25" customWidth="1"/>
    <col min="14270" max="14270" width="13.5703125" style="25" bestFit="1" customWidth="1"/>
    <col min="14271" max="14518" width="11.42578125" style="25"/>
    <col min="14519" max="14519" width="41.28515625" style="25" customWidth="1"/>
    <col min="14520" max="14520" width="11.42578125" style="25"/>
    <col min="14521" max="14523" width="15.7109375" style="25" customWidth="1"/>
    <col min="14524" max="14524" width="14.7109375" style="25" customWidth="1"/>
    <col min="14525" max="14525" width="13.28515625" style="25" customWidth="1"/>
    <col min="14526" max="14526" width="13.5703125" style="25" bestFit="1" customWidth="1"/>
    <col min="14527" max="14774" width="11.42578125" style="25"/>
    <col min="14775" max="14775" width="41.28515625" style="25" customWidth="1"/>
    <col min="14776" max="14776" width="11.42578125" style="25"/>
    <col min="14777" max="14779" width="15.7109375" style="25" customWidth="1"/>
    <col min="14780" max="14780" width="14.7109375" style="25" customWidth="1"/>
    <col min="14781" max="14781" width="13.28515625" style="25" customWidth="1"/>
    <col min="14782" max="14782" width="13.5703125" style="25" bestFit="1" customWidth="1"/>
    <col min="14783" max="15030" width="11.42578125" style="25"/>
    <col min="15031" max="15031" width="41.28515625" style="25" customWidth="1"/>
    <col min="15032" max="15032" width="11.42578125" style="25"/>
    <col min="15033" max="15035" width="15.7109375" style="25" customWidth="1"/>
    <col min="15036" max="15036" width="14.7109375" style="25" customWidth="1"/>
    <col min="15037" max="15037" width="13.28515625" style="25" customWidth="1"/>
    <col min="15038" max="15038" width="13.5703125" style="25" bestFit="1" customWidth="1"/>
    <col min="15039" max="15286" width="11.42578125" style="25"/>
    <col min="15287" max="15287" width="41.28515625" style="25" customWidth="1"/>
    <col min="15288" max="15288" width="11.42578125" style="25"/>
    <col min="15289" max="15291" width="15.7109375" style="25" customWidth="1"/>
    <col min="15292" max="15292" width="14.7109375" style="25" customWidth="1"/>
    <col min="15293" max="15293" width="13.28515625" style="25" customWidth="1"/>
    <col min="15294" max="15294" width="13.5703125" style="25" bestFit="1" customWidth="1"/>
    <col min="15295" max="15542" width="11.42578125" style="25"/>
    <col min="15543" max="15543" width="41.28515625" style="25" customWidth="1"/>
    <col min="15544" max="15544" width="11.42578125" style="25"/>
    <col min="15545" max="15547" width="15.7109375" style="25" customWidth="1"/>
    <col min="15548" max="15548" width="14.7109375" style="25" customWidth="1"/>
    <col min="15549" max="15549" width="13.28515625" style="25" customWidth="1"/>
    <col min="15550" max="15550" width="13.5703125" style="25" bestFit="1" customWidth="1"/>
    <col min="15551" max="15798" width="11.42578125" style="25"/>
    <col min="15799" max="15799" width="41.28515625" style="25" customWidth="1"/>
    <col min="15800" max="15800" width="11.42578125" style="25"/>
    <col min="15801" max="15803" width="15.7109375" style="25" customWidth="1"/>
    <col min="15804" max="15804" width="14.7109375" style="25" customWidth="1"/>
    <col min="15805" max="15805" width="13.28515625" style="25" customWidth="1"/>
    <col min="15806" max="15806" width="13.5703125" style="25" bestFit="1" customWidth="1"/>
    <col min="15807" max="16054" width="11.42578125" style="25"/>
    <col min="16055" max="16055" width="41.28515625" style="25" customWidth="1"/>
    <col min="16056" max="16056" width="11.42578125" style="25"/>
    <col min="16057" max="16059" width="15.7109375" style="25" customWidth="1"/>
    <col min="16060" max="16060" width="14.7109375" style="25" customWidth="1"/>
    <col min="16061" max="16061" width="13.28515625" style="25" customWidth="1"/>
    <col min="16062" max="16062" width="13.5703125" style="25" bestFit="1" customWidth="1"/>
    <col min="16063" max="16384" width="11.42578125" style="25"/>
  </cols>
  <sheetData>
    <row r="1" spans="1:9" s="24" customFormat="1" ht="30.75" customHeight="1" x14ac:dyDescent="0.25">
      <c r="A1" s="89" t="s">
        <v>101</v>
      </c>
      <c r="B1" s="89"/>
      <c r="C1" s="89" t="s">
        <v>251</v>
      </c>
      <c r="D1" s="89"/>
      <c r="E1" s="89"/>
      <c r="F1" s="89"/>
      <c r="G1" s="96" t="s">
        <v>311</v>
      </c>
      <c r="H1" s="96"/>
      <c r="I1" s="96"/>
    </row>
    <row r="2" spans="1:9" s="24" customFormat="1" ht="19.5" customHeight="1" x14ac:dyDescent="0.25">
      <c r="A2" s="103"/>
      <c r="B2" s="10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">
      <c r="A3" s="42" t="s">
        <v>0</v>
      </c>
      <c r="B3" s="3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">
      <c r="A4" s="26">
        <v>1</v>
      </c>
      <c r="B4" s="27" t="s">
        <v>3</v>
      </c>
      <c r="C4" s="28">
        <v>1</v>
      </c>
      <c r="D4" s="21">
        <v>39200</v>
      </c>
      <c r="E4" s="21">
        <v>7448</v>
      </c>
      <c r="F4" s="21">
        <v>46648</v>
      </c>
      <c r="G4" s="49"/>
      <c r="H4" s="50"/>
      <c r="I4" s="51"/>
    </row>
    <row r="5" spans="1:9" x14ac:dyDescent="0.2">
      <c r="A5" s="26">
        <v>2</v>
      </c>
      <c r="B5" s="27" t="s">
        <v>4</v>
      </c>
      <c r="C5" s="28">
        <v>1</v>
      </c>
      <c r="D5" s="21">
        <v>64059</v>
      </c>
      <c r="E5" s="21">
        <v>12171.210000000001</v>
      </c>
      <c r="F5" s="21">
        <v>76230.210000000006</v>
      </c>
      <c r="G5" s="49"/>
      <c r="H5" s="50"/>
      <c r="I5" s="51"/>
    </row>
    <row r="6" spans="1:9" x14ac:dyDescent="0.2">
      <c r="A6" s="26">
        <v>3</v>
      </c>
      <c r="B6" s="27" t="s">
        <v>158</v>
      </c>
      <c r="C6" s="28">
        <v>1</v>
      </c>
      <c r="D6" s="21">
        <v>4203</v>
      </c>
      <c r="E6" s="21">
        <v>798.57</v>
      </c>
      <c r="F6" s="21">
        <v>5001.57</v>
      </c>
      <c r="G6" s="49"/>
      <c r="H6" s="50"/>
      <c r="I6" s="51"/>
    </row>
    <row r="7" spans="1:9" x14ac:dyDescent="0.2">
      <c r="A7" s="26">
        <v>4</v>
      </c>
      <c r="B7" s="27" t="s">
        <v>103</v>
      </c>
      <c r="C7" s="28">
        <v>1</v>
      </c>
      <c r="D7" s="21">
        <v>207735</v>
      </c>
      <c r="E7" s="21">
        <v>39469.65</v>
      </c>
      <c r="F7" s="21">
        <v>247204.65</v>
      </c>
      <c r="G7" s="49"/>
      <c r="H7" s="50"/>
      <c r="I7" s="51"/>
    </row>
    <row r="8" spans="1:9" x14ac:dyDescent="0.2">
      <c r="A8" s="26">
        <v>5</v>
      </c>
      <c r="B8" s="27" t="s">
        <v>5</v>
      </c>
      <c r="C8" s="28">
        <v>1</v>
      </c>
      <c r="D8" s="21">
        <v>129393</v>
      </c>
      <c r="E8" s="21">
        <v>24584.670000000002</v>
      </c>
      <c r="F8" s="21">
        <v>153977.67000000001</v>
      </c>
      <c r="G8" s="49"/>
      <c r="H8" s="50"/>
      <c r="I8" s="51"/>
    </row>
    <row r="9" spans="1:9" x14ac:dyDescent="0.2">
      <c r="A9" s="26">
        <v>6</v>
      </c>
      <c r="B9" s="27" t="s">
        <v>6</v>
      </c>
      <c r="C9" s="28">
        <v>1</v>
      </c>
      <c r="D9" s="21">
        <v>70565</v>
      </c>
      <c r="E9" s="21">
        <v>13407.35</v>
      </c>
      <c r="F9" s="21">
        <v>83972.35</v>
      </c>
      <c r="G9" s="49"/>
      <c r="H9" s="50"/>
      <c r="I9" s="51"/>
    </row>
    <row r="10" spans="1:9" x14ac:dyDescent="0.2">
      <c r="A10" s="26">
        <f>+A9+1</f>
        <v>7</v>
      </c>
      <c r="B10" s="27" t="s">
        <v>209</v>
      </c>
      <c r="C10" s="28">
        <v>1</v>
      </c>
      <c r="D10" s="21">
        <v>72978</v>
      </c>
      <c r="E10" s="21">
        <v>13865.82</v>
      </c>
      <c r="F10" s="21">
        <v>86843.82</v>
      </c>
      <c r="G10" s="49"/>
      <c r="H10" s="50"/>
      <c r="I10" s="51"/>
    </row>
    <row r="11" spans="1:9" x14ac:dyDescent="0.2">
      <c r="A11" s="26">
        <f t="shared" ref="A11:A74" si="0">+A10+1</f>
        <v>8</v>
      </c>
      <c r="B11" s="27" t="s">
        <v>124</v>
      </c>
      <c r="C11" s="28">
        <v>1</v>
      </c>
      <c r="D11" s="21">
        <v>464053</v>
      </c>
      <c r="E11" s="21">
        <v>88170.07</v>
      </c>
      <c r="F11" s="21">
        <v>552223.07000000007</v>
      </c>
      <c r="G11" s="49"/>
      <c r="H11" s="50"/>
      <c r="I11" s="51"/>
    </row>
    <row r="12" spans="1:9" x14ac:dyDescent="0.2">
      <c r="A12" s="26">
        <f t="shared" si="0"/>
        <v>9</v>
      </c>
      <c r="B12" s="27" t="s">
        <v>201</v>
      </c>
      <c r="C12" s="28">
        <v>1</v>
      </c>
      <c r="D12" s="21">
        <v>398918</v>
      </c>
      <c r="E12" s="21">
        <v>75794.42</v>
      </c>
      <c r="F12" s="21">
        <v>474712.42</v>
      </c>
      <c r="G12" s="49"/>
      <c r="H12" s="50"/>
      <c r="I12" s="51"/>
    </row>
    <row r="13" spans="1:9" x14ac:dyDescent="0.2">
      <c r="A13" s="26">
        <f t="shared" si="0"/>
        <v>10</v>
      </c>
      <c r="B13" s="27" t="s">
        <v>7</v>
      </c>
      <c r="C13" s="28">
        <v>1</v>
      </c>
      <c r="D13" s="21">
        <v>1762172</v>
      </c>
      <c r="E13" s="21">
        <v>334812.68</v>
      </c>
      <c r="F13" s="21">
        <v>2096984.68</v>
      </c>
      <c r="G13" s="49"/>
      <c r="H13" s="50"/>
      <c r="I13" s="51"/>
    </row>
    <row r="14" spans="1:9" x14ac:dyDescent="0.2">
      <c r="A14" s="26">
        <f t="shared" si="0"/>
        <v>11</v>
      </c>
      <c r="B14" s="27" t="s">
        <v>102</v>
      </c>
      <c r="C14" s="28">
        <v>1</v>
      </c>
      <c r="D14" s="21">
        <v>84651</v>
      </c>
      <c r="E14" s="21">
        <v>16083.69</v>
      </c>
      <c r="F14" s="21">
        <v>100734.69</v>
      </c>
      <c r="G14" s="49"/>
      <c r="H14" s="50"/>
      <c r="I14" s="51"/>
    </row>
    <row r="15" spans="1:9" x14ac:dyDescent="0.2">
      <c r="A15" s="26">
        <f t="shared" si="0"/>
        <v>12</v>
      </c>
      <c r="B15" s="27" t="s">
        <v>134</v>
      </c>
      <c r="C15" s="28">
        <v>1</v>
      </c>
      <c r="D15" s="21">
        <v>121288</v>
      </c>
      <c r="E15" s="21">
        <v>23044.720000000001</v>
      </c>
      <c r="F15" s="21">
        <v>144332.72</v>
      </c>
      <c r="G15" s="49"/>
      <c r="H15" s="50"/>
      <c r="I15" s="51"/>
    </row>
    <row r="16" spans="1:9" x14ac:dyDescent="0.2">
      <c r="A16" s="26">
        <f t="shared" si="0"/>
        <v>13</v>
      </c>
      <c r="B16" s="27" t="s">
        <v>8</v>
      </c>
      <c r="C16" s="28">
        <v>1</v>
      </c>
      <c r="D16" s="21">
        <v>395798</v>
      </c>
      <c r="E16" s="21">
        <v>75201.62</v>
      </c>
      <c r="F16" s="21">
        <v>470999.62</v>
      </c>
      <c r="G16" s="49"/>
      <c r="H16" s="50"/>
      <c r="I16" s="51"/>
    </row>
    <row r="17" spans="1:9" x14ac:dyDescent="0.2">
      <c r="A17" s="26">
        <f t="shared" si="0"/>
        <v>14</v>
      </c>
      <c r="B17" s="27" t="s">
        <v>9</v>
      </c>
      <c r="C17" s="28">
        <v>1</v>
      </c>
      <c r="D17" s="21">
        <v>101282</v>
      </c>
      <c r="E17" s="21">
        <v>19243.580000000002</v>
      </c>
      <c r="F17" s="21">
        <v>120525.58</v>
      </c>
      <c r="G17" s="49"/>
      <c r="H17" s="50"/>
      <c r="I17" s="51"/>
    </row>
    <row r="18" spans="1:9" x14ac:dyDescent="0.2">
      <c r="A18" s="26">
        <f t="shared" si="0"/>
        <v>15</v>
      </c>
      <c r="B18" s="27" t="s">
        <v>10</v>
      </c>
      <c r="C18" s="28">
        <v>1</v>
      </c>
      <c r="D18" s="21">
        <v>154677</v>
      </c>
      <c r="E18" s="21">
        <v>29388.63</v>
      </c>
      <c r="F18" s="21">
        <v>184065.63</v>
      </c>
      <c r="G18" s="49"/>
      <c r="H18" s="50"/>
      <c r="I18" s="51"/>
    </row>
    <row r="19" spans="1:9" x14ac:dyDescent="0.2">
      <c r="A19" s="26">
        <f t="shared" si="0"/>
        <v>16</v>
      </c>
      <c r="B19" s="27" t="s">
        <v>11</v>
      </c>
      <c r="C19" s="28">
        <v>1</v>
      </c>
      <c r="D19" s="21">
        <v>50643</v>
      </c>
      <c r="E19" s="21">
        <v>9622.17</v>
      </c>
      <c r="F19" s="21">
        <v>60265.17</v>
      </c>
      <c r="G19" s="49"/>
      <c r="H19" s="50"/>
      <c r="I19" s="51"/>
    </row>
    <row r="20" spans="1:9" x14ac:dyDescent="0.2">
      <c r="A20" s="26">
        <f t="shared" si="0"/>
        <v>17</v>
      </c>
      <c r="B20" s="27" t="s">
        <v>196</v>
      </c>
      <c r="C20" s="28">
        <v>1</v>
      </c>
      <c r="D20" s="21">
        <v>39112</v>
      </c>
      <c r="E20" s="21">
        <v>7431.28</v>
      </c>
      <c r="F20" s="21">
        <v>46543.28</v>
      </c>
      <c r="G20" s="49"/>
      <c r="H20" s="50"/>
      <c r="I20" s="51"/>
    </row>
    <row r="21" spans="1:9" x14ac:dyDescent="0.2">
      <c r="A21" s="26">
        <f t="shared" si="0"/>
        <v>18</v>
      </c>
      <c r="B21" s="27" t="s">
        <v>12</v>
      </c>
      <c r="C21" s="28">
        <v>1</v>
      </c>
      <c r="D21" s="21">
        <v>150595</v>
      </c>
      <c r="E21" s="21">
        <v>28613.05</v>
      </c>
      <c r="F21" s="21">
        <v>179208.05</v>
      </c>
      <c r="G21" s="49"/>
      <c r="H21" s="50"/>
      <c r="I21" s="51"/>
    </row>
    <row r="22" spans="1:9" x14ac:dyDescent="0.2">
      <c r="A22" s="26">
        <f t="shared" si="0"/>
        <v>19</v>
      </c>
      <c r="B22" s="27" t="s">
        <v>211</v>
      </c>
      <c r="C22" s="28">
        <v>1</v>
      </c>
      <c r="D22" s="21">
        <v>573878</v>
      </c>
      <c r="E22" s="21">
        <v>109036.82</v>
      </c>
      <c r="F22" s="21">
        <v>682914.82000000007</v>
      </c>
      <c r="G22" s="49"/>
      <c r="H22" s="50"/>
      <c r="I22" s="51"/>
    </row>
    <row r="23" spans="1:9" x14ac:dyDescent="0.2">
      <c r="A23" s="26">
        <f t="shared" si="0"/>
        <v>20</v>
      </c>
      <c r="B23" s="27" t="s">
        <v>260</v>
      </c>
      <c r="C23" s="28">
        <v>1</v>
      </c>
      <c r="D23" s="21">
        <v>459140</v>
      </c>
      <c r="E23" s="21">
        <v>87236.6</v>
      </c>
      <c r="F23" s="21">
        <v>546376.6</v>
      </c>
      <c r="G23" s="49"/>
      <c r="H23" s="50"/>
      <c r="I23" s="51"/>
    </row>
    <row r="24" spans="1:9" x14ac:dyDescent="0.2">
      <c r="A24" s="26">
        <f t="shared" si="0"/>
        <v>21</v>
      </c>
      <c r="B24" s="27" t="s">
        <v>261</v>
      </c>
      <c r="C24" s="28">
        <v>1</v>
      </c>
      <c r="D24" s="21">
        <v>67529</v>
      </c>
      <c r="E24" s="21">
        <v>12830.51</v>
      </c>
      <c r="F24" s="21">
        <v>80359.509999999995</v>
      </c>
      <c r="G24" s="49"/>
      <c r="H24" s="50"/>
      <c r="I24" s="51"/>
    </row>
    <row r="25" spans="1:9" x14ac:dyDescent="0.2">
      <c r="A25" s="26">
        <f t="shared" si="0"/>
        <v>22</v>
      </c>
      <c r="B25" s="27" t="s">
        <v>262</v>
      </c>
      <c r="C25" s="28">
        <v>1</v>
      </c>
      <c r="D25" s="21">
        <v>175111</v>
      </c>
      <c r="E25" s="21">
        <v>33271.090000000004</v>
      </c>
      <c r="F25" s="21">
        <v>208382.09</v>
      </c>
      <c r="G25" s="49"/>
      <c r="H25" s="50"/>
      <c r="I25" s="51"/>
    </row>
    <row r="26" spans="1:9" x14ac:dyDescent="0.2">
      <c r="A26" s="26">
        <f t="shared" si="0"/>
        <v>23</v>
      </c>
      <c r="B26" s="27" t="s">
        <v>263</v>
      </c>
      <c r="C26" s="28">
        <v>1</v>
      </c>
      <c r="D26" s="21">
        <v>106064</v>
      </c>
      <c r="E26" s="21">
        <v>20152.16</v>
      </c>
      <c r="F26" s="21">
        <v>126216.16</v>
      </c>
      <c r="G26" s="49"/>
      <c r="H26" s="50"/>
      <c r="I26" s="51"/>
    </row>
    <row r="27" spans="1:9" x14ac:dyDescent="0.2">
      <c r="A27" s="26">
        <f t="shared" si="0"/>
        <v>24</v>
      </c>
      <c r="B27" s="27" t="s">
        <v>203</v>
      </c>
      <c r="C27" s="28">
        <v>1</v>
      </c>
      <c r="D27" s="21">
        <v>127530</v>
      </c>
      <c r="E27" s="21">
        <v>24230.7</v>
      </c>
      <c r="F27" s="21">
        <v>151760.70000000001</v>
      </c>
      <c r="G27" s="49"/>
      <c r="H27" s="50"/>
      <c r="I27" s="51"/>
    </row>
    <row r="28" spans="1:9" x14ac:dyDescent="0.2">
      <c r="A28" s="26">
        <f t="shared" si="0"/>
        <v>25</v>
      </c>
      <c r="B28" s="27" t="s">
        <v>13</v>
      </c>
      <c r="C28" s="28">
        <v>1</v>
      </c>
      <c r="D28" s="21">
        <v>1516872</v>
      </c>
      <c r="E28" s="21">
        <v>288205.68</v>
      </c>
      <c r="F28" s="21">
        <v>1805077.68</v>
      </c>
      <c r="G28" s="49"/>
      <c r="H28" s="50"/>
      <c r="I28" s="51"/>
    </row>
    <row r="29" spans="1:9" x14ac:dyDescent="0.2">
      <c r="A29" s="26">
        <f t="shared" si="0"/>
        <v>26</v>
      </c>
      <c r="B29" s="27" t="s">
        <v>14</v>
      </c>
      <c r="C29" s="28">
        <v>1</v>
      </c>
      <c r="D29" s="21">
        <v>391776</v>
      </c>
      <c r="E29" s="21">
        <v>74437.440000000002</v>
      </c>
      <c r="F29" s="21">
        <v>466213.44</v>
      </c>
      <c r="G29" s="49"/>
      <c r="H29" s="50"/>
      <c r="I29" s="51"/>
    </row>
    <row r="30" spans="1:9" x14ac:dyDescent="0.2">
      <c r="A30" s="26">
        <f t="shared" si="0"/>
        <v>27</v>
      </c>
      <c r="B30" s="27" t="s">
        <v>215</v>
      </c>
      <c r="C30" s="28">
        <v>1</v>
      </c>
      <c r="D30" s="21">
        <v>665676</v>
      </c>
      <c r="E30" s="21">
        <v>126478.44</v>
      </c>
      <c r="F30" s="21">
        <v>792154.44</v>
      </c>
      <c r="G30" s="49"/>
      <c r="H30" s="50"/>
      <c r="I30" s="51"/>
    </row>
    <row r="31" spans="1:9" x14ac:dyDescent="0.2">
      <c r="A31" s="26">
        <f t="shared" si="0"/>
        <v>28</v>
      </c>
      <c r="B31" s="27" t="s">
        <v>15</v>
      </c>
      <c r="C31" s="28">
        <v>1</v>
      </c>
      <c r="D31" s="21">
        <v>482490</v>
      </c>
      <c r="E31" s="21">
        <v>91673.1</v>
      </c>
      <c r="F31" s="21">
        <v>574163.1</v>
      </c>
      <c r="G31" s="49"/>
      <c r="H31" s="50"/>
      <c r="I31" s="51"/>
    </row>
    <row r="32" spans="1:9" x14ac:dyDescent="0.2">
      <c r="A32" s="26">
        <f t="shared" si="0"/>
        <v>29</v>
      </c>
      <c r="B32" s="27" t="s">
        <v>216</v>
      </c>
      <c r="C32" s="28">
        <v>1</v>
      </c>
      <c r="D32" s="21">
        <v>466418</v>
      </c>
      <c r="E32" s="21">
        <v>88619.42</v>
      </c>
      <c r="F32" s="21">
        <v>555037.42000000004</v>
      </c>
      <c r="G32" s="49"/>
      <c r="H32" s="50"/>
      <c r="I32" s="51"/>
    </row>
    <row r="33" spans="1:9" x14ac:dyDescent="0.2">
      <c r="A33" s="26">
        <f t="shared" si="0"/>
        <v>30</v>
      </c>
      <c r="B33" s="27" t="s">
        <v>23</v>
      </c>
      <c r="C33" s="28">
        <v>1</v>
      </c>
      <c r="D33" s="21">
        <v>9708096</v>
      </c>
      <c r="E33" s="21">
        <v>1844538.24</v>
      </c>
      <c r="F33" s="21">
        <v>11552634.24</v>
      </c>
      <c r="G33" s="49"/>
      <c r="H33" s="50"/>
      <c r="I33" s="51"/>
    </row>
    <row r="34" spans="1:9" x14ac:dyDescent="0.2">
      <c r="A34" s="26">
        <f t="shared" si="0"/>
        <v>31</v>
      </c>
      <c r="B34" s="27" t="s">
        <v>188</v>
      </c>
      <c r="C34" s="28">
        <v>1</v>
      </c>
      <c r="D34" s="21">
        <v>618243</v>
      </c>
      <c r="E34" s="21">
        <v>117466.17</v>
      </c>
      <c r="F34" s="21">
        <v>735709.17</v>
      </c>
      <c r="G34" s="49"/>
      <c r="H34" s="50"/>
      <c r="I34" s="51"/>
    </row>
    <row r="35" spans="1:9" x14ac:dyDescent="0.2">
      <c r="A35" s="26">
        <f t="shared" si="0"/>
        <v>32</v>
      </c>
      <c r="B35" s="27" t="s">
        <v>189</v>
      </c>
      <c r="C35" s="28">
        <v>1</v>
      </c>
      <c r="D35" s="21">
        <v>1101009</v>
      </c>
      <c r="E35" s="21">
        <v>209191.71</v>
      </c>
      <c r="F35" s="21">
        <v>1310200.71</v>
      </c>
      <c r="G35" s="49"/>
      <c r="H35" s="50"/>
      <c r="I35" s="51"/>
    </row>
    <row r="36" spans="1:9" x14ac:dyDescent="0.2">
      <c r="A36" s="26">
        <f t="shared" si="0"/>
        <v>33</v>
      </c>
      <c r="B36" s="27" t="s">
        <v>198</v>
      </c>
      <c r="C36" s="28">
        <v>1</v>
      </c>
      <c r="D36" s="21">
        <v>33738</v>
      </c>
      <c r="E36" s="21">
        <v>6410.22</v>
      </c>
      <c r="F36" s="21">
        <v>40148.22</v>
      </c>
      <c r="G36" s="49"/>
      <c r="H36" s="50"/>
      <c r="I36" s="51"/>
    </row>
    <row r="37" spans="1:9" x14ac:dyDescent="0.2">
      <c r="A37" s="26">
        <f t="shared" si="0"/>
        <v>34</v>
      </c>
      <c r="B37" s="27" t="s">
        <v>197</v>
      </c>
      <c r="C37" s="28">
        <v>1</v>
      </c>
      <c r="D37" s="21">
        <v>27920</v>
      </c>
      <c r="E37" s="21">
        <v>5304.8</v>
      </c>
      <c r="F37" s="21">
        <v>33224.800000000003</v>
      </c>
      <c r="G37" s="49"/>
      <c r="H37" s="50"/>
      <c r="I37" s="51"/>
    </row>
    <row r="38" spans="1:9" x14ac:dyDescent="0.2">
      <c r="A38" s="26">
        <f t="shared" si="0"/>
        <v>35</v>
      </c>
      <c r="B38" s="27" t="s">
        <v>25</v>
      </c>
      <c r="C38" s="28">
        <v>1</v>
      </c>
      <c r="D38" s="21">
        <v>472468</v>
      </c>
      <c r="E38" s="21">
        <v>89768.92</v>
      </c>
      <c r="F38" s="21">
        <v>562236.92000000004</v>
      </c>
      <c r="G38" s="49"/>
      <c r="H38" s="50"/>
      <c r="I38" s="51"/>
    </row>
    <row r="39" spans="1:9" x14ac:dyDescent="0.2">
      <c r="A39" s="26">
        <f t="shared" si="0"/>
        <v>36</v>
      </c>
      <c r="B39" s="27" t="s">
        <v>135</v>
      </c>
      <c r="C39" s="28">
        <v>1</v>
      </c>
      <c r="D39" s="21">
        <v>245482</v>
      </c>
      <c r="E39" s="21">
        <v>46641.58</v>
      </c>
      <c r="F39" s="21">
        <v>292123.58</v>
      </c>
      <c r="G39" s="49"/>
      <c r="H39" s="50"/>
      <c r="I39" s="51"/>
    </row>
    <row r="40" spans="1:9" x14ac:dyDescent="0.2">
      <c r="A40" s="26">
        <f t="shared" si="0"/>
        <v>37</v>
      </c>
      <c r="B40" s="27" t="s">
        <v>218</v>
      </c>
      <c r="C40" s="28">
        <v>1</v>
      </c>
      <c r="D40" s="21">
        <v>187656</v>
      </c>
      <c r="E40" s="21">
        <v>35654.639999999999</v>
      </c>
      <c r="F40" s="21">
        <v>223310.64</v>
      </c>
      <c r="G40" s="49"/>
      <c r="H40" s="50"/>
      <c r="I40" s="51"/>
    </row>
    <row r="41" spans="1:9" x14ac:dyDescent="0.2">
      <c r="A41" s="26">
        <f t="shared" si="0"/>
        <v>38</v>
      </c>
      <c r="B41" s="27" t="s">
        <v>192</v>
      </c>
      <c r="C41" s="28">
        <v>1</v>
      </c>
      <c r="D41" s="21">
        <v>542201</v>
      </c>
      <c r="E41" s="21">
        <v>103018.19</v>
      </c>
      <c r="F41" s="21">
        <v>645219.18999999994</v>
      </c>
      <c r="G41" s="49"/>
      <c r="H41" s="50"/>
      <c r="I41" s="51"/>
    </row>
    <row r="42" spans="1:9" x14ac:dyDescent="0.2">
      <c r="A42" s="26">
        <f t="shared" si="0"/>
        <v>39</v>
      </c>
      <c r="B42" s="27" t="s">
        <v>199</v>
      </c>
      <c r="C42" s="28">
        <v>1</v>
      </c>
      <c r="D42" s="21">
        <v>522510</v>
      </c>
      <c r="E42" s="21">
        <v>99276.9</v>
      </c>
      <c r="F42" s="21">
        <v>621786.9</v>
      </c>
      <c r="G42" s="49"/>
      <c r="H42" s="50"/>
      <c r="I42" s="51"/>
    </row>
    <row r="43" spans="1:9" x14ac:dyDescent="0.2">
      <c r="A43" s="26">
        <f t="shared" si="0"/>
        <v>40</v>
      </c>
      <c r="B43" s="27" t="s">
        <v>26</v>
      </c>
      <c r="C43" s="28">
        <v>1</v>
      </c>
      <c r="D43" s="21">
        <v>9094040</v>
      </c>
      <c r="E43" s="21">
        <v>1727867.6</v>
      </c>
      <c r="F43" s="21">
        <v>10821907.6</v>
      </c>
      <c r="G43" s="49"/>
      <c r="H43" s="50"/>
      <c r="I43" s="51"/>
    </row>
    <row r="44" spans="1:9" x14ac:dyDescent="0.2">
      <c r="A44" s="26">
        <f t="shared" si="0"/>
        <v>41</v>
      </c>
      <c r="B44" s="27" t="s">
        <v>176</v>
      </c>
      <c r="C44" s="28">
        <v>1</v>
      </c>
      <c r="D44" s="21">
        <v>763909</v>
      </c>
      <c r="E44" s="21">
        <v>145142.71</v>
      </c>
      <c r="F44" s="21">
        <v>909051.71</v>
      </c>
      <c r="G44" s="49"/>
      <c r="H44" s="50"/>
      <c r="I44" s="51"/>
    </row>
    <row r="45" spans="1:9" x14ac:dyDescent="0.2">
      <c r="A45" s="26">
        <f t="shared" si="0"/>
        <v>42</v>
      </c>
      <c r="B45" s="27" t="s">
        <v>27</v>
      </c>
      <c r="C45" s="28">
        <v>1</v>
      </c>
      <c r="D45" s="21">
        <v>1212658</v>
      </c>
      <c r="E45" s="21">
        <v>230405.02</v>
      </c>
      <c r="F45" s="21">
        <v>1443063.02</v>
      </c>
      <c r="G45" s="49"/>
      <c r="H45" s="50"/>
      <c r="I45" s="51"/>
    </row>
    <row r="46" spans="1:9" x14ac:dyDescent="0.2">
      <c r="A46" s="26">
        <f t="shared" si="0"/>
        <v>43</v>
      </c>
      <c r="B46" s="27" t="s">
        <v>28</v>
      </c>
      <c r="C46" s="28">
        <v>1</v>
      </c>
      <c r="D46" s="21">
        <v>501077</v>
      </c>
      <c r="E46" s="21">
        <v>95204.63</v>
      </c>
      <c r="F46" s="21">
        <v>596281.63</v>
      </c>
      <c r="G46" s="49"/>
      <c r="H46" s="50"/>
      <c r="I46" s="51"/>
    </row>
    <row r="47" spans="1:9" x14ac:dyDescent="0.2">
      <c r="A47" s="26">
        <f t="shared" si="0"/>
        <v>44</v>
      </c>
      <c r="B47" s="27" t="s">
        <v>220</v>
      </c>
      <c r="C47" s="28">
        <v>1</v>
      </c>
      <c r="D47" s="21">
        <v>267954</v>
      </c>
      <c r="E47" s="21">
        <v>50911.26</v>
      </c>
      <c r="F47" s="21">
        <v>318865.26</v>
      </c>
      <c r="G47" s="49"/>
      <c r="H47" s="50"/>
      <c r="I47" s="51"/>
    </row>
    <row r="48" spans="1:9" x14ac:dyDescent="0.2">
      <c r="A48" s="26">
        <f t="shared" si="0"/>
        <v>45</v>
      </c>
      <c r="B48" s="27" t="s">
        <v>193</v>
      </c>
      <c r="C48" s="28">
        <v>1</v>
      </c>
      <c r="D48" s="21">
        <v>820322</v>
      </c>
      <c r="E48" s="21">
        <v>155861.18</v>
      </c>
      <c r="F48" s="21">
        <v>976183.17999999993</v>
      </c>
      <c r="G48" s="49"/>
      <c r="H48" s="50"/>
      <c r="I48" s="51"/>
    </row>
    <row r="49" spans="1:9" x14ac:dyDescent="0.2">
      <c r="A49" s="26">
        <f t="shared" si="0"/>
        <v>46</v>
      </c>
      <c r="B49" s="27" t="s">
        <v>194</v>
      </c>
      <c r="C49" s="28">
        <v>1</v>
      </c>
      <c r="D49" s="21">
        <v>723000</v>
      </c>
      <c r="E49" s="21">
        <v>137370</v>
      </c>
      <c r="F49" s="21">
        <v>860370</v>
      </c>
      <c r="G49" s="49"/>
      <c r="H49" s="50"/>
      <c r="I49" s="51"/>
    </row>
    <row r="50" spans="1:9" x14ac:dyDescent="0.2">
      <c r="A50" s="26">
        <f t="shared" si="0"/>
        <v>47</v>
      </c>
      <c r="B50" s="27" t="s">
        <v>131</v>
      </c>
      <c r="C50" s="28">
        <v>1</v>
      </c>
      <c r="D50" s="21">
        <v>293950</v>
      </c>
      <c r="E50" s="21">
        <v>55850.5</v>
      </c>
      <c r="F50" s="21">
        <v>349800.5</v>
      </c>
      <c r="G50" s="49"/>
      <c r="H50" s="50"/>
      <c r="I50" s="51"/>
    </row>
    <row r="51" spans="1:9" x14ac:dyDescent="0.2">
      <c r="A51" s="26">
        <f t="shared" si="0"/>
        <v>48</v>
      </c>
      <c r="B51" s="27" t="s">
        <v>29</v>
      </c>
      <c r="C51" s="28">
        <v>1</v>
      </c>
      <c r="D51" s="21">
        <v>1075838</v>
      </c>
      <c r="E51" s="21">
        <v>204409.22</v>
      </c>
      <c r="F51" s="21">
        <v>1280247.22</v>
      </c>
      <c r="G51" s="49"/>
      <c r="H51" s="50"/>
      <c r="I51" s="51"/>
    </row>
    <row r="52" spans="1:9" x14ac:dyDescent="0.2">
      <c r="A52" s="26">
        <f t="shared" si="0"/>
        <v>49</v>
      </c>
      <c r="B52" s="27" t="s">
        <v>30</v>
      </c>
      <c r="C52" s="28">
        <v>1</v>
      </c>
      <c r="D52" s="21">
        <v>182619</v>
      </c>
      <c r="E52" s="21">
        <v>34697.61</v>
      </c>
      <c r="F52" s="21">
        <v>217316.61</v>
      </c>
      <c r="G52" s="49"/>
      <c r="H52" s="50"/>
      <c r="I52" s="51"/>
    </row>
    <row r="53" spans="1:9" x14ac:dyDescent="0.2">
      <c r="A53" s="26">
        <f t="shared" si="0"/>
        <v>50</v>
      </c>
      <c r="B53" s="27" t="s">
        <v>31</v>
      </c>
      <c r="C53" s="28">
        <v>1</v>
      </c>
      <c r="D53" s="21">
        <v>161345</v>
      </c>
      <c r="E53" s="21">
        <v>30655.55</v>
      </c>
      <c r="F53" s="21">
        <v>192000.55</v>
      </c>
      <c r="G53" s="49"/>
      <c r="H53" s="50"/>
      <c r="I53" s="51"/>
    </row>
    <row r="54" spans="1:9" x14ac:dyDescent="0.2">
      <c r="A54" s="26">
        <f t="shared" si="0"/>
        <v>51</v>
      </c>
      <c r="B54" s="27" t="s">
        <v>104</v>
      </c>
      <c r="C54" s="28">
        <v>1</v>
      </c>
      <c r="D54" s="21">
        <v>76520</v>
      </c>
      <c r="E54" s="21">
        <v>14538.8</v>
      </c>
      <c r="F54" s="21">
        <v>91058.8</v>
      </c>
      <c r="G54" s="49"/>
      <c r="H54" s="50"/>
      <c r="I54" s="51"/>
    </row>
    <row r="55" spans="1:9" x14ac:dyDescent="0.2">
      <c r="A55" s="26">
        <f t="shared" si="0"/>
        <v>52</v>
      </c>
      <c r="B55" s="27" t="s">
        <v>159</v>
      </c>
      <c r="C55" s="28">
        <v>1</v>
      </c>
      <c r="D55" s="21">
        <v>553448</v>
      </c>
      <c r="E55" s="21">
        <v>105155.12</v>
      </c>
      <c r="F55" s="21">
        <v>658603.12</v>
      </c>
      <c r="G55" s="49"/>
      <c r="H55" s="50"/>
      <c r="I55" s="51"/>
    </row>
    <row r="56" spans="1:9" ht="25.5" x14ac:dyDescent="0.2">
      <c r="A56" s="26">
        <f t="shared" si="0"/>
        <v>53</v>
      </c>
      <c r="B56" s="27" t="s">
        <v>219</v>
      </c>
      <c r="C56" s="28">
        <v>1</v>
      </c>
      <c r="D56" s="21">
        <v>90644</v>
      </c>
      <c r="E56" s="21">
        <v>17222.36</v>
      </c>
      <c r="F56" s="21">
        <v>107866.36</v>
      </c>
      <c r="G56" s="49"/>
      <c r="H56" s="50"/>
      <c r="I56" s="51"/>
    </row>
    <row r="57" spans="1:9" x14ac:dyDescent="0.2">
      <c r="A57" s="26">
        <f t="shared" si="0"/>
        <v>54</v>
      </c>
      <c r="B57" s="27" t="s">
        <v>160</v>
      </c>
      <c r="C57" s="28">
        <v>1</v>
      </c>
      <c r="D57" s="21">
        <v>2243151</v>
      </c>
      <c r="E57" s="21">
        <v>426198.69</v>
      </c>
      <c r="F57" s="21">
        <v>2669349.69</v>
      </c>
      <c r="G57" s="49"/>
      <c r="H57" s="50"/>
      <c r="I57" s="51"/>
    </row>
    <row r="58" spans="1:9" x14ac:dyDescent="0.2">
      <c r="A58" s="26">
        <f t="shared" si="0"/>
        <v>55</v>
      </c>
      <c r="B58" s="27" t="s">
        <v>161</v>
      </c>
      <c r="C58" s="28">
        <v>1</v>
      </c>
      <c r="D58" s="21">
        <v>1556443</v>
      </c>
      <c r="E58" s="21">
        <v>295724.17</v>
      </c>
      <c r="F58" s="21">
        <v>1852167.17</v>
      </c>
      <c r="G58" s="49"/>
      <c r="H58" s="50"/>
      <c r="I58" s="51"/>
    </row>
    <row r="59" spans="1:9" x14ac:dyDescent="0.2">
      <c r="A59" s="26">
        <f t="shared" si="0"/>
        <v>56</v>
      </c>
      <c r="B59" s="27" t="s">
        <v>162</v>
      </c>
      <c r="C59" s="28">
        <v>1</v>
      </c>
      <c r="D59" s="21">
        <v>2285887</v>
      </c>
      <c r="E59" s="21">
        <v>434318.53</v>
      </c>
      <c r="F59" s="21">
        <v>2720205.5300000003</v>
      </c>
      <c r="G59" s="49"/>
      <c r="H59" s="50"/>
      <c r="I59" s="51"/>
    </row>
    <row r="60" spans="1:9" x14ac:dyDescent="0.2">
      <c r="A60" s="26">
        <f t="shared" si="0"/>
        <v>57</v>
      </c>
      <c r="B60" s="27" t="s">
        <v>163</v>
      </c>
      <c r="C60" s="28">
        <v>1</v>
      </c>
      <c r="D60" s="21">
        <v>1556443</v>
      </c>
      <c r="E60" s="21">
        <v>295724.17</v>
      </c>
      <c r="F60" s="21">
        <v>1852167.17</v>
      </c>
      <c r="G60" s="49"/>
      <c r="H60" s="50"/>
      <c r="I60" s="51"/>
    </row>
    <row r="61" spans="1:9" x14ac:dyDescent="0.2">
      <c r="A61" s="26">
        <f t="shared" si="0"/>
        <v>58</v>
      </c>
      <c r="B61" s="27" t="s">
        <v>32</v>
      </c>
      <c r="C61" s="28">
        <v>1</v>
      </c>
      <c r="D61" s="21">
        <v>1273227</v>
      </c>
      <c r="E61" s="21">
        <v>241913.13</v>
      </c>
      <c r="F61" s="21">
        <v>1515140.13</v>
      </c>
      <c r="G61" s="49"/>
      <c r="H61" s="50"/>
      <c r="I61" s="51"/>
    </row>
    <row r="62" spans="1:9" x14ac:dyDescent="0.2">
      <c r="A62" s="26">
        <f t="shared" si="0"/>
        <v>59</v>
      </c>
      <c r="B62" s="27" t="s">
        <v>33</v>
      </c>
      <c r="C62" s="28">
        <v>1</v>
      </c>
      <c r="D62" s="21">
        <v>493441</v>
      </c>
      <c r="E62" s="21">
        <v>93753.790000000008</v>
      </c>
      <c r="F62" s="21">
        <v>587194.79</v>
      </c>
      <c r="G62" s="49"/>
      <c r="H62" s="50"/>
      <c r="I62" s="51"/>
    </row>
    <row r="63" spans="1:9" x14ac:dyDescent="0.2">
      <c r="A63" s="26">
        <f t="shared" si="0"/>
        <v>60</v>
      </c>
      <c r="B63" s="27" t="s">
        <v>34</v>
      </c>
      <c r="C63" s="28">
        <v>1</v>
      </c>
      <c r="D63" s="21">
        <v>703082</v>
      </c>
      <c r="E63" s="21">
        <v>133585.57999999999</v>
      </c>
      <c r="F63" s="21">
        <v>836667.58</v>
      </c>
      <c r="G63" s="49"/>
      <c r="H63" s="50"/>
      <c r="I63" s="51"/>
    </row>
    <row r="64" spans="1:9" x14ac:dyDescent="0.2">
      <c r="A64" s="26">
        <f t="shared" si="0"/>
        <v>61</v>
      </c>
      <c r="B64" s="27" t="s">
        <v>195</v>
      </c>
      <c r="C64" s="28">
        <v>1</v>
      </c>
      <c r="D64" s="21">
        <v>8171396</v>
      </c>
      <c r="E64" s="21">
        <v>1552565.24</v>
      </c>
      <c r="F64" s="21">
        <v>9723961.2400000002</v>
      </c>
      <c r="G64" s="49"/>
      <c r="H64" s="50"/>
      <c r="I64" s="51"/>
    </row>
    <row r="65" spans="1:9" x14ac:dyDescent="0.2">
      <c r="A65" s="26">
        <f t="shared" si="0"/>
        <v>62</v>
      </c>
      <c r="B65" s="27" t="s">
        <v>200</v>
      </c>
      <c r="C65" s="28">
        <v>1</v>
      </c>
      <c r="D65" s="21">
        <v>2906126</v>
      </c>
      <c r="E65" s="21">
        <v>552163.94000000006</v>
      </c>
      <c r="F65" s="21">
        <v>3458289.94</v>
      </c>
      <c r="G65" s="49"/>
      <c r="H65" s="50"/>
      <c r="I65" s="51"/>
    </row>
    <row r="66" spans="1:9" x14ac:dyDescent="0.2">
      <c r="A66" s="26">
        <f t="shared" si="0"/>
        <v>63</v>
      </c>
      <c r="B66" s="27" t="s">
        <v>138</v>
      </c>
      <c r="C66" s="28">
        <v>1</v>
      </c>
      <c r="D66" s="21">
        <v>2666639</v>
      </c>
      <c r="E66" s="21">
        <v>506661.41000000003</v>
      </c>
      <c r="F66" s="21">
        <v>3173300.41</v>
      </c>
      <c r="G66" s="49"/>
      <c r="H66" s="50"/>
      <c r="I66" s="51"/>
    </row>
    <row r="67" spans="1:9" x14ac:dyDescent="0.2">
      <c r="A67" s="26">
        <f t="shared" si="0"/>
        <v>64</v>
      </c>
      <c r="B67" s="27" t="s">
        <v>139</v>
      </c>
      <c r="C67" s="28">
        <v>1</v>
      </c>
      <c r="D67" s="21">
        <v>248994</v>
      </c>
      <c r="E67" s="21">
        <v>47308.86</v>
      </c>
      <c r="F67" s="21">
        <v>296302.86</v>
      </c>
      <c r="G67" s="49"/>
      <c r="H67" s="50"/>
      <c r="I67" s="51"/>
    </row>
    <row r="68" spans="1:9" x14ac:dyDescent="0.2">
      <c r="A68" s="26">
        <f t="shared" si="0"/>
        <v>65</v>
      </c>
      <c r="B68" s="27" t="s">
        <v>36</v>
      </c>
      <c r="C68" s="28">
        <v>1</v>
      </c>
      <c r="D68" s="21">
        <v>272054</v>
      </c>
      <c r="E68" s="21">
        <v>51690.26</v>
      </c>
      <c r="F68" s="21">
        <v>323744.26</v>
      </c>
      <c r="G68" s="49"/>
      <c r="H68" s="50"/>
      <c r="I68" s="51"/>
    </row>
    <row r="69" spans="1:9" x14ac:dyDescent="0.2">
      <c r="A69" s="26">
        <f t="shared" si="0"/>
        <v>66</v>
      </c>
      <c r="B69" s="30" t="s">
        <v>105</v>
      </c>
      <c r="C69" s="31">
        <v>1</v>
      </c>
      <c r="D69" s="21">
        <v>3800427</v>
      </c>
      <c r="E69" s="21">
        <v>722081.13</v>
      </c>
      <c r="F69" s="21">
        <v>4522508.13</v>
      </c>
      <c r="G69" s="49"/>
      <c r="H69" s="50"/>
      <c r="I69" s="51"/>
    </row>
    <row r="70" spans="1:9" x14ac:dyDescent="0.2">
      <c r="A70" s="26">
        <f t="shared" si="0"/>
        <v>67</v>
      </c>
      <c r="B70" s="30" t="s">
        <v>166</v>
      </c>
      <c r="C70" s="31">
        <v>1</v>
      </c>
      <c r="D70" s="21">
        <v>298052</v>
      </c>
      <c r="E70" s="21">
        <v>56629.88</v>
      </c>
      <c r="F70" s="21">
        <v>354681.88</v>
      </c>
      <c r="G70" s="49"/>
      <c r="H70" s="50"/>
      <c r="I70" s="51"/>
    </row>
    <row r="71" spans="1:9" x14ac:dyDescent="0.2">
      <c r="A71" s="26">
        <f t="shared" si="0"/>
        <v>68</v>
      </c>
      <c r="B71" s="30" t="s">
        <v>167</v>
      </c>
      <c r="C71" s="31">
        <v>1</v>
      </c>
      <c r="D71" s="21">
        <v>53670</v>
      </c>
      <c r="E71" s="21">
        <v>10197.299999999999</v>
      </c>
      <c r="F71" s="21">
        <v>63867.3</v>
      </c>
      <c r="G71" s="49"/>
      <c r="H71" s="50"/>
      <c r="I71" s="51"/>
    </row>
    <row r="72" spans="1:9" x14ac:dyDescent="0.2">
      <c r="A72" s="26">
        <f t="shared" si="0"/>
        <v>69</v>
      </c>
      <c r="B72" s="27" t="s">
        <v>37</v>
      </c>
      <c r="C72" s="31">
        <v>1</v>
      </c>
      <c r="D72" s="21">
        <v>395798</v>
      </c>
      <c r="E72" s="21">
        <v>75201.62</v>
      </c>
      <c r="F72" s="21">
        <v>470999.62</v>
      </c>
      <c r="G72" s="49"/>
      <c r="H72" s="50"/>
      <c r="I72" s="51"/>
    </row>
    <row r="73" spans="1:9" x14ac:dyDescent="0.2">
      <c r="A73" s="26">
        <f t="shared" si="0"/>
        <v>70</v>
      </c>
      <c r="B73" s="27" t="s">
        <v>38</v>
      </c>
      <c r="C73" s="28">
        <v>1</v>
      </c>
      <c r="D73" s="21">
        <v>76231</v>
      </c>
      <c r="E73" s="21">
        <v>14483.89</v>
      </c>
      <c r="F73" s="21">
        <v>90714.89</v>
      </c>
      <c r="G73" s="49"/>
      <c r="H73" s="50"/>
      <c r="I73" s="51"/>
    </row>
    <row r="74" spans="1:9" x14ac:dyDescent="0.2">
      <c r="A74" s="26">
        <f t="shared" si="0"/>
        <v>71</v>
      </c>
      <c r="B74" s="27" t="s">
        <v>39</v>
      </c>
      <c r="C74" s="28">
        <v>1</v>
      </c>
      <c r="D74" s="21">
        <v>928063</v>
      </c>
      <c r="E74" s="21">
        <v>176331.97</v>
      </c>
      <c r="F74" s="21">
        <v>1104394.97</v>
      </c>
      <c r="G74" s="49"/>
      <c r="H74" s="50"/>
      <c r="I74" s="51"/>
    </row>
    <row r="75" spans="1:9" x14ac:dyDescent="0.2">
      <c r="A75" s="26">
        <f t="shared" ref="A75:A132" si="1">+A74+1</f>
        <v>72</v>
      </c>
      <c r="B75" s="27" t="s">
        <v>40</v>
      </c>
      <c r="C75" s="28">
        <v>1</v>
      </c>
      <c r="D75" s="21">
        <v>101149</v>
      </c>
      <c r="E75" s="21">
        <v>19218.310000000001</v>
      </c>
      <c r="F75" s="21">
        <v>120367.31</v>
      </c>
      <c r="G75" s="49"/>
      <c r="H75" s="50"/>
      <c r="I75" s="51"/>
    </row>
    <row r="76" spans="1:9" x14ac:dyDescent="0.2">
      <c r="A76" s="26">
        <f t="shared" si="1"/>
        <v>73</v>
      </c>
      <c r="B76" s="27" t="s">
        <v>165</v>
      </c>
      <c r="C76" s="28">
        <v>1</v>
      </c>
      <c r="D76" s="21">
        <v>196458</v>
      </c>
      <c r="E76" s="21">
        <v>37327.020000000004</v>
      </c>
      <c r="F76" s="21">
        <v>233785.02000000002</v>
      </c>
      <c r="G76" s="49"/>
      <c r="H76" s="50"/>
      <c r="I76" s="51"/>
    </row>
    <row r="77" spans="1:9" x14ac:dyDescent="0.2">
      <c r="A77" s="26">
        <f t="shared" si="1"/>
        <v>74</v>
      </c>
      <c r="B77" s="27" t="s">
        <v>41</v>
      </c>
      <c r="C77" s="28">
        <v>1</v>
      </c>
      <c r="D77" s="21">
        <v>93236</v>
      </c>
      <c r="E77" s="21">
        <v>17714.84</v>
      </c>
      <c r="F77" s="21">
        <v>110950.84</v>
      </c>
      <c r="G77" s="49"/>
      <c r="H77" s="50"/>
      <c r="I77" s="51"/>
    </row>
    <row r="78" spans="1:9" x14ac:dyDescent="0.2">
      <c r="A78" s="26">
        <f t="shared" si="1"/>
        <v>75</v>
      </c>
      <c r="B78" s="27" t="s">
        <v>164</v>
      </c>
      <c r="C78" s="28">
        <v>1</v>
      </c>
      <c r="D78" s="21">
        <v>71278</v>
      </c>
      <c r="E78" s="21">
        <v>13542.82</v>
      </c>
      <c r="F78" s="21">
        <v>84820.82</v>
      </c>
      <c r="G78" s="49"/>
      <c r="H78" s="50"/>
      <c r="I78" s="51"/>
    </row>
    <row r="79" spans="1:9" x14ac:dyDescent="0.2">
      <c r="A79" s="26">
        <f t="shared" si="1"/>
        <v>76</v>
      </c>
      <c r="B79" s="27" t="s">
        <v>42</v>
      </c>
      <c r="C79" s="28">
        <v>1</v>
      </c>
      <c r="D79" s="21">
        <v>180017</v>
      </c>
      <c r="E79" s="21">
        <v>34203.230000000003</v>
      </c>
      <c r="F79" s="21">
        <v>214220.23</v>
      </c>
      <c r="G79" s="49"/>
      <c r="H79" s="50"/>
      <c r="I79" s="51"/>
    </row>
    <row r="80" spans="1:9" x14ac:dyDescent="0.2">
      <c r="A80" s="26">
        <f t="shared" si="1"/>
        <v>77</v>
      </c>
      <c r="B80" s="27" t="s">
        <v>113</v>
      </c>
      <c r="C80" s="28">
        <v>1</v>
      </c>
      <c r="D80" s="21">
        <v>4761151</v>
      </c>
      <c r="E80" s="21">
        <v>904618.69000000006</v>
      </c>
      <c r="F80" s="21">
        <v>5665769.6900000004</v>
      </c>
      <c r="G80" s="49"/>
      <c r="H80" s="50"/>
      <c r="I80" s="51"/>
    </row>
    <row r="81" spans="1:9" x14ac:dyDescent="0.2">
      <c r="A81" s="26">
        <f t="shared" si="1"/>
        <v>78</v>
      </c>
      <c r="B81" s="27" t="s">
        <v>114</v>
      </c>
      <c r="C81" s="28">
        <v>1</v>
      </c>
      <c r="D81" s="21">
        <v>1803789</v>
      </c>
      <c r="E81" s="21">
        <v>342719.91000000003</v>
      </c>
      <c r="F81" s="21">
        <v>2146508.91</v>
      </c>
      <c r="G81" s="49"/>
      <c r="H81" s="50"/>
      <c r="I81" s="51"/>
    </row>
    <row r="82" spans="1:9" x14ac:dyDescent="0.2">
      <c r="A82" s="26">
        <f t="shared" si="1"/>
        <v>79</v>
      </c>
      <c r="B82" s="27" t="s">
        <v>115</v>
      </c>
      <c r="C82" s="28">
        <v>1</v>
      </c>
      <c r="D82" s="21">
        <v>2298533</v>
      </c>
      <c r="E82" s="21">
        <v>436721.27</v>
      </c>
      <c r="F82" s="21">
        <v>2735254.27</v>
      </c>
      <c r="G82" s="49"/>
      <c r="H82" s="50"/>
      <c r="I82" s="51"/>
    </row>
    <row r="83" spans="1:9" x14ac:dyDescent="0.2">
      <c r="A83" s="26">
        <f t="shared" si="1"/>
        <v>80</v>
      </c>
      <c r="B83" s="27" t="s">
        <v>122</v>
      </c>
      <c r="C83" s="28">
        <v>1</v>
      </c>
      <c r="D83" s="21">
        <v>172617</v>
      </c>
      <c r="E83" s="21">
        <v>32797.230000000003</v>
      </c>
      <c r="F83" s="21">
        <v>205414.23</v>
      </c>
      <c r="G83" s="49"/>
      <c r="H83" s="50"/>
      <c r="I83" s="51"/>
    </row>
    <row r="84" spans="1:9" x14ac:dyDescent="0.2">
      <c r="A84" s="26">
        <f t="shared" si="1"/>
        <v>81</v>
      </c>
      <c r="B84" s="27" t="s">
        <v>43</v>
      </c>
      <c r="C84" s="28">
        <v>1</v>
      </c>
      <c r="D84" s="21">
        <v>4933495</v>
      </c>
      <c r="E84" s="21">
        <v>937364.05</v>
      </c>
      <c r="F84" s="21">
        <v>5870859.0499999998</v>
      </c>
      <c r="G84" s="49"/>
      <c r="H84" s="50"/>
      <c r="I84" s="51"/>
    </row>
    <row r="85" spans="1:9" x14ac:dyDescent="0.2">
      <c r="A85" s="26">
        <f t="shared" si="1"/>
        <v>82</v>
      </c>
      <c r="B85" s="27" t="s">
        <v>106</v>
      </c>
      <c r="C85" s="28">
        <v>1</v>
      </c>
      <c r="D85" s="21">
        <v>2634933</v>
      </c>
      <c r="E85" s="21">
        <v>500637.27</v>
      </c>
      <c r="F85" s="21">
        <v>3135570.27</v>
      </c>
      <c r="G85" s="49"/>
      <c r="H85" s="50"/>
      <c r="I85" s="51"/>
    </row>
    <row r="86" spans="1:9" x14ac:dyDescent="0.2">
      <c r="A86" s="26">
        <f t="shared" si="1"/>
        <v>83</v>
      </c>
      <c r="B86" s="27" t="s">
        <v>168</v>
      </c>
      <c r="C86" s="28">
        <v>1</v>
      </c>
      <c r="D86" s="21">
        <v>4685231</v>
      </c>
      <c r="E86" s="21">
        <v>890193.89</v>
      </c>
      <c r="F86" s="21">
        <v>5575424.8899999997</v>
      </c>
      <c r="G86" s="49"/>
      <c r="H86" s="50"/>
      <c r="I86" s="51"/>
    </row>
    <row r="87" spans="1:9" x14ac:dyDescent="0.2">
      <c r="A87" s="26">
        <f t="shared" si="1"/>
        <v>84</v>
      </c>
      <c r="B87" s="27" t="s">
        <v>169</v>
      </c>
      <c r="C87" s="28">
        <v>1</v>
      </c>
      <c r="D87" s="21">
        <v>4735651</v>
      </c>
      <c r="E87" s="21">
        <v>899773.69000000006</v>
      </c>
      <c r="F87" s="21">
        <v>5635424.6900000004</v>
      </c>
      <c r="G87" s="49"/>
      <c r="H87" s="50"/>
      <c r="I87" s="51"/>
    </row>
    <row r="88" spans="1:9" x14ac:dyDescent="0.2">
      <c r="A88" s="26">
        <f t="shared" si="1"/>
        <v>85</v>
      </c>
      <c r="B88" s="27" t="s">
        <v>170</v>
      </c>
      <c r="C88" s="28">
        <v>1</v>
      </c>
      <c r="D88" s="21">
        <v>1258626</v>
      </c>
      <c r="E88" s="21">
        <v>239138.94</v>
      </c>
      <c r="F88" s="21">
        <v>1497764.94</v>
      </c>
      <c r="G88" s="49"/>
      <c r="H88" s="50"/>
      <c r="I88" s="51"/>
    </row>
    <row r="89" spans="1:9" x14ac:dyDescent="0.2">
      <c r="A89" s="26">
        <f t="shared" si="1"/>
        <v>86</v>
      </c>
      <c r="B89" s="27" t="s">
        <v>171</v>
      </c>
      <c r="C89" s="28">
        <v>1</v>
      </c>
      <c r="D89" s="21">
        <v>1261484</v>
      </c>
      <c r="E89" s="21">
        <v>239681.96</v>
      </c>
      <c r="F89" s="21">
        <v>1501165.96</v>
      </c>
      <c r="G89" s="49"/>
      <c r="H89" s="50"/>
      <c r="I89" s="51"/>
    </row>
    <row r="90" spans="1:9" x14ac:dyDescent="0.2">
      <c r="A90" s="26">
        <f t="shared" si="1"/>
        <v>87</v>
      </c>
      <c r="B90" s="27" t="s">
        <v>127</v>
      </c>
      <c r="C90" s="28">
        <v>1</v>
      </c>
      <c r="D90" s="21">
        <v>119518</v>
      </c>
      <c r="E90" s="21">
        <v>22708.420000000002</v>
      </c>
      <c r="F90" s="21">
        <v>142226.42000000001</v>
      </c>
      <c r="G90" s="49"/>
      <c r="H90" s="50"/>
      <c r="I90" s="51"/>
    </row>
    <row r="91" spans="1:9" x14ac:dyDescent="0.2">
      <c r="A91" s="26">
        <f t="shared" si="1"/>
        <v>88</v>
      </c>
      <c r="B91" s="27" t="s">
        <v>128</v>
      </c>
      <c r="C91" s="28">
        <v>1</v>
      </c>
      <c r="D91" s="21">
        <v>88240</v>
      </c>
      <c r="E91" s="21">
        <v>16765.599999999999</v>
      </c>
      <c r="F91" s="21">
        <v>105005.6</v>
      </c>
      <c r="G91" s="49"/>
      <c r="H91" s="50"/>
      <c r="I91" s="51"/>
    </row>
    <row r="92" spans="1:9" x14ac:dyDescent="0.2">
      <c r="A92" s="26">
        <f t="shared" si="1"/>
        <v>89</v>
      </c>
      <c r="B92" s="27" t="s">
        <v>140</v>
      </c>
      <c r="C92" s="28">
        <v>1</v>
      </c>
      <c r="D92" s="21">
        <v>657617</v>
      </c>
      <c r="E92" s="21">
        <v>124947.23</v>
      </c>
      <c r="F92" s="21">
        <v>782564.23</v>
      </c>
      <c r="G92" s="49"/>
      <c r="H92" s="50"/>
      <c r="I92" s="51"/>
    </row>
    <row r="93" spans="1:9" x14ac:dyDescent="0.2">
      <c r="A93" s="26">
        <f t="shared" si="1"/>
        <v>90</v>
      </c>
      <c r="B93" s="27" t="s">
        <v>45</v>
      </c>
      <c r="C93" s="28">
        <v>1</v>
      </c>
      <c r="D93" s="21">
        <v>588916</v>
      </c>
      <c r="E93" s="21">
        <v>111894.04000000001</v>
      </c>
      <c r="F93" s="21">
        <v>700810.04</v>
      </c>
      <c r="G93" s="49"/>
      <c r="H93" s="50"/>
      <c r="I93" s="51"/>
    </row>
    <row r="94" spans="1:9" x14ac:dyDescent="0.2">
      <c r="A94" s="26">
        <f t="shared" si="1"/>
        <v>91</v>
      </c>
      <c r="B94" s="27" t="s">
        <v>202</v>
      </c>
      <c r="C94" s="28">
        <v>1</v>
      </c>
      <c r="D94" s="21">
        <v>89774</v>
      </c>
      <c r="E94" s="21">
        <v>17057.060000000001</v>
      </c>
      <c r="F94" s="21">
        <v>106831.06</v>
      </c>
      <c r="G94" s="49"/>
      <c r="H94" s="50"/>
      <c r="I94" s="51"/>
    </row>
    <row r="95" spans="1:9" x14ac:dyDescent="0.2">
      <c r="A95" s="26">
        <f t="shared" si="1"/>
        <v>92</v>
      </c>
      <c r="B95" s="27" t="s">
        <v>46</v>
      </c>
      <c r="C95" s="28">
        <v>1</v>
      </c>
      <c r="D95" s="21">
        <v>217286</v>
      </c>
      <c r="E95" s="21">
        <v>41284.340000000004</v>
      </c>
      <c r="F95" s="21">
        <v>258570.34</v>
      </c>
      <c r="G95" s="49"/>
      <c r="H95" s="50"/>
      <c r="I95" s="51"/>
    </row>
    <row r="96" spans="1:9" x14ac:dyDescent="0.2">
      <c r="A96" s="26">
        <f t="shared" si="1"/>
        <v>93</v>
      </c>
      <c r="B96" s="27" t="s">
        <v>47</v>
      </c>
      <c r="C96" s="28">
        <v>1</v>
      </c>
      <c r="D96" s="21">
        <v>245378</v>
      </c>
      <c r="E96" s="21">
        <v>46621.82</v>
      </c>
      <c r="F96" s="21">
        <v>291999.82</v>
      </c>
      <c r="G96" s="49"/>
      <c r="H96" s="50"/>
      <c r="I96" s="51"/>
    </row>
    <row r="97" spans="1:9" x14ac:dyDescent="0.2">
      <c r="A97" s="26">
        <f t="shared" si="1"/>
        <v>94</v>
      </c>
      <c r="B97" s="27" t="s">
        <v>172</v>
      </c>
      <c r="C97" s="28">
        <v>1</v>
      </c>
      <c r="D97" s="21">
        <v>100443</v>
      </c>
      <c r="E97" s="21">
        <v>19084.170000000002</v>
      </c>
      <c r="F97" s="21">
        <v>119527.17</v>
      </c>
      <c r="G97" s="49"/>
      <c r="H97" s="50"/>
      <c r="I97" s="51"/>
    </row>
    <row r="98" spans="1:9" x14ac:dyDescent="0.2">
      <c r="A98" s="26">
        <f t="shared" si="1"/>
        <v>95</v>
      </c>
      <c r="B98" s="27" t="s">
        <v>51</v>
      </c>
      <c r="C98" s="28">
        <v>1</v>
      </c>
      <c r="D98" s="21">
        <v>1758406</v>
      </c>
      <c r="E98" s="21">
        <v>334097.14</v>
      </c>
      <c r="F98" s="21">
        <v>2092503.1400000001</v>
      </c>
      <c r="G98" s="49"/>
      <c r="H98" s="50"/>
      <c r="I98" s="51"/>
    </row>
    <row r="99" spans="1:9" x14ac:dyDescent="0.2">
      <c r="A99" s="26">
        <f t="shared" si="1"/>
        <v>96</v>
      </c>
      <c r="B99" s="27" t="s">
        <v>52</v>
      </c>
      <c r="C99" s="28">
        <v>1</v>
      </c>
      <c r="D99" s="21">
        <v>16901</v>
      </c>
      <c r="E99" s="21">
        <v>3211.19</v>
      </c>
      <c r="F99" s="21">
        <v>20112.189999999999</v>
      </c>
      <c r="G99" s="49"/>
      <c r="H99" s="50"/>
      <c r="I99" s="51"/>
    </row>
    <row r="100" spans="1:9" x14ac:dyDescent="0.2">
      <c r="A100" s="26">
        <f t="shared" si="1"/>
        <v>97</v>
      </c>
      <c r="B100" s="27" t="s">
        <v>53</v>
      </c>
      <c r="C100" s="28">
        <v>1</v>
      </c>
      <c r="D100" s="21">
        <v>18836</v>
      </c>
      <c r="E100" s="21">
        <v>3578.84</v>
      </c>
      <c r="F100" s="21">
        <v>22414.84</v>
      </c>
      <c r="G100" s="49"/>
      <c r="H100" s="50"/>
      <c r="I100" s="51"/>
    </row>
    <row r="101" spans="1:9" x14ac:dyDescent="0.2">
      <c r="A101" s="26">
        <f t="shared" si="1"/>
        <v>98</v>
      </c>
      <c r="B101" s="27" t="s">
        <v>54</v>
      </c>
      <c r="C101" s="28">
        <v>1</v>
      </c>
      <c r="D101" s="21">
        <v>79815</v>
      </c>
      <c r="E101" s="21">
        <v>15164.85</v>
      </c>
      <c r="F101" s="21">
        <v>94979.85</v>
      </c>
      <c r="G101" s="49"/>
      <c r="H101" s="50"/>
      <c r="I101" s="51"/>
    </row>
    <row r="102" spans="1:9" x14ac:dyDescent="0.2">
      <c r="A102" s="26">
        <f t="shared" si="1"/>
        <v>99</v>
      </c>
      <c r="B102" s="27" t="s">
        <v>56</v>
      </c>
      <c r="C102" s="28">
        <v>1</v>
      </c>
      <c r="D102" s="21">
        <v>52246</v>
      </c>
      <c r="E102" s="21">
        <v>9926.74</v>
      </c>
      <c r="F102" s="21">
        <v>62172.74</v>
      </c>
      <c r="G102" s="49"/>
      <c r="H102" s="50"/>
      <c r="I102" s="51"/>
    </row>
    <row r="103" spans="1:9" x14ac:dyDescent="0.2">
      <c r="A103" s="26">
        <f t="shared" si="1"/>
        <v>100</v>
      </c>
      <c r="B103" s="27" t="s">
        <v>58</v>
      </c>
      <c r="C103" s="28">
        <v>1</v>
      </c>
      <c r="D103" s="21">
        <v>758566</v>
      </c>
      <c r="E103" s="21">
        <v>144127.54</v>
      </c>
      <c r="F103" s="21">
        <v>902693.54</v>
      </c>
      <c r="G103" s="49"/>
      <c r="H103" s="50"/>
      <c r="I103" s="51"/>
    </row>
    <row r="104" spans="1:9" x14ac:dyDescent="0.2">
      <c r="A104" s="26">
        <f t="shared" si="1"/>
        <v>101</v>
      </c>
      <c r="B104" s="27" t="s">
        <v>59</v>
      </c>
      <c r="C104" s="28">
        <v>1</v>
      </c>
      <c r="D104" s="21">
        <v>395508</v>
      </c>
      <c r="E104" s="21">
        <v>75146.52</v>
      </c>
      <c r="F104" s="21">
        <v>470654.52</v>
      </c>
      <c r="G104" s="49"/>
      <c r="H104" s="50"/>
      <c r="I104" s="51"/>
    </row>
    <row r="105" spans="1:9" x14ac:dyDescent="0.2">
      <c r="A105" s="26">
        <f t="shared" si="1"/>
        <v>102</v>
      </c>
      <c r="B105" s="27" t="s">
        <v>130</v>
      </c>
      <c r="C105" s="28">
        <v>1</v>
      </c>
      <c r="D105" s="21">
        <v>394405</v>
      </c>
      <c r="E105" s="21">
        <v>74936.95</v>
      </c>
      <c r="F105" s="21">
        <v>469341.95</v>
      </c>
      <c r="G105" s="49"/>
      <c r="H105" s="50"/>
      <c r="I105" s="51"/>
    </row>
    <row r="106" spans="1:9" x14ac:dyDescent="0.2">
      <c r="A106" s="26">
        <f t="shared" si="1"/>
        <v>103</v>
      </c>
      <c r="B106" s="27" t="s">
        <v>129</v>
      </c>
      <c r="C106" s="28">
        <v>1</v>
      </c>
      <c r="D106" s="21">
        <v>348181</v>
      </c>
      <c r="E106" s="21">
        <v>66154.39</v>
      </c>
      <c r="F106" s="21">
        <v>414335.39</v>
      </c>
      <c r="G106" s="49"/>
      <c r="H106" s="50"/>
      <c r="I106" s="51"/>
    </row>
    <row r="107" spans="1:9" x14ac:dyDescent="0.2">
      <c r="A107" s="26">
        <f t="shared" si="1"/>
        <v>104</v>
      </c>
      <c r="B107" s="27" t="s">
        <v>61</v>
      </c>
      <c r="C107" s="28">
        <v>1</v>
      </c>
      <c r="D107" s="21">
        <v>770516</v>
      </c>
      <c r="E107" s="21">
        <v>146398.04</v>
      </c>
      <c r="F107" s="21">
        <v>916914.04</v>
      </c>
      <c r="G107" s="49"/>
      <c r="H107" s="50"/>
      <c r="I107" s="51"/>
    </row>
    <row r="108" spans="1:9" x14ac:dyDescent="0.2">
      <c r="A108" s="26">
        <f t="shared" si="1"/>
        <v>105</v>
      </c>
      <c r="B108" s="27" t="s">
        <v>62</v>
      </c>
      <c r="C108" s="28">
        <v>1</v>
      </c>
      <c r="D108" s="21">
        <v>1488195</v>
      </c>
      <c r="E108" s="21">
        <v>282757.05</v>
      </c>
      <c r="F108" s="21">
        <v>1770952.05</v>
      </c>
      <c r="G108" s="49"/>
      <c r="H108" s="50"/>
      <c r="I108" s="51"/>
    </row>
    <row r="109" spans="1:9" x14ac:dyDescent="0.2">
      <c r="A109" s="26">
        <f t="shared" si="1"/>
        <v>106</v>
      </c>
      <c r="B109" s="27" t="s">
        <v>60</v>
      </c>
      <c r="C109" s="28">
        <v>1</v>
      </c>
      <c r="D109" s="21">
        <v>3291954</v>
      </c>
      <c r="E109" s="21">
        <v>625471.26</v>
      </c>
      <c r="F109" s="21">
        <v>3917425.26</v>
      </c>
      <c r="G109" s="49"/>
      <c r="H109" s="50"/>
      <c r="I109" s="51"/>
    </row>
    <row r="110" spans="1:9" x14ac:dyDescent="0.2">
      <c r="A110" s="26">
        <f t="shared" si="1"/>
        <v>107</v>
      </c>
      <c r="B110" s="27" t="s">
        <v>173</v>
      </c>
      <c r="C110" s="28">
        <v>1</v>
      </c>
      <c r="D110" s="21">
        <v>2354907</v>
      </c>
      <c r="E110" s="21">
        <v>447432.33</v>
      </c>
      <c r="F110" s="21">
        <v>2802339.33</v>
      </c>
      <c r="G110" s="49"/>
      <c r="H110" s="50"/>
      <c r="I110" s="51"/>
    </row>
    <row r="111" spans="1:9" x14ac:dyDescent="0.2">
      <c r="A111" s="26">
        <f t="shared" si="1"/>
        <v>108</v>
      </c>
      <c r="B111" s="27" t="s">
        <v>63</v>
      </c>
      <c r="C111" s="28">
        <v>1</v>
      </c>
      <c r="D111" s="21">
        <v>913525</v>
      </c>
      <c r="E111" s="21">
        <v>173569.75</v>
      </c>
      <c r="F111" s="21">
        <v>1087094.75</v>
      </c>
      <c r="G111" s="49"/>
      <c r="H111" s="50"/>
      <c r="I111" s="51"/>
    </row>
    <row r="112" spans="1:9" x14ac:dyDescent="0.2">
      <c r="A112" s="26">
        <f t="shared" si="1"/>
        <v>109</v>
      </c>
      <c r="B112" s="27" t="s">
        <v>64</v>
      </c>
      <c r="C112" s="28">
        <v>1</v>
      </c>
      <c r="D112" s="21">
        <v>53361</v>
      </c>
      <c r="E112" s="21">
        <v>10138.59</v>
      </c>
      <c r="F112" s="21">
        <v>63499.59</v>
      </c>
      <c r="G112" s="49"/>
      <c r="H112" s="50"/>
      <c r="I112" s="51"/>
    </row>
    <row r="113" spans="1:9" x14ac:dyDescent="0.2">
      <c r="A113" s="26">
        <f t="shared" si="1"/>
        <v>110</v>
      </c>
      <c r="B113" s="39" t="s">
        <v>174</v>
      </c>
      <c r="C113" s="26">
        <v>1</v>
      </c>
      <c r="D113" s="21">
        <v>7143236</v>
      </c>
      <c r="E113" s="21">
        <v>1357214.84</v>
      </c>
      <c r="F113" s="21">
        <v>8500450.8399999999</v>
      </c>
      <c r="G113" s="49"/>
      <c r="H113" s="50"/>
      <c r="I113" s="51"/>
    </row>
    <row r="114" spans="1:9" x14ac:dyDescent="0.2">
      <c r="A114" s="26">
        <f t="shared" si="1"/>
        <v>111</v>
      </c>
      <c r="B114" s="39" t="s">
        <v>175</v>
      </c>
      <c r="C114" s="26">
        <v>1</v>
      </c>
      <c r="D114" s="21">
        <v>903870</v>
      </c>
      <c r="E114" s="21">
        <v>171735.3</v>
      </c>
      <c r="F114" s="21">
        <v>1075605.3</v>
      </c>
      <c r="G114" s="49"/>
      <c r="H114" s="50"/>
      <c r="I114" s="51"/>
    </row>
    <row r="115" spans="1:9" x14ac:dyDescent="0.2">
      <c r="A115" s="26">
        <f t="shared" si="1"/>
        <v>112</v>
      </c>
      <c r="B115" s="39" t="s">
        <v>153</v>
      </c>
      <c r="C115" s="26">
        <v>1</v>
      </c>
      <c r="D115" s="21">
        <v>3544079</v>
      </c>
      <c r="E115" s="21">
        <v>673375.01</v>
      </c>
      <c r="F115" s="21">
        <v>4217454.01</v>
      </c>
      <c r="G115" s="49"/>
      <c r="H115" s="50"/>
      <c r="I115" s="51"/>
    </row>
    <row r="116" spans="1:9" x14ac:dyDescent="0.2">
      <c r="A116" s="26">
        <f t="shared" si="1"/>
        <v>113</v>
      </c>
      <c r="B116" s="39" t="s">
        <v>152</v>
      </c>
      <c r="C116" s="26">
        <v>1</v>
      </c>
      <c r="D116" s="21">
        <v>427423</v>
      </c>
      <c r="E116" s="21">
        <v>81210.37</v>
      </c>
      <c r="F116" s="21">
        <v>508633.37</v>
      </c>
      <c r="G116" s="49"/>
      <c r="H116" s="50"/>
      <c r="I116" s="51"/>
    </row>
    <row r="117" spans="1:9" x14ac:dyDescent="0.2">
      <c r="A117" s="26">
        <f t="shared" si="1"/>
        <v>114</v>
      </c>
      <c r="B117" s="39" t="s">
        <v>65</v>
      </c>
      <c r="C117" s="26">
        <v>1</v>
      </c>
      <c r="D117" s="21">
        <v>585602</v>
      </c>
      <c r="E117" s="21">
        <v>111264.38</v>
      </c>
      <c r="F117" s="21">
        <v>696866.38</v>
      </c>
      <c r="G117" s="49"/>
      <c r="H117" s="50"/>
      <c r="I117" s="51"/>
    </row>
    <row r="118" spans="1:9" x14ac:dyDescent="0.2">
      <c r="A118" s="26">
        <f t="shared" si="1"/>
        <v>115</v>
      </c>
      <c r="B118" s="39" t="s">
        <v>66</v>
      </c>
      <c r="C118" s="26">
        <v>1</v>
      </c>
      <c r="D118" s="21">
        <v>2330843</v>
      </c>
      <c r="E118" s="21">
        <v>442860.17</v>
      </c>
      <c r="F118" s="21">
        <v>2773703.17</v>
      </c>
      <c r="G118" s="49"/>
      <c r="H118" s="50"/>
      <c r="I118" s="51"/>
    </row>
    <row r="119" spans="1:9" x14ac:dyDescent="0.2">
      <c r="A119" s="26">
        <f t="shared" si="1"/>
        <v>116</v>
      </c>
      <c r="B119" s="39" t="s">
        <v>180</v>
      </c>
      <c r="C119" s="26">
        <v>1</v>
      </c>
      <c r="D119" s="21">
        <v>2637336</v>
      </c>
      <c r="E119" s="21">
        <v>501093.84</v>
      </c>
      <c r="F119" s="21">
        <v>3138429.84</v>
      </c>
      <c r="G119" s="49"/>
      <c r="H119" s="50"/>
      <c r="I119" s="51"/>
    </row>
    <row r="120" spans="1:9" x14ac:dyDescent="0.2">
      <c r="A120" s="26">
        <f t="shared" si="1"/>
        <v>117</v>
      </c>
      <c r="B120" s="39" t="s">
        <v>181</v>
      </c>
      <c r="C120" s="26">
        <v>1</v>
      </c>
      <c r="D120" s="21">
        <v>3711562</v>
      </c>
      <c r="E120" s="21">
        <v>705196.78</v>
      </c>
      <c r="F120" s="21">
        <v>4416758.78</v>
      </c>
      <c r="G120" s="49"/>
      <c r="H120" s="50"/>
      <c r="I120" s="51"/>
    </row>
    <row r="121" spans="1:9" x14ac:dyDescent="0.2">
      <c r="A121" s="26">
        <f t="shared" si="1"/>
        <v>118</v>
      </c>
      <c r="B121" s="39" t="s">
        <v>182</v>
      </c>
      <c r="C121" s="26">
        <v>1</v>
      </c>
      <c r="D121" s="21">
        <v>3745206</v>
      </c>
      <c r="E121" s="21">
        <v>711589.14</v>
      </c>
      <c r="F121" s="21">
        <v>4456795.1399999997</v>
      </c>
      <c r="G121" s="49"/>
      <c r="H121" s="50"/>
      <c r="I121" s="51"/>
    </row>
    <row r="122" spans="1:9" x14ac:dyDescent="0.2">
      <c r="A122" s="26">
        <f t="shared" si="1"/>
        <v>119</v>
      </c>
      <c r="B122" s="39" t="s">
        <v>183</v>
      </c>
      <c r="C122" s="26">
        <v>1</v>
      </c>
      <c r="D122" s="21">
        <v>1073255</v>
      </c>
      <c r="E122" s="21">
        <v>203918.45</v>
      </c>
      <c r="F122" s="21">
        <v>1277173.45</v>
      </c>
      <c r="G122" s="49"/>
      <c r="H122" s="50"/>
      <c r="I122" s="51"/>
    </row>
    <row r="123" spans="1:9" x14ac:dyDescent="0.2">
      <c r="A123" s="26">
        <f t="shared" si="1"/>
        <v>120</v>
      </c>
      <c r="B123" s="39" t="s">
        <v>125</v>
      </c>
      <c r="C123" s="26">
        <v>1</v>
      </c>
      <c r="D123" s="21">
        <v>182609</v>
      </c>
      <c r="E123" s="21">
        <v>34695.71</v>
      </c>
      <c r="F123" s="21">
        <v>217304.71</v>
      </c>
      <c r="G123" s="49"/>
      <c r="H123" s="50"/>
      <c r="I123" s="51"/>
    </row>
    <row r="124" spans="1:9" x14ac:dyDescent="0.2">
      <c r="A124" s="26">
        <f t="shared" si="1"/>
        <v>121</v>
      </c>
      <c r="B124" s="39" t="s">
        <v>149</v>
      </c>
      <c r="C124" s="26">
        <v>1</v>
      </c>
      <c r="D124" s="21">
        <v>588235</v>
      </c>
      <c r="E124" s="21">
        <v>111764.65</v>
      </c>
      <c r="F124" s="21">
        <v>699999.65</v>
      </c>
      <c r="G124" s="49"/>
      <c r="H124" s="50"/>
      <c r="I124" s="51"/>
    </row>
    <row r="125" spans="1:9" x14ac:dyDescent="0.2">
      <c r="A125" s="26">
        <f t="shared" si="1"/>
        <v>122</v>
      </c>
      <c r="B125" s="39" t="s">
        <v>150</v>
      </c>
      <c r="C125" s="26">
        <v>1</v>
      </c>
      <c r="D125" s="21">
        <v>204455</v>
      </c>
      <c r="E125" s="21">
        <v>38846.449999999997</v>
      </c>
      <c r="F125" s="21">
        <v>243301.45</v>
      </c>
      <c r="G125" s="49"/>
      <c r="H125" s="50"/>
      <c r="I125" s="51"/>
    </row>
    <row r="126" spans="1:9" x14ac:dyDescent="0.2">
      <c r="A126" s="26">
        <f t="shared" si="1"/>
        <v>123</v>
      </c>
      <c r="B126" s="39" t="s">
        <v>151</v>
      </c>
      <c r="C126" s="26">
        <v>1</v>
      </c>
      <c r="D126" s="21">
        <v>620648</v>
      </c>
      <c r="E126" s="21">
        <v>117923.12</v>
      </c>
      <c r="F126" s="21">
        <v>738571.12</v>
      </c>
      <c r="G126" s="49"/>
      <c r="H126" s="50"/>
      <c r="I126" s="51"/>
    </row>
    <row r="127" spans="1:9" x14ac:dyDescent="0.2">
      <c r="A127" s="26">
        <f t="shared" si="1"/>
        <v>124</v>
      </c>
      <c r="B127" s="39" t="s">
        <v>177</v>
      </c>
      <c r="C127" s="26">
        <v>1</v>
      </c>
      <c r="D127" s="21">
        <v>612402</v>
      </c>
      <c r="E127" s="21">
        <v>116356.38</v>
      </c>
      <c r="F127" s="21">
        <v>728758.38</v>
      </c>
      <c r="G127" s="49"/>
      <c r="H127" s="50"/>
      <c r="I127" s="51"/>
    </row>
    <row r="128" spans="1:9" x14ac:dyDescent="0.2">
      <c r="A128" s="26">
        <f t="shared" si="1"/>
        <v>125</v>
      </c>
      <c r="B128" s="39" t="s">
        <v>126</v>
      </c>
      <c r="C128" s="26">
        <v>1</v>
      </c>
      <c r="D128" s="21">
        <v>1037877</v>
      </c>
      <c r="E128" s="21">
        <v>197196.63</v>
      </c>
      <c r="F128" s="21">
        <v>1235073.6299999999</v>
      </c>
      <c r="G128" s="49"/>
      <c r="H128" s="50"/>
      <c r="I128" s="51"/>
    </row>
    <row r="129" spans="1:9" x14ac:dyDescent="0.2">
      <c r="A129" s="26">
        <f t="shared" si="1"/>
        <v>126</v>
      </c>
      <c r="B129" s="39" t="s">
        <v>178</v>
      </c>
      <c r="C129" s="26">
        <v>1</v>
      </c>
      <c r="D129" s="21">
        <v>234360</v>
      </c>
      <c r="E129" s="21">
        <v>44528.4</v>
      </c>
      <c r="F129" s="21">
        <v>278888.40000000002</v>
      </c>
      <c r="G129" s="49"/>
      <c r="H129" s="50"/>
      <c r="I129" s="51"/>
    </row>
    <row r="130" spans="1:9" x14ac:dyDescent="0.2">
      <c r="A130" s="26">
        <f t="shared" si="1"/>
        <v>127</v>
      </c>
      <c r="B130" s="39" t="s">
        <v>179</v>
      </c>
      <c r="C130" s="26">
        <v>1</v>
      </c>
      <c r="D130" s="21">
        <v>116140</v>
      </c>
      <c r="E130" s="21">
        <v>22066.6</v>
      </c>
      <c r="F130" s="21">
        <v>138206.6</v>
      </c>
      <c r="G130" s="49"/>
      <c r="H130" s="50"/>
      <c r="I130" s="51"/>
    </row>
    <row r="131" spans="1:9" x14ac:dyDescent="0.2">
      <c r="A131" s="26">
        <f t="shared" si="1"/>
        <v>128</v>
      </c>
      <c r="B131" s="39" t="s">
        <v>148</v>
      </c>
      <c r="C131" s="26">
        <v>1</v>
      </c>
      <c r="D131" s="21">
        <v>93584</v>
      </c>
      <c r="E131" s="21">
        <v>17780.96</v>
      </c>
      <c r="F131" s="21">
        <v>111364.95999999999</v>
      </c>
      <c r="G131" s="49"/>
      <c r="H131" s="50"/>
      <c r="I131" s="51"/>
    </row>
    <row r="132" spans="1:9" x14ac:dyDescent="0.2">
      <c r="A132" s="26">
        <f t="shared" si="1"/>
        <v>129</v>
      </c>
      <c r="B132" s="39" t="s">
        <v>208</v>
      </c>
      <c r="C132" s="26">
        <v>1</v>
      </c>
      <c r="D132" s="21">
        <v>1071429</v>
      </c>
      <c r="E132" s="21">
        <v>203571.51</v>
      </c>
      <c r="F132" s="21">
        <v>1275000.51</v>
      </c>
      <c r="G132" s="49"/>
      <c r="H132" s="50"/>
      <c r="I132" s="51"/>
    </row>
    <row r="133" spans="1:9" x14ac:dyDescent="0.2">
      <c r="A133" s="26">
        <v>130</v>
      </c>
      <c r="B133" s="39" t="s">
        <v>67</v>
      </c>
      <c r="C133" s="26">
        <v>1</v>
      </c>
      <c r="D133" s="21">
        <v>178708</v>
      </c>
      <c r="E133" s="21">
        <v>33954.519999999997</v>
      </c>
      <c r="F133" s="21">
        <v>212662.52</v>
      </c>
      <c r="G133" s="49"/>
      <c r="H133" s="50"/>
      <c r="I133" s="51"/>
    </row>
    <row r="134" spans="1:9" x14ac:dyDescent="0.2">
      <c r="A134" s="26">
        <f>+A133+1</f>
        <v>131</v>
      </c>
      <c r="B134" s="39" t="s">
        <v>68</v>
      </c>
      <c r="C134" s="26">
        <v>1</v>
      </c>
      <c r="D134" s="21">
        <v>68154</v>
      </c>
      <c r="E134" s="21">
        <v>12949.26</v>
      </c>
      <c r="F134" s="21">
        <v>81103.259999999995</v>
      </c>
      <c r="G134" s="49"/>
      <c r="H134" s="50"/>
      <c r="I134" s="51"/>
    </row>
    <row r="135" spans="1:9" x14ac:dyDescent="0.2">
      <c r="A135" s="26">
        <f t="shared" ref="A135:A198" si="2">+A134+1</f>
        <v>132</v>
      </c>
      <c r="B135" s="39" t="s">
        <v>132</v>
      </c>
      <c r="C135" s="26">
        <v>1</v>
      </c>
      <c r="D135" s="21">
        <v>73457</v>
      </c>
      <c r="E135" s="21">
        <v>13956.83</v>
      </c>
      <c r="F135" s="21">
        <v>87413.83</v>
      </c>
      <c r="G135" s="49"/>
      <c r="H135" s="50"/>
      <c r="I135" s="51"/>
    </row>
    <row r="136" spans="1:9" x14ac:dyDescent="0.2">
      <c r="A136" s="26">
        <f t="shared" si="2"/>
        <v>133</v>
      </c>
      <c r="B136" s="39" t="s">
        <v>107</v>
      </c>
      <c r="C136" s="26">
        <v>1</v>
      </c>
      <c r="D136" s="21">
        <v>128399</v>
      </c>
      <c r="E136" s="21">
        <v>24395.81</v>
      </c>
      <c r="F136" s="21">
        <v>152794.81</v>
      </c>
      <c r="G136" s="49"/>
      <c r="H136" s="50"/>
      <c r="I136" s="51"/>
    </row>
    <row r="137" spans="1:9" x14ac:dyDescent="0.2">
      <c r="A137" s="26">
        <f t="shared" si="2"/>
        <v>134</v>
      </c>
      <c r="B137" s="39" t="s">
        <v>69</v>
      </c>
      <c r="C137" s="26">
        <v>1</v>
      </c>
      <c r="D137" s="21">
        <v>94979</v>
      </c>
      <c r="E137" s="21">
        <v>18046.009999999998</v>
      </c>
      <c r="F137" s="21">
        <v>113025.01</v>
      </c>
      <c r="G137" s="49"/>
      <c r="H137" s="50"/>
      <c r="I137" s="51"/>
    </row>
    <row r="138" spans="1:9" x14ac:dyDescent="0.2">
      <c r="A138" s="26">
        <f t="shared" si="2"/>
        <v>135</v>
      </c>
      <c r="B138" s="39" t="s">
        <v>108</v>
      </c>
      <c r="C138" s="26">
        <v>1</v>
      </c>
      <c r="D138" s="21">
        <v>8410834</v>
      </c>
      <c r="E138" s="21">
        <v>1598058.46</v>
      </c>
      <c r="F138" s="21">
        <v>10008892.460000001</v>
      </c>
      <c r="G138" s="49"/>
      <c r="H138" s="50"/>
      <c r="I138" s="51"/>
    </row>
    <row r="139" spans="1:9" x14ac:dyDescent="0.2">
      <c r="A139" s="26">
        <f t="shared" si="2"/>
        <v>136</v>
      </c>
      <c r="B139" s="39" t="s">
        <v>70</v>
      </c>
      <c r="C139" s="26">
        <v>1</v>
      </c>
      <c r="D139" s="21">
        <v>591395</v>
      </c>
      <c r="E139" s="21">
        <v>112365.05</v>
      </c>
      <c r="F139" s="21">
        <v>703760.05</v>
      </c>
      <c r="G139" s="49"/>
      <c r="H139" s="50"/>
      <c r="I139" s="51"/>
    </row>
    <row r="140" spans="1:9" x14ac:dyDescent="0.2">
      <c r="A140" s="26">
        <f t="shared" si="2"/>
        <v>137</v>
      </c>
      <c r="B140" s="39" t="s">
        <v>71</v>
      </c>
      <c r="C140" s="26">
        <v>1</v>
      </c>
      <c r="D140" s="21">
        <v>970249</v>
      </c>
      <c r="E140" s="21">
        <v>184347.31</v>
      </c>
      <c r="F140" s="21">
        <v>1154596.31</v>
      </c>
      <c r="G140" s="49"/>
      <c r="H140" s="50"/>
      <c r="I140" s="51"/>
    </row>
    <row r="141" spans="1:9" x14ac:dyDescent="0.2">
      <c r="A141" s="26">
        <f t="shared" si="2"/>
        <v>138</v>
      </c>
      <c r="B141" s="39" t="s">
        <v>72</v>
      </c>
      <c r="C141" s="26">
        <v>1</v>
      </c>
      <c r="D141" s="21">
        <v>1019662</v>
      </c>
      <c r="E141" s="21">
        <v>193735.78</v>
      </c>
      <c r="F141" s="21">
        <v>1213397.78</v>
      </c>
      <c r="G141" s="49"/>
      <c r="H141" s="50"/>
      <c r="I141" s="51"/>
    </row>
    <row r="142" spans="1:9" x14ac:dyDescent="0.2">
      <c r="A142" s="26">
        <f t="shared" si="2"/>
        <v>139</v>
      </c>
      <c r="B142" s="39" t="s">
        <v>73</v>
      </c>
      <c r="C142" s="26">
        <v>1</v>
      </c>
      <c r="D142" s="21">
        <v>563991</v>
      </c>
      <c r="E142" s="21">
        <v>107158.29000000001</v>
      </c>
      <c r="F142" s="21">
        <v>671149.29</v>
      </c>
      <c r="G142" s="49"/>
      <c r="H142" s="50"/>
      <c r="I142" s="51"/>
    </row>
    <row r="143" spans="1:9" x14ac:dyDescent="0.2">
      <c r="A143" s="26">
        <f t="shared" si="2"/>
        <v>140</v>
      </c>
      <c r="B143" s="39" t="s">
        <v>74</v>
      </c>
      <c r="C143" s="26">
        <v>1</v>
      </c>
      <c r="D143" s="21">
        <v>481091</v>
      </c>
      <c r="E143" s="21">
        <v>91407.290000000008</v>
      </c>
      <c r="F143" s="21">
        <v>572498.29</v>
      </c>
      <c r="G143" s="49"/>
      <c r="H143" s="50"/>
      <c r="I143" s="51"/>
    </row>
    <row r="144" spans="1:9" x14ac:dyDescent="0.2">
      <c r="A144" s="26">
        <f t="shared" si="2"/>
        <v>141</v>
      </c>
      <c r="B144" s="39" t="s">
        <v>75</v>
      </c>
      <c r="C144" s="26">
        <v>1</v>
      </c>
      <c r="D144" s="21">
        <v>7542874</v>
      </c>
      <c r="E144" s="21">
        <v>1433146.06</v>
      </c>
      <c r="F144" s="21">
        <v>8976020.0600000005</v>
      </c>
      <c r="G144" s="49"/>
      <c r="H144" s="50"/>
      <c r="I144" s="51"/>
    </row>
    <row r="145" spans="1:9" x14ac:dyDescent="0.2">
      <c r="A145" s="26">
        <f t="shared" si="2"/>
        <v>142</v>
      </c>
      <c r="B145" s="39" t="s">
        <v>76</v>
      </c>
      <c r="C145" s="26">
        <v>1</v>
      </c>
      <c r="D145" s="21">
        <v>3736735</v>
      </c>
      <c r="E145" s="21">
        <v>709979.65</v>
      </c>
      <c r="F145" s="21">
        <v>4446714.6500000004</v>
      </c>
      <c r="G145" s="49"/>
      <c r="H145" s="50"/>
      <c r="I145" s="51"/>
    </row>
    <row r="146" spans="1:9" x14ac:dyDescent="0.2">
      <c r="A146" s="26">
        <f t="shared" si="2"/>
        <v>143</v>
      </c>
      <c r="B146" s="39" t="s">
        <v>77</v>
      </c>
      <c r="C146" s="26">
        <v>1</v>
      </c>
      <c r="D146" s="21">
        <v>576435</v>
      </c>
      <c r="E146" s="21">
        <v>109522.65</v>
      </c>
      <c r="F146" s="21">
        <v>685957.65</v>
      </c>
      <c r="G146" s="49"/>
      <c r="H146" s="50"/>
      <c r="I146" s="51"/>
    </row>
    <row r="147" spans="1:9" x14ac:dyDescent="0.2">
      <c r="A147" s="26">
        <f t="shared" si="2"/>
        <v>144</v>
      </c>
      <c r="B147" s="39" t="s">
        <v>81</v>
      </c>
      <c r="C147" s="26">
        <v>1</v>
      </c>
      <c r="D147" s="21">
        <v>751988</v>
      </c>
      <c r="E147" s="21">
        <v>142877.72</v>
      </c>
      <c r="F147" s="21">
        <v>894865.72</v>
      </c>
      <c r="G147" s="49"/>
      <c r="H147" s="50"/>
      <c r="I147" s="51"/>
    </row>
    <row r="148" spans="1:9" x14ac:dyDescent="0.2">
      <c r="A148" s="26">
        <f t="shared" si="2"/>
        <v>145</v>
      </c>
      <c r="B148" s="39" t="s">
        <v>222</v>
      </c>
      <c r="C148" s="26">
        <v>1</v>
      </c>
      <c r="D148" s="21">
        <v>436731</v>
      </c>
      <c r="E148" s="21">
        <v>82978.89</v>
      </c>
      <c r="F148" s="21">
        <v>519709.89</v>
      </c>
      <c r="G148" s="49"/>
      <c r="H148" s="50"/>
      <c r="I148" s="51"/>
    </row>
    <row r="149" spans="1:9" x14ac:dyDescent="0.2">
      <c r="A149" s="26">
        <f t="shared" si="2"/>
        <v>146</v>
      </c>
      <c r="B149" s="39" t="s">
        <v>223</v>
      </c>
      <c r="C149" s="26">
        <v>1</v>
      </c>
      <c r="D149" s="21">
        <v>187997</v>
      </c>
      <c r="E149" s="21">
        <v>35719.43</v>
      </c>
      <c r="F149" s="21">
        <v>223716.43</v>
      </c>
      <c r="G149" s="49"/>
      <c r="H149" s="50"/>
      <c r="I149" s="51"/>
    </row>
    <row r="150" spans="1:9" x14ac:dyDescent="0.2">
      <c r="A150" s="26">
        <f t="shared" si="2"/>
        <v>147</v>
      </c>
      <c r="B150" s="39" t="s">
        <v>136</v>
      </c>
      <c r="C150" s="26">
        <v>1</v>
      </c>
      <c r="D150" s="21">
        <v>323294</v>
      </c>
      <c r="E150" s="21">
        <v>61425.86</v>
      </c>
      <c r="F150" s="21">
        <v>384719.86</v>
      </c>
      <c r="G150" s="49"/>
      <c r="H150" s="50"/>
      <c r="I150" s="51"/>
    </row>
    <row r="151" spans="1:9" x14ac:dyDescent="0.2">
      <c r="A151" s="26">
        <f t="shared" si="2"/>
        <v>148</v>
      </c>
      <c r="B151" s="39" t="s">
        <v>137</v>
      </c>
      <c r="C151" s="26">
        <v>1</v>
      </c>
      <c r="D151" s="21">
        <v>323294</v>
      </c>
      <c r="E151" s="21">
        <v>61425.86</v>
      </c>
      <c r="F151" s="21">
        <v>384719.86</v>
      </c>
      <c r="G151" s="49"/>
      <c r="H151" s="50"/>
      <c r="I151" s="51"/>
    </row>
    <row r="152" spans="1:9" x14ac:dyDescent="0.2">
      <c r="A152" s="26">
        <f t="shared" si="2"/>
        <v>149</v>
      </c>
      <c r="B152" s="39" t="s">
        <v>224</v>
      </c>
      <c r="C152" s="26">
        <v>1</v>
      </c>
      <c r="D152" s="21">
        <v>281015</v>
      </c>
      <c r="E152" s="21">
        <v>53392.85</v>
      </c>
      <c r="F152" s="21">
        <v>334407.84999999998</v>
      </c>
      <c r="G152" s="49"/>
      <c r="H152" s="50"/>
      <c r="I152" s="51"/>
    </row>
    <row r="153" spans="1:9" x14ac:dyDescent="0.2">
      <c r="A153" s="26">
        <f t="shared" si="2"/>
        <v>150</v>
      </c>
      <c r="B153" s="39" t="s">
        <v>225</v>
      </c>
      <c r="C153" s="26">
        <v>1</v>
      </c>
      <c r="D153" s="21">
        <v>94979</v>
      </c>
      <c r="E153" s="21">
        <v>18046.009999999998</v>
      </c>
      <c r="F153" s="21">
        <v>113025.01</v>
      </c>
      <c r="G153" s="49"/>
      <c r="H153" s="50"/>
      <c r="I153" s="51"/>
    </row>
    <row r="154" spans="1:9" x14ac:dyDescent="0.2">
      <c r="A154" s="26">
        <f t="shared" si="2"/>
        <v>151</v>
      </c>
      <c r="B154" s="39" t="s">
        <v>226</v>
      </c>
      <c r="C154" s="26">
        <v>1</v>
      </c>
      <c r="D154" s="21">
        <v>662411</v>
      </c>
      <c r="E154" s="21">
        <v>125858.09</v>
      </c>
      <c r="F154" s="21">
        <v>788269.09</v>
      </c>
      <c r="G154" s="49"/>
      <c r="H154" s="50"/>
      <c r="I154" s="51"/>
    </row>
    <row r="155" spans="1:9" x14ac:dyDescent="0.2">
      <c r="A155" s="26">
        <f t="shared" si="2"/>
        <v>152</v>
      </c>
      <c r="B155" s="39" t="s">
        <v>227</v>
      </c>
      <c r="C155" s="26">
        <v>1</v>
      </c>
      <c r="D155" s="21">
        <v>187997</v>
      </c>
      <c r="E155" s="21">
        <v>35719.43</v>
      </c>
      <c r="F155" s="21">
        <v>223716.43</v>
      </c>
      <c r="G155" s="49"/>
      <c r="H155" s="50"/>
      <c r="I155" s="51"/>
    </row>
    <row r="156" spans="1:9" ht="25.5" x14ac:dyDescent="0.2">
      <c r="A156" s="26">
        <f t="shared" si="2"/>
        <v>153</v>
      </c>
      <c r="B156" s="39" t="s">
        <v>82</v>
      </c>
      <c r="C156" s="26">
        <v>1</v>
      </c>
      <c r="D156" s="21">
        <v>701395</v>
      </c>
      <c r="E156" s="21">
        <v>133265.04999999999</v>
      </c>
      <c r="F156" s="21">
        <v>834660.05</v>
      </c>
      <c r="G156" s="49"/>
      <c r="H156" s="50"/>
      <c r="I156" s="51"/>
    </row>
    <row r="157" spans="1:9" x14ac:dyDescent="0.2">
      <c r="A157" s="26">
        <f t="shared" si="2"/>
        <v>154</v>
      </c>
      <c r="B157" s="39" t="s">
        <v>184</v>
      </c>
      <c r="C157" s="26">
        <v>1</v>
      </c>
      <c r="D157" s="21">
        <v>641299</v>
      </c>
      <c r="E157" s="21">
        <v>121846.81</v>
      </c>
      <c r="F157" s="21">
        <v>763145.81</v>
      </c>
      <c r="G157" s="49"/>
      <c r="H157" s="50"/>
      <c r="I157" s="51"/>
    </row>
    <row r="158" spans="1:9" x14ac:dyDescent="0.2">
      <c r="A158" s="26">
        <f t="shared" si="2"/>
        <v>155</v>
      </c>
      <c r="B158" s="27" t="s">
        <v>228</v>
      </c>
      <c r="C158" s="26">
        <v>1</v>
      </c>
      <c r="D158" s="21">
        <v>521414</v>
      </c>
      <c r="E158" s="21">
        <v>99068.66</v>
      </c>
      <c r="F158" s="21">
        <v>620482.66</v>
      </c>
      <c r="G158" s="49"/>
      <c r="H158" s="50"/>
      <c r="I158" s="51"/>
    </row>
    <row r="159" spans="1:9" x14ac:dyDescent="0.2">
      <c r="A159" s="26">
        <f t="shared" si="2"/>
        <v>156</v>
      </c>
      <c r="B159" s="27" t="s">
        <v>133</v>
      </c>
      <c r="C159" s="26">
        <v>1</v>
      </c>
      <c r="D159" s="21">
        <v>532691</v>
      </c>
      <c r="E159" s="21">
        <v>101211.29000000001</v>
      </c>
      <c r="F159" s="21">
        <v>633902.29</v>
      </c>
      <c r="G159" s="49"/>
      <c r="H159" s="50"/>
      <c r="I159" s="51"/>
    </row>
    <row r="160" spans="1:9" x14ac:dyDescent="0.2">
      <c r="A160" s="26">
        <f t="shared" si="2"/>
        <v>157</v>
      </c>
      <c r="B160" s="39" t="s">
        <v>141</v>
      </c>
      <c r="C160" s="26">
        <v>1</v>
      </c>
      <c r="D160" s="21">
        <v>310208</v>
      </c>
      <c r="E160" s="21">
        <v>58939.520000000004</v>
      </c>
      <c r="F160" s="21">
        <v>369147.52</v>
      </c>
      <c r="G160" s="49"/>
      <c r="H160" s="50"/>
      <c r="I160" s="51"/>
    </row>
    <row r="161" spans="1:9" x14ac:dyDescent="0.2">
      <c r="A161" s="26">
        <f t="shared" si="2"/>
        <v>158</v>
      </c>
      <c r="B161" s="39" t="s">
        <v>142</v>
      </c>
      <c r="C161" s="26">
        <v>1</v>
      </c>
      <c r="D161" s="21">
        <v>264033</v>
      </c>
      <c r="E161" s="21">
        <v>50166.270000000004</v>
      </c>
      <c r="F161" s="21">
        <v>314199.27</v>
      </c>
      <c r="G161" s="49"/>
      <c r="H161" s="50"/>
      <c r="I161" s="51"/>
    </row>
    <row r="162" spans="1:9" ht="25.5" x14ac:dyDescent="0.2">
      <c r="A162" s="26">
        <f t="shared" si="2"/>
        <v>159</v>
      </c>
      <c r="B162" s="39" t="s">
        <v>83</v>
      </c>
      <c r="C162" s="26">
        <v>1</v>
      </c>
      <c r="D162" s="21">
        <v>756587</v>
      </c>
      <c r="E162" s="21">
        <v>143751.53</v>
      </c>
      <c r="F162" s="21">
        <v>900338.53</v>
      </c>
      <c r="G162" s="49"/>
      <c r="H162" s="50"/>
      <c r="I162" s="51"/>
    </row>
    <row r="163" spans="1:9" x14ac:dyDescent="0.2">
      <c r="A163" s="26">
        <f t="shared" si="2"/>
        <v>160</v>
      </c>
      <c r="B163" s="39" t="s">
        <v>110</v>
      </c>
      <c r="C163" s="31">
        <v>1</v>
      </c>
      <c r="D163" s="21">
        <v>1308134</v>
      </c>
      <c r="E163" s="21">
        <v>248545.46</v>
      </c>
      <c r="F163" s="21">
        <v>1556679.46</v>
      </c>
      <c r="G163" s="49"/>
      <c r="H163" s="50"/>
      <c r="I163" s="51"/>
    </row>
    <row r="164" spans="1:9" x14ac:dyDescent="0.2">
      <c r="A164" s="26">
        <f t="shared" si="2"/>
        <v>161</v>
      </c>
      <c r="B164" s="39" t="s">
        <v>111</v>
      </c>
      <c r="C164" s="31">
        <v>1</v>
      </c>
      <c r="D164" s="21">
        <v>1156354</v>
      </c>
      <c r="E164" s="21">
        <v>219707.26</v>
      </c>
      <c r="F164" s="21">
        <v>1376061.26</v>
      </c>
      <c r="G164" s="49"/>
      <c r="H164" s="50"/>
      <c r="I164" s="51"/>
    </row>
    <row r="165" spans="1:9" x14ac:dyDescent="0.2">
      <c r="A165" s="26">
        <f t="shared" si="2"/>
        <v>162</v>
      </c>
      <c r="B165" s="39" t="s">
        <v>84</v>
      </c>
      <c r="C165" s="26">
        <v>1</v>
      </c>
      <c r="D165" s="21">
        <v>356435</v>
      </c>
      <c r="E165" s="21">
        <v>67722.649999999994</v>
      </c>
      <c r="F165" s="21">
        <v>424157.65</v>
      </c>
      <c r="G165" s="49"/>
      <c r="H165" s="50"/>
      <c r="I165" s="51"/>
    </row>
    <row r="166" spans="1:9" x14ac:dyDescent="0.2">
      <c r="A166" s="26">
        <f t="shared" si="2"/>
        <v>163</v>
      </c>
      <c r="B166" s="39" t="s">
        <v>117</v>
      </c>
      <c r="C166" s="26">
        <v>1</v>
      </c>
      <c r="D166" s="21">
        <v>281995</v>
      </c>
      <c r="E166" s="21">
        <v>53579.05</v>
      </c>
      <c r="F166" s="21">
        <v>335574.05</v>
      </c>
      <c r="G166" s="49"/>
      <c r="H166" s="50"/>
      <c r="I166" s="51"/>
    </row>
    <row r="167" spans="1:9" x14ac:dyDescent="0.2">
      <c r="A167" s="26">
        <f t="shared" si="2"/>
        <v>164</v>
      </c>
      <c r="B167" s="39" t="s">
        <v>118</v>
      </c>
      <c r="C167" s="26">
        <v>1</v>
      </c>
      <c r="D167" s="21">
        <v>424395</v>
      </c>
      <c r="E167" s="21">
        <v>80635.05</v>
      </c>
      <c r="F167" s="21">
        <v>505030.05</v>
      </c>
      <c r="G167" s="49"/>
      <c r="H167" s="50"/>
      <c r="I167" s="51"/>
    </row>
    <row r="168" spans="1:9" x14ac:dyDescent="0.2">
      <c r="A168" s="26">
        <f t="shared" si="2"/>
        <v>165</v>
      </c>
      <c r="B168" s="39" t="s">
        <v>123</v>
      </c>
      <c r="C168" s="26">
        <v>1</v>
      </c>
      <c r="D168" s="21">
        <v>174295</v>
      </c>
      <c r="E168" s="21">
        <v>33116.050000000003</v>
      </c>
      <c r="F168" s="21">
        <v>207411.05</v>
      </c>
      <c r="G168" s="49"/>
      <c r="H168" s="50"/>
      <c r="I168" s="51"/>
    </row>
    <row r="169" spans="1:9" x14ac:dyDescent="0.2">
      <c r="A169" s="26">
        <f t="shared" si="2"/>
        <v>166</v>
      </c>
      <c r="B169" s="39" t="s">
        <v>85</v>
      </c>
      <c r="C169" s="26">
        <v>1</v>
      </c>
      <c r="D169" s="21">
        <v>786307</v>
      </c>
      <c r="E169" s="21">
        <v>149398.33000000002</v>
      </c>
      <c r="F169" s="21">
        <v>935705.33000000007</v>
      </c>
      <c r="G169" s="49"/>
      <c r="H169" s="50"/>
      <c r="I169" s="51"/>
    </row>
    <row r="170" spans="1:9" x14ac:dyDescent="0.2">
      <c r="A170" s="26">
        <f t="shared" si="2"/>
        <v>167</v>
      </c>
      <c r="B170" s="39" t="s">
        <v>86</v>
      </c>
      <c r="C170" s="26">
        <v>1</v>
      </c>
      <c r="D170" s="21">
        <v>325521</v>
      </c>
      <c r="E170" s="21">
        <v>61848.99</v>
      </c>
      <c r="F170" s="21">
        <v>387369.99</v>
      </c>
      <c r="G170" s="49"/>
      <c r="H170" s="50"/>
      <c r="I170" s="51"/>
    </row>
    <row r="171" spans="1:9" x14ac:dyDescent="0.2">
      <c r="A171" s="26">
        <f t="shared" si="2"/>
        <v>168</v>
      </c>
      <c r="B171" s="39" t="s">
        <v>87</v>
      </c>
      <c r="C171" s="26">
        <v>1</v>
      </c>
      <c r="D171" s="21">
        <v>129075</v>
      </c>
      <c r="E171" s="21">
        <v>24524.25</v>
      </c>
      <c r="F171" s="21">
        <v>153599.25</v>
      </c>
      <c r="G171" s="49"/>
      <c r="H171" s="50"/>
      <c r="I171" s="51"/>
    </row>
    <row r="172" spans="1:9" x14ac:dyDescent="0.2">
      <c r="A172" s="26">
        <f t="shared" si="2"/>
        <v>169</v>
      </c>
      <c r="B172" s="39" t="s">
        <v>229</v>
      </c>
      <c r="C172" s="26">
        <v>1</v>
      </c>
      <c r="D172" s="21">
        <v>242016</v>
      </c>
      <c r="E172" s="21">
        <v>45983.040000000001</v>
      </c>
      <c r="F172" s="21">
        <v>287999.03999999998</v>
      </c>
      <c r="G172" s="49"/>
      <c r="H172" s="50"/>
      <c r="I172" s="51"/>
    </row>
    <row r="173" spans="1:9" x14ac:dyDescent="0.2">
      <c r="A173" s="26">
        <f t="shared" si="2"/>
        <v>170</v>
      </c>
      <c r="B173" s="39" t="s">
        <v>88</v>
      </c>
      <c r="C173" s="26">
        <v>1</v>
      </c>
      <c r="D173" s="21">
        <v>246429</v>
      </c>
      <c r="E173" s="21">
        <v>46821.51</v>
      </c>
      <c r="F173" s="21">
        <v>293250.51</v>
      </c>
      <c r="G173" s="49"/>
      <c r="H173" s="50"/>
      <c r="I173" s="51"/>
    </row>
    <row r="174" spans="1:9" x14ac:dyDescent="0.2">
      <c r="A174" s="26">
        <f t="shared" si="2"/>
        <v>171</v>
      </c>
      <c r="B174" s="39" t="s">
        <v>116</v>
      </c>
      <c r="C174" s="26">
        <v>1</v>
      </c>
      <c r="D174" s="21">
        <v>466096</v>
      </c>
      <c r="E174" s="21">
        <v>88558.24</v>
      </c>
      <c r="F174" s="21">
        <v>554654.24</v>
      </c>
      <c r="G174" s="49"/>
      <c r="H174" s="50"/>
      <c r="I174" s="51"/>
    </row>
    <row r="175" spans="1:9" x14ac:dyDescent="0.2">
      <c r="A175" s="26">
        <f t="shared" si="2"/>
        <v>172</v>
      </c>
      <c r="B175" s="39" t="s">
        <v>120</v>
      </c>
      <c r="C175" s="26">
        <v>1</v>
      </c>
      <c r="D175" s="21">
        <v>703356</v>
      </c>
      <c r="E175" s="21">
        <v>133637.64000000001</v>
      </c>
      <c r="F175" s="21">
        <v>836993.64</v>
      </c>
      <c r="G175" s="49"/>
      <c r="H175" s="50"/>
      <c r="I175" s="51"/>
    </row>
    <row r="176" spans="1:9" x14ac:dyDescent="0.2">
      <c r="A176" s="26">
        <f t="shared" si="2"/>
        <v>173</v>
      </c>
      <c r="B176" s="39" t="s">
        <v>119</v>
      </c>
      <c r="C176" s="26">
        <v>1</v>
      </c>
      <c r="D176" s="21">
        <v>544432</v>
      </c>
      <c r="E176" s="21">
        <v>103442.08</v>
      </c>
      <c r="F176" s="21">
        <v>647874.07999999996</v>
      </c>
      <c r="G176" s="49"/>
      <c r="H176" s="50"/>
      <c r="I176" s="51"/>
    </row>
    <row r="177" spans="1:9" x14ac:dyDescent="0.2">
      <c r="A177" s="26">
        <f t="shared" si="2"/>
        <v>174</v>
      </c>
      <c r="B177" s="39" t="s">
        <v>121</v>
      </c>
      <c r="C177" s="26">
        <v>1</v>
      </c>
      <c r="D177" s="21">
        <v>530704</v>
      </c>
      <c r="E177" s="21">
        <v>100833.76</v>
      </c>
      <c r="F177" s="21">
        <v>631537.76</v>
      </c>
      <c r="G177" s="49"/>
      <c r="H177" s="50"/>
      <c r="I177" s="51"/>
    </row>
    <row r="178" spans="1:9" x14ac:dyDescent="0.2">
      <c r="A178" s="26">
        <f t="shared" si="2"/>
        <v>175</v>
      </c>
      <c r="B178" s="39" t="s">
        <v>89</v>
      </c>
      <c r="C178" s="26">
        <v>1</v>
      </c>
      <c r="D178" s="21">
        <v>493838</v>
      </c>
      <c r="E178" s="21">
        <v>93829.22</v>
      </c>
      <c r="F178" s="21">
        <v>587667.22</v>
      </c>
      <c r="G178" s="49"/>
      <c r="H178" s="50"/>
      <c r="I178" s="51"/>
    </row>
    <row r="179" spans="1:9" x14ac:dyDescent="0.2">
      <c r="A179" s="26">
        <f t="shared" si="2"/>
        <v>176</v>
      </c>
      <c r="B179" s="39" t="s">
        <v>90</v>
      </c>
      <c r="C179" s="26">
        <v>1</v>
      </c>
      <c r="D179" s="21">
        <v>175276</v>
      </c>
      <c r="E179" s="21">
        <v>33302.44</v>
      </c>
      <c r="F179" s="21">
        <v>208578.44</v>
      </c>
      <c r="G179" s="49"/>
      <c r="H179" s="50"/>
      <c r="I179" s="51"/>
    </row>
    <row r="180" spans="1:9" x14ac:dyDescent="0.2">
      <c r="A180" s="26">
        <f t="shared" si="2"/>
        <v>177</v>
      </c>
      <c r="B180" s="39" t="s">
        <v>91</v>
      </c>
      <c r="C180" s="26">
        <v>1</v>
      </c>
      <c r="D180" s="21">
        <v>247900</v>
      </c>
      <c r="E180" s="21">
        <v>47101</v>
      </c>
      <c r="F180" s="21">
        <v>295001</v>
      </c>
      <c r="G180" s="49"/>
      <c r="H180" s="50"/>
      <c r="I180" s="51"/>
    </row>
    <row r="181" spans="1:9" x14ac:dyDescent="0.2">
      <c r="A181" s="26">
        <f t="shared" si="2"/>
        <v>178</v>
      </c>
      <c r="B181" s="39" t="s">
        <v>92</v>
      </c>
      <c r="C181" s="26">
        <v>1</v>
      </c>
      <c r="D181" s="21">
        <v>174295</v>
      </c>
      <c r="E181" s="21">
        <v>33116.050000000003</v>
      </c>
      <c r="F181" s="21">
        <v>207411.05</v>
      </c>
      <c r="G181" s="49"/>
      <c r="H181" s="50"/>
      <c r="I181" s="51"/>
    </row>
    <row r="182" spans="1:9" x14ac:dyDescent="0.2">
      <c r="A182" s="26">
        <f t="shared" si="2"/>
        <v>179</v>
      </c>
      <c r="B182" s="39" t="s">
        <v>230</v>
      </c>
      <c r="C182" s="26">
        <v>1</v>
      </c>
      <c r="D182" s="21">
        <v>93998</v>
      </c>
      <c r="E182" s="21">
        <v>17859.62</v>
      </c>
      <c r="F182" s="21">
        <v>111857.62</v>
      </c>
      <c r="G182" s="49"/>
      <c r="H182" s="50"/>
      <c r="I182" s="51"/>
    </row>
    <row r="183" spans="1:9" x14ac:dyDescent="0.2">
      <c r="A183" s="26">
        <f t="shared" si="2"/>
        <v>180</v>
      </c>
      <c r="B183" s="39" t="s">
        <v>231</v>
      </c>
      <c r="C183" s="26">
        <v>1</v>
      </c>
      <c r="D183" s="21">
        <v>64295</v>
      </c>
      <c r="E183" s="21">
        <v>12216.05</v>
      </c>
      <c r="F183" s="21">
        <v>76511.05</v>
      </c>
      <c r="G183" s="49"/>
      <c r="H183" s="50"/>
      <c r="I183" s="51"/>
    </row>
    <row r="184" spans="1:9" x14ac:dyDescent="0.2">
      <c r="A184" s="26">
        <f t="shared" si="2"/>
        <v>181</v>
      </c>
      <c r="B184" s="39" t="s">
        <v>93</v>
      </c>
      <c r="C184" s="26">
        <v>1</v>
      </c>
      <c r="D184" s="21">
        <v>181159</v>
      </c>
      <c r="E184" s="21">
        <v>34420.21</v>
      </c>
      <c r="F184" s="21">
        <v>215579.21</v>
      </c>
      <c r="G184" s="49"/>
      <c r="H184" s="50"/>
      <c r="I184" s="51"/>
    </row>
    <row r="185" spans="1:9" x14ac:dyDescent="0.2">
      <c r="A185" s="26">
        <f t="shared" si="2"/>
        <v>182</v>
      </c>
      <c r="B185" s="39" t="s">
        <v>94</v>
      </c>
      <c r="C185" s="26">
        <v>1</v>
      </c>
      <c r="D185" s="21">
        <v>144599</v>
      </c>
      <c r="E185" s="21">
        <v>27473.81</v>
      </c>
      <c r="F185" s="21">
        <v>172072.81</v>
      </c>
      <c r="G185" s="49"/>
      <c r="H185" s="50"/>
      <c r="I185" s="51"/>
    </row>
    <row r="186" spans="1:9" x14ac:dyDescent="0.2">
      <c r="A186" s="26">
        <f t="shared" si="2"/>
        <v>183</v>
      </c>
      <c r="B186" s="39" t="s">
        <v>143</v>
      </c>
      <c r="C186" s="26">
        <v>1</v>
      </c>
      <c r="D186" s="21">
        <v>434916</v>
      </c>
      <c r="E186" s="21">
        <v>82634.040000000008</v>
      </c>
      <c r="F186" s="21">
        <v>517550.04000000004</v>
      </c>
      <c r="G186" s="49"/>
      <c r="H186" s="50"/>
      <c r="I186" s="51"/>
    </row>
    <row r="187" spans="1:9" x14ac:dyDescent="0.2">
      <c r="A187" s="26">
        <f t="shared" si="2"/>
        <v>184</v>
      </c>
      <c r="B187" s="39" t="s">
        <v>95</v>
      </c>
      <c r="C187" s="26">
        <v>1</v>
      </c>
      <c r="D187" s="21">
        <v>435897</v>
      </c>
      <c r="E187" s="21">
        <v>82820.430000000008</v>
      </c>
      <c r="F187" s="21">
        <v>518717.43</v>
      </c>
      <c r="G187" s="49"/>
      <c r="H187" s="50"/>
      <c r="I187" s="51"/>
    </row>
    <row r="188" spans="1:9" x14ac:dyDescent="0.2">
      <c r="A188" s="26">
        <f t="shared" si="2"/>
        <v>185</v>
      </c>
      <c r="B188" s="39" t="s">
        <v>96</v>
      </c>
      <c r="C188" s="26">
        <v>1</v>
      </c>
      <c r="D188" s="21">
        <v>1964830</v>
      </c>
      <c r="E188" s="21">
        <v>373317.7</v>
      </c>
      <c r="F188" s="21">
        <v>2338147.7000000002</v>
      </c>
      <c r="G188" s="49"/>
      <c r="H188" s="50"/>
      <c r="I188" s="51"/>
    </row>
    <row r="189" spans="1:9" x14ac:dyDescent="0.2">
      <c r="A189" s="26">
        <f t="shared" si="2"/>
        <v>186</v>
      </c>
      <c r="B189" s="39" t="s">
        <v>97</v>
      </c>
      <c r="C189" s="26">
        <v>1</v>
      </c>
      <c r="D189" s="21">
        <v>2008825</v>
      </c>
      <c r="E189" s="21">
        <v>381676.75</v>
      </c>
      <c r="F189" s="21">
        <v>2390501.75</v>
      </c>
      <c r="G189" s="49"/>
      <c r="H189" s="50"/>
      <c r="I189" s="51"/>
    </row>
    <row r="190" spans="1:9" x14ac:dyDescent="0.2">
      <c r="A190" s="26">
        <f t="shared" si="2"/>
        <v>187</v>
      </c>
      <c r="B190" s="39" t="s">
        <v>98</v>
      </c>
      <c r="C190" s="26">
        <v>1</v>
      </c>
      <c r="D190" s="21">
        <v>1458825</v>
      </c>
      <c r="E190" s="21">
        <v>277176.75</v>
      </c>
      <c r="F190" s="21">
        <v>1736001.75</v>
      </c>
      <c r="G190" s="49"/>
      <c r="H190" s="50"/>
      <c r="I190" s="51"/>
    </row>
    <row r="191" spans="1:9" x14ac:dyDescent="0.2">
      <c r="A191" s="26">
        <f t="shared" si="2"/>
        <v>188</v>
      </c>
      <c r="B191" s="39" t="s">
        <v>185</v>
      </c>
      <c r="C191" s="26">
        <v>1</v>
      </c>
      <c r="D191" s="21">
        <v>7433812</v>
      </c>
      <c r="E191" s="21">
        <v>1412424.28</v>
      </c>
      <c r="F191" s="21">
        <v>8846236.2799999993</v>
      </c>
      <c r="G191" s="68"/>
      <c r="H191" s="68"/>
      <c r="I191" s="68"/>
    </row>
    <row r="192" spans="1:9" x14ac:dyDescent="0.2">
      <c r="A192" s="26">
        <f t="shared" si="2"/>
        <v>189</v>
      </c>
      <c r="B192" s="39" t="s">
        <v>233</v>
      </c>
      <c r="C192" s="26">
        <v>1</v>
      </c>
      <c r="D192" s="21">
        <v>1678974</v>
      </c>
      <c r="E192" s="21">
        <v>319005.06</v>
      </c>
      <c r="F192" s="21">
        <v>1997979.06</v>
      </c>
      <c r="G192" s="49"/>
      <c r="H192" s="50"/>
      <c r="I192" s="51"/>
    </row>
    <row r="193" spans="1:9" x14ac:dyDescent="0.2">
      <c r="A193" s="26">
        <f t="shared" si="2"/>
        <v>190</v>
      </c>
      <c r="B193" s="27" t="s">
        <v>146</v>
      </c>
      <c r="C193" s="26">
        <v>1</v>
      </c>
      <c r="D193" s="21">
        <v>380500</v>
      </c>
      <c r="E193" s="21">
        <v>72295</v>
      </c>
      <c r="F193" s="21">
        <v>452795</v>
      </c>
      <c r="G193" s="68"/>
      <c r="H193" s="68"/>
      <c r="I193" s="68"/>
    </row>
    <row r="194" spans="1:9" x14ac:dyDescent="0.2">
      <c r="A194" s="26">
        <f t="shared" si="2"/>
        <v>191</v>
      </c>
      <c r="B194" s="27" t="s">
        <v>145</v>
      </c>
      <c r="C194" s="26">
        <v>1</v>
      </c>
      <c r="D194" s="21">
        <v>299958</v>
      </c>
      <c r="E194" s="21">
        <v>56992.020000000004</v>
      </c>
      <c r="F194" s="21">
        <v>356950.02</v>
      </c>
      <c r="G194" s="68"/>
      <c r="H194" s="68"/>
      <c r="I194" s="68"/>
    </row>
    <row r="195" spans="1:9" x14ac:dyDescent="0.2">
      <c r="A195" s="26">
        <f t="shared" si="2"/>
        <v>192</v>
      </c>
      <c r="B195" s="39" t="s">
        <v>99</v>
      </c>
      <c r="C195" s="26">
        <v>1</v>
      </c>
      <c r="D195" s="21">
        <v>1733781</v>
      </c>
      <c r="E195" s="21">
        <v>329418.39</v>
      </c>
      <c r="F195" s="21">
        <v>2063199.3900000001</v>
      </c>
      <c r="G195" s="68"/>
      <c r="H195" s="68"/>
      <c r="I195" s="68"/>
    </row>
    <row r="196" spans="1:9" x14ac:dyDescent="0.2">
      <c r="A196" s="26">
        <f t="shared" si="2"/>
        <v>193</v>
      </c>
      <c r="B196" s="39" t="s">
        <v>234</v>
      </c>
      <c r="C196" s="26">
        <v>1</v>
      </c>
      <c r="D196" s="21">
        <v>438196</v>
      </c>
      <c r="E196" s="21">
        <v>83257.240000000005</v>
      </c>
      <c r="F196" s="21">
        <v>521453.24</v>
      </c>
      <c r="G196" s="68"/>
      <c r="H196" s="68"/>
      <c r="I196" s="68"/>
    </row>
    <row r="197" spans="1:9" x14ac:dyDescent="0.2">
      <c r="A197" s="26">
        <f t="shared" si="2"/>
        <v>194</v>
      </c>
      <c r="B197" s="39" t="s">
        <v>154</v>
      </c>
      <c r="C197" s="26">
        <v>1</v>
      </c>
      <c r="D197" s="21">
        <v>481091</v>
      </c>
      <c r="E197" s="21">
        <v>91407.290000000008</v>
      </c>
      <c r="F197" s="21">
        <v>572498.29</v>
      </c>
      <c r="G197" s="68"/>
      <c r="H197" s="68"/>
      <c r="I197" s="68"/>
    </row>
    <row r="198" spans="1:9" x14ac:dyDescent="0.2">
      <c r="A198" s="26">
        <f t="shared" si="2"/>
        <v>195</v>
      </c>
      <c r="B198" s="39" t="s">
        <v>155</v>
      </c>
      <c r="C198" s="26">
        <v>1</v>
      </c>
      <c r="D198" s="21">
        <v>302900</v>
      </c>
      <c r="E198" s="21">
        <v>57551</v>
      </c>
      <c r="F198" s="21">
        <v>360451</v>
      </c>
      <c r="G198" s="68"/>
      <c r="H198" s="68"/>
      <c r="I198" s="68"/>
    </row>
    <row r="199" spans="1:9" x14ac:dyDescent="0.2">
      <c r="A199" s="26">
        <f t="shared" ref="A199:A205" si="3">+A198+1</f>
        <v>196</v>
      </c>
      <c r="B199" s="39" t="s">
        <v>156</v>
      </c>
      <c r="C199" s="26">
        <v>1</v>
      </c>
      <c r="D199" s="21">
        <v>301919</v>
      </c>
      <c r="E199" s="21">
        <v>57364.61</v>
      </c>
      <c r="F199" s="21">
        <v>359283.61</v>
      </c>
      <c r="G199" s="68"/>
      <c r="H199" s="68"/>
      <c r="I199" s="68"/>
    </row>
    <row r="200" spans="1:9" ht="25.5" x14ac:dyDescent="0.2">
      <c r="A200" s="26">
        <f t="shared" si="3"/>
        <v>197</v>
      </c>
      <c r="B200" s="39" t="s">
        <v>242</v>
      </c>
      <c r="C200" s="26">
        <v>1</v>
      </c>
      <c r="D200" s="21">
        <v>301919</v>
      </c>
      <c r="E200" s="21">
        <v>57364.61</v>
      </c>
      <c r="F200" s="21">
        <v>359283.61</v>
      </c>
      <c r="G200" s="68"/>
      <c r="H200" s="68"/>
      <c r="I200" s="68"/>
    </row>
    <row r="201" spans="1:9" x14ac:dyDescent="0.2">
      <c r="A201" s="26">
        <f t="shared" si="3"/>
        <v>198</v>
      </c>
      <c r="B201" s="39" t="s">
        <v>144</v>
      </c>
      <c r="C201" s="26">
        <v>1</v>
      </c>
      <c r="D201" s="21">
        <v>493838</v>
      </c>
      <c r="E201" s="21">
        <v>93829.22</v>
      </c>
      <c r="F201" s="21">
        <v>587667.22</v>
      </c>
      <c r="G201" s="68"/>
      <c r="H201" s="68"/>
      <c r="I201" s="68"/>
    </row>
    <row r="202" spans="1:9" x14ac:dyDescent="0.2">
      <c r="A202" s="26">
        <f t="shared" si="3"/>
        <v>199</v>
      </c>
      <c r="B202" s="39" t="s">
        <v>100</v>
      </c>
      <c r="C202" s="26">
        <v>1</v>
      </c>
      <c r="D202" s="21">
        <v>594033</v>
      </c>
      <c r="E202" s="21">
        <v>112866.27</v>
      </c>
      <c r="F202" s="21">
        <v>706899.27</v>
      </c>
      <c r="G202" s="68"/>
      <c r="H202" s="68"/>
      <c r="I202" s="68"/>
    </row>
    <row r="203" spans="1:9" x14ac:dyDescent="0.2">
      <c r="A203" s="26">
        <f t="shared" si="3"/>
        <v>200</v>
      </c>
      <c r="B203" s="39" t="s">
        <v>236</v>
      </c>
      <c r="C203" s="26">
        <v>1</v>
      </c>
      <c r="D203" s="21">
        <v>718116</v>
      </c>
      <c r="E203" s="21">
        <v>136442.04</v>
      </c>
      <c r="F203" s="21">
        <v>854558.04</v>
      </c>
      <c r="G203" s="68"/>
      <c r="H203" s="68"/>
      <c r="I203" s="68"/>
    </row>
    <row r="204" spans="1:9" x14ac:dyDescent="0.2">
      <c r="A204" s="26">
        <f t="shared" si="3"/>
        <v>201</v>
      </c>
      <c r="B204" s="39" t="s">
        <v>237</v>
      </c>
      <c r="C204" s="26">
        <v>1</v>
      </c>
      <c r="D204" s="21">
        <v>436949</v>
      </c>
      <c r="E204" s="21">
        <v>83020.31</v>
      </c>
      <c r="F204" s="21">
        <v>519969.31</v>
      </c>
      <c r="G204" s="68"/>
      <c r="H204" s="68"/>
      <c r="I204" s="68"/>
    </row>
    <row r="205" spans="1:9" x14ac:dyDescent="0.2">
      <c r="A205" s="26">
        <f t="shared" si="3"/>
        <v>202</v>
      </c>
      <c r="B205" s="39" t="s">
        <v>147</v>
      </c>
      <c r="C205" s="26">
        <v>1</v>
      </c>
      <c r="D205" s="21">
        <v>94282</v>
      </c>
      <c r="E205" s="21">
        <v>17913.580000000002</v>
      </c>
      <c r="F205" s="21">
        <v>112195.58</v>
      </c>
      <c r="G205" s="68"/>
      <c r="H205" s="68"/>
      <c r="I205" s="68"/>
    </row>
    <row r="206" spans="1:9" x14ac:dyDescent="0.2">
      <c r="A206" s="35"/>
      <c r="G206" s="25"/>
      <c r="H206" s="25"/>
      <c r="I206" s="25"/>
    </row>
    <row r="207" spans="1:9" x14ac:dyDescent="0.2">
      <c r="A207" s="35"/>
      <c r="E207" s="104" t="s">
        <v>312</v>
      </c>
      <c r="F207" s="104"/>
      <c r="G207" s="54">
        <f>SUM(G4:G205)</f>
        <v>0</v>
      </c>
      <c r="H207" s="54">
        <f>SUM(H4:H205)</f>
        <v>0</v>
      </c>
      <c r="I207" s="54">
        <f>SUM(I4:I205)</f>
        <v>0</v>
      </c>
    </row>
    <row r="208" spans="1:9" x14ac:dyDescent="0.2">
      <c r="E208" s="25"/>
      <c r="F208" s="25"/>
      <c r="G208" s="25"/>
      <c r="H208" s="25"/>
      <c r="I208" s="25"/>
    </row>
    <row r="209" spans="7:9" x14ac:dyDescent="0.2">
      <c r="G209" s="9"/>
      <c r="H209" s="9"/>
      <c r="I209" s="9"/>
    </row>
    <row r="212" spans="7:9" x14ac:dyDescent="0.2">
      <c r="G212" s="9"/>
      <c r="H212" s="9"/>
      <c r="I212" s="9"/>
    </row>
  </sheetData>
  <mergeCells count="6">
    <mergeCell ref="G1:I2"/>
    <mergeCell ref="E207:F207"/>
    <mergeCell ref="A1:B1"/>
    <mergeCell ref="C1:F1"/>
    <mergeCell ref="A2:B2"/>
    <mergeCell ref="C2:F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09"/>
  <sheetViews>
    <sheetView showGridLines="0" zoomScale="80" zoomScaleNormal="80" workbookViewId="0">
      <selection activeCell="I191" sqref="I191"/>
    </sheetView>
  </sheetViews>
  <sheetFormatPr baseColWidth="10" defaultRowHeight="12.75" x14ac:dyDescent="0.25"/>
  <cols>
    <col min="1" max="1" width="11.42578125" style="9"/>
    <col min="2" max="2" width="42.28515625" style="44" customWidth="1"/>
    <col min="3" max="3" width="10.42578125" style="9" bestFit="1" customWidth="1"/>
    <col min="4" max="6" width="20.5703125" style="13" customWidth="1"/>
    <col min="7" max="7" width="18" style="44" customWidth="1"/>
    <col min="8" max="8" width="16.140625" style="44" customWidth="1"/>
    <col min="9" max="9" width="20.7109375" style="44" customWidth="1"/>
    <col min="10" max="187" width="11.42578125" style="9"/>
    <col min="188" max="188" width="41.28515625" style="9" customWidth="1"/>
    <col min="189" max="189" width="11.42578125" style="9"/>
    <col min="190" max="192" width="15.7109375" style="9" customWidth="1"/>
    <col min="193" max="193" width="14.7109375" style="9" customWidth="1"/>
    <col min="194" max="194" width="13.28515625" style="9" customWidth="1"/>
    <col min="195" max="195" width="13.5703125" style="9" bestFit="1" customWidth="1"/>
    <col min="196" max="443" width="11.42578125" style="9"/>
    <col min="444" max="444" width="41.28515625" style="9" customWidth="1"/>
    <col min="445" max="445" width="11.42578125" style="9"/>
    <col min="446" max="448" width="15.7109375" style="9" customWidth="1"/>
    <col min="449" max="449" width="14.7109375" style="9" customWidth="1"/>
    <col min="450" max="450" width="13.28515625" style="9" customWidth="1"/>
    <col min="451" max="451" width="13.5703125" style="9" bestFit="1" customWidth="1"/>
    <col min="452" max="699" width="11.42578125" style="9"/>
    <col min="700" max="700" width="41.28515625" style="9" customWidth="1"/>
    <col min="701" max="701" width="11.42578125" style="9"/>
    <col min="702" max="704" width="15.7109375" style="9" customWidth="1"/>
    <col min="705" max="705" width="14.7109375" style="9" customWidth="1"/>
    <col min="706" max="706" width="13.28515625" style="9" customWidth="1"/>
    <col min="707" max="707" width="13.5703125" style="9" bestFit="1" customWidth="1"/>
    <col min="708" max="955" width="11.42578125" style="9"/>
    <col min="956" max="956" width="41.28515625" style="9" customWidth="1"/>
    <col min="957" max="957" width="11.42578125" style="9"/>
    <col min="958" max="960" width="15.7109375" style="9" customWidth="1"/>
    <col min="961" max="961" width="14.7109375" style="9" customWidth="1"/>
    <col min="962" max="962" width="13.28515625" style="9" customWidth="1"/>
    <col min="963" max="963" width="13.5703125" style="9" bestFit="1" customWidth="1"/>
    <col min="964" max="1211" width="11.42578125" style="9"/>
    <col min="1212" max="1212" width="41.28515625" style="9" customWidth="1"/>
    <col min="1213" max="1213" width="11.42578125" style="9"/>
    <col min="1214" max="1216" width="15.7109375" style="9" customWidth="1"/>
    <col min="1217" max="1217" width="14.7109375" style="9" customWidth="1"/>
    <col min="1218" max="1218" width="13.28515625" style="9" customWidth="1"/>
    <col min="1219" max="1219" width="13.5703125" style="9" bestFit="1" customWidth="1"/>
    <col min="1220" max="1467" width="11.42578125" style="9"/>
    <col min="1468" max="1468" width="41.28515625" style="9" customWidth="1"/>
    <col min="1469" max="1469" width="11.42578125" style="9"/>
    <col min="1470" max="1472" width="15.7109375" style="9" customWidth="1"/>
    <col min="1473" max="1473" width="14.7109375" style="9" customWidth="1"/>
    <col min="1474" max="1474" width="13.28515625" style="9" customWidth="1"/>
    <col min="1475" max="1475" width="13.5703125" style="9" bestFit="1" customWidth="1"/>
    <col min="1476" max="1723" width="11.42578125" style="9"/>
    <col min="1724" max="1724" width="41.28515625" style="9" customWidth="1"/>
    <col min="1725" max="1725" width="11.42578125" style="9"/>
    <col min="1726" max="1728" width="15.7109375" style="9" customWidth="1"/>
    <col min="1729" max="1729" width="14.7109375" style="9" customWidth="1"/>
    <col min="1730" max="1730" width="13.28515625" style="9" customWidth="1"/>
    <col min="1731" max="1731" width="13.5703125" style="9" bestFit="1" customWidth="1"/>
    <col min="1732" max="1979" width="11.42578125" style="9"/>
    <col min="1980" max="1980" width="41.28515625" style="9" customWidth="1"/>
    <col min="1981" max="1981" width="11.42578125" style="9"/>
    <col min="1982" max="1984" width="15.7109375" style="9" customWidth="1"/>
    <col min="1985" max="1985" width="14.7109375" style="9" customWidth="1"/>
    <col min="1986" max="1986" width="13.28515625" style="9" customWidth="1"/>
    <col min="1987" max="1987" width="13.5703125" style="9" bestFit="1" customWidth="1"/>
    <col min="1988" max="2235" width="11.42578125" style="9"/>
    <col min="2236" max="2236" width="41.28515625" style="9" customWidth="1"/>
    <col min="2237" max="2237" width="11.42578125" style="9"/>
    <col min="2238" max="2240" width="15.7109375" style="9" customWidth="1"/>
    <col min="2241" max="2241" width="14.7109375" style="9" customWidth="1"/>
    <col min="2242" max="2242" width="13.28515625" style="9" customWidth="1"/>
    <col min="2243" max="2243" width="13.5703125" style="9" bestFit="1" customWidth="1"/>
    <col min="2244" max="2491" width="11.42578125" style="9"/>
    <col min="2492" max="2492" width="41.28515625" style="9" customWidth="1"/>
    <col min="2493" max="2493" width="11.42578125" style="9"/>
    <col min="2494" max="2496" width="15.7109375" style="9" customWidth="1"/>
    <col min="2497" max="2497" width="14.7109375" style="9" customWidth="1"/>
    <col min="2498" max="2498" width="13.28515625" style="9" customWidth="1"/>
    <col min="2499" max="2499" width="13.5703125" style="9" bestFit="1" customWidth="1"/>
    <col min="2500" max="2747" width="11.42578125" style="9"/>
    <col min="2748" max="2748" width="41.28515625" style="9" customWidth="1"/>
    <col min="2749" max="2749" width="11.42578125" style="9"/>
    <col min="2750" max="2752" width="15.7109375" style="9" customWidth="1"/>
    <col min="2753" max="2753" width="14.7109375" style="9" customWidth="1"/>
    <col min="2754" max="2754" width="13.28515625" style="9" customWidth="1"/>
    <col min="2755" max="2755" width="13.5703125" style="9" bestFit="1" customWidth="1"/>
    <col min="2756" max="3003" width="11.42578125" style="9"/>
    <col min="3004" max="3004" width="41.28515625" style="9" customWidth="1"/>
    <col min="3005" max="3005" width="11.42578125" style="9"/>
    <col min="3006" max="3008" width="15.7109375" style="9" customWidth="1"/>
    <col min="3009" max="3009" width="14.7109375" style="9" customWidth="1"/>
    <col min="3010" max="3010" width="13.28515625" style="9" customWidth="1"/>
    <col min="3011" max="3011" width="13.5703125" style="9" bestFit="1" customWidth="1"/>
    <col min="3012" max="3259" width="11.42578125" style="9"/>
    <col min="3260" max="3260" width="41.28515625" style="9" customWidth="1"/>
    <col min="3261" max="3261" width="11.42578125" style="9"/>
    <col min="3262" max="3264" width="15.7109375" style="9" customWidth="1"/>
    <col min="3265" max="3265" width="14.7109375" style="9" customWidth="1"/>
    <col min="3266" max="3266" width="13.28515625" style="9" customWidth="1"/>
    <col min="3267" max="3267" width="13.5703125" style="9" bestFit="1" customWidth="1"/>
    <col min="3268" max="3515" width="11.42578125" style="9"/>
    <col min="3516" max="3516" width="41.28515625" style="9" customWidth="1"/>
    <col min="3517" max="3517" width="11.42578125" style="9"/>
    <col min="3518" max="3520" width="15.7109375" style="9" customWidth="1"/>
    <col min="3521" max="3521" width="14.7109375" style="9" customWidth="1"/>
    <col min="3522" max="3522" width="13.28515625" style="9" customWidth="1"/>
    <col min="3523" max="3523" width="13.5703125" style="9" bestFit="1" customWidth="1"/>
    <col min="3524" max="3771" width="11.42578125" style="9"/>
    <col min="3772" max="3772" width="41.28515625" style="9" customWidth="1"/>
    <col min="3773" max="3773" width="11.42578125" style="9"/>
    <col min="3774" max="3776" width="15.7109375" style="9" customWidth="1"/>
    <col min="3777" max="3777" width="14.7109375" style="9" customWidth="1"/>
    <col min="3778" max="3778" width="13.28515625" style="9" customWidth="1"/>
    <col min="3779" max="3779" width="13.5703125" style="9" bestFit="1" customWidth="1"/>
    <col min="3780" max="4027" width="11.42578125" style="9"/>
    <col min="4028" max="4028" width="41.28515625" style="9" customWidth="1"/>
    <col min="4029" max="4029" width="11.42578125" style="9"/>
    <col min="4030" max="4032" width="15.7109375" style="9" customWidth="1"/>
    <col min="4033" max="4033" width="14.7109375" style="9" customWidth="1"/>
    <col min="4034" max="4034" width="13.28515625" style="9" customWidth="1"/>
    <col min="4035" max="4035" width="13.5703125" style="9" bestFit="1" customWidth="1"/>
    <col min="4036" max="4283" width="11.42578125" style="9"/>
    <col min="4284" max="4284" width="41.28515625" style="9" customWidth="1"/>
    <col min="4285" max="4285" width="11.42578125" style="9"/>
    <col min="4286" max="4288" width="15.7109375" style="9" customWidth="1"/>
    <col min="4289" max="4289" width="14.7109375" style="9" customWidth="1"/>
    <col min="4290" max="4290" width="13.28515625" style="9" customWidth="1"/>
    <col min="4291" max="4291" width="13.5703125" style="9" bestFit="1" customWidth="1"/>
    <col min="4292" max="4539" width="11.42578125" style="9"/>
    <col min="4540" max="4540" width="41.28515625" style="9" customWidth="1"/>
    <col min="4541" max="4541" width="11.42578125" style="9"/>
    <col min="4542" max="4544" width="15.7109375" style="9" customWidth="1"/>
    <col min="4545" max="4545" width="14.7109375" style="9" customWidth="1"/>
    <col min="4546" max="4546" width="13.28515625" style="9" customWidth="1"/>
    <col min="4547" max="4547" width="13.5703125" style="9" bestFit="1" customWidth="1"/>
    <col min="4548" max="4795" width="11.42578125" style="9"/>
    <col min="4796" max="4796" width="41.28515625" style="9" customWidth="1"/>
    <col min="4797" max="4797" width="11.42578125" style="9"/>
    <col min="4798" max="4800" width="15.7109375" style="9" customWidth="1"/>
    <col min="4801" max="4801" width="14.7109375" style="9" customWidth="1"/>
    <col min="4802" max="4802" width="13.28515625" style="9" customWidth="1"/>
    <col min="4803" max="4803" width="13.5703125" style="9" bestFit="1" customWidth="1"/>
    <col min="4804" max="5051" width="11.42578125" style="9"/>
    <col min="5052" max="5052" width="41.28515625" style="9" customWidth="1"/>
    <col min="5053" max="5053" width="11.42578125" style="9"/>
    <col min="5054" max="5056" width="15.7109375" style="9" customWidth="1"/>
    <col min="5057" max="5057" width="14.7109375" style="9" customWidth="1"/>
    <col min="5058" max="5058" width="13.28515625" style="9" customWidth="1"/>
    <col min="5059" max="5059" width="13.5703125" style="9" bestFit="1" customWidth="1"/>
    <col min="5060" max="5307" width="11.42578125" style="9"/>
    <col min="5308" max="5308" width="41.28515625" style="9" customWidth="1"/>
    <col min="5309" max="5309" width="11.42578125" style="9"/>
    <col min="5310" max="5312" width="15.7109375" style="9" customWidth="1"/>
    <col min="5313" max="5313" width="14.7109375" style="9" customWidth="1"/>
    <col min="5314" max="5314" width="13.28515625" style="9" customWidth="1"/>
    <col min="5315" max="5315" width="13.5703125" style="9" bestFit="1" customWidth="1"/>
    <col min="5316" max="5563" width="11.42578125" style="9"/>
    <col min="5564" max="5564" width="41.28515625" style="9" customWidth="1"/>
    <col min="5565" max="5565" width="11.42578125" style="9"/>
    <col min="5566" max="5568" width="15.7109375" style="9" customWidth="1"/>
    <col min="5569" max="5569" width="14.7109375" style="9" customWidth="1"/>
    <col min="5570" max="5570" width="13.28515625" style="9" customWidth="1"/>
    <col min="5571" max="5571" width="13.5703125" style="9" bestFit="1" customWidth="1"/>
    <col min="5572" max="5819" width="11.42578125" style="9"/>
    <col min="5820" max="5820" width="41.28515625" style="9" customWidth="1"/>
    <col min="5821" max="5821" width="11.42578125" style="9"/>
    <col min="5822" max="5824" width="15.7109375" style="9" customWidth="1"/>
    <col min="5825" max="5825" width="14.7109375" style="9" customWidth="1"/>
    <col min="5826" max="5826" width="13.28515625" style="9" customWidth="1"/>
    <col min="5827" max="5827" width="13.5703125" style="9" bestFit="1" customWidth="1"/>
    <col min="5828" max="6075" width="11.42578125" style="9"/>
    <col min="6076" max="6076" width="41.28515625" style="9" customWidth="1"/>
    <col min="6077" max="6077" width="11.42578125" style="9"/>
    <col min="6078" max="6080" width="15.7109375" style="9" customWidth="1"/>
    <col min="6081" max="6081" width="14.7109375" style="9" customWidth="1"/>
    <col min="6082" max="6082" width="13.28515625" style="9" customWidth="1"/>
    <col min="6083" max="6083" width="13.5703125" style="9" bestFit="1" customWidth="1"/>
    <col min="6084" max="6331" width="11.42578125" style="9"/>
    <col min="6332" max="6332" width="41.28515625" style="9" customWidth="1"/>
    <col min="6333" max="6333" width="11.42578125" style="9"/>
    <col min="6334" max="6336" width="15.7109375" style="9" customWidth="1"/>
    <col min="6337" max="6337" width="14.7109375" style="9" customWidth="1"/>
    <col min="6338" max="6338" width="13.28515625" style="9" customWidth="1"/>
    <col min="6339" max="6339" width="13.5703125" style="9" bestFit="1" customWidth="1"/>
    <col min="6340" max="6587" width="11.42578125" style="9"/>
    <col min="6588" max="6588" width="41.28515625" style="9" customWidth="1"/>
    <col min="6589" max="6589" width="11.42578125" style="9"/>
    <col min="6590" max="6592" width="15.7109375" style="9" customWidth="1"/>
    <col min="6593" max="6593" width="14.7109375" style="9" customWidth="1"/>
    <col min="6594" max="6594" width="13.28515625" style="9" customWidth="1"/>
    <col min="6595" max="6595" width="13.5703125" style="9" bestFit="1" customWidth="1"/>
    <col min="6596" max="6843" width="11.42578125" style="9"/>
    <col min="6844" max="6844" width="41.28515625" style="9" customWidth="1"/>
    <col min="6845" max="6845" width="11.42578125" style="9"/>
    <col min="6846" max="6848" width="15.7109375" style="9" customWidth="1"/>
    <col min="6849" max="6849" width="14.7109375" style="9" customWidth="1"/>
    <col min="6850" max="6850" width="13.28515625" style="9" customWidth="1"/>
    <col min="6851" max="6851" width="13.5703125" style="9" bestFit="1" customWidth="1"/>
    <col min="6852" max="7099" width="11.42578125" style="9"/>
    <col min="7100" max="7100" width="41.28515625" style="9" customWidth="1"/>
    <col min="7101" max="7101" width="11.42578125" style="9"/>
    <col min="7102" max="7104" width="15.7109375" style="9" customWidth="1"/>
    <col min="7105" max="7105" width="14.7109375" style="9" customWidth="1"/>
    <col min="7106" max="7106" width="13.28515625" style="9" customWidth="1"/>
    <col min="7107" max="7107" width="13.5703125" style="9" bestFit="1" customWidth="1"/>
    <col min="7108" max="7355" width="11.42578125" style="9"/>
    <col min="7356" max="7356" width="41.28515625" style="9" customWidth="1"/>
    <col min="7357" max="7357" width="11.42578125" style="9"/>
    <col min="7358" max="7360" width="15.7109375" style="9" customWidth="1"/>
    <col min="7361" max="7361" width="14.7109375" style="9" customWidth="1"/>
    <col min="7362" max="7362" width="13.28515625" style="9" customWidth="1"/>
    <col min="7363" max="7363" width="13.5703125" style="9" bestFit="1" customWidth="1"/>
    <col min="7364" max="7611" width="11.42578125" style="9"/>
    <col min="7612" max="7612" width="41.28515625" style="9" customWidth="1"/>
    <col min="7613" max="7613" width="11.42578125" style="9"/>
    <col min="7614" max="7616" width="15.7109375" style="9" customWidth="1"/>
    <col min="7617" max="7617" width="14.7109375" style="9" customWidth="1"/>
    <col min="7618" max="7618" width="13.28515625" style="9" customWidth="1"/>
    <col min="7619" max="7619" width="13.5703125" style="9" bestFit="1" customWidth="1"/>
    <col min="7620" max="7867" width="11.42578125" style="9"/>
    <col min="7868" max="7868" width="41.28515625" style="9" customWidth="1"/>
    <col min="7869" max="7869" width="11.42578125" style="9"/>
    <col min="7870" max="7872" width="15.7109375" style="9" customWidth="1"/>
    <col min="7873" max="7873" width="14.7109375" style="9" customWidth="1"/>
    <col min="7874" max="7874" width="13.28515625" style="9" customWidth="1"/>
    <col min="7875" max="7875" width="13.5703125" style="9" bestFit="1" customWidth="1"/>
    <col min="7876" max="8123" width="11.42578125" style="9"/>
    <col min="8124" max="8124" width="41.28515625" style="9" customWidth="1"/>
    <col min="8125" max="8125" width="11.42578125" style="9"/>
    <col min="8126" max="8128" width="15.7109375" style="9" customWidth="1"/>
    <col min="8129" max="8129" width="14.7109375" style="9" customWidth="1"/>
    <col min="8130" max="8130" width="13.28515625" style="9" customWidth="1"/>
    <col min="8131" max="8131" width="13.5703125" style="9" bestFit="1" customWidth="1"/>
    <col min="8132" max="8379" width="11.42578125" style="9"/>
    <col min="8380" max="8380" width="41.28515625" style="9" customWidth="1"/>
    <col min="8381" max="8381" width="11.42578125" style="9"/>
    <col min="8382" max="8384" width="15.7109375" style="9" customWidth="1"/>
    <col min="8385" max="8385" width="14.7109375" style="9" customWidth="1"/>
    <col min="8386" max="8386" width="13.28515625" style="9" customWidth="1"/>
    <col min="8387" max="8387" width="13.5703125" style="9" bestFit="1" customWidth="1"/>
    <col min="8388" max="8635" width="11.42578125" style="9"/>
    <col min="8636" max="8636" width="41.28515625" style="9" customWidth="1"/>
    <col min="8637" max="8637" width="11.42578125" style="9"/>
    <col min="8638" max="8640" width="15.7109375" style="9" customWidth="1"/>
    <col min="8641" max="8641" width="14.7109375" style="9" customWidth="1"/>
    <col min="8642" max="8642" width="13.28515625" style="9" customWidth="1"/>
    <col min="8643" max="8643" width="13.5703125" style="9" bestFit="1" customWidth="1"/>
    <col min="8644" max="8891" width="11.42578125" style="9"/>
    <col min="8892" max="8892" width="41.28515625" style="9" customWidth="1"/>
    <col min="8893" max="8893" width="11.42578125" style="9"/>
    <col min="8894" max="8896" width="15.7109375" style="9" customWidth="1"/>
    <col min="8897" max="8897" width="14.7109375" style="9" customWidth="1"/>
    <col min="8898" max="8898" width="13.28515625" style="9" customWidth="1"/>
    <col min="8899" max="8899" width="13.5703125" style="9" bestFit="1" customWidth="1"/>
    <col min="8900" max="9147" width="11.42578125" style="9"/>
    <col min="9148" max="9148" width="41.28515625" style="9" customWidth="1"/>
    <col min="9149" max="9149" width="11.42578125" style="9"/>
    <col min="9150" max="9152" width="15.7109375" style="9" customWidth="1"/>
    <col min="9153" max="9153" width="14.7109375" style="9" customWidth="1"/>
    <col min="9154" max="9154" width="13.28515625" style="9" customWidth="1"/>
    <col min="9155" max="9155" width="13.5703125" style="9" bestFit="1" customWidth="1"/>
    <col min="9156" max="9403" width="11.42578125" style="9"/>
    <col min="9404" max="9404" width="41.28515625" style="9" customWidth="1"/>
    <col min="9405" max="9405" width="11.42578125" style="9"/>
    <col min="9406" max="9408" width="15.7109375" style="9" customWidth="1"/>
    <col min="9409" max="9409" width="14.7109375" style="9" customWidth="1"/>
    <col min="9410" max="9410" width="13.28515625" style="9" customWidth="1"/>
    <col min="9411" max="9411" width="13.5703125" style="9" bestFit="1" customWidth="1"/>
    <col min="9412" max="9659" width="11.42578125" style="9"/>
    <col min="9660" max="9660" width="41.28515625" style="9" customWidth="1"/>
    <col min="9661" max="9661" width="11.42578125" style="9"/>
    <col min="9662" max="9664" width="15.7109375" style="9" customWidth="1"/>
    <col min="9665" max="9665" width="14.7109375" style="9" customWidth="1"/>
    <col min="9666" max="9666" width="13.28515625" style="9" customWidth="1"/>
    <col min="9667" max="9667" width="13.5703125" style="9" bestFit="1" customWidth="1"/>
    <col min="9668" max="9915" width="11.42578125" style="9"/>
    <col min="9916" max="9916" width="41.28515625" style="9" customWidth="1"/>
    <col min="9917" max="9917" width="11.42578125" style="9"/>
    <col min="9918" max="9920" width="15.7109375" style="9" customWidth="1"/>
    <col min="9921" max="9921" width="14.7109375" style="9" customWidth="1"/>
    <col min="9922" max="9922" width="13.28515625" style="9" customWidth="1"/>
    <col min="9923" max="9923" width="13.5703125" style="9" bestFit="1" customWidth="1"/>
    <col min="9924" max="10171" width="11.42578125" style="9"/>
    <col min="10172" max="10172" width="41.28515625" style="9" customWidth="1"/>
    <col min="10173" max="10173" width="11.42578125" style="9"/>
    <col min="10174" max="10176" width="15.7109375" style="9" customWidth="1"/>
    <col min="10177" max="10177" width="14.7109375" style="9" customWidth="1"/>
    <col min="10178" max="10178" width="13.28515625" style="9" customWidth="1"/>
    <col min="10179" max="10179" width="13.5703125" style="9" bestFit="1" customWidth="1"/>
    <col min="10180" max="10427" width="11.42578125" style="9"/>
    <col min="10428" max="10428" width="41.28515625" style="9" customWidth="1"/>
    <col min="10429" max="10429" width="11.42578125" style="9"/>
    <col min="10430" max="10432" width="15.7109375" style="9" customWidth="1"/>
    <col min="10433" max="10433" width="14.7109375" style="9" customWidth="1"/>
    <col min="10434" max="10434" width="13.28515625" style="9" customWidth="1"/>
    <col min="10435" max="10435" width="13.5703125" style="9" bestFit="1" customWidth="1"/>
    <col min="10436" max="10683" width="11.42578125" style="9"/>
    <col min="10684" max="10684" width="41.28515625" style="9" customWidth="1"/>
    <col min="10685" max="10685" width="11.42578125" style="9"/>
    <col min="10686" max="10688" width="15.7109375" style="9" customWidth="1"/>
    <col min="10689" max="10689" width="14.7109375" style="9" customWidth="1"/>
    <col min="10690" max="10690" width="13.28515625" style="9" customWidth="1"/>
    <col min="10691" max="10691" width="13.5703125" style="9" bestFit="1" customWidth="1"/>
    <col min="10692" max="10939" width="11.42578125" style="9"/>
    <col min="10940" max="10940" width="41.28515625" style="9" customWidth="1"/>
    <col min="10941" max="10941" width="11.42578125" style="9"/>
    <col min="10942" max="10944" width="15.7109375" style="9" customWidth="1"/>
    <col min="10945" max="10945" width="14.7109375" style="9" customWidth="1"/>
    <col min="10946" max="10946" width="13.28515625" style="9" customWidth="1"/>
    <col min="10947" max="10947" width="13.5703125" style="9" bestFit="1" customWidth="1"/>
    <col min="10948" max="11195" width="11.42578125" style="9"/>
    <col min="11196" max="11196" width="41.28515625" style="9" customWidth="1"/>
    <col min="11197" max="11197" width="11.42578125" style="9"/>
    <col min="11198" max="11200" width="15.7109375" style="9" customWidth="1"/>
    <col min="11201" max="11201" width="14.7109375" style="9" customWidth="1"/>
    <col min="11202" max="11202" width="13.28515625" style="9" customWidth="1"/>
    <col min="11203" max="11203" width="13.5703125" style="9" bestFit="1" customWidth="1"/>
    <col min="11204" max="11451" width="11.42578125" style="9"/>
    <col min="11452" max="11452" width="41.28515625" style="9" customWidth="1"/>
    <col min="11453" max="11453" width="11.42578125" style="9"/>
    <col min="11454" max="11456" width="15.7109375" style="9" customWidth="1"/>
    <col min="11457" max="11457" width="14.7109375" style="9" customWidth="1"/>
    <col min="11458" max="11458" width="13.28515625" style="9" customWidth="1"/>
    <col min="11459" max="11459" width="13.5703125" style="9" bestFit="1" customWidth="1"/>
    <col min="11460" max="11707" width="11.42578125" style="9"/>
    <col min="11708" max="11708" width="41.28515625" style="9" customWidth="1"/>
    <col min="11709" max="11709" width="11.42578125" style="9"/>
    <col min="11710" max="11712" width="15.7109375" style="9" customWidth="1"/>
    <col min="11713" max="11713" width="14.7109375" style="9" customWidth="1"/>
    <col min="11714" max="11714" width="13.28515625" style="9" customWidth="1"/>
    <col min="11715" max="11715" width="13.5703125" style="9" bestFit="1" customWidth="1"/>
    <col min="11716" max="11963" width="11.42578125" style="9"/>
    <col min="11964" max="11964" width="41.28515625" style="9" customWidth="1"/>
    <col min="11965" max="11965" width="11.42578125" style="9"/>
    <col min="11966" max="11968" width="15.7109375" style="9" customWidth="1"/>
    <col min="11969" max="11969" width="14.7109375" style="9" customWidth="1"/>
    <col min="11970" max="11970" width="13.28515625" style="9" customWidth="1"/>
    <col min="11971" max="11971" width="13.5703125" style="9" bestFit="1" customWidth="1"/>
    <col min="11972" max="12219" width="11.42578125" style="9"/>
    <col min="12220" max="12220" width="41.28515625" style="9" customWidth="1"/>
    <col min="12221" max="12221" width="11.42578125" style="9"/>
    <col min="12222" max="12224" width="15.7109375" style="9" customWidth="1"/>
    <col min="12225" max="12225" width="14.7109375" style="9" customWidth="1"/>
    <col min="12226" max="12226" width="13.28515625" style="9" customWidth="1"/>
    <col min="12227" max="12227" width="13.5703125" style="9" bestFit="1" customWidth="1"/>
    <col min="12228" max="12475" width="11.42578125" style="9"/>
    <col min="12476" max="12476" width="41.28515625" style="9" customWidth="1"/>
    <col min="12477" max="12477" width="11.42578125" style="9"/>
    <col min="12478" max="12480" width="15.7109375" style="9" customWidth="1"/>
    <col min="12481" max="12481" width="14.7109375" style="9" customWidth="1"/>
    <col min="12482" max="12482" width="13.28515625" style="9" customWidth="1"/>
    <col min="12483" max="12483" width="13.5703125" style="9" bestFit="1" customWidth="1"/>
    <col min="12484" max="12731" width="11.42578125" style="9"/>
    <col min="12732" max="12732" width="41.28515625" style="9" customWidth="1"/>
    <col min="12733" max="12733" width="11.42578125" style="9"/>
    <col min="12734" max="12736" width="15.7109375" style="9" customWidth="1"/>
    <col min="12737" max="12737" width="14.7109375" style="9" customWidth="1"/>
    <col min="12738" max="12738" width="13.28515625" style="9" customWidth="1"/>
    <col min="12739" max="12739" width="13.5703125" style="9" bestFit="1" customWidth="1"/>
    <col min="12740" max="12987" width="11.42578125" style="9"/>
    <col min="12988" max="12988" width="41.28515625" style="9" customWidth="1"/>
    <col min="12989" max="12989" width="11.42578125" style="9"/>
    <col min="12990" max="12992" width="15.7109375" style="9" customWidth="1"/>
    <col min="12993" max="12993" width="14.7109375" style="9" customWidth="1"/>
    <col min="12994" max="12994" width="13.28515625" style="9" customWidth="1"/>
    <col min="12995" max="12995" width="13.5703125" style="9" bestFit="1" customWidth="1"/>
    <col min="12996" max="13243" width="11.42578125" style="9"/>
    <col min="13244" max="13244" width="41.28515625" style="9" customWidth="1"/>
    <col min="13245" max="13245" width="11.42578125" style="9"/>
    <col min="13246" max="13248" width="15.7109375" style="9" customWidth="1"/>
    <col min="13249" max="13249" width="14.7109375" style="9" customWidth="1"/>
    <col min="13250" max="13250" width="13.28515625" style="9" customWidth="1"/>
    <col min="13251" max="13251" width="13.5703125" style="9" bestFit="1" customWidth="1"/>
    <col min="13252" max="13499" width="11.42578125" style="9"/>
    <col min="13500" max="13500" width="41.28515625" style="9" customWidth="1"/>
    <col min="13501" max="13501" width="11.42578125" style="9"/>
    <col min="13502" max="13504" width="15.7109375" style="9" customWidth="1"/>
    <col min="13505" max="13505" width="14.7109375" style="9" customWidth="1"/>
    <col min="13506" max="13506" width="13.28515625" style="9" customWidth="1"/>
    <col min="13507" max="13507" width="13.5703125" style="9" bestFit="1" customWidth="1"/>
    <col min="13508" max="13755" width="11.42578125" style="9"/>
    <col min="13756" max="13756" width="41.28515625" style="9" customWidth="1"/>
    <col min="13757" max="13757" width="11.42578125" style="9"/>
    <col min="13758" max="13760" width="15.7109375" style="9" customWidth="1"/>
    <col min="13761" max="13761" width="14.7109375" style="9" customWidth="1"/>
    <col min="13762" max="13762" width="13.28515625" style="9" customWidth="1"/>
    <col min="13763" max="13763" width="13.5703125" style="9" bestFit="1" customWidth="1"/>
    <col min="13764" max="14011" width="11.42578125" style="9"/>
    <col min="14012" max="14012" width="41.28515625" style="9" customWidth="1"/>
    <col min="14013" max="14013" width="11.42578125" style="9"/>
    <col min="14014" max="14016" width="15.7109375" style="9" customWidth="1"/>
    <col min="14017" max="14017" width="14.7109375" style="9" customWidth="1"/>
    <col min="14018" max="14018" width="13.28515625" style="9" customWidth="1"/>
    <col min="14019" max="14019" width="13.5703125" style="9" bestFit="1" customWidth="1"/>
    <col min="14020" max="14267" width="11.42578125" style="9"/>
    <col min="14268" max="14268" width="41.28515625" style="9" customWidth="1"/>
    <col min="14269" max="14269" width="11.42578125" style="9"/>
    <col min="14270" max="14272" width="15.7109375" style="9" customWidth="1"/>
    <col min="14273" max="14273" width="14.7109375" style="9" customWidth="1"/>
    <col min="14274" max="14274" width="13.28515625" style="9" customWidth="1"/>
    <col min="14275" max="14275" width="13.5703125" style="9" bestFit="1" customWidth="1"/>
    <col min="14276" max="14523" width="11.42578125" style="9"/>
    <col min="14524" max="14524" width="41.28515625" style="9" customWidth="1"/>
    <col min="14525" max="14525" width="11.42578125" style="9"/>
    <col min="14526" max="14528" width="15.7109375" style="9" customWidth="1"/>
    <col min="14529" max="14529" width="14.7109375" style="9" customWidth="1"/>
    <col min="14530" max="14530" width="13.28515625" style="9" customWidth="1"/>
    <col min="14531" max="14531" width="13.5703125" style="9" bestFit="1" customWidth="1"/>
    <col min="14532" max="14779" width="11.42578125" style="9"/>
    <col min="14780" max="14780" width="41.28515625" style="9" customWidth="1"/>
    <col min="14781" max="14781" width="11.42578125" style="9"/>
    <col min="14782" max="14784" width="15.7109375" style="9" customWidth="1"/>
    <col min="14785" max="14785" width="14.7109375" style="9" customWidth="1"/>
    <col min="14786" max="14786" width="13.28515625" style="9" customWidth="1"/>
    <col min="14787" max="14787" width="13.5703125" style="9" bestFit="1" customWidth="1"/>
    <col min="14788" max="15035" width="11.42578125" style="9"/>
    <col min="15036" max="15036" width="41.28515625" style="9" customWidth="1"/>
    <col min="15037" max="15037" width="11.42578125" style="9"/>
    <col min="15038" max="15040" width="15.7109375" style="9" customWidth="1"/>
    <col min="15041" max="15041" width="14.7109375" style="9" customWidth="1"/>
    <col min="15042" max="15042" width="13.28515625" style="9" customWidth="1"/>
    <col min="15043" max="15043" width="13.5703125" style="9" bestFit="1" customWidth="1"/>
    <col min="15044" max="15291" width="11.42578125" style="9"/>
    <col min="15292" max="15292" width="41.28515625" style="9" customWidth="1"/>
    <col min="15293" max="15293" width="11.42578125" style="9"/>
    <col min="15294" max="15296" width="15.7109375" style="9" customWidth="1"/>
    <col min="15297" max="15297" width="14.7109375" style="9" customWidth="1"/>
    <col min="15298" max="15298" width="13.28515625" style="9" customWidth="1"/>
    <col min="15299" max="15299" width="13.5703125" style="9" bestFit="1" customWidth="1"/>
    <col min="15300" max="15547" width="11.42578125" style="9"/>
    <col min="15548" max="15548" width="41.28515625" style="9" customWidth="1"/>
    <col min="15549" max="15549" width="11.42578125" style="9"/>
    <col min="15550" max="15552" width="15.7109375" style="9" customWidth="1"/>
    <col min="15553" max="15553" width="14.7109375" style="9" customWidth="1"/>
    <col min="15554" max="15554" width="13.28515625" style="9" customWidth="1"/>
    <col min="15555" max="15555" width="13.5703125" style="9" bestFit="1" customWidth="1"/>
    <col min="15556" max="15803" width="11.42578125" style="9"/>
    <col min="15804" max="15804" width="41.28515625" style="9" customWidth="1"/>
    <col min="15805" max="15805" width="11.42578125" style="9"/>
    <col min="15806" max="15808" width="15.7109375" style="9" customWidth="1"/>
    <col min="15809" max="15809" width="14.7109375" style="9" customWidth="1"/>
    <col min="15810" max="15810" width="13.28515625" style="9" customWidth="1"/>
    <col min="15811" max="15811" width="13.5703125" style="9" bestFit="1" customWidth="1"/>
    <col min="15812" max="16059" width="11.42578125" style="9"/>
    <col min="16060" max="16060" width="41.28515625" style="9" customWidth="1"/>
    <col min="16061" max="16061" width="11.42578125" style="9"/>
    <col min="16062" max="16064" width="15.7109375" style="9" customWidth="1"/>
    <col min="16065" max="16065" width="14.7109375" style="9" customWidth="1"/>
    <col min="16066" max="16066" width="13.28515625" style="9" customWidth="1"/>
    <col min="16067" max="16067" width="13.5703125" style="9" bestFit="1" customWidth="1"/>
    <col min="16068" max="16384" width="11.42578125" style="9"/>
  </cols>
  <sheetData>
    <row r="1" spans="1:9" s="6" customFormat="1" ht="30.75" customHeight="1" x14ac:dyDescent="0.25">
      <c r="A1" s="89" t="s">
        <v>101</v>
      </c>
      <c r="B1" s="89"/>
      <c r="C1" s="89" t="s">
        <v>252</v>
      </c>
      <c r="D1" s="89"/>
      <c r="E1" s="89"/>
      <c r="F1" s="89"/>
      <c r="G1" s="96" t="s">
        <v>311</v>
      </c>
      <c r="H1" s="96"/>
      <c r="I1" s="96"/>
    </row>
    <row r="2" spans="1:9" s="6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41500</v>
      </c>
      <c r="E4" s="21">
        <v>7885</v>
      </c>
      <c r="F4" s="21">
        <v>49385</v>
      </c>
      <c r="G4" s="49"/>
      <c r="H4" s="50"/>
      <c r="I4" s="51"/>
    </row>
    <row r="5" spans="1:9" x14ac:dyDescent="0.25">
      <c r="A5" s="10">
        <v>2</v>
      </c>
      <c r="B5" s="11" t="s">
        <v>4</v>
      </c>
      <c r="C5" s="12">
        <v>1</v>
      </c>
      <c r="D5" s="21">
        <v>57429</v>
      </c>
      <c r="E5" s="21">
        <v>10911.51</v>
      </c>
      <c r="F5" s="21">
        <v>68340.509999999995</v>
      </c>
      <c r="G5" s="49"/>
      <c r="H5" s="50"/>
      <c r="I5" s="51"/>
    </row>
    <row r="6" spans="1:9" x14ac:dyDescent="0.25">
      <c r="A6" s="10">
        <v>3</v>
      </c>
      <c r="B6" s="11" t="s">
        <v>158</v>
      </c>
      <c r="C6" s="12">
        <v>1</v>
      </c>
      <c r="D6" s="21">
        <v>4101</v>
      </c>
      <c r="E6" s="21">
        <v>779.19</v>
      </c>
      <c r="F6" s="21">
        <v>4880.1900000000005</v>
      </c>
      <c r="G6" s="49"/>
      <c r="H6" s="50"/>
      <c r="I6" s="51"/>
    </row>
    <row r="7" spans="1:9" x14ac:dyDescent="0.25">
      <c r="A7" s="10">
        <v>5</v>
      </c>
      <c r="B7" s="11" t="s">
        <v>5</v>
      </c>
      <c r="C7" s="12">
        <v>1</v>
      </c>
      <c r="D7" s="21">
        <v>102597</v>
      </c>
      <c r="E7" s="21">
        <v>19493.43</v>
      </c>
      <c r="F7" s="21">
        <v>122090.43</v>
      </c>
      <c r="G7" s="49"/>
      <c r="H7" s="50"/>
      <c r="I7" s="51"/>
    </row>
    <row r="8" spans="1:9" x14ac:dyDescent="0.25">
      <c r="A8" s="10">
        <v>6</v>
      </c>
      <c r="B8" s="11" t="s">
        <v>6</v>
      </c>
      <c r="C8" s="12">
        <v>1</v>
      </c>
      <c r="D8" s="21">
        <v>74815</v>
      </c>
      <c r="E8" s="21">
        <v>14214.85</v>
      </c>
      <c r="F8" s="21">
        <v>89029.85</v>
      </c>
      <c r="G8" s="49"/>
      <c r="H8" s="50"/>
      <c r="I8" s="51"/>
    </row>
    <row r="9" spans="1:9" x14ac:dyDescent="0.25">
      <c r="A9" s="10">
        <f>+A8+1</f>
        <v>7</v>
      </c>
      <c r="B9" s="11" t="s">
        <v>209</v>
      </c>
      <c r="C9" s="12">
        <v>1</v>
      </c>
      <c r="D9" s="21">
        <v>76486</v>
      </c>
      <c r="E9" s="21">
        <v>14532.34</v>
      </c>
      <c r="F9" s="21">
        <v>91018.34</v>
      </c>
      <c r="G9" s="49"/>
      <c r="H9" s="50"/>
      <c r="I9" s="51"/>
    </row>
    <row r="10" spans="1:9" x14ac:dyDescent="0.25">
      <c r="A10" s="10">
        <f t="shared" ref="A10:A73" si="0">+A9+1</f>
        <v>8</v>
      </c>
      <c r="B10" s="11" t="s">
        <v>124</v>
      </c>
      <c r="C10" s="12">
        <v>1</v>
      </c>
      <c r="D10" s="21">
        <v>488736</v>
      </c>
      <c r="E10" s="21">
        <v>92859.839999999997</v>
      </c>
      <c r="F10" s="21">
        <v>581595.84</v>
      </c>
      <c r="G10" s="49"/>
      <c r="H10" s="50"/>
      <c r="I10" s="51"/>
    </row>
    <row r="11" spans="1:9" x14ac:dyDescent="0.25">
      <c r="A11" s="10">
        <f t="shared" si="0"/>
        <v>9</v>
      </c>
      <c r="B11" s="11" t="s">
        <v>201</v>
      </c>
      <c r="C11" s="12">
        <v>1</v>
      </c>
      <c r="D11" s="21">
        <v>337248</v>
      </c>
      <c r="E11" s="21">
        <v>64077.120000000003</v>
      </c>
      <c r="F11" s="21">
        <v>401325.12</v>
      </c>
      <c r="G11" s="49"/>
      <c r="H11" s="50"/>
      <c r="I11" s="51"/>
    </row>
    <row r="12" spans="1:9" x14ac:dyDescent="0.25">
      <c r="A12" s="10">
        <f t="shared" si="0"/>
        <v>10</v>
      </c>
      <c r="B12" s="11" t="s">
        <v>7</v>
      </c>
      <c r="C12" s="12">
        <v>1</v>
      </c>
      <c r="D12" s="21">
        <v>1895849</v>
      </c>
      <c r="E12" s="21">
        <v>360211.31</v>
      </c>
      <c r="F12" s="21">
        <v>2256060.31</v>
      </c>
      <c r="G12" s="49"/>
      <c r="H12" s="50"/>
      <c r="I12" s="51"/>
    </row>
    <row r="13" spans="1:9" x14ac:dyDescent="0.25">
      <c r="A13" s="10">
        <f t="shared" si="0"/>
        <v>11</v>
      </c>
      <c r="B13" s="11" t="s">
        <v>102</v>
      </c>
      <c r="C13" s="12">
        <v>1</v>
      </c>
      <c r="D13" s="21">
        <v>280593</v>
      </c>
      <c r="E13" s="21">
        <v>53312.67</v>
      </c>
      <c r="F13" s="21">
        <v>333905.67</v>
      </c>
      <c r="G13" s="49"/>
      <c r="H13" s="50"/>
      <c r="I13" s="51"/>
    </row>
    <row r="14" spans="1:9" x14ac:dyDescent="0.25">
      <c r="A14" s="10">
        <f t="shared" si="0"/>
        <v>12</v>
      </c>
      <c r="B14" s="11" t="s">
        <v>134</v>
      </c>
      <c r="C14" s="12">
        <v>1</v>
      </c>
      <c r="D14" s="21">
        <v>215874</v>
      </c>
      <c r="E14" s="21">
        <v>41016.06</v>
      </c>
      <c r="F14" s="21">
        <v>256890.06</v>
      </c>
      <c r="G14" s="49"/>
      <c r="H14" s="50"/>
      <c r="I14" s="51"/>
    </row>
    <row r="15" spans="1:9" x14ac:dyDescent="0.25">
      <c r="A15" s="10">
        <f t="shared" si="0"/>
        <v>13</v>
      </c>
      <c r="B15" s="11" t="s">
        <v>8</v>
      </c>
      <c r="C15" s="12">
        <v>1</v>
      </c>
      <c r="D15" s="21">
        <v>382248</v>
      </c>
      <c r="E15" s="21">
        <v>72627.12</v>
      </c>
      <c r="F15" s="21">
        <v>454875.12</v>
      </c>
      <c r="G15" s="49"/>
      <c r="H15" s="50"/>
      <c r="I15" s="51"/>
    </row>
    <row r="16" spans="1:9" x14ac:dyDescent="0.25">
      <c r="A16" s="10">
        <f t="shared" si="0"/>
        <v>14</v>
      </c>
      <c r="B16" s="11" t="s">
        <v>9</v>
      </c>
      <c r="C16" s="12">
        <v>1</v>
      </c>
      <c r="D16" s="21">
        <v>190757</v>
      </c>
      <c r="E16" s="21">
        <v>36243.83</v>
      </c>
      <c r="F16" s="21">
        <v>227000.83000000002</v>
      </c>
      <c r="G16" s="49"/>
      <c r="H16" s="50"/>
      <c r="I16" s="51"/>
    </row>
    <row r="17" spans="1:9" x14ac:dyDescent="0.25">
      <c r="A17" s="10">
        <f t="shared" si="0"/>
        <v>15</v>
      </c>
      <c r="B17" s="11" t="s">
        <v>10</v>
      </c>
      <c r="C17" s="12">
        <v>1</v>
      </c>
      <c r="D17" s="21">
        <v>305063</v>
      </c>
      <c r="E17" s="21">
        <v>57961.97</v>
      </c>
      <c r="F17" s="21">
        <v>363024.97</v>
      </c>
      <c r="G17" s="49"/>
      <c r="H17" s="50"/>
      <c r="I17" s="51"/>
    </row>
    <row r="18" spans="1:9" x14ac:dyDescent="0.25">
      <c r="A18" s="10">
        <f t="shared" si="0"/>
        <v>16</v>
      </c>
      <c r="B18" s="11" t="s">
        <v>11</v>
      </c>
      <c r="C18" s="12">
        <v>1</v>
      </c>
      <c r="D18" s="21">
        <v>344009</v>
      </c>
      <c r="E18" s="21">
        <v>65361.71</v>
      </c>
      <c r="F18" s="21">
        <v>409370.71</v>
      </c>
      <c r="G18" s="49"/>
      <c r="H18" s="50"/>
      <c r="I18" s="51"/>
    </row>
    <row r="19" spans="1:9" x14ac:dyDescent="0.25">
      <c r="A19" s="10">
        <f t="shared" si="0"/>
        <v>17</v>
      </c>
      <c r="B19" s="11" t="s">
        <v>196</v>
      </c>
      <c r="C19" s="12">
        <v>1</v>
      </c>
      <c r="D19" s="21">
        <v>141546</v>
      </c>
      <c r="E19" s="21">
        <v>26893.74</v>
      </c>
      <c r="F19" s="21">
        <v>168439.74</v>
      </c>
      <c r="G19" s="49"/>
      <c r="H19" s="50"/>
      <c r="I19" s="51"/>
    </row>
    <row r="20" spans="1:9" x14ac:dyDescent="0.25">
      <c r="A20" s="10">
        <f t="shared" si="0"/>
        <v>18</v>
      </c>
      <c r="B20" s="11" t="s">
        <v>12</v>
      </c>
      <c r="C20" s="12">
        <v>1</v>
      </c>
      <c r="D20" s="21">
        <v>105357</v>
      </c>
      <c r="E20" s="21">
        <v>20017.830000000002</v>
      </c>
      <c r="F20" s="21">
        <v>125374.83</v>
      </c>
      <c r="G20" s="49"/>
      <c r="H20" s="50"/>
      <c r="I20" s="51"/>
    </row>
    <row r="21" spans="1:9" x14ac:dyDescent="0.25">
      <c r="A21" s="10">
        <f t="shared" si="0"/>
        <v>19</v>
      </c>
      <c r="B21" s="11" t="s">
        <v>211</v>
      </c>
      <c r="C21" s="12">
        <v>1</v>
      </c>
      <c r="D21" s="21">
        <v>1264152</v>
      </c>
      <c r="E21" s="21">
        <v>240188.88</v>
      </c>
      <c r="F21" s="21">
        <v>1504340.88</v>
      </c>
      <c r="G21" s="49"/>
      <c r="H21" s="50"/>
      <c r="I21" s="51"/>
    </row>
    <row r="22" spans="1:9" x14ac:dyDescent="0.25">
      <c r="A22" s="10">
        <f t="shared" si="0"/>
        <v>20</v>
      </c>
      <c r="B22" s="11" t="s">
        <v>210</v>
      </c>
      <c r="C22" s="12">
        <v>1</v>
      </c>
      <c r="D22" s="21">
        <v>266504</v>
      </c>
      <c r="E22" s="21">
        <v>50635.76</v>
      </c>
      <c r="F22" s="21">
        <v>317139.76</v>
      </c>
      <c r="G22" s="49"/>
      <c r="H22" s="50"/>
      <c r="I22" s="51"/>
    </row>
    <row r="23" spans="1:9" x14ac:dyDescent="0.25">
      <c r="A23" s="10">
        <f t="shared" si="0"/>
        <v>21</v>
      </c>
      <c r="B23" s="11" t="s">
        <v>213</v>
      </c>
      <c r="C23" s="12">
        <v>1</v>
      </c>
      <c r="D23" s="21">
        <v>71114</v>
      </c>
      <c r="E23" s="21">
        <v>13511.66</v>
      </c>
      <c r="F23" s="21">
        <v>84625.66</v>
      </c>
      <c r="G23" s="49"/>
      <c r="H23" s="50"/>
      <c r="I23" s="51"/>
    </row>
    <row r="24" spans="1:9" x14ac:dyDescent="0.25">
      <c r="A24" s="10">
        <f t="shared" si="0"/>
        <v>22</v>
      </c>
      <c r="B24" s="11" t="s">
        <v>214</v>
      </c>
      <c r="C24" s="12">
        <v>1</v>
      </c>
      <c r="D24" s="21">
        <v>79076</v>
      </c>
      <c r="E24" s="21">
        <v>15024.44</v>
      </c>
      <c r="F24" s="21">
        <v>94100.44</v>
      </c>
      <c r="G24" s="49"/>
      <c r="H24" s="50"/>
      <c r="I24" s="51"/>
    </row>
    <row r="25" spans="1:9" x14ac:dyDescent="0.25">
      <c r="A25" s="10">
        <f t="shared" si="0"/>
        <v>23</v>
      </c>
      <c r="B25" s="11" t="s">
        <v>212</v>
      </c>
      <c r="C25" s="12">
        <v>1</v>
      </c>
      <c r="D25" s="21">
        <v>74635</v>
      </c>
      <c r="E25" s="21">
        <v>14180.65</v>
      </c>
      <c r="F25" s="21">
        <v>88815.65</v>
      </c>
      <c r="G25" s="49"/>
      <c r="H25" s="50"/>
      <c r="I25" s="51"/>
    </row>
    <row r="26" spans="1:9" x14ac:dyDescent="0.25">
      <c r="A26" s="10">
        <f t="shared" si="0"/>
        <v>24</v>
      </c>
      <c r="B26" s="11" t="s">
        <v>203</v>
      </c>
      <c r="C26" s="12">
        <v>1</v>
      </c>
      <c r="D26" s="21">
        <v>109601</v>
      </c>
      <c r="E26" s="21">
        <v>20824.189999999999</v>
      </c>
      <c r="F26" s="21">
        <v>130425.19</v>
      </c>
      <c r="G26" s="49"/>
      <c r="H26" s="50"/>
      <c r="I26" s="51"/>
    </row>
    <row r="27" spans="1:9" x14ac:dyDescent="0.25">
      <c r="A27" s="10">
        <f t="shared" si="0"/>
        <v>25</v>
      </c>
      <c r="B27" s="11" t="s">
        <v>13</v>
      </c>
      <c r="C27" s="12">
        <v>1</v>
      </c>
      <c r="D27" s="21">
        <v>446345</v>
      </c>
      <c r="E27" s="21">
        <v>84805.55</v>
      </c>
      <c r="F27" s="21">
        <v>531150.55000000005</v>
      </c>
      <c r="G27" s="49"/>
      <c r="H27" s="50"/>
      <c r="I27" s="51"/>
    </row>
    <row r="28" spans="1:9" x14ac:dyDescent="0.25">
      <c r="A28" s="10">
        <f t="shared" si="0"/>
        <v>26</v>
      </c>
      <c r="B28" s="11" t="s">
        <v>14</v>
      </c>
      <c r="C28" s="12">
        <v>1</v>
      </c>
      <c r="D28" s="21">
        <v>447437</v>
      </c>
      <c r="E28" s="21">
        <v>85013.03</v>
      </c>
      <c r="F28" s="21">
        <v>532450.03</v>
      </c>
      <c r="G28" s="49"/>
      <c r="H28" s="50"/>
      <c r="I28" s="51"/>
    </row>
    <row r="29" spans="1:9" x14ac:dyDescent="0.25">
      <c r="A29" s="10">
        <f t="shared" si="0"/>
        <v>27</v>
      </c>
      <c r="B29" s="11" t="s">
        <v>215</v>
      </c>
      <c r="C29" s="12">
        <v>1</v>
      </c>
      <c r="D29" s="21">
        <v>124063</v>
      </c>
      <c r="E29" s="21">
        <v>23571.97</v>
      </c>
      <c r="F29" s="21">
        <v>147634.97</v>
      </c>
      <c r="G29" s="49"/>
      <c r="H29" s="50"/>
      <c r="I29" s="51"/>
    </row>
    <row r="30" spans="1:9" x14ac:dyDescent="0.25">
      <c r="A30" s="10">
        <f t="shared" si="0"/>
        <v>28</v>
      </c>
      <c r="B30" s="11" t="s">
        <v>15</v>
      </c>
      <c r="C30" s="12">
        <v>1</v>
      </c>
      <c r="D30" s="21">
        <v>319084</v>
      </c>
      <c r="E30" s="21">
        <v>60625.96</v>
      </c>
      <c r="F30" s="21">
        <v>379709.96</v>
      </c>
      <c r="G30" s="49"/>
      <c r="H30" s="50"/>
      <c r="I30" s="51"/>
    </row>
    <row r="31" spans="1:9" x14ac:dyDescent="0.25">
      <c r="A31" s="10">
        <f t="shared" si="0"/>
        <v>29</v>
      </c>
      <c r="B31" s="11" t="s">
        <v>216</v>
      </c>
      <c r="C31" s="12">
        <v>1</v>
      </c>
      <c r="D31" s="21">
        <v>220357</v>
      </c>
      <c r="E31" s="21">
        <v>41867.83</v>
      </c>
      <c r="F31" s="21">
        <v>262224.83</v>
      </c>
      <c r="G31" s="49"/>
      <c r="H31" s="50"/>
      <c r="I31" s="51"/>
    </row>
    <row r="32" spans="1:9" x14ac:dyDescent="0.25">
      <c r="A32" s="10">
        <f t="shared" si="0"/>
        <v>30</v>
      </c>
      <c r="B32" s="11" t="s">
        <v>23</v>
      </c>
      <c r="C32" s="12">
        <v>1</v>
      </c>
      <c r="D32" s="21">
        <v>1379349</v>
      </c>
      <c r="E32" s="21">
        <v>262076.31</v>
      </c>
      <c r="F32" s="21">
        <v>1641425.31</v>
      </c>
      <c r="G32" s="49"/>
      <c r="H32" s="50"/>
      <c r="I32" s="51"/>
    </row>
    <row r="33" spans="1:9" x14ac:dyDescent="0.25">
      <c r="A33" s="10">
        <f t="shared" si="0"/>
        <v>31</v>
      </c>
      <c r="B33" s="11" t="s">
        <v>188</v>
      </c>
      <c r="C33" s="12">
        <v>1</v>
      </c>
      <c r="D33" s="21">
        <v>672807</v>
      </c>
      <c r="E33" s="21">
        <v>127833.33</v>
      </c>
      <c r="F33" s="21">
        <v>800640.33</v>
      </c>
      <c r="G33" s="49"/>
      <c r="H33" s="50"/>
      <c r="I33" s="51"/>
    </row>
    <row r="34" spans="1:9" x14ac:dyDescent="0.25">
      <c r="A34" s="10">
        <f t="shared" si="0"/>
        <v>32</v>
      </c>
      <c r="B34" s="11" t="s">
        <v>189</v>
      </c>
      <c r="C34" s="12">
        <v>1</v>
      </c>
      <c r="D34" s="21">
        <v>724853</v>
      </c>
      <c r="E34" s="21">
        <v>137722.07</v>
      </c>
      <c r="F34" s="21">
        <v>862575.07000000007</v>
      </c>
      <c r="G34" s="49"/>
      <c r="H34" s="50"/>
      <c r="I34" s="51"/>
    </row>
    <row r="35" spans="1:9" x14ac:dyDescent="0.25">
      <c r="A35" s="10">
        <f t="shared" si="0"/>
        <v>33</v>
      </c>
      <c r="B35" s="11" t="s">
        <v>198</v>
      </c>
      <c r="C35" s="12">
        <v>1</v>
      </c>
      <c r="D35" s="21">
        <v>78563</v>
      </c>
      <c r="E35" s="21">
        <v>14926.97</v>
      </c>
      <c r="F35" s="21">
        <v>93489.97</v>
      </c>
      <c r="G35" s="49"/>
      <c r="H35" s="50"/>
      <c r="I35" s="51"/>
    </row>
    <row r="36" spans="1:9" x14ac:dyDescent="0.25">
      <c r="A36" s="10">
        <f t="shared" si="0"/>
        <v>34</v>
      </c>
      <c r="B36" s="11" t="s">
        <v>197</v>
      </c>
      <c r="C36" s="12">
        <v>1</v>
      </c>
      <c r="D36" s="21">
        <v>25025</v>
      </c>
      <c r="E36" s="21">
        <v>4754.75</v>
      </c>
      <c r="F36" s="21">
        <v>29779.75</v>
      </c>
      <c r="G36" s="49"/>
      <c r="H36" s="50"/>
      <c r="I36" s="51"/>
    </row>
    <row r="37" spans="1:9" x14ac:dyDescent="0.25">
      <c r="A37" s="10">
        <f t="shared" si="0"/>
        <v>35</v>
      </c>
      <c r="B37" s="11" t="s">
        <v>25</v>
      </c>
      <c r="C37" s="12">
        <v>1</v>
      </c>
      <c r="D37" s="21">
        <v>441097</v>
      </c>
      <c r="E37" s="21">
        <v>83808.430000000008</v>
      </c>
      <c r="F37" s="21">
        <v>524905.43000000005</v>
      </c>
      <c r="G37" s="49"/>
      <c r="H37" s="50"/>
      <c r="I37" s="51"/>
    </row>
    <row r="38" spans="1:9" x14ac:dyDescent="0.25">
      <c r="A38" s="10">
        <f t="shared" si="0"/>
        <v>36</v>
      </c>
      <c r="B38" s="11" t="s">
        <v>135</v>
      </c>
      <c r="C38" s="12">
        <v>1</v>
      </c>
      <c r="D38" s="21">
        <v>478109</v>
      </c>
      <c r="E38" s="21">
        <v>90840.71</v>
      </c>
      <c r="F38" s="21">
        <v>568949.71</v>
      </c>
      <c r="G38" s="49"/>
      <c r="H38" s="50"/>
      <c r="I38" s="51"/>
    </row>
    <row r="39" spans="1:9" x14ac:dyDescent="0.25">
      <c r="A39" s="10">
        <f t="shared" si="0"/>
        <v>37</v>
      </c>
      <c r="B39" s="11" t="s">
        <v>218</v>
      </c>
      <c r="C39" s="12">
        <v>1</v>
      </c>
      <c r="D39" s="21">
        <v>378689</v>
      </c>
      <c r="E39" s="21">
        <v>71950.91</v>
      </c>
      <c r="F39" s="21">
        <v>450639.91000000003</v>
      </c>
      <c r="G39" s="49"/>
      <c r="H39" s="50"/>
      <c r="I39" s="51"/>
    </row>
    <row r="40" spans="1:9" x14ac:dyDescent="0.25">
      <c r="A40" s="10">
        <f t="shared" si="0"/>
        <v>38</v>
      </c>
      <c r="B40" s="11" t="s">
        <v>192</v>
      </c>
      <c r="C40" s="12">
        <v>1</v>
      </c>
      <c r="D40" s="21">
        <v>523303</v>
      </c>
      <c r="E40" s="21">
        <v>99427.57</v>
      </c>
      <c r="F40" s="21">
        <v>622730.57000000007</v>
      </c>
      <c r="G40" s="49"/>
      <c r="H40" s="50"/>
      <c r="I40" s="51"/>
    </row>
    <row r="41" spans="1:9" x14ac:dyDescent="0.25">
      <c r="A41" s="10">
        <f t="shared" si="0"/>
        <v>39</v>
      </c>
      <c r="B41" s="11" t="s">
        <v>199</v>
      </c>
      <c r="C41" s="12">
        <v>1</v>
      </c>
      <c r="D41" s="21">
        <v>331605</v>
      </c>
      <c r="E41" s="21">
        <v>63004.950000000004</v>
      </c>
      <c r="F41" s="21">
        <v>394609.95</v>
      </c>
      <c r="G41" s="49"/>
      <c r="H41" s="50"/>
      <c r="I41" s="51"/>
    </row>
    <row r="42" spans="1:9" x14ac:dyDescent="0.25">
      <c r="A42" s="10">
        <f t="shared" si="0"/>
        <v>40</v>
      </c>
      <c r="B42" s="11" t="s">
        <v>26</v>
      </c>
      <c r="C42" s="12">
        <v>1</v>
      </c>
      <c r="D42" s="21">
        <v>2785714</v>
      </c>
      <c r="E42" s="21">
        <v>529285.66</v>
      </c>
      <c r="F42" s="21">
        <v>3314999.66</v>
      </c>
      <c r="G42" s="49"/>
      <c r="H42" s="50"/>
      <c r="I42" s="51"/>
    </row>
    <row r="43" spans="1:9" x14ac:dyDescent="0.25">
      <c r="A43" s="10">
        <f t="shared" si="0"/>
        <v>41</v>
      </c>
      <c r="B43" s="11" t="s">
        <v>176</v>
      </c>
      <c r="C43" s="12">
        <v>1</v>
      </c>
      <c r="D43" s="21">
        <v>973643</v>
      </c>
      <c r="E43" s="21">
        <v>184992.17</v>
      </c>
      <c r="F43" s="21">
        <v>1158635.17</v>
      </c>
      <c r="G43" s="49"/>
      <c r="H43" s="50"/>
      <c r="I43" s="51"/>
    </row>
    <row r="44" spans="1:9" x14ac:dyDescent="0.25">
      <c r="A44" s="10">
        <f t="shared" si="0"/>
        <v>42</v>
      </c>
      <c r="B44" s="11" t="s">
        <v>27</v>
      </c>
      <c r="C44" s="12">
        <v>1</v>
      </c>
      <c r="D44" s="21">
        <v>1095975</v>
      </c>
      <c r="E44" s="21">
        <v>208235.25</v>
      </c>
      <c r="F44" s="21">
        <v>1304210.25</v>
      </c>
      <c r="G44" s="49"/>
      <c r="H44" s="50"/>
      <c r="I44" s="51"/>
    </row>
    <row r="45" spans="1:9" x14ac:dyDescent="0.25">
      <c r="A45" s="10">
        <f t="shared" si="0"/>
        <v>43</v>
      </c>
      <c r="B45" s="11" t="s">
        <v>28</v>
      </c>
      <c r="C45" s="12">
        <v>1</v>
      </c>
      <c r="D45" s="21">
        <v>287757</v>
      </c>
      <c r="E45" s="21">
        <v>54673.83</v>
      </c>
      <c r="F45" s="21">
        <v>342430.83</v>
      </c>
      <c r="G45" s="49"/>
      <c r="H45" s="50"/>
      <c r="I45" s="51"/>
    </row>
    <row r="46" spans="1:9" x14ac:dyDescent="0.25">
      <c r="A46" s="10">
        <f t="shared" si="0"/>
        <v>44</v>
      </c>
      <c r="B46" s="11" t="s">
        <v>220</v>
      </c>
      <c r="C46" s="12">
        <v>1</v>
      </c>
      <c r="D46" s="21">
        <v>218576</v>
      </c>
      <c r="E46" s="21">
        <v>41529.440000000002</v>
      </c>
      <c r="F46" s="21">
        <v>260105.44</v>
      </c>
      <c r="G46" s="49"/>
      <c r="H46" s="50"/>
      <c r="I46" s="51"/>
    </row>
    <row r="47" spans="1:9" x14ac:dyDescent="0.25">
      <c r="A47" s="10">
        <f t="shared" si="0"/>
        <v>45</v>
      </c>
      <c r="B47" s="11" t="s">
        <v>193</v>
      </c>
      <c r="C47" s="12">
        <v>1</v>
      </c>
      <c r="D47" s="21">
        <v>288399</v>
      </c>
      <c r="E47" s="21">
        <v>54795.81</v>
      </c>
      <c r="F47" s="21">
        <v>343194.81</v>
      </c>
      <c r="G47" s="49"/>
      <c r="H47" s="50"/>
      <c r="I47" s="51"/>
    </row>
    <row r="48" spans="1:9" x14ac:dyDescent="0.25">
      <c r="A48" s="10">
        <f t="shared" si="0"/>
        <v>46</v>
      </c>
      <c r="B48" s="11" t="s">
        <v>194</v>
      </c>
      <c r="C48" s="12">
        <v>1</v>
      </c>
      <c r="D48" s="21">
        <v>425643</v>
      </c>
      <c r="E48" s="21">
        <v>80872.17</v>
      </c>
      <c r="F48" s="21">
        <v>506515.17</v>
      </c>
      <c r="G48" s="49"/>
      <c r="H48" s="50"/>
      <c r="I48" s="51"/>
    </row>
    <row r="49" spans="1:9" x14ac:dyDescent="0.25">
      <c r="A49" s="10">
        <f t="shared" si="0"/>
        <v>47</v>
      </c>
      <c r="B49" s="11" t="s">
        <v>131</v>
      </c>
      <c r="C49" s="12">
        <v>1</v>
      </c>
      <c r="D49" s="21">
        <v>217076</v>
      </c>
      <c r="E49" s="21">
        <v>41244.44</v>
      </c>
      <c r="F49" s="21">
        <v>258320.44</v>
      </c>
      <c r="G49" s="49"/>
      <c r="H49" s="50"/>
      <c r="I49" s="51"/>
    </row>
    <row r="50" spans="1:9" x14ac:dyDescent="0.25">
      <c r="A50" s="10">
        <f t="shared" si="0"/>
        <v>48</v>
      </c>
      <c r="B50" s="11" t="s">
        <v>29</v>
      </c>
      <c r="C50" s="12">
        <v>1</v>
      </c>
      <c r="D50" s="21">
        <v>543576</v>
      </c>
      <c r="E50" s="21">
        <v>103279.44</v>
      </c>
      <c r="F50" s="21">
        <v>646855.43999999994</v>
      </c>
      <c r="G50" s="49"/>
      <c r="H50" s="50"/>
      <c r="I50" s="51"/>
    </row>
    <row r="51" spans="1:9" x14ac:dyDescent="0.25">
      <c r="A51" s="10">
        <f t="shared" si="0"/>
        <v>49</v>
      </c>
      <c r="B51" s="11" t="s">
        <v>104</v>
      </c>
      <c r="C51" s="12">
        <v>1</v>
      </c>
      <c r="D51" s="21">
        <v>137538</v>
      </c>
      <c r="E51" s="21">
        <v>26132.22</v>
      </c>
      <c r="F51" s="21">
        <v>163670.22</v>
      </c>
      <c r="G51" s="49"/>
      <c r="H51" s="50"/>
      <c r="I51" s="51"/>
    </row>
    <row r="52" spans="1:9" x14ac:dyDescent="0.25">
      <c r="A52" s="10">
        <f t="shared" si="0"/>
        <v>50</v>
      </c>
      <c r="B52" s="11" t="s">
        <v>159</v>
      </c>
      <c r="C52" s="12">
        <v>1</v>
      </c>
      <c r="D52" s="21">
        <v>1638097</v>
      </c>
      <c r="E52" s="21">
        <v>311238.43</v>
      </c>
      <c r="F52" s="21">
        <v>1949335.43</v>
      </c>
      <c r="G52" s="49"/>
      <c r="H52" s="50"/>
      <c r="I52" s="51"/>
    </row>
    <row r="53" spans="1:9" x14ac:dyDescent="0.25">
      <c r="A53" s="10">
        <f t="shared" si="0"/>
        <v>51</v>
      </c>
      <c r="B53" s="11" t="s">
        <v>195</v>
      </c>
      <c r="C53" s="12">
        <v>1</v>
      </c>
      <c r="D53" s="21">
        <v>3094996</v>
      </c>
      <c r="E53" s="21">
        <v>588049.24</v>
      </c>
      <c r="F53" s="21">
        <v>3683045.24</v>
      </c>
      <c r="G53" s="49"/>
      <c r="H53" s="50"/>
      <c r="I53" s="51"/>
    </row>
    <row r="54" spans="1:9" x14ac:dyDescent="0.25">
      <c r="A54" s="10">
        <f t="shared" si="0"/>
        <v>52</v>
      </c>
      <c r="B54" s="11" t="s">
        <v>200</v>
      </c>
      <c r="C54" s="12">
        <v>1</v>
      </c>
      <c r="D54" s="21">
        <v>3381513</v>
      </c>
      <c r="E54" s="21">
        <v>642487.47</v>
      </c>
      <c r="F54" s="21">
        <v>4024000.4699999997</v>
      </c>
      <c r="G54" s="49"/>
      <c r="H54" s="50"/>
      <c r="I54" s="51"/>
    </row>
    <row r="55" spans="1:9" x14ac:dyDescent="0.25">
      <c r="A55" s="10">
        <f t="shared" si="0"/>
        <v>53</v>
      </c>
      <c r="B55" s="11" t="s">
        <v>138</v>
      </c>
      <c r="C55" s="12">
        <v>1</v>
      </c>
      <c r="D55" s="21">
        <v>1027000</v>
      </c>
      <c r="E55" s="21">
        <v>195130</v>
      </c>
      <c r="F55" s="21">
        <v>1222130</v>
      </c>
      <c r="G55" s="49"/>
      <c r="H55" s="50"/>
      <c r="I55" s="51"/>
    </row>
    <row r="56" spans="1:9" x14ac:dyDescent="0.25">
      <c r="A56" s="10">
        <f t="shared" si="0"/>
        <v>54</v>
      </c>
      <c r="B56" s="11" t="s">
        <v>139</v>
      </c>
      <c r="C56" s="12">
        <v>1</v>
      </c>
      <c r="D56" s="21">
        <v>281315</v>
      </c>
      <c r="E56" s="21">
        <v>53449.85</v>
      </c>
      <c r="F56" s="21">
        <v>334764.84999999998</v>
      </c>
      <c r="G56" s="49"/>
      <c r="H56" s="50"/>
      <c r="I56" s="51"/>
    </row>
    <row r="57" spans="1:9" x14ac:dyDescent="0.25">
      <c r="A57" s="10">
        <f t="shared" si="0"/>
        <v>55</v>
      </c>
      <c r="B57" s="11" t="s">
        <v>36</v>
      </c>
      <c r="C57" s="12">
        <v>1</v>
      </c>
      <c r="D57" s="21">
        <v>374248</v>
      </c>
      <c r="E57" s="21">
        <v>71107.12</v>
      </c>
      <c r="F57" s="21">
        <v>445355.12</v>
      </c>
      <c r="G57" s="49"/>
      <c r="H57" s="50"/>
      <c r="I57" s="51"/>
    </row>
    <row r="58" spans="1:9" x14ac:dyDescent="0.25">
      <c r="A58" s="10">
        <f t="shared" si="0"/>
        <v>56</v>
      </c>
      <c r="B58" s="14" t="s">
        <v>105</v>
      </c>
      <c r="C58" s="12">
        <v>1</v>
      </c>
      <c r="D58" s="21">
        <v>2580593</v>
      </c>
      <c r="E58" s="21">
        <v>490312.67</v>
      </c>
      <c r="F58" s="21">
        <v>3070905.67</v>
      </c>
      <c r="G58" s="49"/>
      <c r="H58" s="50"/>
      <c r="I58" s="51"/>
    </row>
    <row r="59" spans="1:9" x14ac:dyDescent="0.25">
      <c r="A59" s="10">
        <f t="shared" si="0"/>
        <v>57</v>
      </c>
      <c r="B59" s="14" t="s">
        <v>166</v>
      </c>
      <c r="C59" s="12">
        <v>1</v>
      </c>
      <c r="D59" s="21">
        <v>749967</v>
      </c>
      <c r="E59" s="21">
        <v>142493.73000000001</v>
      </c>
      <c r="F59" s="21">
        <v>892460.73</v>
      </c>
      <c r="G59" s="49"/>
      <c r="H59" s="50"/>
      <c r="I59" s="51"/>
    </row>
    <row r="60" spans="1:9" x14ac:dyDescent="0.25">
      <c r="A60" s="10">
        <f t="shared" si="0"/>
        <v>58</v>
      </c>
      <c r="B60" s="14" t="s">
        <v>167</v>
      </c>
      <c r="C60" s="12">
        <v>1</v>
      </c>
      <c r="D60" s="21">
        <v>124504</v>
      </c>
      <c r="E60" s="21">
        <v>23655.760000000002</v>
      </c>
      <c r="F60" s="21">
        <v>148159.76</v>
      </c>
      <c r="G60" s="49"/>
      <c r="H60" s="50"/>
      <c r="I60" s="51"/>
    </row>
    <row r="61" spans="1:9" x14ac:dyDescent="0.25">
      <c r="A61" s="10">
        <f t="shared" si="0"/>
        <v>59</v>
      </c>
      <c r="B61" s="11" t="s">
        <v>37</v>
      </c>
      <c r="C61" s="12">
        <v>1</v>
      </c>
      <c r="D61" s="21">
        <v>329248</v>
      </c>
      <c r="E61" s="21">
        <v>62557.120000000003</v>
      </c>
      <c r="F61" s="21">
        <v>391805.12</v>
      </c>
      <c r="G61" s="49"/>
      <c r="H61" s="50"/>
      <c r="I61" s="51"/>
    </row>
    <row r="62" spans="1:9" x14ac:dyDescent="0.25">
      <c r="A62" s="10">
        <f t="shared" si="0"/>
        <v>60</v>
      </c>
      <c r="B62" s="11" t="s">
        <v>38</v>
      </c>
      <c r="C62" s="12">
        <v>1</v>
      </c>
      <c r="D62" s="21">
        <v>134416</v>
      </c>
      <c r="E62" s="21">
        <v>25539.040000000001</v>
      </c>
      <c r="F62" s="21">
        <v>159955.04</v>
      </c>
      <c r="G62" s="49"/>
      <c r="H62" s="50"/>
      <c r="I62" s="51"/>
    </row>
    <row r="63" spans="1:9" x14ac:dyDescent="0.25">
      <c r="A63" s="10">
        <f t="shared" si="0"/>
        <v>61</v>
      </c>
      <c r="B63" s="11" t="s">
        <v>39</v>
      </c>
      <c r="C63" s="12">
        <v>1</v>
      </c>
      <c r="D63" s="21">
        <v>647752</v>
      </c>
      <c r="E63" s="21">
        <v>123072.88</v>
      </c>
      <c r="F63" s="21">
        <v>770824.88</v>
      </c>
      <c r="G63" s="49"/>
      <c r="H63" s="50"/>
      <c r="I63" s="51"/>
    </row>
    <row r="64" spans="1:9" x14ac:dyDescent="0.25">
      <c r="A64" s="10">
        <f t="shared" si="0"/>
        <v>62</v>
      </c>
      <c r="B64" s="11" t="s">
        <v>40</v>
      </c>
      <c r="C64" s="12">
        <v>1</v>
      </c>
      <c r="D64" s="21">
        <v>93681</v>
      </c>
      <c r="E64" s="21">
        <v>17799.39</v>
      </c>
      <c r="F64" s="21">
        <v>111480.39</v>
      </c>
      <c r="G64" s="49"/>
      <c r="H64" s="50"/>
      <c r="I64" s="51"/>
    </row>
    <row r="65" spans="1:9" x14ac:dyDescent="0.25">
      <c r="A65" s="10">
        <f t="shared" si="0"/>
        <v>63</v>
      </c>
      <c r="B65" s="11" t="s">
        <v>165</v>
      </c>
      <c r="C65" s="12">
        <v>1</v>
      </c>
      <c r="D65" s="21">
        <v>436702</v>
      </c>
      <c r="E65" s="21">
        <v>82973.38</v>
      </c>
      <c r="F65" s="21">
        <v>519675.38</v>
      </c>
      <c r="G65" s="49"/>
      <c r="H65" s="50"/>
      <c r="I65" s="51"/>
    </row>
    <row r="66" spans="1:9" x14ac:dyDescent="0.25">
      <c r="A66" s="10">
        <f t="shared" si="0"/>
        <v>64</v>
      </c>
      <c r="B66" s="11" t="s">
        <v>41</v>
      </c>
      <c r="C66" s="12">
        <v>1</v>
      </c>
      <c r="D66" s="21">
        <v>153004</v>
      </c>
      <c r="E66" s="21">
        <v>29070.760000000002</v>
      </c>
      <c r="F66" s="21">
        <v>182074.76</v>
      </c>
      <c r="G66" s="49"/>
      <c r="H66" s="50"/>
      <c r="I66" s="51"/>
    </row>
    <row r="67" spans="1:9" x14ac:dyDescent="0.25">
      <c r="A67" s="10">
        <f t="shared" si="0"/>
        <v>65</v>
      </c>
      <c r="B67" s="11" t="s">
        <v>164</v>
      </c>
      <c r="C67" s="12">
        <v>1</v>
      </c>
      <c r="D67" s="21">
        <v>74156</v>
      </c>
      <c r="E67" s="21">
        <v>14089.64</v>
      </c>
      <c r="F67" s="21">
        <v>88245.64</v>
      </c>
      <c r="G67" s="49"/>
      <c r="H67" s="50"/>
      <c r="I67" s="51"/>
    </row>
    <row r="68" spans="1:9" x14ac:dyDescent="0.25">
      <c r="A68" s="10">
        <f t="shared" si="0"/>
        <v>66</v>
      </c>
      <c r="B68" s="11" t="s">
        <v>42</v>
      </c>
      <c r="C68" s="12">
        <v>1</v>
      </c>
      <c r="D68" s="21">
        <v>101920</v>
      </c>
      <c r="E68" s="21">
        <v>19364.8</v>
      </c>
      <c r="F68" s="21">
        <v>121284.8</v>
      </c>
      <c r="G68" s="49"/>
      <c r="H68" s="50"/>
      <c r="I68" s="51"/>
    </row>
    <row r="69" spans="1:9" x14ac:dyDescent="0.25">
      <c r="A69" s="10">
        <f t="shared" si="0"/>
        <v>67</v>
      </c>
      <c r="B69" s="11" t="s">
        <v>113</v>
      </c>
      <c r="C69" s="12">
        <v>1</v>
      </c>
      <c r="D69" s="21">
        <v>9624929</v>
      </c>
      <c r="E69" s="21">
        <v>1828736.51</v>
      </c>
      <c r="F69" s="21">
        <v>11453665.51</v>
      </c>
      <c r="G69" s="49"/>
      <c r="H69" s="50"/>
      <c r="I69" s="51"/>
    </row>
    <row r="70" spans="1:9" x14ac:dyDescent="0.25">
      <c r="A70" s="10">
        <f t="shared" si="0"/>
        <v>68</v>
      </c>
      <c r="B70" s="11" t="s">
        <v>114</v>
      </c>
      <c r="C70" s="12">
        <v>1</v>
      </c>
      <c r="D70" s="21">
        <v>1647525</v>
      </c>
      <c r="E70" s="21">
        <v>313029.75</v>
      </c>
      <c r="F70" s="21">
        <v>1960554.75</v>
      </c>
      <c r="G70" s="49"/>
      <c r="H70" s="50"/>
      <c r="I70" s="51"/>
    </row>
    <row r="71" spans="1:9" x14ac:dyDescent="0.25">
      <c r="A71" s="10">
        <f t="shared" si="0"/>
        <v>69</v>
      </c>
      <c r="B71" s="11" t="s">
        <v>115</v>
      </c>
      <c r="C71" s="12">
        <v>1</v>
      </c>
      <c r="D71" s="21">
        <v>1979055</v>
      </c>
      <c r="E71" s="21">
        <v>376020.45</v>
      </c>
      <c r="F71" s="21">
        <v>2355075.4500000002</v>
      </c>
      <c r="G71" s="49"/>
      <c r="H71" s="50"/>
      <c r="I71" s="51"/>
    </row>
    <row r="72" spans="1:9" x14ac:dyDescent="0.25">
      <c r="A72" s="10">
        <f t="shared" si="0"/>
        <v>70</v>
      </c>
      <c r="B72" s="11" t="s">
        <v>122</v>
      </c>
      <c r="C72" s="12">
        <v>1</v>
      </c>
      <c r="D72" s="21">
        <v>163231</v>
      </c>
      <c r="E72" s="21">
        <v>31013.89</v>
      </c>
      <c r="F72" s="21">
        <v>194244.89</v>
      </c>
      <c r="G72" s="49"/>
      <c r="H72" s="50"/>
      <c r="I72" s="51"/>
    </row>
    <row r="73" spans="1:9" x14ac:dyDescent="0.25">
      <c r="A73" s="10">
        <f t="shared" si="0"/>
        <v>71</v>
      </c>
      <c r="B73" s="11" t="s">
        <v>43</v>
      </c>
      <c r="C73" s="12">
        <v>1</v>
      </c>
      <c r="D73" s="21">
        <v>3607698</v>
      </c>
      <c r="E73" s="21">
        <v>685462.62</v>
      </c>
      <c r="F73" s="21">
        <v>4293160.62</v>
      </c>
      <c r="G73" s="49"/>
      <c r="H73" s="50"/>
      <c r="I73" s="51"/>
    </row>
    <row r="74" spans="1:9" x14ac:dyDescent="0.25">
      <c r="A74" s="10">
        <f t="shared" ref="A74:A113" si="1">+A73+1</f>
        <v>72</v>
      </c>
      <c r="B74" s="11" t="s">
        <v>106</v>
      </c>
      <c r="C74" s="12">
        <v>1</v>
      </c>
      <c r="D74" s="21">
        <v>2217471</v>
      </c>
      <c r="E74" s="21">
        <v>421319.49</v>
      </c>
      <c r="F74" s="21">
        <v>2638790.4900000002</v>
      </c>
      <c r="G74" s="49"/>
      <c r="H74" s="50"/>
      <c r="I74" s="51"/>
    </row>
    <row r="75" spans="1:9" x14ac:dyDescent="0.25">
      <c r="A75" s="10">
        <f t="shared" si="1"/>
        <v>73</v>
      </c>
      <c r="B75" s="11" t="s">
        <v>168</v>
      </c>
      <c r="C75" s="12">
        <v>1</v>
      </c>
      <c r="D75" s="21">
        <v>6521059</v>
      </c>
      <c r="E75" s="21">
        <v>1239001.21</v>
      </c>
      <c r="F75" s="21">
        <v>7760060.21</v>
      </c>
      <c r="G75" s="49"/>
      <c r="H75" s="50"/>
      <c r="I75" s="51"/>
    </row>
    <row r="76" spans="1:9" x14ac:dyDescent="0.25">
      <c r="A76" s="10">
        <f t="shared" si="1"/>
        <v>74</v>
      </c>
      <c r="B76" s="11" t="s">
        <v>169</v>
      </c>
      <c r="C76" s="12">
        <v>1</v>
      </c>
      <c r="D76" s="21">
        <v>6521059</v>
      </c>
      <c r="E76" s="21">
        <v>1239001.21</v>
      </c>
      <c r="F76" s="21">
        <v>7760060.21</v>
      </c>
      <c r="G76" s="49"/>
      <c r="H76" s="50"/>
      <c r="I76" s="51"/>
    </row>
    <row r="77" spans="1:9" x14ac:dyDescent="0.25">
      <c r="A77" s="10">
        <f t="shared" si="1"/>
        <v>75</v>
      </c>
      <c r="B77" s="11" t="s">
        <v>170</v>
      </c>
      <c r="C77" s="12">
        <v>1</v>
      </c>
      <c r="D77" s="21">
        <v>742727</v>
      </c>
      <c r="E77" s="21">
        <v>141118.13</v>
      </c>
      <c r="F77" s="21">
        <v>883845.13</v>
      </c>
      <c r="G77" s="49"/>
      <c r="H77" s="50"/>
      <c r="I77" s="51"/>
    </row>
    <row r="78" spans="1:9" x14ac:dyDescent="0.25">
      <c r="A78" s="10">
        <f t="shared" si="1"/>
        <v>76</v>
      </c>
      <c r="B78" s="11" t="s">
        <v>171</v>
      </c>
      <c r="C78" s="12">
        <v>1</v>
      </c>
      <c r="D78" s="21">
        <v>745194</v>
      </c>
      <c r="E78" s="21">
        <v>141586.86000000002</v>
      </c>
      <c r="F78" s="21">
        <v>886780.86</v>
      </c>
      <c r="G78" s="49"/>
      <c r="H78" s="50"/>
      <c r="I78" s="51"/>
    </row>
    <row r="79" spans="1:9" x14ac:dyDescent="0.25">
      <c r="A79" s="10">
        <f t="shared" si="1"/>
        <v>77</v>
      </c>
      <c r="B79" s="11" t="s">
        <v>128</v>
      </c>
      <c r="C79" s="12">
        <v>1</v>
      </c>
      <c r="D79" s="21">
        <v>89076</v>
      </c>
      <c r="E79" s="21">
        <v>16924.439999999999</v>
      </c>
      <c r="F79" s="21">
        <v>106000.44</v>
      </c>
      <c r="G79" s="49"/>
      <c r="H79" s="50"/>
      <c r="I79" s="51"/>
    </row>
    <row r="80" spans="1:9" x14ac:dyDescent="0.25">
      <c r="A80" s="10">
        <f t="shared" si="1"/>
        <v>78</v>
      </c>
      <c r="B80" s="11" t="s">
        <v>140</v>
      </c>
      <c r="C80" s="12">
        <v>1</v>
      </c>
      <c r="D80" s="21">
        <v>389647</v>
      </c>
      <c r="E80" s="21">
        <v>74032.930000000008</v>
      </c>
      <c r="F80" s="21">
        <v>463679.93</v>
      </c>
      <c r="G80" s="49"/>
      <c r="H80" s="50"/>
      <c r="I80" s="51"/>
    </row>
    <row r="81" spans="1:9" x14ac:dyDescent="0.25">
      <c r="A81" s="10">
        <f t="shared" si="1"/>
        <v>79</v>
      </c>
      <c r="B81" s="11" t="s">
        <v>44</v>
      </c>
      <c r="C81" s="12">
        <v>1</v>
      </c>
      <c r="D81" s="21">
        <v>737160</v>
      </c>
      <c r="E81" s="21">
        <v>140060.4</v>
      </c>
      <c r="F81" s="21">
        <v>877220.4</v>
      </c>
      <c r="G81" s="49"/>
      <c r="H81" s="50"/>
      <c r="I81" s="51"/>
    </row>
    <row r="82" spans="1:9" x14ac:dyDescent="0.25">
      <c r="A82" s="10">
        <f t="shared" si="1"/>
        <v>80</v>
      </c>
      <c r="B82" s="11" t="s">
        <v>45</v>
      </c>
      <c r="C82" s="12">
        <v>1</v>
      </c>
      <c r="D82" s="21">
        <v>564925</v>
      </c>
      <c r="E82" s="21">
        <v>107335.75</v>
      </c>
      <c r="F82" s="21">
        <v>672260.75</v>
      </c>
      <c r="G82" s="49"/>
      <c r="H82" s="50"/>
      <c r="I82" s="51"/>
    </row>
    <row r="83" spans="1:9" x14ac:dyDescent="0.25">
      <c r="A83" s="10">
        <f t="shared" si="1"/>
        <v>81</v>
      </c>
      <c r="B83" s="11" t="s">
        <v>202</v>
      </c>
      <c r="C83" s="12">
        <v>1</v>
      </c>
      <c r="D83" s="21">
        <v>87538</v>
      </c>
      <c r="E83" s="21">
        <v>16632.22</v>
      </c>
      <c r="F83" s="21">
        <v>104170.22</v>
      </c>
      <c r="G83" s="49"/>
      <c r="H83" s="50"/>
      <c r="I83" s="51"/>
    </row>
    <row r="84" spans="1:9" x14ac:dyDescent="0.25">
      <c r="A84" s="10">
        <f t="shared" si="1"/>
        <v>82</v>
      </c>
      <c r="B84" s="11" t="s">
        <v>46</v>
      </c>
      <c r="C84" s="12">
        <v>1</v>
      </c>
      <c r="D84" s="21">
        <v>565988</v>
      </c>
      <c r="E84" s="21">
        <v>107537.72</v>
      </c>
      <c r="F84" s="21">
        <v>673525.72</v>
      </c>
      <c r="G84" s="49"/>
      <c r="H84" s="50"/>
      <c r="I84" s="51"/>
    </row>
    <row r="85" spans="1:9" x14ac:dyDescent="0.25">
      <c r="A85" s="10">
        <f t="shared" si="1"/>
        <v>83</v>
      </c>
      <c r="B85" s="11" t="s">
        <v>47</v>
      </c>
      <c r="C85" s="12">
        <v>1</v>
      </c>
      <c r="D85" s="21">
        <v>494489</v>
      </c>
      <c r="E85" s="21">
        <v>93952.91</v>
      </c>
      <c r="F85" s="21">
        <v>588441.91</v>
      </c>
      <c r="G85" s="49"/>
      <c r="H85" s="50"/>
      <c r="I85" s="51"/>
    </row>
    <row r="86" spans="1:9" x14ac:dyDescent="0.25">
      <c r="A86" s="10">
        <f t="shared" si="1"/>
        <v>84</v>
      </c>
      <c r="B86" s="11" t="s">
        <v>50</v>
      </c>
      <c r="C86" s="12">
        <v>1</v>
      </c>
      <c r="D86" s="21">
        <v>1022752</v>
      </c>
      <c r="E86" s="21">
        <v>194322.88</v>
      </c>
      <c r="F86" s="21">
        <v>1217074.8799999999</v>
      </c>
      <c r="G86" s="49"/>
      <c r="H86" s="50"/>
      <c r="I86" s="51"/>
    </row>
    <row r="87" spans="1:9" x14ac:dyDescent="0.25">
      <c r="A87" s="10">
        <f t="shared" si="1"/>
        <v>85</v>
      </c>
      <c r="B87" s="11" t="s">
        <v>172</v>
      </c>
      <c r="C87" s="12">
        <v>1</v>
      </c>
      <c r="D87" s="21">
        <v>123021</v>
      </c>
      <c r="E87" s="21">
        <v>23373.99</v>
      </c>
      <c r="F87" s="21">
        <v>146394.99</v>
      </c>
      <c r="G87" s="49"/>
      <c r="H87" s="50"/>
      <c r="I87" s="51"/>
    </row>
    <row r="88" spans="1:9" x14ac:dyDescent="0.25">
      <c r="A88" s="10">
        <f t="shared" si="1"/>
        <v>86</v>
      </c>
      <c r="B88" s="11" t="s">
        <v>51</v>
      </c>
      <c r="C88" s="12">
        <v>1</v>
      </c>
      <c r="D88" s="21">
        <v>1471509</v>
      </c>
      <c r="E88" s="21">
        <v>279586.71000000002</v>
      </c>
      <c r="F88" s="21">
        <v>1751095.71</v>
      </c>
      <c r="G88" s="49"/>
      <c r="H88" s="50"/>
      <c r="I88" s="51"/>
    </row>
    <row r="89" spans="1:9" x14ac:dyDescent="0.25">
      <c r="A89" s="10">
        <f t="shared" si="1"/>
        <v>87</v>
      </c>
      <c r="B89" s="11" t="s">
        <v>52</v>
      </c>
      <c r="C89" s="12">
        <v>1</v>
      </c>
      <c r="D89" s="21">
        <v>105639</v>
      </c>
      <c r="E89" s="21">
        <v>20071.41</v>
      </c>
      <c r="F89" s="21">
        <v>125710.41</v>
      </c>
      <c r="G89" s="49"/>
      <c r="H89" s="50"/>
      <c r="I89" s="51"/>
    </row>
    <row r="90" spans="1:9" x14ac:dyDescent="0.25">
      <c r="A90" s="10">
        <f t="shared" si="1"/>
        <v>88</v>
      </c>
      <c r="B90" s="11" t="s">
        <v>53</v>
      </c>
      <c r="C90" s="12">
        <v>1</v>
      </c>
      <c r="D90" s="21">
        <v>20004</v>
      </c>
      <c r="E90" s="21">
        <v>3800.76</v>
      </c>
      <c r="F90" s="21">
        <v>23804.760000000002</v>
      </c>
      <c r="G90" s="49"/>
      <c r="H90" s="50"/>
      <c r="I90" s="51"/>
    </row>
    <row r="91" spans="1:9" x14ac:dyDescent="0.25">
      <c r="A91" s="10">
        <f t="shared" si="1"/>
        <v>89</v>
      </c>
      <c r="B91" s="11" t="s">
        <v>54</v>
      </c>
      <c r="C91" s="12">
        <v>1</v>
      </c>
      <c r="D91" s="21">
        <v>70588</v>
      </c>
      <c r="E91" s="21">
        <v>13411.72</v>
      </c>
      <c r="F91" s="21">
        <v>83999.72</v>
      </c>
      <c r="G91" s="49"/>
      <c r="H91" s="50"/>
      <c r="I91" s="51"/>
    </row>
    <row r="92" spans="1:9" x14ac:dyDescent="0.25">
      <c r="A92" s="10">
        <f t="shared" si="1"/>
        <v>90</v>
      </c>
      <c r="B92" s="11" t="s">
        <v>56</v>
      </c>
      <c r="C92" s="12">
        <v>1</v>
      </c>
      <c r="D92" s="21">
        <v>54391</v>
      </c>
      <c r="E92" s="21">
        <v>10334.290000000001</v>
      </c>
      <c r="F92" s="21">
        <v>64725.29</v>
      </c>
      <c r="G92" s="49"/>
      <c r="H92" s="50"/>
      <c r="I92" s="51"/>
    </row>
    <row r="93" spans="1:9" x14ac:dyDescent="0.25">
      <c r="A93" s="10">
        <f t="shared" si="1"/>
        <v>91</v>
      </c>
      <c r="B93" s="11" t="s">
        <v>58</v>
      </c>
      <c r="C93" s="12">
        <v>1</v>
      </c>
      <c r="D93" s="21">
        <v>861651</v>
      </c>
      <c r="E93" s="21">
        <v>163713.69</v>
      </c>
      <c r="F93" s="21">
        <v>1025364.69</v>
      </c>
      <c r="G93" s="49"/>
      <c r="H93" s="50"/>
      <c r="I93" s="51"/>
    </row>
    <row r="94" spans="1:9" x14ac:dyDescent="0.25">
      <c r="A94" s="10">
        <f t="shared" si="1"/>
        <v>92</v>
      </c>
      <c r="B94" s="11" t="s">
        <v>59</v>
      </c>
      <c r="C94" s="12">
        <v>1</v>
      </c>
      <c r="D94" s="21">
        <v>594425</v>
      </c>
      <c r="E94" s="21">
        <v>112940.75</v>
      </c>
      <c r="F94" s="21">
        <v>707365.75</v>
      </c>
      <c r="G94" s="49"/>
      <c r="H94" s="50"/>
      <c r="I94" s="51"/>
    </row>
    <row r="95" spans="1:9" x14ac:dyDescent="0.25">
      <c r="A95" s="10">
        <f t="shared" si="1"/>
        <v>93</v>
      </c>
      <c r="B95" s="11" t="s">
        <v>60</v>
      </c>
      <c r="C95" s="12">
        <v>1</v>
      </c>
      <c r="D95" s="21">
        <v>2216706</v>
      </c>
      <c r="E95" s="21">
        <v>421174.14</v>
      </c>
      <c r="F95" s="21">
        <v>2637880.14</v>
      </c>
      <c r="G95" s="49"/>
      <c r="H95" s="50"/>
      <c r="I95" s="51"/>
    </row>
    <row r="96" spans="1:9" x14ac:dyDescent="0.25">
      <c r="A96" s="10">
        <f t="shared" si="1"/>
        <v>94</v>
      </c>
      <c r="B96" s="11" t="s">
        <v>173</v>
      </c>
      <c r="C96" s="12">
        <v>1</v>
      </c>
      <c r="D96" s="21">
        <v>2329412</v>
      </c>
      <c r="E96" s="21">
        <v>442588.28</v>
      </c>
      <c r="F96" s="21">
        <v>2772000.2800000003</v>
      </c>
      <c r="G96" s="49"/>
      <c r="H96" s="50"/>
      <c r="I96" s="51"/>
    </row>
    <row r="97" spans="1:9" x14ac:dyDescent="0.25">
      <c r="A97" s="10">
        <f t="shared" si="1"/>
        <v>95</v>
      </c>
      <c r="B97" s="11" t="s">
        <v>63</v>
      </c>
      <c r="C97" s="12">
        <v>1</v>
      </c>
      <c r="D97" s="21">
        <v>793395</v>
      </c>
      <c r="E97" s="21">
        <v>150745.04999999999</v>
      </c>
      <c r="F97" s="21">
        <v>944140.05</v>
      </c>
      <c r="G97" s="49"/>
      <c r="H97" s="50"/>
      <c r="I97" s="51"/>
    </row>
    <row r="98" spans="1:9" x14ac:dyDescent="0.25">
      <c r="A98" s="10">
        <f t="shared" si="1"/>
        <v>96</v>
      </c>
      <c r="B98" s="11" t="s">
        <v>174</v>
      </c>
      <c r="C98" s="10">
        <v>1</v>
      </c>
      <c r="D98" s="21">
        <v>4523362</v>
      </c>
      <c r="E98" s="21">
        <v>859438.78</v>
      </c>
      <c r="F98" s="21">
        <v>5382800.7800000003</v>
      </c>
      <c r="G98" s="49"/>
      <c r="H98" s="50"/>
      <c r="I98" s="51"/>
    </row>
    <row r="99" spans="1:9" x14ac:dyDescent="0.25">
      <c r="A99" s="10">
        <f t="shared" si="1"/>
        <v>97</v>
      </c>
      <c r="B99" s="11" t="s">
        <v>175</v>
      </c>
      <c r="C99" s="10">
        <v>1</v>
      </c>
      <c r="D99" s="21">
        <v>952189</v>
      </c>
      <c r="E99" s="21">
        <v>180915.91</v>
      </c>
      <c r="F99" s="21">
        <v>1133104.9099999999</v>
      </c>
      <c r="G99" s="49"/>
      <c r="H99" s="50"/>
      <c r="I99" s="51"/>
    </row>
    <row r="100" spans="1:9" x14ac:dyDescent="0.25">
      <c r="A100" s="10">
        <f t="shared" si="1"/>
        <v>98</v>
      </c>
      <c r="B100" s="11" t="s">
        <v>153</v>
      </c>
      <c r="C100" s="10">
        <v>1</v>
      </c>
      <c r="D100" s="21">
        <v>2710118</v>
      </c>
      <c r="E100" s="21">
        <v>514922.42</v>
      </c>
      <c r="F100" s="21">
        <v>3225040.42</v>
      </c>
      <c r="G100" s="49"/>
      <c r="H100" s="50"/>
      <c r="I100" s="51"/>
    </row>
    <row r="101" spans="1:9" x14ac:dyDescent="0.25">
      <c r="A101" s="10">
        <f t="shared" si="1"/>
        <v>99</v>
      </c>
      <c r="B101" s="11" t="s">
        <v>152</v>
      </c>
      <c r="C101" s="10">
        <v>1</v>
      </c>
      <c r="D101" s="21">
        <v>567067</v>
      </c>
      <c r="E101" s="21">
        <v>107742.73</v>
      </c>
      <c r="F101" s="21">
        <v>674809.73</v>
      </c>
      <c r="G101" s="49"/>
      <c r="H101" s="50"/>
      <c r="I101" s="51"/>
    </row>
    <row r="102" spans="1:9" x14ac:dyDescent="0.25">
      <c r="A102" s="10">
        <f t="shared" si="1"/>
        <v>100</v>
      </c>
      <c r="B102" s="11" t="s">
        <v>65</v>
      </c>
      <c r="C102" s="10">
        <v>1</v>
      </c>
      <c r="D102" s="21">
        <v>662904</v>
      </c>
      <c r="E102" s="21">
        <v>125951.76</v>
      </c>
      <c r="F102" s="21">
        <v>788855.76</v>
      </c>
      <c r="G102" s="49"/>
      <c r="H102" s="50"/>
      <c r="I102" s="51"/>
    </row>
    <row r="103" spans="1:9" x14ac:dyDescent="0.25">
      <c r="A103" s="10">
        <f t="shared" si="1"/>
        <v>101</v>
      </c>
      <c r="B103" s="11" t="s">
        <v>181</v>
      </c>
      <c r="C103" s="10">
        <v>1</v>
      </c>
      <c r="D103" s="21">
        <v>2037436</v>
      </c>
      <c r="E103" s="21">
        <v>387112.84</v>
      </c>
      <c r="F103" s="21">
        <v>2424548.84</v>
      </c>
      <c r="G103" s="49"/>
      <c r="H103" s="50"/>
      <c r="I103" s="51"/>
    </row>
    <row r="104" spans="1:9" x14ac:dyDescent="0.25">
      <c r="A104" s="10">
        <f t="shared" si="1"/>
        <v>102</v>
      </c>
      <c r="B104" s="11" t="s">
        <v>182</v>
      </c>
      <c r="C104" s="10">
        <v>1</v>
      </c>
      <c r="D104" s="21">
        <v>2092773</v>
      </c>
      <c r="E104" s="21">
        <v>397626.87</v>
      </c>
      <c r="F104" s="21">
        <v>2490399.87</v>
      </c>
      <c r="G104" s="49"/>
      <c r="H104" s="50"/>
      <c r="I104" s="51"/>
    </row>
    <row r="105" spans="1:9" x14ac:dyDescent="0.25">
      <c r="A105" s="10">
        <f t="shared" si="1"/>
        <v>103</v>
      </c>
      <c r="B105" s="11" t="s">
        <v>183</v>
      </c>
      <c r="C105" s="10">
        <v>1</v>
      </c>
      <c r="D105" s="21">
        <v>1510402</v>
      </c>
      <c r="E105" s="21">
        <v>286976.38</v>
      </c>
      <c r="F105" s="21">
        <v>1797378.38</v>
      </c>
      <c r="G105" s="49"/>
      <c r="H105" s="50"/>
      <c r="I105" s="51"/>
    </row>
    <row r="106" spans="1:9" x14ac:dyDescent="0.25">
      <c r="A106" s="10">
        <f t="shared" si="1"/>
        <v>104</v>
      </c>
      <c r="B106" s="11" t="s">
        <v>125</v>
      </c>
      <c r="C106" s="10">
        <v>1</v>
      </c>
      <c r="D106" s="21">
        <v>202437</v>
      </c>
      <c r="E106" s="21">
        <v>38463.03</v>
      </c>
      <c r="F106" s="21">
        <v>240900.03</v>
      </c>
      <c r="G106" s="49"/>
      <c r="H106" s="50"/>
      <c r="I106" s="51"/>
    </row>
    <row r="107" spans="1:9" x14ac:dyDescent="0.25">
      <c r="A107" s="10">
        <f t="shared" si="1"/>
        <v>105</v>
      </c>
      <c r="B107" s="11" t="s">
        <v>150</v>
      </c>
      <c r="C107" s="10">
        <v>1</v>
      </c>
      <c r="D107" s="21">
        <v>239496</v>
      </c>
      <c r="E107" s="21">
        <v>45504.24</v>
      </c>
      <c r="F107" s="21">
        <v>285000.24</v>
      </c>
      <c r="G107" s="49"/>
      <c r="H107" s="50"/>
      <c r="I107" s="51"/>
    </row>
    <row r="108" spans="1:9" x14ac:dyDescent="0.25">
      <c r="A108" s="10">
        <f t="shared" si="1"/>
        <v>106</v>
      </c>
      <c r="B108" s="11" t="s">
        <v>151</v>
      </c>
      <c r="C108" s="10">
        <v>1</v>
      </c>
      <c r="D108" s="21">
        <v>526601</v>
      </c>
      <c r="E108" s="21">
        <v>100054.19</v>
      </c>
      <c r="F108" s="21">
        <v>626655.18999999994</v>
      </c>
      <c r="G108" s="49"/>
      <c r="H108" s="50"/>
      <c r="I108" s="51"/>
    </row>
    <row r="109" spans="1:9" x14ac:dyDescent="0.25">
      <c r="A109" s="10">
        <f t="shared" si="1"/>
        <v>107</v>
      </c>
      <c r="B109" s="11" t="s">
        <v>177</v>
      </c>
      <c r="C109" s="10">
        <v>1</v>
      </c>
      <c r="D109" s="21">
        <v>201891</v>
      </c>
      <c r="E109" s="21">
        <v>38359.29</v>
      </c>
      <c r="F109" s="21">
        <v>240250.29</v>
      </c>
      <c r="G109" s="49"/>
      <c r="H109" s="50"/>
      <c r="I109" s="51"/>
    </row>
    <row r="110" spans="1:9" x14ac:dyDescent="0.25">
      <c r="A110" s="10">
        <f t="shared" si="1"/>
        <v>108</v>
      </c>
      <c r="B110" s="11" t="s">
        <v>126</v>
      </c>
      <c r="C110" s="10">
        <v>1</v>
      </c>
      <c r="D110" s="21">
        <v>1050000</v>
      </c>
      <c r="E110" s="21">
        <v>199500</v>
      </c>
      <c r="F110" s="21">
        <v>1249500</v>
      </c>
      <c r="G110" s="49"/>
      <c r="H110" s="50"/>
      <c r="I110" s="51"/>
    </row>
    <row r="111" spans="1:9" x14ac:dyDescent="0.25">
      <c r="A111" s="10">
        <f t="shared" si="1"/>
        <v>109</v>
      </c>
      <c r="B111" s="11" t="s">
        <v>178</v>
      </c>
      <c r="C111" s="10">
        <v>1</v>
      </c>
      <c r="D111" s="21">
        <v>240000</v>
      </c>
      <c r="E111" s="21">
        <v>45600</v>
      </c>
      <c r="F111" s="21">
        <v>285600</v>
      </c>
      <c r="G111" s="49"/>
      <c r="H111" s="50"/>
      <c r="I111" s="51"/>
    </row>
    <row r="112" spans="1:9" x14ac:dyDescent="0.25">
      <c r="A112" s="10">
        <f t="shared" si="1"/>
        <v>110</v>
      </c>
      <c r="B112" s="11" t="s">
        <v>148</v>
      </c>
      <c r="C112" s="10">
        <v>1</v>
      </c>
      <c r="D112" s="21">
        <v>109122</v>
      </c>
      <c r="E112" s="21">
        <v>20733.18</v>
      </c>
      <c r="F112" s="21">
        <v>129855.18</v>
      </c>
      <c r="G112" s="49"/>
      <c r="H112" s="50"/>
      <c r="I112" s="51"/>
    </row>
    <row r="113" spans="1:9" x14ac:dyDescent="0.25">
      <c r="A113" s="10">
        <f t="shared" si="1"/>
        <v>111</v>
      </c>
      <c r="B113" s="11" t="s">
        <v>208</v>
      </c>
      <c r="C113" s="10">
        <v>1</v>
      </c>
      <c r="D113" s="21">
        <v>1175000</v>
      </c>
      <c r="E113" s="21">
        <v>223250</v>
      </c>
      <c r="F113" s="21">
        <v>1398250</v>
      </c>
      <c r="G113" s="49"/>
      <c r="H113" s="50"/>
      <c r="I113" s="51"/>
    </row>
    <row r="114" spans="1:9" x14ac:dyDescent="0.25">
      <c r="A114" s="10">
        <f>+A113+1</f>
        <v>112</v>
      </c>
      <c r="B114" s="11" t="s">
        <v>67</v>
      </c>
      <c r="C114" s="10">
        <v>1</v>
      </c>
      <c r="D114" s="21">
        <v>220000</v>
      </c>
      <c r="E114" s="21">
        <v>41800</v>
      </c>
      <c r="F114" s="21">
        <v>261800</v>
      </c>
      <c r="G114" s="49"/>
      <c r="H114" s="50"/>
      <c r="I114" s="51"/>
    </row>
    <row r="115" spans="1:9" x14ac:dyDescent="0.25">
      <c r="A115" s="10">
        <f>+A114+1</f>
        <v>113</v>
      </c>
      <c r="B115" s="11" t="s">
        <v>68</v>
      </c>
      <c r="C115" s="10">
        <v>1</v>
      </c>
      <c r="D115" s="21">
        <v>88000</v>
      </c>
      <c r="E115" s="21">
        <v>16720</v>
      </c>
      <c r="F115" s="21">
        <v>104720</v>
      </c>
      <c r="G115" s="49"/>
      <c r="H115" s="50"/>
      <c r="I115" s="51"/>
    </row>
    <row r="116" spans="1:9" x14ac:dyDescent="0.25">
      <c r="A116" s="10">
        <f t="shared" ref="A116:A179" si="2">+A115+1</f>
        <v>114</v>
      </c>
      <c r="B116" s="11" t="s">
        <v>132</v>
      </c>
      <c r="C116" s="10">
        <v>1</v>
      </c>
      <c r="D116" s="21">
        <v>88000</v>
      </c>
      <c r="E116" s="21">
        <v>16720</v>
      </c>
      <c r="F116" s="21">
        <v>104720</v>
      </c>
      <c r="G116" s="49"/>
      <c r="H116" s="50"/>
      <c r="I116" s="51"/>
    </row>
    <row r="117" spans="1:9" x14ac:dyDescent="0.25">
      <c r="A117" s="10">
        <f t="shared" si="2"/>
        <v>115</v>
      </c>
      <c r="B117" s="11" t="s">
        <v>107</v>
      </c>
      <c r="C117" s="10">
        <v>1</v>
      </c>
      <c r="D117" s="21">
        <v>154000</v>
      </c>
      <c r="E117" s="21">
        <v>29260</v>
      </c>
      <c r="F117" s="21">
        <v>183260</v>
      </c>
      <c r="G117" s="49"/>
      <c r="H117" s="50"/>
      <c r="I117" s="51"/>
    </row>
    <row r="118" spans="1:9" x14ac:dyDescent="0.25">
      <c r="A118" s="10">
        <f t="shared" si="2"/>
        <v>116</v>
      </c>
      <c r="B118" s="11" t="s">
        <v>69</v>
      </c>
      <c r="C118" s="10">
        <v>1</v>
      </c>
      <c r="D118" s="21">
        <v>110000</v>
      </c>
      <c r="E118" s="21">
        <v>20900</v>
      </c>
      <c r="F118" s="21">
        <v>130900</v>
      </c>
      <c r="G118" s="49"/>
      <c r="H118" s="50"/>
      <c r="I118" s="51"/>
    </row>
    <row r="119" spans="1:9" x14ac:dyDescent="0.25">
      <c r="A119" s="10">
        <f t="shared" si="2"/>
        <v>117</v>
      </c>
      <c r="B119" s="11" t="s">
        <v>108</v>
      </c>
      <c r="C119" s="10">
        <v>1</v>
      </c>
      <c r="D119" s="21">
        <v>9900000</v>
      </c>
      <c r="E119" s="21">
        <v>1881000</v>
      </c>
      <c r="F119" s="21">
        <v>11781000</v>
      </c>
      <c r="G119" s="49"/>
      <c r="H119" s="50"/>
      <c r="I119" s="51"/>
    </row>
    <row r="120" spans="1:9" x14ac:dyDescent="0.25">
      <c r="A120" s="10">
        <f t="shared" si="2"/>
        <v>118</v>
      </c>
      <c r="B120" s="11" t="s">
        <v>221</v>
      </c>
      <c r="C120" s="10">
        <v>1</v>
      </c>
      <c r="D120" s="21">
        <v>5500000</v>
      </c>
      <c r="E120" s="21">
        <v>1045000</v>
      </c>
      <c r="F120" s="21">
        <v>6545000</v>
      </c>
      <c r="G120" s="49"/>
      <c r="H120" s="50"/>
      <c r="I120" s="51"/>
    </row>
    <row r="121" spans="1:9" x14ac:dyDescent="0.25">
      <c r="A121" s="10">
        <f t="shared" si="2"/>
        <v>119</v>
      </c>
      <c r="B121" s="11" t="s">
        <v>70</v>
      </c>
      <c r="C121" s="10">
        <v>1</v>
      </c>
      <c r="D121" s="21">
        <v>660000</v>
      </c>
      <c r="E121" s="21">
        <v>125400</v>
      </c>
      <c r="F121" s="21">
        <v>785400</v>
      </c>
      <c r="G121" s="49"/>
      <c r="H121" s="50"/>
      <c r="I121" s="51"/>
    </row>
    <row r="122" spans="1:9" x14ac:dyDescent="0.25">
      <c r="A122" s="10">
        <f t="shared" si="2"/>
        <v>120</v>
      </c>
      <c r="B122" s="11" t="s">
        <v>71</v>
      </c>
      <c r="C122" s="10">
        <v>1</v>
      </c>
      <c r="D122" s="21">
        <v>660000</v>
      </c>
      <c r="E122" s="21">
        <v>125400</v>
      </c>
      <c r="F122" s="21">
        <v>785400</v>
      </c>
      <c r="G122" s="49"/>
      <c r="H122" s="50"/>
      <c r="I122" s="51"/>
    </row>
    <row r="123" spans="1:9" x14ac:dyDescent="0.25">
      <c r="A123" s="10">
        <f t="shared" si="2"/>
        <v>121</v>
      </c>
      <c r="B123" s="11" t="s">
        <v>72</v>
      </c>
      <c r="C123" s="10">
        <v>1</v>
      </c>
      <c r="D123" s="21">
        <v>880000</v>
      </c>
      <c r="E123" s="21">
        <v>167200</v>
      </c>
      <c r="F123" s="21">
        <v>1047200</v>
      </c>
      <c r="G123" s="49"/>
      <c r="H123" s="50"/>
      <c r="I123" s="51"/>
    </row>
    <row r="124" spans="1:9" x14ac:dyDescent="0.25">
      <c r="A124" s="10">
        <f t="shared" si="2"/>
        <v>122</v>
      </c>
      <c r="B124" s="11" t="s">
        <v>73</v>
      </c>
      <c r="C124" s="10">
        <v>1</v>
      </c>
      <c r="D124" s="21">
        <v>660000</v>
      </c>
      <c r="E124" s="21">
        <v>125400</v>
      </c>
      <c r="F124" s="21">
        <v>785400</v>
      </c>
      <c r="G124" s="49"/>
      <c r="H124" s="50"/>
      <c r="I124" s="51"/>
    </row>
    <row r="125" spans="1:9" x14ac:dyDescent="0.25">
      <c r="A125" s="10">
        <f t="shared" si="2"/>
        <v>123</v>
      </c>
      <c r="B125" s="11" t="s">
        <v>74</v>
      </c>
      <c r="C125" s="10">
        <v>1</v>
      </c>
      <c r="D125" s="21">
        <v>660000</v>
      </c>
      <c r="E125" s="21">
        <v>125400</v>
      </c>
      <c r="F125" s="21">
        <v>785400</v>
      </c>
      <c r="G125" s="49"/>
      <c r="H125" s="50"/>
      <c r="I125" s="51"/>
    </row>
    <row r="126" spans="1:9" x14ac:dyDescent="0.25">
      <c r="A126" s="10">
        <f t="shared" si="2"/>
        <v>124</v>
      </c>
      <c r="B126" s="11" t="s">
        <v>75</v>
      </c>
      <c r="C126" s="10">
        <v>1</v>
      </c>
      <c r="D126" s="21">
        <v>9900000</v>
      </c>
      <c r="E126" s="21">
        <v>1881000</v>
      </c>
      <c r="F126" s="21">
        <v>11781000</v>
      </c>
      <c r="G126" s="49"/>
      <c r="H126" s="50"/>
      <c r="I126" s="51"/>
    </row>
    <row r="127" spans="1:9" x14ac:dyDescent="0.25">
      <c r="A127" s="10">
        <f t="shared" si="2"/>
        <v>125</v>
      </c>
      <c r="B127" s="11" t="s">
        <v>76</v>
      </c>
      <c r="C127" s="10">
        <v>1</v>
      </c>
      <c r="D127" s="21">
        <v>3300000</v>
      </c>
      <c r="E127" s="21">
        <v>627000</v>
      </c>
      <c r="F127" s="21">
        <v>3927000</v>
      </c>
      <c r="G127" s="49"/>
      <c r="H127" s="50"/>
      <c r="I127" s="51"/>
    </row>
    <row r="128" spans="1:9" x14ac:dyDescent="0.25">
      <c r="A128" s="10">
        <f t="shared" si="2"/>
        <v>126</v>
      </c>
      <c r="B128" s="11" t="s">
        <v>77</v>
      </c>
      <c r="C128" s="10">
        <v>1</v>
      </c>
      <c r="D128" s="21">
        <v>880000</v>
      </c>
      <c r="E128" s="21">
        <v>167200</v>
      </c>
      <c r="F128" s="21">
        <v>1047200</v>
      </c>
      <c r="G128" s="49"/>
      <c r="H128" s="50"/>
      <c r="I128" s="51"/>
    </row>
    <row r="129" spans="1:9" x14ac:dyDescent="0.25">
      <c r="A129" s="10">
        <f t="shared" si="2"/>
        <v>127</v>
      </c>
      <c r="B129" s="11" t="s">
        <v>109</v>
      </c>
      <c r="C129" s="10">
        <v>1</v>
      </c>
      <c r="D129" s="21">
        <v>1980000</v>
      </c>
      <c r="E129" s="21">
        <v>376200</v>
      </c>
      <c r="F129" s="21">
        <v>2356200</v>
      </c>
      <c r="G129" s="49"/>
      <c r="H129" s="50"/>
      <c r="I129" s="51"/>
    </row>
    <row r="130" spans="1:9" x14ac:dyDescent="0.25">
      <c r="A130" s="10">
        <f t="shared" si="2"/>
        <v>128</v>
      </c>
      <c r="B130" s="11" t="s">
        <v>78</v>
      </c>
      <c r="C130" s="10">
        <v>1</v>
      </c>
      <c r="D130" s="21">
        <v>1980000</v>
      </c>
      <c r="E130" s="21">
        <v>376200</v>
      </c>
      <c r="F130" s="21">
        <v>2356200</v>
      </c>
      <c r="G130" s="49"/>
      <c r="H130" s="50"/>
      <c r="I130" s="51"/>
    </row>
    <row r="131" spans="1:9" x14ac:dyDescent="0.25">
      <c r="A131" s="10">
        <f t="shared" si="2"/>
        <v>129</v>
      </c>
      <c r="B131" s="11" t="s">
        <v>79</v>
      </c>
      <c r="C131" s="10">
        <v>1</v>
      </c>
      <c r="D131" s="21">
        <v>440000</v>
      </c>
      <c r="E131" s="21">
        <v>83600</v>
      </c>
      <c r="F131" s="21">
        <v>523600</v>
      </c>
      <c r="G131" s="49"/>
      <c r="H131" s="50"/>
      <c r="I131" s="51"/>
    </row>
    <row r="132" spans="1:9" x14ac:dyDescent="0.25">
      <c r="A132" s="10">
        <f t="shared" si="2"/>
        <v>130</v>
      </c>
      <c r="B132" s="11" t="s">
        <v>80</v>
      </c>
      <c r="C132" s="10">
        <v>1</v>
      </c>
      <c r="D132" s="21">
        <v>660000</v>
      </c>
      <c r="E132" s="21">
        <v>125400</v>
      </c>
      <c r="F132" s="21">
        <v>785400</v>
      </c>
      <c r="G132" s="49"/>
      <c r="H132" s="50"/>
      <c r="I132" s="51"/>
    </row>
    <row r="133" spans="1:9" x14ac:dyDescent="0.25">
      <c r="A133" s="10">
        <f t="shared" si="2"/>
        <v>131</v>
      </c>
      <c r="B133" s="11" t="s">
        <v>81</v>
      </c>
      <c r="C133" s="10">
        <v>1</v>
      </c>
      <c r="D133" s="21">
        <v>880000</v>
      </c>
      <c r="E133" s="21">
        <v>167200</v>
      </c>
      <c r="F133" s="21">
        <v>1047200</v>
      </c>
      <c r="G133" s="49"/>
      <c r="H133" s="50"/>
      <c r="I133" s="51"/>
    </row>
    <row r="134" spans="1:9" x14ac:dyDescent="0.25">
      <c r="A134" s="10">
        <f t="shared" si="2"/>
        <v>132</v>
      </c>
      <c r="B134" s="11" t="s">
        <v>222</v>
      </c>
      <c r="C134" s="10">
        <v>1</v>
      </c>
      <c r="D134" s="21">
        <v>550000</v>
      </c>
      <c r="E134" s="21">
        <v>104500</v>
      </c>
      <c r="F134" s="21">
        <v>654500</v>
      </c>
      <c r="G134" s="49"/>
      <c r="H134" s="50"/>
      <c r="I134" s="51"/>
    </row>
    <row r="135" spans="1:9" x14ac:dyDescent="0.25">
      <c r="A135" s="10">
        <f t="shared" si="2"/>
        <v>133</v>
      </c>
      <c r="B135" s="11" t="s">
        <v>223</v>
      </c>
      <c r="C135" s="10">
        <v>1</v>
      </c>
      <c r="D135" s="21">
        <v>220000</v>
      </c>
      <c r="E135" s="21">
        <v>41800</v>
      </c>
      <c r="F135" s="21">
        <v>261800</v>
      </c>
      <c r="G135" s="49"/>
      <c r="H135" s="50"/>
      <c r="I135" s="51"/>
    </row>
    <row r="136" spans="1:9" x14ac:dyDescent="0.25">
      <c r="A136" s="10">
        <f t="shared" si="2"/>
        <v>134</v>
      </c>
      <c r="B136" s="11" t="s">
        <v>136</v>
      </c>
      <c r="C136" s="10">
        <v>1</v>
      </c>
      <c r="D136" s="21">
        <v>440000</v>
      </c>
      <c r="E136" s="21">
        <v>83600</v>
      </c>
      <c r="F136" s="21">
        <v>523600</v>
      </c>
      <c r="G136" s="49"/>
      <c r="H136" s="50"/>
      <c r="I136" s="51"/>
    </row>
    <row r="137" spans="1:9" x14ac:dyDescent="0.25">
      <c r="A137" s="10">
        <f t="shared" si="2"/>
        <v>135</v>
      </c>
      <c r="B137" s="11" t="s">
        <v>137</v>
      </c>
      <c r="C137" s="10">
        <v>1</v>
      </c>
      <c r="D137" s="21">
        <v>440000</v>
      </c>
      <c r="E137" s="21">
        <v>83600</v>
      </c>
      <c r="F137" s="21">
        <v>523600</v>
      </c>
      <c r="G137" s="49"/>
      <c r="H137" s="50"/>
      <c r="I137" s="51"/>
    </row>
    <row r="138" spans="1:9" x14ac:dyDescent="0.25">
      <c r="A138" s="10">
        <f t="shared" si="2"/>
        <v>136</v>
      </c>
      <c r="B138" s="11" t="s">
        <v>224</v>
      </c>
      <c r="C138" s="10">
        <v>1</v>
      </c>
      <c r="D138" s="21">
        <v>330000</v>
      </c>
      <c r="E138" s="21">
        <v>62700</v>
      </c>
      <c r="F138" s="21">
        <v>392700</v>
      </c>
      <c r="G138" s="49"/>
      <c r="H138" s="50"/>
      <c r="I138" s="51"/>
    </row>
    <row r="139" spans="1:9" x14ac:dyDescent="0.25">
      <c r="A139" s="10">
        <f t="shared" si="2"/>
        <v>137</v>
      </c>
      <c r="B139" s="11" t="s">
        <v>225</v>
      </c>
      <c r="C139" s="10">
        <v>1</v>
      </c>
      <c r="D139" s="21">
        <v>110000</v>
      </c>
      <c r="E139" s="21">
        <v>20900</v>
      </c>
      <c r="F139" s="21">
        <v>130900</v>
      </c>
      <c r="G139" s="49"/>
      <c r="H139" s="50"/>
      <c r="I139" s="51"/>
    </row>
    <row r="140" spans="1:9" x14ac:dyDescent="0.25">
      <c r="A140" s="10">
        <f t="shared" si="2"/>
        <v>138</v>
      </c>
      <c r="B140" s="11" t="s">
        <v>226</v>
      </c>
      <c r="C140" s="10">
        <v>1</v>
      </c>
      <c r="D140" s="21">
        <v>1100000</v>
      </c>
      <c r="E140" s="21">
        <v>209000</v>
      </c>
      <c r="F140" s="21">
        <v>1309000</v>
      </c>
      <c r="G140" s="49"/>
      <c r="H140" s="50"/>
      <c r="I140" s="51"/>
    </row>
    <row r="141" spans="1:9" x14ac:dyDescent="0.25">
      <c r="A141" s="10">
        <f t="shared" si="2"/>
        <v>139</v>
      </c>
      <c r="B141" s="11" t="s">
        <v>227</v>
      </c>
      <c r="C141" s="10">
        <v>1</v>
      </c>
      <c r="D141" s="21">
        <v>220000</v>
      </c>
      <c r="E141" s="21">
        <v>41800</v>
      </c>
      <c r="F141" s="21">
        <v>261800</v>
      </c>
      <c r="G141" s="49"/>
      <c r="H141" s="50"/>
      <c r="I141" s="51"/>
    </row>
    <row r="142" spans="1:9" ht="25.5" x14ac:dyDescent="0.25">
      <c r="A142" s="10">
        <f t="shared" si="2"/>
        <v>140</v>
      </c>
      <c r="B142" s="11" t="s">
        <v>82</v>
      </c>
      <c r="C142" s="10">
        <v>1</v>
      </c>
      <c r="D142" s="21">
        <v>880000</v>
      </c>
      <c r="E142" s="21">
        <v>167200</v>
      </c>
      <c r="F142" s="21">
        <v>1047200</v>
      </c>
      <c r="G142" s="49"/>
      <c r="H142" s="50"/>
      <c r="I142" s="51"/>
    </row>
    <row r="143" spans="1:9" x14ac:dyDescent="0.25">
      <c r="A143" s="10">
        <f t="shared" si="2"/>
        <v>141</v>
      </c>
      <c r="B143" s="11" t="s">
        <v>184</v>
      </c>
      <c r="C143" s="10">
        <v>1</v>
      </c>
      <c r="D143" s="21">
        <v>660000</v>
      </c>
      <c r="E143" s="21">
        <v>125400</v>
      </c>
      <c r="F143" s="21">
        <v>785400</v>
      </c>
      <c r="G143" s="49"/>
      <c r="H143" s="50"/>
      <c r="I143" s="51"/>
    </row>
    <row r="144" spans="1:9" x14ac:dyDescent="0.25">
      <c r="A144" s="10">
        <f t="shared" si="2"/>
        <v>142</v>
      </c>
      <c r="B144" s="11" t="s">
        <v>228</v>
      </c>
      <c r="C144" s="10">
        <v>1</v>
      </c>
      <c r="D144" s="21">
        <v>660000</v>
      </c>
      <c r="E144" s="21">
        <v>125400</v>
      </c>
      <c r="F144" s="21">
        <v>785400</v>
      </c>
      <c r="G144" s="49"/>
      <c r="H144" s="50"/>
      <c r="I144" s="51"/>
    </row>
    <row r="145" spans="1:9" x14ac:dyDescent="0.25">
      <c r="A145" s="10">
        <f t="shared" si="2"/>
        <v>143</v>
      </c>
      <c r="B145" s="11" t="s">
        <v>133</v>
      </c>
      <c r="C145" s="10">
        <v>1</v>
      </c>
      <c r="D145" s="21">
        <v>660000</v>
      </c>
      <c r="E145" s="21">
        <v>125400</v>
      </c>
      <c r="F145" s="21">
        <v>785400</v>
      </c>
      <c r="G145" s="49"/>
      <c r="H145" s="50"/>
      <c r="I145" s="51"/>
    </row>
    <row r="146" spans="1:9" x14ac:dyDescent="0.25">
      <c r="A146" s="10">
        <f t="shared" si="2"/>
        <v>144</v>
      </c>
      <c r="B146" s="11" t="s">
        <v>141</v>
      </c>
      <c r="C146" s="10">
        <v>1</v>
      </c>
      <c r="D146" s="21">
        <v>330000</v>
      </c>
      <c r="E146" s="21">
        <v>62700</v>
      </c>
      <c r="F146" s="21">
        <v>392700</v>
      </c>
      <c r="G146" s="49"/>
      <c r="H146" s="50"/>
      <c r="I146" s="51"/>
    </row>
    <row r="147" spans="1:9" x14ac:dyDescent="0.25">
      <c r="A147" s="10">
        <f t="shared" si="2"/>
        <v>145</v>
      </c>
      <c r="B147" s="11" t="s">
        <v>142</v>
      </c>
      <c r="C147" s="10">
        <v>1</v>
      </c>
      <c r="D147" s="21">
        <v>220000</v>
      </c>
      <c r="E147" s="21">
        <v>41800</v>
      </c>
      <c r="F147" s="21">
        <v>261800</v>
      </c>
      <c r="G147" s="49"/>
      <c r="H147" s="50"/>
      <c r="I147" s="51"/>
    </row>
    <row r="148" spans="1:9" ht="25.5" x14ac:dyDescent="0.25">
      <c r="A148" s="10">
        <f t="shared" si="2"/>
        <v>146</v>
      </c>
      <c r="B148" s="11" t="s">
        <v>83</v>
      </c>
      <c r="C148" s="10">
        <v>1</v>
      </c>
      <c r="D148" s="21">
        <v>1100000</v>
      </c>
      <c r="E148" s="21">
        <v>209000</v>
      </c>
      <c r="F148" s="21">
        <v>1309000</v>
      </c>
      <c r="G148" s="49"/>
      <c r="H148" s="50"/>
      <c r="I148" s="51"/>
    </row>
    <row r="149" spans="1:9" x14ac:dyDescent="0.25">
      <c r="A149" s="10">
        <f t="shared" si="2"/>
        <v>147</v>
      </c>
      <c r="B149" s="11" t="s">
        <v>110</v>
      </c>
      <c r="C149" s="12">
        <v>1</v>
      </c>
      <c r="D149" s="21">
        <v>1540000</v>
      </c>
      <c r="E149" s="21">
        <v>292600</v>
      </c>
      <c r="F149" s="21">
        <v>1832600</v>
      </c>
      <c r="G149" s="49"/>
      <c r="H149" s="50"/>
      <c r="I149" s="51"/>
    </row>
    <row r="150" spans="1:9" x14ac:dyDescent="0.25">
      <c r="A150" s="10">
        <f t="shared" si="2"/>
        <v>148</v>
      </c>
      <c r="B150" s="11" t="s">
        <v>111</v>
      </c>
      <c r="C150" s="12">
        <v>1</v>
      </c>
      <c r="D150" s="21">
        <v>1540000</v>
      </c>
      <c r="E150" s="21">
        <v>292600</v>
      </c>
      <c r="F150" s="21">
        <v>1832600</v>
      </c>
      <c r="G150" s="49"/>
      <c r="H150" s="50"/>
      <c r="I150" s="51"/>
    </row>
    <row r="151" spans="1:9" x14ac:dyDescent="0.25">
      <c r="A151" s="10">
        <f t="shared" si="2"/>
        <v>149</v>
      </c>
      <c r="B151" s="11" t="s">
        <v>84</v>
      </c>
      <c r="C151" s="10">
        <v>1</v>
      </c>
      <c r="D151" s="21">
        <v>440000</v>
      </c>
      <c r="E151" s="21">
        <v>83600</v>
      </c>
      <c r="F151" s="21">
        <v>523600</v>
      </c>
      <c r="G151" s="49"/>
      <c r="H151" s="50"/>
      <c r="I151" s="51"/>
    </row>
    <row r="152" spans="1:9" x14ac:dyDescent="0.25">
      <c r="A152" s="10">
        <f t="shared" si="2"/>
        <v>150</v>
      </c>
      <c r="B152" s="11" t="s">
        <v>117</v>
      </c>
      <c r="C152" s="10">
        <v>1</v>
      </c>
      <c r="D152" s="21">
        <v>330000</v>
      </c>
      <c r="E152" s="21">
        <v>62700</v>
      </c>
      <c r="F152" s="21">
        <v>392700</v>
      </c>
      <c r="G152" s="49"/>
      <c r="H152" s="50"/>
      <c r="I152" s="51"/>
    </row>
    <row r="153" spans="1:9" x14ac:dyDescent="0.25">
      <c r="A153" s="10">
        <f t="shared" si="2"/>
        <v>151</v>
      </c>
      <c r="B153" s="11" t="s">
        <v>118</v>
      </c>
      <c r="C153" s="10">
        <v>1</v>
      </c>
      <c r="D153" s="21">
        <v>550000</v>
      </c>
      <c r="E153" s="21">
        <v>104500</v>
      </c>
      <c r="F153" s="21">
        <v>654500</v>
      </c>
      <c r="G153" s="49"/>
      <c r="H153" s="50"/>
      <c r="I153" s="51"/>
    </row>
    <row r="154" spans="1:9" x14ac:dyDescent="0.25">
      <c r="A154" s="10">
        <f t="shared" si="2"/>
        <v>152</v>
      </c>
      <c r="B154" s="11" t="s">
        <v>123</v>
      </c>
      <c r="C154" s="10">
        <v>1</v>
      </c>
      <c r="D154" s="21">
        <v>220000</v>
      </c>
      <c r="E154" s="21">
        <v>41800</v>
      </c>
      <c r="F154" s="21">
        <v>261800</v>
      </c>
      <c r="G154" s="49"/>
      <c r="H154" s="50"/>
      <c r="I154" s="51"/>
    </row>
    <row r="155" spans="1:9" x14ac:dyDescent="0.25">
      <c r="A155" s="10">
        <f t="shared" si="2"/>
        <v>153</v>
      </c>
      <c r="B155" s="11" t="s">
        <v>85</v>
      </c>
      <c r="C155" s="10">
        <v>1</v>
      </c>
      <c r="D155" s="21">
        <v>880000</v>
      </c>
      <c r="E155" s="21">
        <v>167200</v>
      </c>
      <c r="F155" s="21">
        <v>1047200</v>
      </c>
      <c r="G155" s="49"/>
      <c r="H155" s="50"/>
      <c r="I155" s="51"/>
    </row>
    <row r="156" spans="1:9" x14ac:dyDescent="0.25">
      <c r="A156" s="10">
        <f t="shared" si="2"/>
        <v>154</v>
      </c>
      <c r="B156" s="11" t="s">
        <v>86</v>
      </c>
      <c r="C156" s="10">
        <v>1</v>
      </c>
      <c r="D156" s="21">
        <v>440000</v>
      </c>
      <c r="E156" s="21">
        <v>83600</v>
      </c>
      <c r="F156" s="21">
        <v>523600</v>
      </c>
      <c r="G156" s="49"/>
      <c r="H156" s="50"/>
      <c r="I156" s="51"/>
    </row>
    <row r="157" spans="1:9" x14ac:dyDescent="0.25">
      <c r="A157" s="10">
        <f t="shared" si="2"/>
        <v>155</v>
      </c>
      <c r="B157" s="11" t="s">
        <v>87</v>
      </c>
      <c r="C157" s="10">
        <v>1</v>
      </c>
      <c r="D157" s="21">
        <v>110000</v>
      </c>
      <c r="E157" s="21">
        <v>20900</v>
      </c>
      <c r="F157" s="21">
        <v>130900</v>
      </c>
      <c r="G157" s="49"/>
      <c r="H157" s="50"/>
      <c r="I157" s="51"/>
    </row>
    <row r="158" spans="1:9" x14ac:dyDescent="0.25">
      <c r="A158" s="10">
        <f t="shared" si="2"/>
        <v>156</v>
      </c>
      <c r="B158" s="11" t="s">
        <v>229</v>
      </c>
      <c r="C158" s="10">
        <v>1</v>
      </c>
      <c r="D158" s="21">
        <v>330000</v>
      </c>
      <c r="E158" s="21">
        <v>62700</v>
      </c>
      <c r="F158" s="21">
        <v>392700</v>
      </c>
      <c r="G158" s="49"/>
      <c r="H158" s="50"/>
      <c r="I158" s="51"/>
    </row>
    <row r="159" spans="1:9" x14ac:dyDescent="0.25">
      <c r="A159" s="10">
        <f t="shared" si="2"/>
        <v>157</v>
      </c>
      <c r="B159" s="11" t="s">
        <v>88</v>
      </c>
      <c r="C159" s="10">
        <v>1</v>
      </c>
      <c r="D159" s="21">
        <v>330000</v>
      </c>
      <c r="E159" s="21">
        <v>62700</v>
      </c>
      <c r="F159" s="21">
        <v>392700</v>
      </c>
      <c r="G159" s="49"/>
      <c r="H159" s="50"/>
      <c r="I159" s="51"/>
    </row>
    <row r="160" spans="1:9" x14ac:dyDescent="0.25">
      <c r="A160" s="10">
        <f t="shared" si="2"/>
        <v>158</v>
      </c>
      <c r="B160" s="11" t="s">
        <v>116</v>
      </c>
      <c r="C160" s="10">
        <v>1</v>
      </c>
      <c r="D160" s="21">
        <v>550000</v>
      </c>
      <c r="E160" s="21">
        <v>104500</v>
      </c>
      <c r="F160" s="21">
        <v>654500</v>
      </c>
      <c r="G160" s="49"/>
      <c r="H160" s="50"/>
      <c r="I160" s="51"/>
    </row>
    <row r="161" spans="1:9" x14ac:dyDescent="0.25">
      <c r="A161" s="10">
        <f t="shared" si="2"/>
        <v>159</v>
      </c>
      <c r="B161" s="11" t="s">
        <v>120</v>
      </c>
      <c r="C161" s="10">
        <v>1</v>
      </c>
      <c r="D161" s="21">
        <v>880000</v>
      </c>
      <c r="E161" s="21">
        <v>167200</v>
      </c>
      <c r="F161" s="21">
        <v>1047200</v>
      </c>
      <c r="G161" s="49"/>
      <c r="H161" s="50"/>
      <c r="I161" s="51"/>
    </row>
    <row r="162" spans="1:9" x14ac:dyDescent="0.25">
      <c r="A162" s="10">
        <f t="shared" si="2"/>
        <v>160</v>
      </c>
      <c r="B162" s="11" t="s">
        <v>119</v>
      </c>
      <c r="C162" s="10">
        <v>1</v>
      </c>
      <c r="D162" s="21">
        <v>660000</v>
      </c>
      <c r="E162" s="21">
        <v>125400</v>
      </c>
      <c r="F162" s="21">
        <v>785400</v>
      </c>
      <c r="G162" s="49"/>
      <c r="H162" s="50"/>
      <c r="I162" s="51"/>
    </row>
    <row r="163" spans="1:9" x14ac:dyDescent="0.25">
      <c r="A163" s="10">
        <f t="shared" si="2"/>
        <v>161</v>
      </c>
      <c r="B163" s="11" t="s">
        <v>121</v>
      </c>
      <c r="C163" s="10">
        <v>1</v>
      </c>
      <c r="D163" s="21">
        <v>660000</v>
      </c>
      <c r="E163" s="21">
        <v>125400</v>
      </c>
      <c r="F163" s="21">
        <v>785400</v>
      </c>
      <c r="G163" s="49"/>
      <c r="H163" s="50"/>
      <c r="I163" s="51"/>
    </row>
    <row r="164" spans="1:9" x14ac:dyDescent="0.25">
      <c r="A164" s="10">
        <f t="shared" si="2"/>
        <v>162</v>
      </c>
      <c r="B164" s="11" t="s">
        <v>89</v>
      </c>
      <c r="C164" s="10">
        <v>1</v>
      </c>
      <c r="D164" s="21">
        <v>660000</v>
      </c>
      <c r="E164" s="21">
        <v>125400</v>
      </c>
      <c r="F164" s="21">
        <v>785400</v>
      </c>
      <c r="G164" s="49"/>
      <c r="H164" s="50"/>
      <c r="I164" s="51"/>
    </row>
    <row r="165" spans="1:9" x14ac:dyDescent="0.25">
      <c r="A165" s="10">
        <f t="shared" si="2"/>
        <v>163</v>
      </c>
      <c r="B165" s="11" t="s">
        <v>90</v>
      </c>
      <c r="C165" s="10">
        <v>1</v>
      </c>
      <c r="D165" s="21">
        <v>220000</v>
      </c>
      <c r="E165" s="21">
        <v>41800</v>
      </c>
      <c r="F165" s="21">
        <v>261800</v>
      </c>
      <c r="G165" s="49"/>
      <c r="H165" s="50"/>
      <c r="I165" s="51"/>
    </row>
    <row r="166" spans="1:9" x14ac:dyDescent="0.25">
      <c r="A166" s="10">
        <f t="shared" si="2"/>
        <v>164</v>
      </c>
      <c r="B166" s="11" t="s">
        <v>91</v>
      </c>
      <c r="C166" s="10">
        <v>1</v>
      </c>
      <c r="D166" s="21">
        <v>330000</v>
      </c>
      <c r="E166" s="21">
        <v>62700</v>
      </c>
      <c r="F166" s="21">
        <v>392700</v>
      </c>
      <c r="G166" s="49"/>
      <c r="H166" s="50"/>
      <c r="I166" s="51"/>
    </row>
    <row r="167" spans="1:9" x14ac:dyDescent="0.25">
      <c r="A167" s="10">
        <f t="shared" si="2"/>
        <v>165</v>
      </c>
      <c r="B167" s="11" t="s">
        <v>92</v>
      </c>
      <c r="C167" s="10">
        <v>1</v>
      </c>
      <c r="D167" s="21">
        <v>220000</v>
      </c>
      <c r="E167" s="21">
        <v>41800</v>
      </c>
      <c r="F167" s="21">
        <v>261800</v>
      </c>
      <c r="G167" s="49"/>
      <c r="H167" s="50"/>
      <c r="I167" s="51"/>
    </row>
    <row r="168" spans="1:9" x14ac:dyDescent="0.25">
      <c r="A168" s="10">
        <f t="shared" si="2"/>
        <v>166</v>
      </c>
      <c r="B168" s="11" t="s">
        <v>230</v>
      </c>
      <c r="C168" s="10">
        <v>1</v>
      </c>
      <c r="D168" s="21">
        <v>110000</v>
      </c>
      <c r="E168" s="21">
        <v>20900</v>
      </c>
      <c r="F168" s="21">
        <v>130900</v>
      </c>
      <c r="G168" s="49"/>
      <c r="H168" s="50"/>
      <c r="I168" s="51"/>
    </row>
    <row r="169" spans="1:9" x14ac:dyDescent="0.25">
      <c r="A169" s="10">
        <f t="shared" si="2"/>
        <v>167</v>
      </c>
      <c r="B169" s="11" t="s">
        <v>232</v>
      </c>
      <c r="C169" s="10">
        <v>1</v>
      </c>
      <c r="D169" s="21">
        <v>550000</v>
      </c>
      <c r="E169" s="21">
        <v>104500</v>
      </c>
      <c r="F169" s="21">
        <v>654500</v>
      </c>
      <c r="G169" s="49"/>
      <c r="H169" s="50"/>
      <c r="I169" s="51"/>
    </row>
    <row r="170" spans="1:9" x14ac:dyDescent="0.25">
      <c r="A170" s="10">
        <f t="shared" si="2"/>
        <v>168</v>
      </c>
      <c r="B170" s="11" t="s">
        <v>93</v>
      </c>
      <c r="C170" s="10">
        <v>1</v>
      </c>
      <c r="D170" s="21">
        <v>220000</v>
      </c>
      <c r="E170" s="21">
        <v>41800</v>
      </c>
      <c r="F170" s="21">
        <v>261800</v>
      </c>
      <c r="G170" s="49"/>
      <c r="H170" s="50"/>
      <c r="I170" s="51"/>
    </row>
    <row r="171" spans="1:9" x14ac:dyDescent="0.25">
      <c r="A171" s="10">
        <f t="shared" si="2"/>
        <v>169</v>
      </c>
      <c r="B171" s="11" t="s">
        <v>94</v>
      </c>
      <c r="C171" s="10">
        <v>1</v>
      </c>
      <c r="D171" s="21">
        <v>220000</v>
      </c>
      <c r="E171" s="21">
        <v>41800</v>
      </c>
      <c r="F171" s="21">
        <v>261800</v>
      </c>
      <c r="G171" s="49"/>
      <c r="H171" s="50"/>
      <c r="I171" s="51"/>
    </row>
    <row r="172" spans="1:9" x14ac:dyDescent="0.25">
      <c r="A172" s="10">
        <f t="shared" si="2"/>
        <v>170</v>
      </c>
      <c r="B172" s="11" t="s">
        <v>143</v>
      </c>
      <c r="C172" s="10">
        <v>1</v>
      </c>
      <c r="D172" s="21">
        <v>550000</v>
      </c>
      <c r="E172" s="21">
        <v>104500</v>
      </c>
      <c r="F172" s="21">
        <v>654500</v>
      </c>
      <c r="G172" s="49"/>
      <c r="H172" s="50"/>
      <c r="I172" s="51"/>
    </row>
    <row r="173" spans="1:9" x14ac:dyDescent="0.25">
      <c r="A173" s="10">
        <f t="shared" si="2"/>
        <v>171</v>
      </c>
      <c r="B173" s="11" t="s">
        <v>95</v>
      </c>
      <c r="C173" s="10">
        <v>1</v>
      </c>
      <c r="D173" s="21">
        <v>550000</v>
      </c>
      <c r="E173" s="21">
        <v>104500</v>
      </c>
      <c r="F173" s="21">
        <v>654500</v>
      </c>
      <c r="G173" s="49"/>
      <c r="H173" s="50"/>
      <c r="I173" s="51"/>
    </row>
    <row r="174" spans="1:9" x14ac:dyDescent="0.25">
      <c r="A174" s="10">
        <f t="shared" si="2"/>
        <v>172</v>
      </c>
      <c r="B174" s="11" t="s">
        <v>96</v>
      </c>
      <c r="C174" s="10">
        <v>1</v>
      </c>
      <c r="D174" s="21">
        <v>2200000</v>
      </c>
      <c r="E174" s="21">
        <v>418000</v>
      </c>
      <c r="F174" s="21">
        <v>2618000</v>
      </c>
      <c r="G174" s="49"/>
      <c r="H174" s="50"/>
      <c r="I174" s="51"/>
    </row>
    <row r="175" spans="1:9" x14ac:dyDescent="0.25">
      <c r="A175" s="10">
        <f t="shared" si="2"/>
        <v>173</v>
      </c>
      <c r="B175" s="11" t="s">
        <v>97</v>
      </c>
      <c r="C175" s="10">
        <v>1</v>
      </c>
      <c r="D175" s="21">
        <v>2200000</v>
      </c>
      <c r="E175" s="21">
        <v>418000</v>
      </c>
      <c r="F175" s="21">
        <v>2618000</v>
      </c>
      <c r="G175" s="49"/>
      <c r="H175" s="50"/>
      <c r="I175" s="51"/>
    </row>
    <row r="176" spans="1:9" x14ac:dyDescent="0.25">
      <c r="A176" s="10">
        <f t="shared" si="2"/>
        <v>174</v>
      </c>
      <c r="B176" s="11" t="s">
        <v>98</v>
      </c>
      <c r="C176" s="10">
        <v>1</v>
      </c>
      <c r="D176" s="21">
        <v>1100000</v>
      </c>
      <c r="E176" s="21">
        <v>209000</v>
      </c>
      <c r="F176" s="21">
        <v>1309000</v>
      </c>
      <c r="G176" s="49"/>
      <c r="H176" s="50"/>
      <c r="I176" s="51"/>
    </row>
    <row r="177" spans="1:9" x14ac:dyDescent="0.25">
      <c r="A177" s="10">
        <f t="shared" si="2"/>
        <v>175</v>
      </c>
      <c r="B177" s="11" t="s">
        <v>185</v>
      </c>
      <c r="C177" s="10">
        <v>1</v>
      </c>
      <c r="D177" s="21">
        <v>9900000</v>
      </c>
      <c r="E177" s="21">
        <v>1881000</v>
      </c>
      <c r="F177" s="21">
        <v>11781000</v>
      </c>
      <c r="G177" s="49"/>
      <c r="H177" s="50"/>
      <c r="I177" s="51"/>
    </row>
    <row r="178" spans="1:9" x14ac:dyDescent="0.25">
      <c r="A178" s="10">
        <f t="shared" si="2"/>
        <v>176</v>
      </c>
      <c r="B178" s="11" t="s">
        <v>233</v>
      </c>
      <c r="C178" s="10">
        <v>1</v>
      </c>
      <c r="D178" s="21">
        <v>2200000</v>
      </c>
      <c r="E178" s="21">
        <v>418000</v>
      </c>
      <c r="F178" s="21">
        <v>2618000</v>
      </c>
      <c r="G178" s="49"/>
      <c r="H178" s="50"/>
      <c r="I178" s="51"/>
    </row>
    <row r="179" spans="1:9" x14ac:dyDescent="0.25">
      <c r="A179" s="10">
        <f t="shared" si="2"/>
        <v>177</v>
      </c>
      <c r="B179" s="11" t="s">
        <v>146</v>
      </c>
      <c r="C179" s="10">
        <v>1</v>
      </c>
      <c r="D179" s="21">
        <v>440000</v>
      </c>
      <c r="E179" s="21">
        <v>83600</v>
      </c>
      <c r="F179" s="21">
        <v>523600</v>
      </c>
      <c r="G179" s="49"/>
      <c r="H179" s="50"/>
      <c r="I179" s="51"/>
    </row>
    <row r="180" spans="1:9" x14ac:dyDescent="0.25">
      <c r="A180" s="10">
        <f t="shared" ref="A180:A189" si="3">+A179+1</f>
        <v>178</v>
      </c>
      <c r="B180" s="11" t="s">
        <v>145</v>
      </c>
      <c r="C180" s="10">
        <v>1</v>
      </c>
      <c r="D180" s="21">
        <v>440000</v>
      </c>
      <c r="E180" s="21">
        <v>83600</v>
      </c>
      <c r="F180" s="21">
        <v>523600</v>
      </c>
      <c r="G180" s="49"/>
      <c r="H180" s="50"/>
      <c r="I180" s="51"/>
    </row>
    <row r="181" spans="1:9" x14ac:dyDescent="0.25">
      <c r="A181" s="10">
        <f t="shared" si="3"/>
        <v>179</v>
      </c>
      <c r="B181" s="11" t="s">
        <v>99</v>
      </c>
      <c r="C181" s="10">
        <v>1</v>
      </c>
      <c r="D181" s="21">
        <v>2200000</v>
      </c>
      <c r="E181" s="21">
        <v>418000</v>
      </c>
      <c r="F181" s="21">
        <v>2618000</v>
      </c>
      <c r="G181" s="49"/>
      <c r="H181" s="50"/>
      <c r="I181" s="51"/>
    </row>
    <row r="182" spans="1:9" x14ac:dyDescent="0.25">
      <c r="A182" s="10">
        <f t="shared" si="3"/>
        <v>180</v>
      </c>
      <c r="B182" s="11" t="s">
        <v>234</v>
      </c>
      <c r="C182" s="10">
        <v>1</v>
      </c>
      <c r="D182" s="21">
        <v>660000</v>
      </c>
      <c r="E182" s="21">
        <v>125400</v>
      </c>
      <c r="F182" s="21">
        <v>785400</v>
      </c>
      <c r="G182" s="49"/>
      <c r="H182" s="50"/>
      <c r="I182" s="51"/>
    </row>
    <row r="183" spans="1:9" x14ac:dyDescent="0.25">
      <c r="A183" s="10">
        <f t="shared" si="3"/>
        <v>181</v>
      </c>
      <c r="B183" s="11" t="s">
        <v>154</v>
      </c>
      <c r="C183" s="10">
        <v>1</v>
      </c>
      <c r="D183" s="21">
        <v>660000</v>
      </c>
      <c r="E183" s="21">
        <v>125400</v>
      </c>
      <c r="F183" s="21">
        <v>785400</v>
      </c>
      <c r="G183" s="49"/>
      <c r="H183" s="50"/>
      <c r="I183" s="51"/>
    </row>
    <row r="184" spans="1:9" x14ac:dyDescent="0.25">
      <c r="A184" s="10">
        <f t="shared" si="3"/>
        <v>182</v>
      </c>
      <c r="B184" s="11" t="s">
        <v>155</v>
      </c>
      <c r="C184" s="10">
        <v>1</v>
      </c>
      <c r="D184" s="21">
        <v>440000</v>
      </c>
      <c r="E184" s="21">
        <v>83600</v>
      </c>
      <c r="F184" s="21">
        <v>523600</v>
      </c>
      <c r="G184" s="49"/>
      <c r="H184" s="50"/>
      <c r="I184" s="51"/>
    </row>
    <row r="185" spans="1:9" x14ac:dyDescent="0.25">
      <c r="A185" s="10">
        <f t="shared" si="3"/>
        <v>183</v>
      </c>
      <c r="B185" s="11" t="s">
        <v>156</v>
      </c>
      <c r="C185" s="10">
        <v>1</v>
      </c>
      <c r="D185" s="21">
        <v>440000</v>
      </c>
      <c r="E185" s="21">
        <v>83600</v>
      </c>
      <c r="F185" s="21">
        <v>523600</v>
      </c>
      <c r="G185" s="49"/>
      <c r="H185" s="50"/>
      <c r="I185" s="51"/>
    </row>
    <row r="186" spans="1:9" x14ac:dyDescent="0.25">
      <c r="A186" s="10">
        <f t="shared" si="3"/>
        <v>184</v>
      </c>
      <c r="B186" s="11" t="s">
        <v>100</v>
      </c>
      <c r="C186" s="10">
        <v>1</v>
      </c>
      <c r="D186" s="21">
        <v>880000</v>
      </c>
      <c r="E186" s="21">
        <v>167200</v>
      </c>
      <c r="F186" s="21">
        <v>1047200</v>
      </c>
      <c r="G186" s="49"/>
      <c r="H186" s="50"/>
      <c r="I186" s="51"/>
    </row>
    <row r="187" spans="1:9" x14ac:dyDescent="0.25">
      <c r="A187" s="10">
        <f t="shared" si="3"/>
        <v>185</v>
      </c>
      <c r="B187" s="11" t="s">
        <v>236</v>
      </c>
      <c r="C187" s="10">
        <v>1</v>
      </c>
      <c r="D187" s="21">
        <v>880000</v>
      </c>
      <c r="E187" s="21">
        <v>167200</v>
      </c>
      <c r="F187" s="21">
        <v>1047200</v>
      </c>
      <c r="G187" s="49"/>
      <c r="H187" s="50"/>
      <c r="I187" s="51"/>
    </row>
    <row r="188" spans="1:9" x14ac:dyDescent="0.25">
      <c r="A188" s="10">
        <f t="shared" si="3"/>
        <v>186</v>
      </c>
      <c r="B188" s="11" t="s">
        <v>237</v>
      </c>
      <c r="C188" s="10">
        <v>1</v>
      </c>
      <c r="D188" s="21">
        <v>550000</v>
      </c>
      <c r="E188" s="21">
        <v>104500</v>
      </c>
      <c r="F188" s="21">
        <v>654500</v>
      </c>
      <c r="G188" s="68"/>
      <c r="H188" s="68"/>
      <c r="I188" s="68"/>
    </row>
    <row r="189" spans="1:9" x14ac:dyDescent="0.25">
      <c r="A189" s="10">
        <f t="shared" si="3"/>
        <v>187</v>
      </c>
      <c r="B189" s="11" t="s">
        <v>147</v>
      </c>
      <c r="C189" s="10">
        <v>1</v>
      </c>
      <c r="D189" s="21">
        <v>110000</v>
      </c>
      <c r="E189" s="21">
        <v>20900</v>
      </c>
      <c r="F189" s="21">
        <v>130900</v>
      </c>
      <c r="G189" s="49"/>
      <c r="H189" s="50"/>
      <c r="I189" s="51"/>
    </row>
    <row r="190" spans="1:9" x14ac:dyDescent="0.25">
      <c r="A190" s="16"/>
      <c r="G190" s="9"/>
      <c r="H190" s="9"/>
      <c r="I190" s="9"/>
    </row>
    <row r="191" spans="1:9" x14ac:dyDescent="0.25">
      <c r="A191" s="16"/>
      <c r="E191" s="104" t="s">
        <v>312</v>
      </c>
      <c r="F191" s="104"/>
      <c r="G191" s="54">
        <f>SUM(G4:G189)</f>
        <v>0</v>
      </c>
      <c r="H191" s="54">
        <f>SUM(H4:H189)</f>
        <v>0</v>
      </c>
      <c r="I191" s="54">
        <f>SUM(I4:I189)</f>
        <v>0</v>
      </c>
    </row>
    <row r="192" spans="1:9" x14ac:dyDescent="0.25">
      <c r="A192" s="16"/>
      <c r="G192" s="9"/>
      <c r="H192" s="9"/>
      <c r="I192" s="9"/>
    </row>
    <row r="193" spans="1:9" x14ac:dyDescent="0.25">
      <c r="A193" s="16"/>
      <c r="G193" s="9"/>
      <c r="H193" s="9"/>
      <c r="I193" s="9"/>
    </row>
    <row r="194" spans="1:9" x14ac:dyDescent="0.25">
      <c r="G194" s="9"/>
      <c r="H194" s="9"/>
      <c r="I194" s="9"/>
    </row>
    <row r="195" spans="1:9" x14ac:dyDescent="0.25">
      <c r="G195" s="9"/>
      <c r="H195" s="9"/>
      <c r="I195" s="9"/>
    </row>
    <row r="196" spans="1:9" x14ac:dyDescent="0.25">
      <c r="G196" s="9"/>
      <c r="H196" s="9"/>
      <c r="I196" s="9"/>
    </row>
    <row r="197" spans="1:9" x14ac:dyDescent="0.25">
      <c r="G197" s="9"/>
      <c r="H197" s="9"/>
      <c r="I197" s="9"/>
    </row>
    <row r="198" spans="1:9" x14ac:dyDescent="0.25">
      <c r="G198" s="9"/>
      <c r="H198" s="9"/>
      <c r="I198" s="9"/>
    </row>
    <row r="199" spans="1:9" x14ac:dyDescent="0.25">
      <c r="G199" s="9"/>
      <c r="H199" s="9"/>
      <c r="I199" s="9"/>
    </row>
    <row r="200" spans="1:9" x14ac:dyDescent="0.25">
      <c r="G200" s="9"/>
      <c r="H200" s="9"/>
      <c r="I200" s="9"/>
    </row>
    <row r="201" spans="1:9" x14ac:dyDescent="0.25">
      <c r="G201" s="9"/>
      <c r="H201" s="9"/>
      <c r="I201" s="9"/>
    </row>
    <row r="202" spans="1:9" x14ac:dyDescent="0.25">
      <c r="G202" s="9"/>
      <c r="H202" s="9"/>
      <c r="I202" s="9"/>
    </row>
    <row r="203" spans="1:9" x14ac:dyDescent="0.25">
      <c r="G203" s="9"/>
      <c r="H203" s="9"/>
      <c r="I203" s="9"/>
    </row>
    <row r="204" spans="1:9" x14ac:dyDescent="0.25">
      <c r="G204" s="9"/>
      <c r="H204" s="9"/>
      <c r="I204" s="9"/>
    </row>
    <row r="205" spans="1:9" x14ac:dyDescent="0.25">
      <c r="G205" s="9"/>
      <c r="H205" s="9"/>
      <c r="I205" s="9"/>
    </row>
    <row r="206" spans="1:9" x14ac:dyDescent="0.25">
      <c r="G206" s="9"/>
      <c r="H206" s="9"/>
      <c r="I206" s="9"/>
    </row>
    <row r="209" spans="7:9" x14ac:dyDescent="0.25">
      <c r="G209" s="9"/>
      <c r="H209" s="9"/>
      <c r="I209" s="9"/>
    </row>
  </sheetData>
  <mergeCells count="6">
    <mergeCell ref="E191:F191"/>
    <mergeCell ref="G1:I2"/>
    <mergeCell ref="A2:B2"/>
    <mergeCell ref="C2:F2"/>
    <mergeCell ref="A1:B1"/>
    <mergeCell ref="C1:F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08"/>
  <sheetViews>
    <sheetView showGridLines="0" topLeftCell="A13" zoomScale="80" zoomScaleNormal="80" workbookViewId="0">
      <selection activeCell="C1" sqref="C1:F1"/>
    </sheetView>
  </sheetViews>
  <sheetFormatPr baseColWidth="10" defaultRowHeight="12.75" x14ac:dyDescent="0.2"/>
  <cols>
    <col min="1" max="1" width="11.42578125" style="25"/>
    <col min="2" max="2" width="42.28515625" style="25" customWidth="1"/>
    <col min="3" max="3" width="11.85546875" style="25" customWidth="1"/>
    <col min="4" max="6" width="17.5703125" style="29" customWidth="1"/>
    <col min="7" max="7" width="18" style="44" customWidth="1"/>
    <col min="8" max="8" width="16.140625" style="44" customWidth="1"/>
    <col min="9" max="9" width="20.7109375" style="44" customWidth="1"/>
    <col min="10" max="185" width="11.42578125" style="25"/>
    <col min="186" max="186" width="41.28515625" style="25" customWidth="1"/>
    <col min="187" max="187" width="11.42578125" style="25"/>
    <col min="188" max="190" width="15.7109375" style="25" customWidth="1"/>
    <col min="191" max="191" width="14.7109375" style="25" customWidth="1"/>
    <col min="192" max="192" width="13.28515625" style="25" customWidth="1"/>
    <col min="193" max="193" width="13.5703125" style="25" bestFit="1" customWidth="1"/>
    <col min="194" max="441" width="11.42578125" style="25"/>
    <col min="442" max="442" width="41.28515625" style="25" customWidth="1"/>
    <col min="443" max="443" width="11.42578125" style="25"/>
    <col min="444" max="446" width="15.7109375" style="25" customWidth="1"/>
    <col min="447" max="447" width="14.7109375" style="25" customWidth="1"/>
    <col min="448" max="448" width="13.28515625" style="25" customWidth="1"/>
    <col min="449" max="449" width="13.5703125" style="25" bestFit="1" customWidth="1"/>
    <col min="450" max="697" width="11.42578125" style="25"/>
    <col min="698" max="698" width="41.28515625" style="25" customWidth="1"/>
    <col min="699" max="699" width="11.42578125" style="25"/>
    <col min="700" max="702" width="15.7109375" style="25" customWidth="1"/>
    <col min="703" max="703" width="14.7109375" style="25" customWidth="1"/>
    <col min="704" max="704" width="13.28515625" style="25" customWidth="1"/>
    <col min="705" max="705" width="13.5703125" style="25" bestFit="1" customWidth="1"/>
    <col min="706" max="953" width="11.42578125" style="25"/>
    <col min="954" max="954" width="41.28515625" style="25" customWidth="1"/>
    <col min="955" max="955" width="11.42578125" style="25"/>
    <col min="956" max="958" width="15.7109375" style="25" customWidth="1"/>
    <col min="959" max="959" width="14.7109375" style="25" customWidth="1"/>
    <col min="960" max="960" width="13.28515625" style="25" customWidth="1"/>
    <col min="961" max="961" width="13.5703125" style="25" bestFit="1" customWidth="1"/>
    <col min="962" max="1209" width="11.42578125" style="25"/>
    <col min="1210" max="1210" width="41.28515625" style="25" customWidth="1"/>
    <col min="1211" max="1211" width="11.42578125" style="25"/>
    <col min="1212" max="1214" width="15.7109375" style="25" customWidth="1"/>
    <col min="1215" max="1215" width="14.7109375" style="25" customWidth="1"/>
    <col min="1216" max="1216" width="13.28515625" style="25" customWidth="1"/>
    <col min="1217" max="1217" width="13.5703125" style="25" bestFit="1" customWidth="1"/>
    <col min="1218" max="1465" width="11.42578125" style="25"/>
    <col min="1466" max="1466" width="41.28515625" style="25" customWidth="1"/>
    <col min="1467" max="1467" width="11.42578125" style="25"/>
    <col min="1468" max="1470" width="15.7109375" style="25" customWidth="1"/>
    <col min="1471" max="1471" width="14.7109375" style="25" customWidth="1"/>
    <col min="1472" max="1472" width="13.28515625" style="25" customWidth="1"/>
    <col min="1473" max="1473" width="13.5703125" style="25" bestFit="1" customWidth="1"/>
    <col min="1474" max="1721" width="11.42578125" style="25"/>
    <col min="1722" max="1722" width="41.28515625" style="25" customWidth="1"/>
    <col min="1723" max="1723" width="11.42578125" style="25"/>
    <col min="1724" max="1726" width="15.7109375" style="25" customWidth="1"/>
    <col min="1727" max="1727" width="14.7109375" style="25" customWidth="1"/>
    <col min="1728" max="1728" width="13.28515625" style="25" customWidth="1"/>
    <col min="1729" max="1729" width="13.5703125" style="25" bestFit="1" customWidth="1"/>
    <col min="1730" max="1977" width="11.42578125" style="25"/>
    <col min="1978" max="1978" width="41.28515625" style="25" customWidth="1"/>
    <col min="1979" max="1979" width="11.42578125" style="25"/>
    <col min="1980" max="1982" width="15.7109375" style="25" customWidth="1"/>
    <col min="1983" max="1983" width="14.7109375" style="25" customWidth="1"/>
    <col min="1984" max="1984" width="13.28515625" style="25" customWidth="1"/>
    <col min="1985" max="1985" width="13.5703125" style="25" bestFit="1" customWidth="1"/>
    <col min="1986" max="2233" width="11.42578125" style="25"/>
    <col min="2234" max="2234" width="41.28515625" style="25" customWidth="1"/>
    <col min="2235" max="2235" width="11.42578125" style="25"/>
    <col min="2236" max="2238" width="15.7109375" style="25" customWidth="1"/>
    <col min="2239" max="2239" width="14.7109375" style="25" customWidth="1"/>
    <col min="2240" max="2240" width="13.28515625" style="25" customWidth="1"/>
    <col min="2241" max="2241" width="13.5703125" style="25" bestFit="1" customWidth="1"/>
    <col min="2242" max="2489" width="11.42578125" style="25"/>
    <col min="2490" max="2490" width="41.28515625" style="25" customWidth="1"/>
    <col min="2491" max="2491" width="11.42578125" style="25"/>
    <col min="2492" max="2494" width="15.7109375" style="25" customWidth="1"/>
    <col min="2495" max="2495" width="14.7109375" style="25" customWidth="1"/>
    <col min="2496" max="2496" width="13.28515625" style="25" customWidth="1"/>
    <col min="2497" max="2497" width="13.5703125" style="25" bestFit="1" customWidth="1"/>
    <col min="2498" max="2745" width="11.42578125" style="25"/>
    <col min="2746" max="2746" width="41.28515625" style="25" customWidth="1"/>
    <col min="2747" max="2747" width="11.42578125" style="25"/>
    <col min="2748" max="2750" width="15.7109375" style="25" customWidth="1"/>
    <col min="2751" max="2751" width="14.7109375" style="25" customWidth="1"/>
    <col min="2752" max="2752" width="13.28515625" style="25" customWidth="1"/>
    <col min="2753" max="2753" width="13.5703125" style="25" bestFit="1" customWidth="1"/>
    <col min="2754" max="3001" width="11.42578125" style="25"/>
    <col min="3002" max="3002" width="41.28515625" style="25" customWidth="1"/>
    <col min="3003" max="3003" width="11.42578125" style="25"/>
    <col min="3004" max="3006" width="15.7109375" style="25" customWidth="1"/>
    <col min="3007" max="3007" width="14.7109375" style="25" customWidth="1"/>
    <col min="3008" max="3008" width="13.28515625" style="25" customWidth="1"/>
    <col min="3009" max="3009" width="13.5703125" style="25" bestFit="1" customWidth="1"/>
    <col min="3010" max="3257" width="11.42578125" style="25"/>
    <col min="3258" max="3258" width="41.28515625" style="25" customWidth="1"/>
    <col min="3259" max="3259" width="11.42578125" style="25"/>
    <col min="3260" max="3262" width="15.7109375" style="25" customWidth="1"/>
    <col min="3263" max="3263" width="14.7109375" style="25" customWidth="1"/>
    <col min="3264" max="3264" width="13.28515625" style="25" customWidth="1"/>
    <col min="3265" max="3265" width="13.5703125" style="25" bestFit="1" customWidth="1"/>
    <col min="3266" max="3513" width="11.42578125" style="25"/>
    <col min="3514" max="3514" width="41.28515625" style="25" customWidth="1"/>
    <col min="3515" max="3515" width="11.42578125" style="25"/>
    <col min="3516" max="3518" width="15.7109375" style="25" customWidth="1"/>
    <col min="3519" max="3519" width="14.7109375" style="25" customWidth="1"/>
    <col min="3520" max="3520" width="13.28515625" style="25" customWidth="1"/>
    <col min="3521" max="3521" width="13.5703125" style="25" bestFit="1" customWidth="1"/>
    <col min="3522" max="3769" width="11.42578125" style="25"/>
    <col min="3770" max="3770" width="41.28515625" style="25" customWidth="1"/>
    <col min="3771" max="3771" width="11.42578125" style="25"/>
    <col min="3772" max="3774" width="15.7109375" style="25" customWidth="1"/>
    <col min="3775" max="3775" width="14.7109375" style="25" customWidth="1"/>
    <col min="3776" max="3776" width="13.28515625" style="25" customWidth="1"/>
    <col min="3777" max="3777" width="13.5703125" style="25" bestFit="1" customWidth="1"/>
    <col min="3778" max="4025" width="11.42578125" style="25"/>
    <col min="4026" max="4026" width="41.28515625" style="25" customWidth="1"/>
    <col min="4027" max="4027" width="11.42578125" style="25"/>
    <col min="4028" max="4030" width="15.7109375" style="25" customWidth="1"/>
    <col min="4031" max="4031" width="14.7109375" style="25" customWidth="1"/>
    <col min="4032" max="4032" width="13.28515625" style="25" customWidth="1"/>
    <col min="4033" max="4033" width="13.5703125" style="25" bestFit="1" customWidth="1"/>
    <col min="4034" max="4281" width="11.42578125" style="25"/>
    <col min="4282" max="4282" width="41.28515625" style="25" customWidth="1"/>
    <col min="4283" max="4283" width="11.42578125" style="25"/>
    <col min="4284" max="4286" width="15.7109375" style="25" customWidth="1"/>
    <col min="4287" max="4287" width="14.7109375" style="25" customWidth="1"/>
    <col min="4288" max="4288" width="13.28515625" style="25" customWidth="1"/>
    <col min="4289" max="4289" width="13.5703125" style="25" bestFit="1" customWidth="1"/>
    <col min="4290" max="4537" width="11.42578125" style="25"/>
    <col min="4538" max="4538" width="41.28515625" style="25" customWidth="1"/>
    <col min="4539" max="4539" width="11.42578125" style="25"/>
    <col min="4540" max="4542" width="15.7109375" style="25" customWidth="1"/>
    <col min="4543" max="4543" width="14.7109375" style="25" customWidth="1"/>
    <col min="4544" max="4544" width="13.28515625" style="25" customWidth="1"/>
    <col min="4545" max="4545" width="13.5703125" style="25" bestFit="1" customWidth="1"/>
    <col min="4546" max="4793" width="11.42578125" style="25"/>
    <col min="4794" max="4794" width="41.28515625" style="25" customWidth="1"/>
    <col min="4795" max="4795" width="11.42578125" style="25"/>
    <col min="4796" max="4798" width="15.7109375" style="25" customWidth="1"/>
    <col min="4799" max="4799" width="14.7109375" style="25" customWidth="1"/>
    <col min="4800" max="4800" width="13.28515625" style="25" customWidth="1"/>
    <col min="4801" max="4801" width="13.5703125" style="25" bestFit="1" customWidth="1"/>
    <col min="4802" max="5049" width="11.42578125" style="25"/>
    <col min="5050" max="5050" width="41.28515625" style="25" customWidth="1"/>
    <col min="5051" max="5051" width="11.42578125" style="25"/>
    <col min="5052" max="5054" width="15.7109375" style="25" customWidth="1"/>
    <col min="5055" max="5055" width="14.7109375" style="25" customWidth="1"/>
    <col min="5056" max="5056" width="13.28515625" style="25" customWidth="1"/>
    <col min="5057" max="5057" width="13.5703125" style="25" bestFit="1" customWidth="1"/>
    <col min="5058" max="5305" width="11.42578125" style="25"/>
    <col min="5306" max="5306" width="41.28515625" style="25" customWidth="1"/>
    <col min="5307" max="5307" width="11.42578125" style="25"/>
    <col min="5308" max="5310" width="15.7109375" style="25" customWidth="1"/>
    <col min="5311" max="5311" width="14.7109375" style="25" customWidth="1"/>
    <col min="5312" max="5312" width="13.28515625" style="25" customWidth="1"/>
    <col min="5313" max="5313" width="13.5703125" style="25" bestFit="1" customWidth="1"/>
    <col min="5314" max="5561" width="11.42578125" style="25"/>
    <col min="5562" max="5562" width="41.28515625" style="25" customWidth="1"/>
    <col min="5563" max="5563" width="11.42578125" style="25"/>
    <col min="5564" max="5566" width="15.7109375" style="25" customWidth="1"/>
    <col min="5567" max="5567" width="14.7109375" style="25" customWidth="1"/>
    <col min="5568" max="5568" width="13.28515625" style="25" customWidth="1"/>
    <col min="5569" max="5569" width="13.5703125" style="25" bestFit="1" customWidth="1"/>
    <col min="5570" max="5817" width="11.42578125" style="25"/>
    <col min="5818" max="5818" width="41.28515625" style="25" customWidth="1"/>
    <col min="5819" max="5819" width="11.42578125" style="25"/>
    <col min="5820" max="5822" width="15.7109375" style="25" customWidth="1"/>
    <col min="5823" max="5823" width="14.7109375" style="25" customWidth="1"/>
    <col min="5824" max="5824" width="13.28515625" style="25" customWidth="1"/>
    <col min="5825" max="5825" width="13.5703125" style="25" bestFit="1" customWidth="1"/>
    <col min="5826" max="6073" width="11.42578125" style="25"/>
    <col min="6074" max="6074" width="41.28515625" style="25" customWidth="1"/>
    <col min="6075" max="6075" width="11.42578125" style="25"/>
    <col min="6076" max="6078" width="15.7109375" style="25" customWidth="1"/>
    <col min="6079" max="6079" width="14.7109375" style="25" customWidth="1"/>
    <col min="6080" max="6080" width="13.28515625" style="25" customWidth="1"/>
    <col min="6081" max="6081" width="13.5703125" style="25" bestFit="1" customWidth="1"/>
    <col min="6082" max="6329" width="11.42578125" style="25"/>
    <col min="6330" max="6330" width="41.28515625" style="25" customWidth="1"/>
    <col min="6331" max="6331" width="11.42578125" style="25"/>
    <col min="6332" max="6334" width="15.7109375" style="25" customWidth="1"/>
    <col min="6335" max="6335" width="14.7109375" style="25" customWidth="1"/>
    <col min="6336" max="6336" width="13.28515625" style="25" customWidth="1"/>
    <col min="6337" max="6337" width="13.5703125" style="25" bestFit="1" customWidth="1"/>
    <col min="6338" max="6585" width="11.42578125" style="25"/>
    <col min="6586" max="6586" width="41.28515625" style="25" customWidth="1"/>
    <col min="6587" max="6587" width="11.42578125" style="25"/>
    <col min="6588" max="6590" width="15.7109375" style="25" customWidth="1"/>
    <col min="6591" max="6591" width="14.7109375" style="25" customWidth="1"/>
    <col min="6592" max="6592" width="13.28515625" style="25" customWidth="1"/>
    <col min="6593" max="6593" width="13.5703125" style="25" bestFit="1" customWidth="1"/>
    <col min="6594" max="6841" width="11.42578125" style="25"/>
    <col min="6842" max="6842" width="41.28515625" style="25" customWidth="1"/>
    <col min="6843" max="6843" width="11.42578125" style="25"/>
    <col min="6844" max="6846" width="15.7109375" style="25" customWidth="1"/>
    <col min="6847" max="6847" width="14.7109375" style="25" customWidth="1"/>
    <col min="6848" max="6848" width="13.28515625" style="25" customWidth="1"/>
    <col min="6849" max="6849" width="13.5703125" style="25" bestFit="1" customWidth="1"/>
    <col min="6850" max="7097" width="11.42578125" style="25"/>
    <col min="7098" max="7098" width="41.28515625" style="25" customWidth="1"/>
    <col min="7099" max="7099" width="11.42578125" style="25"/>
    <col min="7100" max="7102" width="15.7109375" style="25" customWidth="1"/>
    <col min="7103" max="7103" width="14.7109375" style="25" customWidth="1"/>
    <col min="7104" max="7104" width="13.28515625" style="25" customWidth="1"/>
    <col min="7105" max="7105" width="13.5703125" style="25" bestFit="1" customWidth="1"/>
    <col min="7106" max="7353" width="11.42578125" style="25"/>
    <col min="7354" max="7354" width="41.28515625" style="25" customWidth="1"/>
    <col min="7355" max="7355" width="11.42578125" style="25"/>
    <col min="7356" max="7358" width="15.7109375" style="25" customWidth="1"/>
    <col min="7359" max="7359" width="14.7109375" style="25" customWidth="1"/>
    <col min="7360" max="7360" width="13.28515625" style="25" customWidth="1"/>
    <col min="7361" max="7361" width="13.5703125" style="25" bestFit="1" customWidth="1"/>
    <col min="7362" max="7609" width="11.42578125" style="25"/>
    <col min="7610" max="7610" width="41.28515625" style="25" customWidth="1"/>
    <col min="7611" max="7611" width="11.42578125" style="25"/>
    <col min="7612" max="7614" width="15.7109375" style="25" customWidth="1"/>
    <col min="7615" max="7615" width="14.7109375" style="25" customWidth="1"/>
    <col min="7616" max="7616" width="13.28515625" style="25" customWidth="1"/>
    <col min="7617" max="7617" width="13.5703125" style="25" bestFit="1" customWidth="1"/>
    <col min="7618" max="7865" width="11.42578125" style="25"/>
    <col min="7866" max="7866" width="41.28515625" style="25" customWidth="1"/>
    <col min="7867" max="7867" width="11.42578125" style="25"/>
    <col min="7868" max="7870" width="15.7109375" style="25" customWidth="1"/>
    <col min="7871" max="7871" width="14.7109375" style="25" customWidth="1"/>
    <col min="7872" max="7872" width="13.28515625" style="25" customWidth="1"/>
    <col min="7873" max="7873" width="13.5703125" style="25" bestFit="1" customWidth="1"/>
    <col min="7874" max="8121" width="11.42578125" style="25"/>
    <col min="8122" max="8122" width="41.28515625" style="25" customWidth="1"/>
    <col min="8123" max="8123" width="11.42578125" style="25"/>
    <col min="8124" max="8126" width="15.7109375" style="25" customWidth="1"/>
    <col min="8127" max="8127" width="14.7109375" style="25" customWidth="1"/>
    <col min="8128" max="8128" width="13.28515625" style="25" customWidth="1"/>
    <col min="8129" max="8129" width="13.5703125" style="25" bestFit="1" customWidth="1"/>
    <col min="8130" max="8377" width="11.42578125" style="25"/>
    <col min="8378" max="8378" width="41.28515625" style="25" customWidth="1"/>
    <col min="8379" max="8379" width="11.42578125" style="25"/>
    <col min="8380" max="8382" width="15.7109375" style="25" customWidth="1"/>
    <col min="8383" max="8383" width="14.7109375" style="25" customWidth="1"/>
    <col min="8384" max="8384" width="13.28515625" style="25" customWidth="1"/>
    <col min="8385" max="8385" width="13.5703125" style="25" bestFit="1" customWidth="1"/>
    <col min="8386" max="8633" width="11.42578125" style="25"/>
    <col min="8634" max="8634" width="41.28515625" style="25" customWidth="1"/>
    <col min="8635" max="8635" width="11.42578125" style="25"/>
    <col min="8636" max="8638" width="15.7109375" style="25" customWidth="1"/>
    <col min="8639" max="8639" width="14.7109375" style="25" customWidth="1"/>
    <col min="8640" max="8640" width="13.28515625" style="25" customWidth="1"/>
    <col min="8641" max="8641" width="13.5703125" style="25" bestFit="1" customWidth="1"/>
    <col min="8642" max="8889" width="11.42578125" style="25"/>
    <col min="8890" max="8890" width="41.28515625" style="25" customWidth="1"/>
    <col min="8891" max="8891" width="11.42578125" style="25"/>
    <col min="8892" max="8894" width="15.7109375" style="25" customWidth="1"/>
    <col min="8895" max="8895" width="14.7109375" style="25" customWidth="1"/>
    <col min="8896" max="8896" width="13.28515625" style="25" customWidth="1"/>
    <col min="8897" max="8897" width="13.5703125" style="25" bestFit="1" customWidth="1"/>
    <col min="8898" max="9145" width="11.42578125" style="25"/>
    <col min="9146" max="9146" width="41.28515625" style="25" customWidth="1"/>
    <col min="9147" max="9147" width="11.42578125" style="25"/>
    <col min="9148" max="9150" width="15.7109375" style="25" customWidth="1"/>
    <col min="9151" max="9151" width="14.7109375" style="25" customWidth="1"/>
    <col min="9152" max="9152" width="13.28515625" style="25" customWidth="1"/>
    <col min="9153" max="9153" width="13.5703125" style="25" bestFit="1" customWidth="1"/>
    <col min="9154" max="9401" width="11.42578125" style="25"/>
    <col min="9402" max="9402" width="41.28515625" style="25" customWidth="1"/>
    <col min="9403" max="9403" width="11.42578125" style="25"/>
    <col min="9404" max="9406" width="15.7109375" style="25" customWidth="1"/>
    <col min="9407" max="9407" width="14.7109375" style="25" customWidth="1"/>
    <col min="9408" max="9408" width="13.28515625" style="25" customWidth="1"/>
    <col min="9409" max="9409" width="13.5703125" style="25" bestFit="1" customWidth="1"/>
    <col min="9410" max="9657" width="11.42578125" style="25"/>
    <col min="9658" max="9658" width="41.28515625" style="25" customWidth="1"/>
    <col min="9659" max="9659" width="11.42578125" style="25"/>
    <col min="9660" max="9662" width="15.7109375" style="25" customWidth="1"/>
    <col min="9663" max="9663" width="14.7109375" style="25" customWidth="1"/>
    <col min="9664" max="9664" width="13.28515625" style="25" customWidth="1"/>
    <col min="9665" max="9665" width="13.5703125" style="25" bestFit="1" customWidth="1"/>
    <col min="9666" max="9913" width="11.42578125" style="25"/>
    <col min="9914" max="9914" width="41.28515625" style="25" customWidth="1"/>
    <col min="9915" max="9915" width="11.42578125" style="25"/>
    <col min="9916" max="9918" width="15.7109375" style="25" customWidth="1"/>
    <col min="9919" max="9919" width="14.7109375" style="25" customWidth="1"/>
    <col min="9920" max="9920" width="13.28515625" style="25" customWidth="1"/>
    <col min="9921" max="9921" width="13.5703125" style="25" bestFit="1" customWidth="1"/>
    <col min="9922" max="10169" width="11.42578125" style="25"/>
    <col min="10170" max="10170" width="41.28515625" style="25" customWidth="1"/>
    <col min="10171" max="10171" width="11.42578125" style="25"/>
    <col min="10172" max="10174" width="15.7109375" style="25" customWidth="1"/>
    <col min="10175" max="10175" width="14.7109375" style="25" customWidth="1"/>
    <col min="10176" max="10176" width="13.28515625" style="25" customWidth="1"/>
    <col min="10177" max="10177" width="13.5703125" style="25" bestFit="1" customWidth="1"/>
    <col min="10178" max="10425" width="11.42578125" style="25"/>
    <col min="10426" max="10426" width="41.28515625" style="25" customWidth="1"/>
    <col min="10427" max="10427" width="11.42578125" style="25"/>
    <col min="10428" max="10430" width="15.7109375" style="25" customWidth="1"/>
    <col min="10431" max="10431" width="14.7109375" style="25" customWidth="1"/>
    <col min="10432" max="10432" width="13.28515625" style="25" customWidth="1"/>
    <col min="10433" max="10433" width="13.5703125" style="25" bestFit="1" customWidth="1"/>
    <col min="10434" max="10681" width="11.42578125" style="25"/>
    <col min="10682" max="10682" width="41.28515625" style="25" customWidth="1"/>
    <col min="10683" max="10683" width="11.42578125" style="25"/>
    <col min="10684" max="10686" width="15.7109375" style="25" customWidth="1"/>
    <col min="10687" max="10687" width="14.7109375" style="25" customWidth="1"/>
    <col min="10688" max="10688" width="13.28515625" style="25" customWidth="1"/>
    <col min="10689" max="10689" width="13.5703125" style="25" bestFit="1" customWidth="1"/>
    <col min="10690" max="10937" width="11.42578125" style="25"/>
    <col min="10938" max="10938" width="41.28515625" style="25" customWidth="1"/>
    <col min="10939" max="10939" width="11.42578125" style="25"/>
    <col min="10940" max="10942" width="15.7109375" style="25" customWidth="1"/>
    <col min="10943" max="10943" width="14.7109375" style="25" customWidth="1"/>
    <col min="10944" max="10944" width="13.28515625" style="25" customWidth="1"/>
    <col min="10945" max="10945" width="13.5703125" style="25" bestFit="1" customWidth="1"/>
    <col min="10946" max="11193" width="11.42578125" style="25"/>
    <col min="11194" max="11194" width="41.28515625" style="25" customWidth="1"/>
    <col min="11195" max="11195" width="11.42578125" style="25"/>
    <col min="11196" max="11198" width="15.7109375" style="25" customWidth="1"/>
    <col min="11199" max="11199" width="14.7109375" style="25" customWidth="1"/>
    <col min="11200" max="11200" width="13.28515625" style="25" customWidth="1"/>
    <col min="11201" max="11201" width="13.5703125" style="25" bestFit="1" customWidth="1"/>
    <col min="11202" max="11449" width="11.42578125" style="25"/>
    <col min="11450" max="11450" width="41.28515625" style="25" customWidth="1"/>
    <col min="11451" max="11451" width="11.42578125" style="25"/>
    <col min="11452" max="11454" width="15.7109375" style="25" customWidth="1"/>
    <col min="11455" max="11455" width="14.7109375" style="25" customWidth="1"/>
    <col min="11456" max="11456" width="13.28515625" style="25" customWidth="1"/>
    <col min="11457" max="11457" width="13.5703125" style="25" bestFit="1" customWidth="1"/>
    <col min="11458" max="11705" width="11.42578125" style="25"/>
    <col min="11706" max="11706" width="41.28515625" style="25" customWidth="1"/>
    <col min="11707" max="11707" width="11.42578125" style="25"/>
    <col min="11708" max="11710" width="15.7109375" style="25" customWidth="1"/>
    <col min="11711" max="11711" width="14.7109375" style="25" customWidth="1"/>
    <col min="11712" max="11712" width="13.28515625" style="25" customWidth="1"/>
    <col min="11713" max="11713" width="13.5703125" style="25" bestFit="1" customWidth="1"/>
    <col min="11714" max="11961" width="11.42578125" style="25"/>
    <col min="11962" max="11962" width="41.28515625" style="25" customWidth="1"/>
    <col min="11963" max="11963" width="11.42578125" style="25"/>
    <col min="11964" max="11966" width="15.7109375" style="25" customWidth="1"/>
    <col min="11967" max="11967" width="14.7109375" style="25" customWidth="1"/>
    <col min="11968" max="11968" width="13.28515625" style="25" customWidth="1"/>
    <col min="11969" max="11969" width="13.5703125" style="25" bestFit="1" customWidth="1"/>
    <col min="11970" max="12217" width="11.42578125" style="25"/>
    <col min="12218" max="12218" width="41.28515625" style="25" customWidth="1"/>
    <col min="12219" max="12219" width="11.42578125" style="25"/>
    <col min="12220" max="12222" width="15.7109375" style="25" customWidth="1"/>
    <col min="12223" max="12223" width="14.7109375" style="25" customWidth="1"/>
    <col min="12224" max="12224" width="13.28515625" style="25" customWidth="1"/>
    <col min="12225" max="12225" width="13.5703125" style="25" bestFit="1" customWidth="1"/>
    <col min="12226" max="12473" width="11.42578125" style="25"/>
    <col min="12474" max="12474" width="41.28515625" style="25" customWidth="1"/>
    <col min="12475" max="12475" width="11.42578125" style="25"/>
    <col min="12476" max="12478" width="15.7109375" style="25" customWidth="1"/>
    <col min="12479" max="12479" width="14.7109375" style="25" customWidth="1"/>
    <col min="12480" max="12480" width="13.28515625" style="25" customWidth="1"/>
    <col min="12481" max="12481" width="13.5703125" style="25" bestFit="1" customWidth="1"/>
    <col min="12482" max="12729" width="11.42578125" style="25"/>
    <col min="12730" max="12730" width="41.28515625" style="25" customWidth="1"/>
    <col min="12731" max="12731" width="11.42578125" style="25"/>
    <col min="12732" max="12734" width="15.7109375" style="25" customWidth="1"/>
    <col min="12735" max="12735" width="14.7109375" style="25" customWidth="1"/>
    <col min="12736" max="12736" width="13.28515625" style="25" customWidth="1"/>
    <col min="12737" max="12737" width="13.5703125" style="25" bestFit="1" customWidth="1"/>
    <col min="12738" max="12985" width="11.42578125" style="25"/>
    <col min="12986" max="12986" width="41.28515625" style="25" customWidth="1"/>
    <col min="12987" max="12987" width="11.42578125" style="25"/>
    <col min="12988" max="12990" width="15.7109375" style="25" customWidth="1"/>
    <col min="12991" max="12991" width="14.7109375" style="25" customWidth="1"/>
    <col min="12992" max="12992" width="13.28515625" style="25" customWidth="1"/>
    <col min="12993" max="12993" width="13.5703125" style="25" bestFit="1" customWidth="1"/>
    <col min="12994" max="13241" width="11.42578125" style="25"/>
    <col min="13242" max="13242" width="41.28515625" style="25" customWidth="1"/>
    <col min="13243" max="13243" width="11.42578125" style="25"/>
    <col min="13244" max="13246" width="15.7109375" style="25" customWidth="1"/>
    <col min="13247" max="13247" width="14.7109375" style="25" customWidth="1"/>
    <col min="13248" max="13248" width="13.28515625" style="25" customWidth="1"/>
    <col min="13249" max="13249" width="13.5703125" style="25" bestFit="1" customWidth="1"/>
    <col min="13250" max="13497" width="11.42578125" style="25"/>
    <col min="13498" max="13498" width="41.28515625" style="25" customWidth="1"/>
    <col min="13499" max="13499" width="11.42578125" style="25"/>
    <col min="13500" max="13502" width="15.7109375" style="25" customWidth="1"/>
    <col min="13503" max="13503" width="14.7109375" style="25" customWidth="1"/>
    <col min="13504" max="13504" width="13.28515625" style="25" customWidth="1"/>
    <col min="13505" max="13505" width="13.5703125" style="25" bestFit="1" customWidth="1"/>
    <col min="13506" max="13753" width="11.42578125" style="25"/>
    <col min="13754" max="13754" width="41.28515625" style="25" customWidth="1"/>
    <col min="13755" max="13755" width="11.42578125" style="25"/>
    <col min="13756" max="13758" width="15.7109375" style="25" customWidth="1"/>
    <col min="13759" max="13759" width="14.7109375" style="25" customWidth="1"/>
    <col min="13760" max="13760" width="13.28515625" style="25" customWidth="1"/>
    <col min="13761" max="13761" width="13.5703125" style="25" bestFit="1" customWidth="1"/>
    <col min="13762" max="14009" width="11.42578125" style="25"/>
    <col min="14010" max="14010" width="41.28515625" style="25" customWidth="1"/>
    <col min="14011" max="14011" width="11.42578125" style="25"/>
    <col min="14012" max="14014" width="15.7109375" style="25" customWidth="1"/>
    <col min="14015" max="14015" width="14.7109375" style="25" customWidth="1"/>
    <col min="14016" max="14016" width="13.28515625" style="25" customWidth="1"/>
    <col min="14017" max="14017" width="13.5703125" style="25" bestFit="1" customWidth="1"/>
    <col min="14018" max="14265" width="11.42578125" style="25"/>
    <col min="14266" max="14266" width="41.28515625" style="25" customWidth="1"/>
    <col min="14267" max="14267" width="11.42578125" style="25"/>
    <col min="14268" max="14270" width="15.7109375" style="25" customWidth="1"/>
    <col min="14271" max="14271" width="14.7109375" style="25" customWidth="1"/>
    <col min="14272" max="14272" width="13.28515625" style="25" customWidth="1"/>
    <col min="14273" max="14273" width="13.5703125" style="25" bestFit="1" customWidth="1"/>
    <col min="14274" max="14521" width="11.42578125" style="25"/>
    <col min="14522" max="14522" width="41.28515625" style="25" customWidth="1"/>
    <col min="14523" max="14523" width="11.42578125" style="25"/>
    <col min="14524" max="14526" width="15.7109375" style="25" customWidth="1"/>
    <col min="14527" max="14527" width="14.7109375" style="25" customWidth="1"/>
    <col min="14528" max="14528" width="13.28515625" style="25" customWidth="1"/>
    <col min="14529" max="14529" width="13.5703125" style="25" bestFit="1" customWidth="1"/>
    <col min="14530" max="14777" width="11.42578125" style="25"/>
    <col min="14778" max="14778" width="41.28515625" style="25" customWidth="1"/>
    <col min="14779" max="14779" width="11.42578125" style="25"/>
    <col min="14780" max="14782" width="15.7109375" style="25" customWidth="1"/>
    <col min="14783" max="14783" width="14.7109375" style="25" customWidth="1"/>
    <col min="14784" max="14784" width="13.28515625" style="25" customWidth="1"/>
    <col min="14785" max="14785" width="13.5703125" style="25" bestFit="1" customWidth="1"/>
    <col min="14786" max="15033" width="11.42578125" style="25"/>
    <col min="15034" max="15034" width="41.28515625" style="25" customWidth="1"/>
    <col min="15035" max="15035" width="11.42578125" style="25"/>
    <col min="15036" max="15038" width="15.7109375" style="25" customWidth="1"/>
    <col min="15039" max="15039" width="14.7109375" style="25" customWidth="1"/>
    <col min="15040" max="15040" width="13.28515625" style="25" customWidth="1"/>
    <col min="15041" max="15041" width="13.5703125" style="25" bestFit="1" customWidth="1"/>
    <col min="15042" max="15289" width="11.42578125" style="25"/>
    <col min="15290" max="15290" width="41.28515625" style="25" customWidth="1"/>
    <col min="15291" max="15291" width="11.42578125" style="25"/>
    <col min="15292" max="15294" width="15.7109375" style="25" customWidth="1"/>
    <col min="15295" max="15295" width="14.7109375" style="25" customWidth="1"/>
    <col min="15296" max="15296" width="13.28515625" style="25" customWidth="1"/>
    <col min="15297" max="15297" width="13.5703125" style="25" bestFit="1" customWidth="1"/>
    <col min="15298" max="15545" width="11.42578125" style="25"/>
    <col min="15546" max="15546" width="41.28515625" style="25" customWidth="1"/>
    <col min="15547" max="15547" width="11.42578125" style="25"/>
    <col min="15548" max="15550" width="15.7109375" style="25" customWidth="1"/>
    <col min="15551" max="15551" width="14.7109375" style="25" customWidth="1"/>
    <col min="15552" max="15552" width="13.28515625" style="25" customWidth="1"/>
    <col min="15553" max="15553" width="13.5703125" style="25" bestFit="1" customWidth="1"/>
    <col min="15554" max="15801" width="11.42578125" style="25"/>
    <col min="15802" max="15802" width="41.28515625" style="25" customWidth="1"/>
    <col min="15803" max="15803" width="11.42578125" style="25"/>
    <col min="15804" max="15806" width="15.7109375" style="25" customWidth="1"/>
    <col min="15807" max="15807" width="14.7109375" style="25" customWidth="1"/>
    <col min="15808" max="15808" width="13.28515625" style="25" customWidth="1"/>
    <col min="15809" max="15809" width="13.5703125" style="25" bestFit="1" customWidth="1"/>
    <col min="15810" max="16057" width="11.42578125" style="25"/>
    <col min="16058" max="16058" width="41.28515625" style="25" customWidth="1"/>
    <col min="16059" max="16059" width="11.42578125" style="25"/>
    <col min="16060" max="16062" width="15.7109375" style="25" customWidth="1"/>
    <col min="16063" max="16063" width="14.7109375" style="25" customWidth="1"/>
    <col min="16064" max="16064" width="13.28515625" style="25" customWidth="1"/>
    <col min="16065" max="16065" width="13.5703125" style="25" bestFit="1" customWidth="1"/>
    <col min="16066" max="16384" width="11.42578125" style="25"/>
  </cols>
  <sheetData>
    <row r="1" spans="1:9" s="24" customFormat="1" ht="30.75" customHeight="1" x14ac:dyDescent="0.25">
      <c r="A1" s="89" t="s">
        <v>101</v>
      </c>
      <c r="B1" s="89"/>
      <c r="C1" s="89" t="s">
        <v>307</v>
      </c>
      <c r="D1" s="89"/>
      <c r="E1" s="89"/>
      <c r="F1" s="89"/>
      <c r="G1" s="96" t="s">
        <v>311</v>
      </c>
      <c r="H1" s="96"/>
      <c r="I1" s="96"/>
    </row>
    <row r="2" spans="1:9" s="24" customFormat="1" ht="19.5" customHeight="1" x14ac:dyDescent="0.25">
      <c r="A2" s="103"/>
      <c r="B2" s="10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">
      <c r="A3" s="42" t="s">
        <v>0</v>
      </c>
      <c r="B3" s="3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">
      <c r="A4" s="26">
        <v>1</v>
      </c>
      <c r="B4" s="27" t="s">
        <v>3</v>
      </c>
      <c r="C4" s="28">
        <v>1</v>
      </c>
      <c r="D4" s="21">
        <v>39200</v>
      </c>
      <c r="E4" s="21">
        <v>7448</v>
      </c>
      <c r="F4" s="21">
        <v>46648</v>
      </c>
      <c r="G4" s="49"/>
      <c r="H4" s="50"/>
      <c r="I4" s="51"/>
    </row>
    <row r="5" spans="1:9" x14ac:dyDescent="0.2">
      <c r="A5" s="26">
        <v>2</v>
      </c>
      <c r="B5" s="27" t="s">
        <v>4</v>
      </c>
      <c r="C5" s="28">
        <v>1</v>
      </c>
      <c r="D5" s="21">
        <v>64233</v>
      </c>
      <c r="E5" s="21">
        <v>12204.27</v>
      </c>
      <c r="F5" s="21">
        <v>76437.27</v>
      </c>
      <c r="G5" s="49"/>
      <c r="H5" s="50"/>
      <c r="I5" s="51"/>
    </row>
    <row r="6" spans="1:9" x14ac:dyDescent="0.2">
      <c r="A6" s="26">
        <v>3</v>
      </c>
      <c r="B6" s="27" t="s">
        <v>158</v>
      </c>
      <c r="C6" s="28">
        <v>1</v>
      </c>
      <c r="D6" s="21">
        <v>4221</v>
      </c>
      <c r="E6" s="21">
        <v>801.99</v>
      </c>
      <c r="F6" s="21">
        <v>5022.99</v>
      </c>
      <c r="G6" s="49"/>
      <c r="H6" s="50"/>
      <c r="I6" s="51"/>
    </row>
    <row r="7" spans="1:9" x14ac:dyDescent="0.2">
      <c r="A7" s="26">
        <v>4</v>
      </c>
      <c r="B7" s="27" t="s">
        <v>103</v>
      </c>
      <c r="C7" s="28">
        <v>1</v>
      </c>
      <c r="D7" s="21">
        <v>231879</v>
      </c>
      <c r="E7" s="21">
        <v>44057.01</v>
      </c>
      <c r="F7" s="21">
        <v>275936.01</v>
      </c>
      <c r="G7" s="49"/>
      <c r="H7" s="50"/>
      <c r="I7" s="51"/>
    </row>
    <row r="8" spans="1:9" x14ac:dyDescent="0.2">
      <c r="A8" s="26">
        <v>5</v>
      </c>
      <c r="B8" s="27" t="s">
        <v>5</v>
      </c>
      <c r="C8" s="28">
        <v>1</v>
      </c>
      <c r="D8" s="21">
        <v>161232</v>
      </c>
      <c r="E8" s="21">
        <v>30634.080000000002</v>
      </c>
      <c r="F8" s="21">
        <v>191866.08000000002</v>
      </c>
      <c r="G8" s="49"/>
      <c r="H8" s="50"/>
      <c r="I8" s="51"/>
    </row>
    <row r="9" spans="1:9" x14ac:dyDescent="0.2">
      <c r="A9" s="26">
        <v>6</v>
      </c>
      <c r="B9" s="27" t="s">
        <v>265</v>
      </c>
      <c r="C9" s="28">
        <v>1</v>
      </c>
      <c r="D9" s="21">
        <v>133643</v>
      </c>
      <c r="E9" s="21">
        <v>25392.170000000002</v>
      </c>
      <c r="F9" s="21">
        <v>159035.17000000001</v>
      </c>
      <c r="G9" s="49"/>
      <c r="H9" s="50"/>
      <c r="I9" s="51"/>
    </row>
    <row r="10" spans="1:9" x14ac:dyDescent="0.2">
      <c r="A10" s="26">
        <f>+A9+1</f>
        <v>7</v>
      </c>
      <c r="B10" s="27" t="s">
        <v>209</v>
      </c>
      <c r="C10" s="28">
        <v>1</v>
      </c>
      <c r="D10" s="21">
        <v>80522</v>
      </c>
      <c r="E10" s="21">
        <v>15299.18</v>
      </c>
      <c r="F10" s="21">
        <v>95821.18</v>
      </c>
      <c r="G10" s="49"/>
      <c r="H10" s="50"/>
      <c r="I10" s="51"/>
    </row>
    <row r="11" spans="1:9" x14ac:dyDescent="0.2">
      <c r="A11" s="26">
        <f t="shared" ref="A11:A74" si="0">+A10+1</f>
        <v>8</v>
      </c>
      <c r="B11" s="27" t="s">
        <v>201</v>
      </c>
      <c r="C11" s="28">
        <v>1</v>
      </c>
      <c r="D11" s="21">
        <v>607110</v>
      </c>
      <c r="E11" s="21">
        <v>115350.9</v>
      </c>
      <c r="F11" s="21">
        <v>722460.9</v>
      </c>
      <c r="G11" s="49"/>
      <c r="H11" s="50"/>
      <c r="I11" s="51"/>
    </row>
    <row r="12" spans="1:9" x14ac:dyDescent="0.2">
      <c r="A12" s="26">
        <f t="shared" si="0"/>
        <v>9</v>
      </c>
      <c r="B12" s="27" t="s">
        <v>266</v>
      </c>
      <c r="C12" s="28">
        <v>1</v>
      </c>
      <c r="D12" s="21">
        <v>7259589</v>
      </c>
      <c r="E12" s="21">
        <v>1379321.91</v>
      </c>
      <c r="F12" s="21">
        <v>8638910.9100000001</v>
      </c>
      <c r="G12" s="49"/>
      <c r="H12" s="50"/>
      <c r="I12" s="51"/>
    </row>
    <row r="13" spans="1:9" x14ac:dyDescent="0.2">
      <c r="A13" s="26">
        <f t="shared" si="0"/>
        <v>10</v>
      </c>
      <c r="B13" s="27" t="s">
        <v>102</v>
      </c>
      <c r="C13" s="28">
        <v>1</v>
      </c>
      <c r="D13" s="21">
        <v>344810</v>
      </c>
      <c r="E13" s="21">
        <v>65513.9</v>
      </c>
      <c r="F13" s="21">
        <v>410323.9</v>
      </c>
      <c r="G13" s="49"/>
      <c r="H13" s="50"/>
      <c r="I13" s="51"/>
    </row>
    <row r="14" spans="1:9" x14ac:dyDescent="0.2">
      <c r="A14" s="26">
        <f t="shared" si="0"/>
        <v>11</v>
      </c>
      <c r="B14" s="27" t="s">
        <v>134</v>
      </c>
      <c r="C14" s="28">
        <v>1</v>
      </c>
      <c r="D14" s="21">
        <v>692184</v>
      </c>
      <c r="E14" s="21">
        <v>131514.96</v>
      </c>
      <c r="F14" s="21">
        <v>823698.96</v>
      </c>
      <c r="G14" s="49"/>
      <c r="H14" s="50"/>
      <c r="I14" s="51"/>
    </row>
    <row r="15" spans="1:9" x14ac:dyDescent="0.2">
      <c r="A15" s="26">
        <f t="shared" si="0"/>
        <v>12</v>
      </c>
      <c r="B15" s="27" t="s">
        <v>8</v>
      </c>
      <c r="C15" s="28">
        <v>1</v>
      </c>
      <c r="D15" s="21">
        <v>605303</v>
      </c>
      <c r="E15" s="21">
        <v>115007.57</v>
      </c>
      <c r="F15" s="21">
        <v>720310.57000000007</v>
      </c>
      <c r="G15" s="49"/>
      <c r="H15" s="50"/>
      <c r="I15" s="51"/>
    </row>
    <row r="16" spans="1:9" x14ac:dyDescent="0.2">
      <c r="A16" s="26">
        <f t="shared" si="0"/>
        <v>13</v>
      </c>
      <c r="B16" s="27" t="s">
        <v>9</v>
      </c>
      <c r="C16" s="28">
        <v>1</v>
      </c>
      <c r="D16" s="21">
        <v>102122</v>
      </c>
      <c r="E16" s="21">
        <v>19403.18</v>
      </c>
      <c r="F16" s="21">
        <v>121525.18</v>
      </c>
      <c r="G16" s="49"/>
      <c r="H16" s="50"/>
      <c r="I16" s="51"/>
    </row>
    <row r="17" spans="1:9" x14ac:dyDescent="0.2">
      <c r="A17" s="26">
        <f t="shared" si="0"/>
        <v>14</v>
      </c>
      <c r="B17" s="27" t="s">
        <v>10</v>
      </c>
      <c r="C17" s="28">
        <v>1</v>
      </c>
      <c r="D17" s="21">
        <v>148375</v>
      </c>
      <c r="E17" s="21">
        <v>28191.25</v>
      </c>
      <c r="F17" s="21">
        <v>176566.25</v>
      </c>
      <c r="G17" s="49"/>
      <c r="H17" s="50"/>
      <c r="I17" s="51"/>
    </row>
    <row r="18" spans="1:9" x14ac:dyDescent="0.2">
      <c r="A18" s="26">
        <f t="shared" si="0"/>
        <v>15</v>
      </c>
      <c r="B18" s="27" t="s">
        <v>11</v>
      </c>
      <c r="C18" s="28">
        <v>1</v>
      </c>
      <c r="D18" s="21">
        <v>50643</v>
      </c>
      <c r="E18" s="21">
        <v>9622.17</v>
      </c>
      <c r="F18" s="21">
        <v>60265.17</v>
      </c>
      <c r="G18" s="49"/>
      <c r="H18" s="50"/>
      <c r="I18" s="51"/>
    </row>
    <row r="19" spans="1:9" x14ac:dyDescent="0.2">
      <c r="A19" s="26">
        <f t="shared" si="0"/>
        <v>16</v>
      </c>
      <c r="B19" s="27" t="s">
        <v>196</v>
      </c>
      <c r="C19" s="28">
        <v>1</v>
      </c>
      <c r="D19" s="21">
        <v>39952</v>
      </c>
      <c r="E19" s="21">
        <v>7590.88</v>
      </c>
      <c r="F19" s="21">
        <v>47542.879999999997</v>
      </c>
      <c r="G19" s="49"/>
      <c r="H19" s="50"/>
      <c r="I19" s="51"/>
    </row>
    <row r="20" spans="1:9" x14ac:dyDescent="0.2">
      <c r="A20" s="26">
        <f t="shared" si="0"/>
        <v>17</v>
      </c>
      <c r="B20" s="27" t="s">
        <v>12</v>
      </c>
      <c r="C20" s="28">
        <v>1</v>
      </c>
      <c r="D20" s="21">
        <v>144837</v>
      </c>
      <c r="E20" s="21">
        <v>27519.03</v>
      </c>
      <c r="F20" s="21">
        <v>172356.03</v>
      </c>
      <c r="G20" s="49"/>
      <c r="H20" s="50"/>
      <c r="I20" s="51"/>
    </row>
    <row r="21" spans="1:9" x14ac:dyDescent="0.2">
      <c r="A21" s="26">
        <f t="shared" si="0"/>
        <v>18</v>
      </c>
      <c r="B21" s="27" t="s">
        <v>211</v>
      </c>
      <c r="C21" s="28">
        <v>1</v>
      </c>
      <c r="D21" s="21">
        <v>1189389</v>
      </c>
      <c r="E21" s="21">
        <v>225983.91</v>
      </c>
      <c r="F21" s="21">
        <v>1415372.91</v>
      </c>
      <c r="G21" s="49"/>
      <c r="H21" s="50"/>
      <c r="I21" s="51"/>
    </row>
    <row r="22" spans="1:9" x14ac:dyDescent="0.2">
      <c r="A22" s="26">
        <f t="shared" si="0"/>
        <v>19</v>
      </c>
      <c r="B22" s="27" t="s">
        <v>260</v>
      </c>
      <c r="C22" s="28">
        <v>1</v>
      </c>
      <c r="D22" s="21">
        <v>309883</v>
      </c>
      <c r="E22" s="21">
        <v>58877.770000000004</v>
      </c>
      <c r="F22" s="21">
        <v>368760.77</v>
      </c>
      <c r="G22" s="49"/>
      <c r="H22" s="50"/>
      <c r="I22" s="51"/>
    </row>
    <row r="23" spans="1:9" x14ac:dyDescent="0.2">
      <c r="A23" s="26">
        <f t="shared" si="0"/>
        <v>20</v>
      </c>
      <c r="B23" s="27" t="s">
        <v>261</v>
      </c>
      <c r="C23" s="28">
        <v>1</v>
      </c>
      <c r="D23" s="21">
        <v>38960</v>
      </c>
      <c r="E23" s="21">
        <v>7402.4</v>
      </c>
      <c r="F23" s="21">
        <v>46362.400000000001</v>
      </c>
      <c r="G23" s="49"/>
      <c r="H23" s="50"/>
      <c r="I23" s="51"/>
    </row>
    <row r="24" spans="1:9" x14ac:dyDescent="0.2">
      <c r="A24" s="26">
        <f t="shared" si="0"/>
        <v>21</v>
      </c>
      <c r="B24" s="27" t="s">
        <v>262</v>
      </c>
      <c r="C24" s="28">
        <v>1</v>
      </c>
      <c r="D24" s="21">
        <v>150628</v>
      </c>
      <c r="E24" s="21">
        <v>28619.32</v>
      </c>
      <c r="F24" s="21">
        <v>179247.32</v>
      </c>
      <c r="G24" s="49"/>
      <c r="H24" s="50"/>
      <c r="I24" s="51"/>
    </row>
    <row r="25" spans="1:9" x14ac:dyDescent="0.2">
      <c r="A25" s="26">
        <f t="shared" si="0"/>
        <v>22</v>
      </c>
      <c r="B25" s="27" t="s">
        <v>263</v>
      </c>
      <c r="C25" s="28">
        <v>1</v>
      </c>
      <c r="D25" s="21">
        <v>71999</v>
      </c>
      <c r="E25" s="21">
        <v>13679.81</v>
      </c>
      <c r="F25" s="21">
        <v>85678.81</v>
      </c>
      <c r="G25" s="49"/>
      <c r="H25" s="50"/>
      <c r="I25" s="51"/>
    </row>
    <row r="26" spans="1:9" x14ac:dyDescent="0.2">
      <c r="A26" s="26">
        <f t="shared" si="0"/>
        <v>23</v>
      </c>
      <c r="B26" s="27" t="s">
        <v>203</v>
      </c>
      <c r="C26" s="28">
        <v>1</v>
      </c>
      <c r="D26" s="21">
        <v>110498</v>
      </c>
      <c r="E26" s="21">
        <v>20994.62</v>
      </c>
      <c r="F26" s="21">
        <v>131492.62</v>
      </c>
      <c r="G26" s="49"/>
      <c r="H26" s="50"/>
      <c r="I26" s="51"/>
    </row>
    <row r="27" spans="1:9" x14ac:dyDescent="0.2">
      <c r="A27" s="26">
        <f t="shared" si="0"/>
        <v>24</v>
      </c>
      <c r="B27" s="27" t="s">
        <v>13</v>
      </c>
      <c r="C27" s="28">
        <v>1</v>
      </c>
      <c r="D27" s="21">
        <v>563227</v>
      </c>
      <c r="E27" s="21">
        <v>107013.13</v>
      </c>
      <c r="F27" s="21">
        <v>670240.13</v>
      </c>
      <c r="G27" s="49"/>
      <c r="H27" s="50"/>
      <c r="I27" s="51"/>
    </row>
    <row r="28" spans="1:9" x14ac:dyDescent="0.2">
      <c r="A28" s="26">
        <f t="shared" si="0"/>
        <v>25</v>
      </c>
      <c r="B28" s="27" t="s">
        <v>14</v>
      </c>
      <c r="C28" s="28">
        <v>1</v>
      </c>
      <c r="D28" s="21">
        <v>567645</v>
      </c>
      <c r="E28" s="21">
        <v>107852.55</v>
      </c>
      <c r="F28" s="21">
        <v>675497.55</v>
      </c>
      <c r="G28" s="49"/>
      <c r="H28" s="50"/>
      <c r="I28" s="51"/>
    </row>
    <row r="29" spans="1:9" x14ac:dyDescent="0.2">
      <c r="A29" s="26">
        <f t="shared" si="0"/>
        <v>26</v>
      </c>
      <c r="B29" s="27" t="s">
        <v>215</v>
      </c>
      <c r="C29" s="28">
        <v>1</v>
      </c>
      <c r="D29" s="21">
        <v>212605</v>
      </c>
      <c r="E29" s="21">
        <v>40394.949999999997</v>
      </c>
      <c r="F29" s="21">
        <v>252999.95</v>
      </c>
      <c r="G29" s="49"/>
      <c r="H29" s="50"/>
      <c r="I29" s="51"/>
    </row>
    <row r="30" spans="1:9" x14ac:dyDescent="0.2">
      <c r="A30" s="26">
        <f t="shared" si="0"/>
        <v>27</v>
      </c>
      <c r="B30" s="27" t="s">
        <v>216</v>
      </c>
      <c r="C30" s="28">
        <v>1</v>
      </c>
      <c r="D30" s="21">
        <v>544279</v>
      </c>
      <c r="E30" s="21">
        <v>103413.01</v>
      </c>
      <c r="F30" s="21">
        <v>647692.01</v>
      </c>
      <c r="G30" s="49"/>
      <c r="H30" s="50"/>
      <c r="I30" s="51"/>
    </row>
    <row r="31" spans="1:9" x14ac:dyDescent="0.2">
      <c r="A31" s="26">
        <f t="shared" si="0"/>
        <v>28</v>
      </c>
      <c r="B31" s="27" t="s">
        <v>23</v>
      </c>
      <c r="C31" s="28">
        <v>1</v>
      </c>
      <c r="D31" s="21">
        <v>10691842</v>
      </c>
      <c r="E31" s="21">
        <v>2031449.98</v>
      </c>
      <c r="F31" s="21">
        <v>12723291.98</v>
      </c>
      <c r="G31" s="49"/>
      <c r="H31" s="50"/>
      <c r="I31" s="51"/>
    </row>
    <row r="32" spans="1:9" x14ac:dyDescent="0.2">
      <c r="A32" s="26">
        <f t="shared" si="0"/>
        <v>29</v>
      </c>
      <c r="B32" s="27" t="s">
        <v>188</v>
      </c>
      <c r="C32" s="28">
        <v>1</v>
      </c>
      <c r="D32" s="21">
        <v>621825</v>
      </c>
      <c r="E32" s="21">
        <v>118146.75</v>
      </c>
      <c r="F32" s="21">
        <v>739971.75</v>
      </c>
      <c r="G32" s="49"/>
      <c r="H32" s="50"/>
      <c r="I32" s="51"/>
    </row>
    <row r="33" spans="1:9" x14ac:dyDescent="0.2">
      <c r="A33" s="26">
        <f t="shared" si="0"/>
        <v>30</v>
      </c>
      <c r="B33" s="27" t="s">
        <v>189</v>
      </c>
      <c r="C33" s="28">
        <v>1</v>
      </c>
      <c r="D33" s="21">
        <v>795006</v>
      </c>
      <c r="E33" s="21">
        <v>151051.14000000001</v>
      </c>
      <c r="F33" s="21">
        <v>946057.14</v>
      </c>
      <c r="G33" s="49"/>
      <c r="H33" s="50"/>
      <c r="I33" s="51"/>
    </row>
    <row r="34" spans="1:9" x14ac:dyDescent="0.2">
      <c r="A34" s="26">
        <f t="shared" si="0"/>
        <v>31</v>
      </c>
      <c r="B34" s="27" t="s">
        <v>198</v>
      </c>
      <c r="C34" s="28">
        <v>1</v>
      </c>
      <c r="D34" s="21">
        <v>33738</v>
      </c>
      <c r="E34" s="21">
        <v>6410.22</v>
      </c>
      <c r="F34" s="21">
        <v>40148.22</v>
      </c>
      <c r="G34" s="49"/>
      <c r="H34" s="50"/>
      <c r="I34" s="51"/>
    </row>
    <row r="35" spans="1:9" x14ac:dyDescent="0.2">
      <c r="A35" s="26">
        <f t="shared" si="0"/>
        <v>32</v>
      </c>
      <c r="B35" s="27" t="s">
        <v>197</v>
      </c>
      <c r="C35" s="28">
        <v>1</v>
      </c>
      <c r="D35" s="21">
        <v>42966</v>
      </c>
      <c r="E35" s="21">
        <v>8163.54</v>
      </c>
      <c r="F35" s="21">
        <v>51129.54</v>
      </c>
      <c r="G35" s="49"/>
      <c r="H35" s="50"/>
      <c r="I35" s="51"/>
    </row>
    <row r="36" spans="1:9" x14ac:dyDescent="0.2">
      <c r="A36" s="26">
        <f t="shared" si="0"/>
        <v>33</v>
      </c>
      <c r="B36" s="27" t="s">
        <v>25</v>
      </c>
      <c r="C36" s="28">
        <v>1</v>
      </c>
      <c r="D36" s="21">
        <v>472383</v>
      </c>
      <c r="E36" s="21">
        <v>89752.77</v>
      </c>
      <c r="F36" s="21">
        <v>562135.77</v>
      </c>
      <c r="G36" s="49"/>
      <c r="H36" s="50"/>
      <c r="I36" s="51"/>
    </row>
    <row r="37" spans="1:9" x14ac:dyDescent="0.2">
      <c r="A37" s="26">
        <f t="shared" si="0"/>
        <v>34</v>
      </c>
      <c r="B37" s="27" t="s">
        <v>135</v>
      </c>
      <c r="C37" s="28">
        <v>1</v>
      </c>
      <c r="D37" s="21">
        <v>238899</v>
      </c>
      <c r="E37" s="21">
        <v>45390.81</v>
      </c>
      <c r="F37" s="21">
        <v>284289.81</v>
      </c>
      <c r="G37" s="49"/>
      <c r="H37" s="50"/>
      <c r="I37" s="51"/>
    </row>
    <row r="38" spans="1:9" x14ac:dyDescent="0.2">
      <c r="A38" s="26">
        <f t="shared" si="0"/>
        <v>35</v>
      </c>
      <c r="B38" s="27" t="s">
        <v>218</v>
      </c>
      <c r="C38" s="28">
        <v>1</v>
      </c>
      <c r="D38" s="21">
        <v>205303</v>
      </c>
      <c r="E38" s="21">
        <v>39007.57</v>
      </c>
      <c r="F38" s="21">
        <v>244310.57</v>
      </c>
      <c r="G38" s="49"/>
      <c r="H38" s="50"/>
      <c r="I38" s="51"/>
    </row>
    <row r="39" spans="1:9" x14ac:dyDescent="0.2">
      <c r="A39" s="26">
        <f t="shared" si="0"/>
        <v>36</v>
      </c>
      <c r="B39" s="27" t="s">
        <v>192</v>
      </c>
      <c r="C39" s="28">
        <v>1</v>
      </c>
      <c r="D39" s="21">
        <v>572020</v>
      </c>
      <c r="E39" s="21">
        <v>108683.8</v>
      </c>
      <c r="F39" s="21">
        <v>680703.8</v>
      </c>
      <c r="G39" s="49"/>
      <c r="H39" s="50"/>
      <c r="I39" s="51"/>
    </row>
    <row r="40" spans="1:9" x14ac:dyDescent="0.2">
      <c r="A40" s="26">
        <f t="shared" si="0"/>
        <v>37</v>
      </c>
      <c r="B40" s="27" t="s">
        <v>199</v>
      </c>
      <c r="C40" s="28">
        <v>1</v>
      </c>
      <c r="D40" s="21">
        <v>337057</v>
      </c>
      <c r="E40" s="21">
        <v>64040.83</v>
      </c>
      <c r="F40" s="21">
        <v>401097.83</v>
      </c>
      <c r="G40" s="49"/>
      <c r="H40" s="50"/>
      <c r="I40" s="51"/>
    </row>
    <row r="41" spans="1:9" x14ac:dyDescent="0.2">
      <c r="A41" s="26">
        <f t="shared" si="0"/>
        <v>38</v>
      </c>
      <c r="B41" s="27" t="s">
        <v>26</v>
      </c>
      <c r="C41" s="28">
        <v>1</v>
      </c>
      <c r="D41" s="21">
        <v>5217964</v>
      </c>
      <c r="E41" s="21">
        <v>991413.16</v>
      </c>
      <c r="F41" s="21">
        <v>6209377.1600000001</v>
      </c>
      <c r="G41" s="49"/>
      <c r="H41" s="50"/>
      <c r="I41" s="51"/>
    </row>
    <row r="42" spans="1:9" x14ac:dyDescent="0.2">
      <c r="A42" s="26">
        <f t="shared" si="0"/>
        <v>39</v>
      </c>
      <c r="B42" s="27" t="s">
        <v>176</v>
      </c>
      <c r="C42" s="28">
        <v>1</v>
      </c>
      <c r="D42" s="21">
        <v>759839</v>
      </c>
      <c r="E42" s="21">
        <v>144369.41</v>
      </c>
      <c r="F42" s="21">
        <v>904208.41</v>
      </c>
      <c r="G42" s="49"/>
      <c r="H42" s="50"/>
      <c r="I42" s="51"/>
    </row>
    <row r="43" spans="1:9" x14ac:dyDescent="0.2">
      <c r="A43" s="26">
        <f t="shared" si="0"/>
        <v>40</v>
      </c>
      <c r="B43" s="27" t="s">
        <v>27</v>
      </c>
      <c r="C43" s="28">
        <v>1</v>
      </c>
      <c r="D43" s="21">
        <v>1110844</v>
      </c>
      <c r="E43" s="21">
        <v>211060.36000000002</v>
      </c>
      <c r="F43" s="21">
        <v>1321904.3600000001</v>
      </c>
      <c r="G43" s="49"/>
      <c r="H43" s="50"/>
      <c r="I43" s="51"/>
    </row>
    <row r="44" spans="1:9" x14ac:dyDescent="0.2">
      <c r="A44" s="26">
        <f t="shared" si="0"/>
        <v>41</v>
      </c>
      <c r="B44" s="27" t="s">
        <v>28</v>
      </c>
      <c r="C44" s="28">
        <v>1</v>
      </c>
      <c r="D44" s="21">
        <v>444829</v>
      </c>
      <c r="E44" s="21">
        <v>84517.51</v>
      </c>
      <c r="F44" s="21">
        <v>529346.51</v>
      </c>
      <c r="G44" s="49"/>
      <c r="H44" s="50"/>
      <c r="I44" s="51"/>
    </row>
    <row r="45" spans="1:9" x14ac:dyDescent="0.2">
      <c r="A45" s="26">
        <f t="shared" si="0"/>
        <v>42</v>
      </c>
      <c r="B45" s="27" t="s">
        <v>220</v>
      </c>
      <c r="C45" s="28">
        <v>1</v>
      </c>
      <c r="D45" s="21">
        <v>268144</v>
      </c>
      <c r="E45" s="21">
        <v>50947.360000000001</v>
      </c>
      <c r="F45" s="21">
        <v>319091.36</v>
      </c>
      <c r="G45" s="49"/>
      <c r="H45" s="50"/>
      <c r="I45" s="51"/>
    </row>
    <row r="46" spans="1:9" x14ac:dyDescent="0.2">
      <c r="A46" s="26">
        <f t="shared" si="0"/>
        <v>43</v>
      </c>
      <c r="B46" s="27" t="s">
        <v>193</v>
      </c>
      <c r="C46" s="28">
        <v>1</v>
      </c>
      <c r="D46" s="21">
        <v>738442</v>
      </c>
      <c r="E46" s="21">
        <v>140303.98000000001</v>
      </c>
      <c r="F46" s="21">
        <v>878745.98</v>
      </c>
      <c r="G46" s="49"/>
      <c r="H46" s="50"/>
      <c r="I46" s="51"/>
    </row>
    <row r="47" spans="1:9" x14ac:dyDescent="0.2">
      <c r="A47" s="26">
        <f t="shared" si="0"/>
        <v>44</v>
      </c>
      <c r="B47" s="27" t="s">
        <v>194</v>
      </c>
      <c r="C47" s="28">
        <v>1</v>
      </c>
      <c r="D47" s="21">
        <v>662670</v>
      </c>
      <c r="E47" s="21">
        <v>125907.3</v>
      </c>
      <c r="F47" s="21">
        <v>788577.3</v>
      </c>
      <c r="G47" s="49"/>
      <c r="H47" s="50"/>
      <c r="I47" s="51"/>
    </row>
    <row r="48" spans="1:9" x14ac:dyDescent="0.2">
      <c r="A48" s="26">
        <f t="shared" si="0"/>
        <v>45</v>
      </c>
      <c r="B48" s="27" t="s">
        <v>131</v>
      </c>
      <c r="C48" s="28">
        <v>1</v>
      </c>
      <c r="D48" s="21">
        <v>268747</v>
      </c>
      <c r="E48" s="21">
        <v>51061.93</v>
      </c>
      <c r="F48" s="21">
        <v>319808.93</v>
      </c>
      <c r="G48" s="49"/>
      <c r="H48" s="50"/>
      <c r="I48" s="51"/>
    </row>
    <row r="49" spans="1:9" x14ac:dyDescent="0.2">
      <c r="A49" s="26">
        <f t="shared" si="0"/>
        <v>46</v>
      </c>
      <c r="B49" s="27" t="s">
        <v>29</v>
      </c>
      <c r="C49" s="28">
        <v>1</v>
      </c>
      <c r="D49" s="21">
        <v>1116086</v>
      </c>
      <c r="E49" s="21">
        <v>212056.34</v>
      </c>
      <c r="F49" s="21">
        <v>1328142.3400000001</v>
      </c>
      <c r="G49" s="49"/>
      <c r="H49" s="50"/>
      <c r="I49" s="51"/>
    </row>
    <row r="50" spans="1:9" x14ac:dyDescent="0.2">
      <c r="A50" s="26">
        <f t="shared" si="0"/>
        <v>47</v>
      </c>
      <c r="B50" s="27" t="s">
        <v>30</v>
      </c>
      <c r="C50" s="28">
        <v>1</v>
      </c>
      <c r="D50" s="21">
        <v>175699</v>
      </c>
      <c r="E50" s="21">
        <v>33382.81</v>
      </c>
      <c r="F50" s="21">
        <v>209081.81</v>
      </c>
      <c r="G50" s="49"/>
      <c r="H50" s="50"/>
      <c r="I50" s="51"/>
    </row>
    <row r="51" spans="1:9" x14ac:dyDescent="0.2">
      <c r="A51" s="26">
        <f t="shared" si="0"/>
        <v>48</v>
      </c>
      <c r="B51" s="27" t="s">
        <v>31</v>
      </c>
      <c r="C51" s="28">
        <v>1</v>
      </c>
      <c r="D51" s="21">
        <v>134454</v>
      </c>
      <c r="E51" s="21">
        <v>25546.260000000002</v>
      </c>
      <c r="F51" s="21">
        <v>160000.26</v>
      </c>
      <c r="G51" s="49"/>
      <c r="H51" s="50"/>
      <c r="I51" s="51"/>
    </row>
    <row r="52" spans="1:9" x14ac:dyDescent="0.2">
      <c r="A52" s="26">
        <f t="shared" si="0"/>
        <v>49</v>
      </c>
      <c r="B52" s="27" t="s">
        <v>104</v>
      </c>
      <c r="C52" s="28">
        <v>1</v>
      </c>
      <c r="D52" s="21">
        <v>118226</v>
      </c>
      <c r="E52" s="21">
        <v>22462.94</v>
      </c>
      <c r="F52" s="21">
        <v>140688.94</v>
      </c>
      <c r="G52" s="49"/>
      <c r="H52" s="50"/>
      <c r="I52" s="51"/>
    </row>
    <row r="53" spans="1:9" x14ac:dyDescent="0.2">
      <c r="A53" s="26">
        <f t="shared" si="0"/>
        <v>50</v>
      </c>
      <c r="B53" s="27" t="s">
        <v>159</v>
      </c>
      <c r="C53" s="28">
        <v>1</v>
      </c>
      <c r="D53" s="21">
        <v>550487</v>
      </c>
      <c r="E53" s="21">
        <v>104592.53</v>
      </c>
      <c r="F53" s="21">
        <v>655079.53</v>
      </c>
      <c r="G53" s="49"/>
      <c r="H53" s="50"/>
      <c r="I53" s="51"/>
    </row>
    <row r="54" spans="1:9" ht="25.5" x14ac:dyDescent="0.2">
      <c r="A54" s="26">
        <f t="shared" si="0"/>
        <v>51</v>
      </c>
      <c r="B54" s="27" t="s">
        <v>219</v>
      </c>
      <c r="C54" s="28">
        <v>1</v>
      </c>
      <c r="D54" s="21">
        <v>81888</v>
      </c>
      <c r="E54" s="21">
        <v>15558.72</v>
      </c>
      <c r="F54" s="21">
        <v>97446.720000000001</v>
      </c>
      <c r="G54" s="49"/>
      <c r="H54" s="50"/>
      <c r="I54" s="51"/>
    </row>
    <row r="55" spans="1:9" x14ac:dyDescent="0.2">
      <c r="A55" s="26">
        <f t="shared" si="0"/>
        <v>52</v>
      </c>
      <c r="B55" s="27" t="s">
        <v>160</v>
      </c>
      <c r="C55" s="28">
        <v>1</v>
      </c>
      <c r="D55" s="21">
        <v>2237421</v>
      </c>
      <c r="E55" s="21">
        <v>425109.99</v>
      </c>
      <c r="F55" s="21">
        <v>2662530.9900000002</v>
      </c>
      <c r="G55" s="49"/>
      <c r="H55" s="50"/>
      <c r="I55" s="51"/>
    </row>
    <row r="56" spans="1:9" x14ac:dyDescent="0.2">
      <c r="A56" s="26">
        <f t="shared" si="0"/>
        <v>53</v>
      </c>
      <c r="B56" s="27" t="s">
        <v>161</v>
      </c>
      <c r="C56" s="28">
        <v>1</v>
      </c>
      <c r="D56" s="21">
        <v>1556443</v>
      </c>
      <c r="E56" s="21">
        <v>295724.17</v>
      </c>
      <c r="F56" s="21">
        <v>1852167.17</v>
      </c>
      <c r="G56" s="49"/>
      <c r="H56" s="50"/>
      <c r="I56" s="51"/>
    </row>
    <row r="57" spans="1:9" x14ac:dyDescent="0.2">
      <c r="A57" s="26">
        <f t="shared" si="0"/>
        <v>54</v>
      </c>
      <c r="B57" s="27" t="s">
        <v>162</v>
      </c>
      <c r="C57" s="28">
        <v>1</v>
      </c>
      <c r="D57" s="21">
        <v>2282273</v>
      </c>
      <c r="E57" s="21">
        <v>433631.87</v>
      </c>
      <c r="F57" s="21">
        <v>2715904.87</v>
      </c>
      <c r="G57" s="49"/>
      <c r="H57" s="50"/>
      <c r="I57" s="51"/>
    </row>
    <row r="58" spans="1:9" x14ac:dyDescent="0.2">
      <c r="A58" s="26">
        <f t="shared" si="0"/>
        <v>55</v>
      </c>
      <c r="B58" s="27" t="s">
        <v>163</v>
      </c>
      <c r="C58" s="28">
        <v>1</v>
      </c>
      <c r="D58" s="21">
        <v>1556443</v>
      </c>
      <c r="E58" s="21">
        <v>295724.17</v>
      </c>
      <c r="F58" s="21">
        <v>1852167.17</v>
      </c>
      <c r="G58" s="49"/>
      <c r="H58" s="50"/>
      <c r="I58" s="51"/>
    </row>
    <row r="59" spans="1:9" x14ac:dyDescent="0.2">
      <c r="A59" s="26">
        <f t="shared" si="0"/>
        <v>56</v>
      </c>
      <c r="B59" s="27" t="s">
        <v>32</v>
      </c>
      <c r="C59" s="28">
        <v>1</v>
      </c>
      <c r="D59" s="21">
        <v>1273227</v>
      </c>
      <c r="E59" s="21">
        <v>241913.13</v>
      </c>
      <c r="F59" s="21">
        <v>1515140.13</v>
      </c>
      <c r="G59" s="49"/>
      <c r="H59" s="50"/>
      <c r="I59" s="51"/>
    </row>
    <row r="60" spans="1:9" x14ac:dyDescent="0.2">
      <c r="A60" s="26">
        <f t="shared" si="0"/>
        <v>57</v>
      </c>
      <c r="B60" s="27" t="s">
        <v>33</v>
      </c>
      <c r="C60" s="28">
        <v>1</v>
      </c>
      <c r="D60" s="21">
        <v>493441</v>
      </c>
      <c r="E60" s="21">
        <v>93753.790000000008</v>
      </c>
      <c r="F60" s="21">
        <v>587194.79</v>
      </c>
      <c r="G60" s="49"/>
      <c r="H60" s="50"/>
      <c r="I60" s="51"/>
    </row>
    <row r="61" spans="1:9" x14ac:dyDescent="0.2">
      <c r="A61" s="26">
        <f t="shared" si="0"/>
        <v>58</v>
      </c>
      <c r="B61" s="27" t="s">
        <v>34</v>
      </c>
      <c r="C61" s="28">
        <v>1</v>
      </c>
      <c r="D61" s="21">
        <v>703082</v>
      </c>
      <c r="E61" s="21">
        <v>133585.57999999999</v>
      </c>
      <c r="F61" s="21">
        <v>836667.58</v>
      </c>
      <c r="G61" s="49"/>
      <c r="H61" s="50"/>
      <c r="I61" s="51"/>
    </row>
    <row r="62" spans="1:9" x14ac:dyDescent="0.2">
      <c r="A62" s="26">
        <f t="shared" si="0"/>
        <v>59</v>
      </c>
      <c r="B62" s="27" t="s">
        <v>195</v>
      </c>
      <c r="C62" s="28">
        <v>1</v>
      </c>
      <c r="D62" s="21">
        <v>8171396</v>
      </c>
      <c r="E62" s="21">
        <v>1552565.24</v>
      </c>
      <c r="F62" s="21">
        <v>9723961.2400000002</v>
      </c>
      <c r="G62" s="49"/>
      <c r="H62" s="50"/>
      <c r="I62" s="51"/>
    </row>
    <row r="63" spans="1:9" x14ac:dyDescent="0.2">
      <c r="A63" s="26">
        <f t="shared" si="0"/>
        <v>60</v>
      </c>
      <c r="B63" s="27" t="s">
        <v>200</v>
      </c>
      <c r="C63" s="28">
        <v>1</v>
      </c>
      <c r="D63" s="21">
        <v>2906126</v>
      </c>
      <c r="E63" s="21">
        <v>552163.94000000006</v>
      </c>
      <c r="F63" s="21">
        <v>3458289.94</v>
      </c>
      <c r="G63" s="49"/>
      <c r="H63" s="50"/>
      <c r="I63" s="51"/>
    </row>
    <row r="64" spans="1:9" x14ac:dyDescent="0.2">
      <c r="A64" s="26">
        <f t="shared" si="0"/>
        <v>61</v>
      </c>
      <c r="B64" s="27" t="s">
        <v>138</v>
      </c>
      <c r="C64" s="28">
        <v>1</v>
      </c>
      <c r="D64" s="21">
        <v>617429</v>
      </c>
      <c r="E64" s="21">
        <v>117311.51</v>
      </c>
      <c r="F64" s="21">
        <v>734740.51</v>
      </c>
      <c r="G64" s="49"/>
      <c r="H64" s="50"/>
      <c r="I64" s="51"/>
    </row>
    <row r="65" spans="1:9" x14ac:dyDescent="0.2">
      <c r="A65" s="26">
        <f t="shared" si="0"/>
        <v>62</v>
      </c>
      <c r="B65" s="27" t="s">
        <v>139</v>
      </c>
      <c r="C65" s="28">
        <v>1</v>
      </c>
      <c r="D65" s="21">
        <v>772871</v>
      </c>
      <c r="E65" s="21">
        <v>146845.49</v>
      </c>
      <c r="F65" s="21">
        <v>919716.49</v>
      </c>
      <c r="G65" s="49"/>
      <c r="H65" s="50"/>
      <c r="I65" s="51"/>
    </row>
    <row r="66" spans="1:9" x14ac:dyDescent="0.2">
      <c r="A66" s="26">
        <f t="shared" si="0"/>
        <v>63</v>
      </c>
      <c r="B66" s="27" t="s">
        <v>36</v>
      </c>
      <c r="C66" s="28">
        <v>1</v>
      </c>
      <c r="D66" s="21">
        <v>284274</v>
      </c>
      <c r="E66" s="21">
        <v>54012.06</v>
      </c>
      <c r="F66" s="21">
        <v>338286.06</v>
      </c>
      <c r="G66" s="49"/>
      <c r="H66" s="50"/>
      <c r="I66" s="51"/>
    </row>
    <row r="67" spans="1:9" x14ac:dyDescent="0.2">
      <c r="A67" s="26">
        <f t="shared" si="0"/>
        <v>64</v>
      </c>
      <c r="B67" s="30" t="s">
        <v>105</v>
      </c>
      <c r="C67" s="31">
        <v>1</v>
      </c>
      <c r="D67" s="21">
        <v>3707000</v>
      </c>
      <c r="E67" s="21">
        <v>704330</v>
      </c>
      <c r="F67" s="21">
        <v>4411330</v>
      </c>
      <c r="G67" s="49"/>
      <c r="H67" s="50"/>
      <c r="I67" s="51"/>
    </row>
    <row r="68" spans="1:9" x14ac:dyDescent="0.2">
      <c r="A68" s="26">
        <f t="shared" si="0"/>
        <v>65</v>
      </c>
      <c r="B68" s="30" t="s">
        <v>166</v>
      </c>
      <c r="C68" s="31">
        <v>1</v>
      </c>
      <c r="D68" s="21">
        <v>607618</v>
      </c>
      <c r="E68" s="21">
        <v>115447.42</v>
      </c>
      <c r="F68" s="21">
        <v>723065.42</v>
      </c>
      <c r="G68" s="49"/>
      <c r="H68" s="50"/>
      <c r="I68" s="51"/>
    </row>
    <row r="69" spans="1:9" x14ac:dyDescent="0.2">
      <c r="A69" s="26">
        <f t="shared" si="0"/>
        <v>66</v>
      </c>
      <c r="B69" s="30" t="s">
        <v>167</v>
      </c>
      <c r="C69" s="31">
        <v>1</v>
      </c>
      <c r="D69" s="21">
        <v>116237</v>
      </c>
      <c r="E69" s="21">
        <v>22085.03</v>
      </c>
      <c r="F69" s="21">
        <v>138322.03</v>
      </c>
      <c r="G69" s="49"/>
      <c r="H69" s="50"/>
      <c r="I69" s="51"/>
    </row>
    <row r="70" spans="1:9" x14ac:dyDescent="0.2">
      <c r="A70" s="26">
        <f t="shared" si="0"/>
        <v>67</v>
      </c>
      <c r="B70" s="27" t="s">
        <v>37</v>
      </c>
      <c r="C70" s="31">
        <v>1</v>
      </c>
      <c r="D70" s="21">
        <v>397365</v>
      </c>
      <c r="E70" s="21">
        <v>75499.350000000006</v>
      </c>
      <c r="F70" s="21">
        <v>472864.35</v>
      </c>
      <c r="G70" s="49"/>
      <c r="H70" s="50"/>
      <c r="I70" s="51"/>
    </row>
    <row r="71" spans="1:9" x14ac:dyDescent="0.2">
      <c r="A71" s="26">
        <f t="shared" si="0"/>
        <v>68</v>
      </c>
      <c r="B71" s="27" t="s">
        <v>38</v>
      </c>
      <c r="C71" s="28">
        <v>1</v>
      </c>
      <c r="D71" s="21">
        <v>76351</v>
      </c>
      <c r="E71" s="21">
        <v>14506.69</v>
      </c>
      <c r="F71" s="21">
        <v>90857.69</v>
      </c>
      <c r="G71" s="49"/>
      <c r="H71" s="50"/>
      <c r="I71" s="51"/>
    </row>
    <row r="72" spans="1:9" x14ac:dyDescent="0.2">
      <c r="A72" s="26">
        <f t="shared" si="0"/>
        <v>69</v>
      </c>
      <c r="B72" s="27" t="s">
        <v>39</v>
      </c>
      <c r="C72" s="28">
        <v>1</v>
      </c>
      <c r="D72" s="21">
        <v>1005007</v>
      </c>
      <c r="E72" s="21">
        <v>190951.33000000002</v>
      </c>
      <c r="F72" s="21">
        <v>1195958.33</v>
      </c>
      <c r="G72" s="49"/>
      <c r="H72" s="50"/>
      <c r="I72" s="51"/>
    </row>
    <row r="73" spans="1:9" x14ac:dyDescent="0.2">
      <c r="A73" s="26">
        <f t="shared" si="0"/>
        <v>70</v>
      </c>
      <c r="B73" s="27" t="s">
        <v>40</v>
      </c>
      <c r="C73" s="28">
        <v>1</v>
      </c>
      <c r="D73" s="21">
        <v>78723</v>
      </c>
      <c r="E73" s="21">
        <v>14957.37</v>
      </c>
      <c r="F73" s="21">
        <v>93680.37</v>
      </c>
      <c r="G73" s="49"/>
      <c r="H73" s="50"/>
      <c r="I73" s="51"/>
    </row>
    <row r="74" spans="1:9" x14ac:dyDescent="0.2">
      <c r="A74" s="26">
        <f t="shared" si="0"/>
        <v>71</v>
      </c>
      <c r="B74" s="27" t="s">
        <v>165</v>
      </c>
      <c r="C74" s="28">
        <v>1</v>
      </c>
      <c r="D74" s="21">
        <v>196136</v>
      </c>
      <c r="E74" s="21">
        <v>37265.840000000004</v>
      </c>
      <c r="F74" s="21">
        <v>233401.84</v>
      </c>
      <c r="G74" s="49"/>
      <c r="H74" s="50"/>
      <c r="I74" s="51"/>
    </row>
    <row r="75" spans="1:9" x14ac:dyDescent="0.2">
      <c r="A75" s="26">
        <f t="shared" ref="A75:A129" si="1">+A74+1</f>
        <v>72</v>
      </c>
      <c r="B75" s="27" t="s">
        <v>41</v>
      </c>
      <c r="C75" s="28">
        <v>1</v>
      </c>
      <c r="D75" s="21">
        <v>125000</v>
      </c>
      <c r="E75" s="21">
        <v>23750</v>
      </c>
      <c r="F75" s="21">
        <v>148750</v>
      </c>
      <c r="G75" s="49"/>
      <c r="H75" s="50"/>
      <c r="I75" s="51"/>
    </row>
    <row r="76" spans="1:9" x14ac:dyDescent="0.2">
      <c r="A76" s="26">
        <f t="shared" si="1"/>
        <v>73</v>
      </c>
      <c r="B76" s="27" t="s">
        <v>164</v>
      </c>
      <c r="C76" s="28">
        <v>1</v>
      </c>
      <c r="D76" s="21">
        <v>71267</v>
      </c>
      <c r="E76" s="21">
        <v>13540.73</v>
      </c>
      <c r="F76" s="21">
        <v>84807.73</v>
      </c>
      <c r="G76" s="49"/>
      <c r="H76" s="50"/>
      <c r="I76" s="51"/>
    </row>
    <row r="77" spans="1:9" x14ac:dyDescent="0.2">
      <c r="A77" s="26">
        <f t="shared" si="1"/>
        <v>74</v>
      </c>
      <c r="B77" s="27" t="s">
        <v>42</v>
      </c>
      <c r="C77" s="28">
        <v>1</v>
      </c>
      <c r="D77" s="21">
        <v>103779</v>
      </c>
      <c r="E77" s="21">
        <v>19718.010000000002</v>
      </c>
      <c r="F77" s="21">
        <v>123497.01000000001</v>
      </c>
      <c r="G77" s="49"/>
      <c r="H77" s="50"/>
      <c r="I77" s="51"/>
    </row>
    <row r="78" spans="1:9" x14ac:dyDescent="0.2">
      <c r="A78" s="26">
        <f t="shared" si="1"/>
        <v>75</v>
      </c>
      <c r="B78" s="27" t="s">
        <v>113</v>
      </c>
      <c r="C78" s="28">
        <v>1</v>
      </c>
      <c r="D78" s="21">
        <v>4289561</v>
      </c>
      <c r="E78" s="21">
        <v>815016.59</v>
      </c>
      <c r="F78" s="21">
        <v>5104577.59</v>
      </c>
      <c r="G78" s="49"/>
      <c r="H78" s="50"/>
      <c r="I78" s="51"/>
    </row>
    <row r="79" spans="1:9" x14ac:dyDescent="0.2">
      <c r="A79" s="26">
        <f t="shared" si="1"/>
        <v>76</v>
      </c>
      <c r="B79" s="27" t="s">
        <v>114</v>
      </c>
      <c r="C79" s="28">
        <v>1</v>
      </c>
      <c r="D79" s="21">
        <v>1817386</v>
      </c>
      <c r="E79" s="21">
        <v>345303.34</v>
      </c>
      <c r="F79" s="21">
        <v>2162689.34</v>
      </c>
      <c r="G79" s="49"/>
      <c r="H79" s="50"/>
      <c r="I79" s="51"/>
    </row>
    <row r="80" spans="1:9" x14ac:dyDescent="0.2">
      <c r="A80" s="26">
        <f t="shared" si="1"/>
        <v>77</v>
      </c>
      <c r="B80" s="27" t="s">
        <v>115</v>
      </c>
      <c r="C80" s="28">
        <v>1</v>
      </c>
      <c r="D80" s="21">
        <v>2279004</v>
      </c>
      <c r="E80" s="21">
        <v>433010.76</v>
      </c>
      <c r="F80" s="21">
        <v>2712014.76</v>
      </c>
      <c r="G80" s="49"/>
      <c r="H80" s="50"/>
      <c r="I80" s="51"/>
    </row>
    <row r="81" spans="1:9" x14ac:dyDescent="0.2">
      <c r="A81" s="26">
        <f t="shared" si="1"/>
        <v>78</v>
      </c>
      <c r="B81" s="27" t="s">
        <v>122</v>
      </c>
      <c r="C81" s="28">
        <v>1</v>
      </c>
      <c r="D81" s="21">
        <v>181056</v>
      </c>
      <c r="E81" s="21">
        <v>34400.639999999999</v>
      </c>
      <c r="F81" s="21">
        <v>215456.64000000001</v>
      </c>
      <c r="G81" s="49"/>
      <c r="H81" s="50"/>
      <c r="I81" s="51"/>
    </row>
    <row r="82" spans="1:9" x14ac:dyDescent="0.2">
      <c r="A82" s="26">
        <f t="shared" si="1"/>
        <v>79</v>
      </c>
      <c r="B82" s="27" t="s">
        <v>43</v>
      </c>
      <c r="C82" s="28">
        <v>1</v>
      </c>
      <c r="D82" s="21">
        <v>4801116</v>
      </c>
      <c r="E82" s="21">
        <v>912212.04</v>
      </c>
      <c r="F82" s="21">
        <v>5713328.04</v>
      </c>
      <c r="G82" s="49"/>
      <c r="H82" s="50"/>
      <c r="I82" s="51"/>
    </row>
    <row r="83" spans="1:9" x14ac:dyDescent="0.2">
      <c r="A83" s="26">
        <f t="shared" si="1"/>
        <v>80</v>
      </c>
      <c r="B83" s="27" t="s">
        <v>106</v>
      </c>
      <c r="C83" s="28">
        <v>1</v>
      </c>
      <c r="D83" s="21">
        <v>4128170</v>
      </c>
      <c r="E83" s="21">
        <v>784352.3</v>
      </c>
      <c r="F83" s="21">
        <v>4912522.3</v>
      </c>
      <c r="G83" s="49"/>
      <c r="H83" s="50"/>
      <c r="I83" s="51"/>
    </row>
    <row r="84" spans="1:9" x14ac:dyDescent="0.2">
      <c r="A84" s="26">
        <f t="shared" si="1"/>
        <v>81</v>
      </c>
      <c r="B84" s="27" t="s">
        <v>168</v>
      </c>
      <c r="C84" s="28">
        <v>1</v>
      </c>
      <c r="D84" s="21">
        <v>2464540</v>
      </c>
      <c r="E84" s="21">
        <v>468262.6</v>
      </c>
      <c r="F84" s="21">
        <v>2932802.6</v>
      </c>
      <c r="G84" s="49"/>
      <c r="H84" s="50"/>
      <c r="I84" s="51"/>
    </row>
    <row r="85" spans="1:9" x14ac:dyDescent="0.2">
      <c r="A85" s="26">
        <f t="shared" si="1"/>
        <v>82</v>
      </c>
      <c r="B85" s="27" t="s">
        <v>169</v>
      </c>
      <c r="C85" s="28">
        <v>1</v>
      </c>
      <c r="D85" s="21">
        <v>2475062</v>
      </c>
      <c r="E85" s="21">
        <v>470261.78</v>
      </c>
      <c r="F85" s="21">
        <v>2945323.7800000003</v>
      </c>
      <c r="G85" s="49"/>
      <c r="H85" s="50"/>
      <c r="I85" s="51"/>
    </row>
    <row r="86" spans="1:9" x14ac:dyDescent="0.2">
      <c r="A86" s="26">
        <f t="shared" si="1"/>
        <v>83</v>
      </c>
      <c r="B86" s="27" t="s">
        <v>170</v>
      </c>
      <c r="C86" s="28">
        <v>1</v>
      </c>
      <c r="D86" s="21">
        <v>1253310</v>
      </c>
      <c r="E86" s="21">
        <v>238128.9</v>
      </c>
      <c r="F86" s="21">
        <v>1491438.9</v>
      </c>
      <c r="G86" s="49"/>
      <c r="H86" s="50"/>
      <c r="I86" s="51"/>
    </row>
    <row r="87" spans="1:9" x14ac:dyDescent="0.2">
      <c r="A87" s="26">
        <f t="shared" si="1"/>
        <v>84</v>
      </c>
      <c r="B87" s="27" t="s">
        <v>171</v>
      </c>
      <c r="C87" s="28">
        <v>1</v>
      </c>
      <c r="D87" s="21">
        <v>1253310</v>
      </c>
      <c r="E87" s="21">
        <v>238128.9</v>
      </c>
      <c r="F87" s="21">
        <v>1491438.9</v>
      </c>
      <c r="G87" s="49"/>
      <c r="H87" s="50"/>
      <c r="I87" s="51"/>
    </row>
    <row r="88" spans="1:9" x14ac:dyDescent="0.2">
      <c r="A88" s="26">
        <f t="shared" si="1"/>
        <v>85</v>
      </c>
      <c r="B88" s="27" t="s">
        <v>127</v>
      </c>
      <c r="C88" s="28">
        <v>1</v>
      </c>
      <c r="D88" s="21">
        <v>150000</v>
      </c>
      <c r="E88" s="21">
        <v>28500</v>
      </c>
      <c r="F88" s="21">
        <v>178500</v>
      </c>
      <c r="G88" s="49"/>
      <c r="H88" s="50"/>
      <c r="I88" s="51"/>
    </row>
    <row r="89" spans="1:9" x14ac:dyDescent="0.2">
      <c r="A89" s="26">
        <f t="shared" si="1"/>
        <v>86</v>
      </c>
      <c r="B89" s="27" t="s">
        <v>128</v>
      </c>
      <c r="C89" s="28">
        <v>1</v>
      </c>
      <c r="D89" s="21">
        <v>92926</v>
      </c>
      <c r="E89" s="21">
        <v>17655.939999999999</v>
      </c>
      <c r="F89" s="21">
        <v>110581.94</v>
      </c>
      <c r="G89" s="49"/>
      <c r="H89" s="50"/>
      <c r="I89" s="51"/>
    </row>
    <row r="90" spans="1:9" x14ac:dyDescent="0.2">
      <c r="A90" s="26">
        <f t="shared" si="1"/>
        <v>87</v>
      </c>
      <c r="B90" s="27" t="s">
        <v>140</v>
      </c>
      <c r="C90" s="28">
        <v>1</v>
      </c>
      <c r="D90" s="21">
        <v>445714</v>
      </c>
      <c r="E90" s="21">
        <v>84685.66</v>
      </c>
      <c r="F90" s="21">
        <v>530399.66</v>
      </c>
      <c r="G90" s="49"/>
      <c r="H90" s="50"/>
      <c r="I90" s="51"/>
    </row>
    <row r="91" spans="1:9" x14ac:dyDescent="0.2">
      <c r="A91" s="26">
        <f t="shared" si="1"/>
        <v>88</v>
      </c>
      <c r="B91" s="27" t="s">
        <v>44</v>
      </c>
      <c r="C91" s="28">
        <v>1</v>
      </c>
      <c r="D91" s="21">
        <v>876786</v>
      </c>
      <c r="E91" s="21">
        <v>166589.34</v>
      </c>
      <c r="F91" s="21">
        <v>1043375.34</v>
      </c>
      <c r="G91" s="49"/>
      <c r="H91" s="50"/>
      <c r="I91" s="51"/>
    </row>
    <row r="92" spans="1:9" x14ac:dyDescent="0.2">
      <c r="A92" s="26">
        <f t="shared" si="1"/>
        <v>89</v>
      </c>
      <c r="B92" s="27" t="s">
        <v>45</v>
      </c>
      <c r="C92" s="28">
        <v>1</v>
      </c>
      <c r="D92" s="21">
        <v>696622</v>
      </c>
      <c r="E92" s="21">
        <v>132358.18</v>
      </c>
      <c r="F92" s="21">
        <v>828980.17999999993</v>
      </c>
      <c r="G92" s="49"/>
      <c r="H92" s="50"/>
      <c r="I92" s="51"/>
    </row>
    <row r="93" spans="1:9" x14ac:dyDescent="0.2">
      <c r="A93" s="26">
        <f t="shared" si="1"/>
        <v>90</v>
      </c>
      <c r="B93" s="27" t="s">
        <v>202</v>
      </c>
      <c r="C93" s="28">
        <v>1</v>
      </c>
      <c r="D93" s="21">
        <v>113508</v>
      </c>
      <c r="E93" s="21">
        <v>21566.52</v>
      </c>
      <c r="F93" s="21">
        <v>135074.51999999999</v>
      </c>
      <c r="G93" s="49"/>
      <c r="H93" s="50"/>
      <c r="I93" s="51"/>
    </row>
    <row r="94" spans="1:9" x14ac:dyDescent="0.2">
      <c r="A94" s="26">
        <f t="shared" si="1"/>
        <v>91</v>
      </c>
      <c r="B94" s="27" t="s">
        <v>46</v>
      </c>
      <c r="C94" s="28">
        <v>1</v>
      </c>
      <c r="D94" s="21">
        <v>210300</v>
      </c>
      <c r="E94" s="21">
        <v>39957</v>
      </c>
      <c r="F94" s="21">
        <v>250257</v>
      </c>
      <c r="G94" s="49"/>
      <c r="H94" s="50"/>
      <c r="I94" s="51"/>
    </row>
    <row r="95" spans="1:9" x14ac:dyDescent="0.2">
      <c r="A95" s="26">
        <f t="shared" si="1"/>
        <v>92</v>
      </c>
      <c r="B95" s="27" t="s">
        <v>47</v>
      </c>
      <c r="C95" s="28">
        <v>1</v>
      </c>
      <c r="D95" s="21">
        <v>234275</v>
      </c>
      <c r="E95" s="21">
        <v>44512.25</v>
      </c>
      <c r="F95" s="21">
        <v>278787.25</v>
      </c>
      <c r="G95" s="49"/>
      <c r="H95" s="50"/>
      <c r="I95" s="51"/>
    </row>
    <row r="96" spans="1:9" x14ac:dyDescent="0.2">
      <c r="A96" s="26">
        <f t="shared" si="1"/>
        <v>93</v>
      </c>
      <c r="B96" s="27" t="s">
        <v>48</v>
      </c>
      <c r="C96" s="28">
        <v>1</v>
      </c>
      <c r="D96" s="21">
        <v>67803</v>
      </c>
      <c r="E96" s="21">
        <v>12882.57</v>
      </c>
      <c r="F96" s="21">
        <v>80685.570000000007</v>
      </c>
      <c r="G96" s="49"/>
      <c r="H96" s="50"/>
      <c r="I96" s="51"/>
    </row>
    <row r="97" spans="1:9" x14ac:dyDescent="0.2">
      <c r="A97" s="26">
        <f t="shared" si="1"/>
        <v>94</v>
      </c>
      <c r="B97" s="27" t="s">
        <v>49</v>
      </c>
      <c r="C97" s="28">
        <v>1</v>
      </c>
      <c r="D97" s="21">
        <v>182234</v>
      </c>
      <c r="E97" s="21">
        <v>34624.46</v>
      </c>
      <c r="F97" s="21">
        <v>216858.46</v>
      </c>
      <c r="G97" s="49"/>
      <c r="H97" s="50"/>
      <c r="I97" s="51"/>
    </row>
    <row r="98" spans="1:9" x14ac:dyDescent="0.2">
      <c r="A98" s="26">
        <f t="shared" si="1"/>
        <v>95</v>
      </c>
      <c r="B98" s="27" t="s">
        <v>50</v>
      </c>
      <c r="C98" s="28">
        <v>1</v>
      </c>
      <c r="D98" s="21">
        <v>656031</v>
      </c>
      <c r="E98" s="21">
        <v>124645.89</v>
      </c>
      <c r="F98" s="21">
        <v>780676.89</v>
      </c>
      <c r="G98" s="49"/>
      <c r="H98" s="50"/>
      <c r="I98" s="51"/>
    </row>
    <row r="99" spans="1:9" x14ac:dyDescent="0.2">
      <c r="A99" s="26">
        <f t="shared" si="1"/>
        <v>96</v>
      </c>
      <c r="B99" s="27" t="s">
        <v>172</v>
      </c>
      <c r="C99" s="28">
        <v>1</v>
      </c>
      <c r="D99" s="21">
        <v>110095</v>
      </c>
      <c r="E99" s="21">
        <v>20918.05</v>
      </c>
      <c r="F99" s="21">
        <v>131013.05</v>
      </c>
      <c r="G99" s="49"/>
      <c r="H99" s="50"/>
      <c r="I99" s="51"/>
    </row>
    <row r="100" spans="1:9" x14ac:dyDescent="0.2">
      <c r="A100" s="26">
        <f t="shared" si="1"/>
        <v>97</v>
      </c>
      <c r="B100" s="27" t="s">
        <v>51</v>
      </c>
      <c r="C100" s="28">
        <v>1</v>
      </c>
      <c r="D100" s="21">
        <v>1762898</v>
      </c>
      <c r="E100" s="21">
        <v>334950.62</v>
      </c>
      <c r="F100" s="21">
        <v>2097848.62</v>
      </c>
      <c r="G100" s="49"/>
      <c r="H100" s="50"/>
      <c r="I100" s="51"/>
    </row>
    <row r="101" spans="1:9" x14ac:dyDescent="0.2">
      <c r="A101" s="26">
        <f t="shared" si="1"/>
        <v>98</v>
      </c>
      <c r="B101" s="27" t="s">
        <v>52</v>
      </c>
      <c r="C101" s="28">
        <v>1</v>
      </c>
      <c r="D101" s="21">
        <v>16248</v>
      </c>
      <c r="E101" s="21">
        <v>3087.12</v>
      </c>
      <c r="F101" s="21">
        <v>19335.12</v>
      </c>
      <c r="G101" s="49"/>
      <c r="H101" s="50"/>
      <c r="I101" s="51"/>
    </row>
    <row r="102" spans="1:9" x14ac:dyDescent="0.2">
      <c r="A102" s="26">
        <f t="shared" si="1"/>
        <v>99</v>
      </c>
      <c r="B102" s="27" t="s">
        <v>53</v>
      </c>
      <c r="C102" s="28">
        <v>1</v>
      </c>
      <c r="D102" s="21">
        <v>14359</v>
      </c>
      <c r="E102" s="21">
        <v>2728.21</v>
      </c>
      <c r="F102" s="21">
        <v>17087.21</v>
      </c>
      <c r="G102" s="49"/>
      <c r="H102" s="50"/>
      <c r="I102" s="51"/>
    </row>
    <row r="103" spans="1:9" x14ac:dyDescent="0.2">
      <c r="A103" s="26">
        <f t="shared" si="1"/>
        <v>100</v>
      </c>
      <c r="B103" s="27" t="s">
        <v>54</v>
      </c>
      <c r="C103" s="28">
        <v>1</v>
      </c>
      <c r="D103" s="21">
        <v>67944</v>
      </c>
      <c r="E103" s="21">
        <v>12909.36</v>
      </c>
      <c r="F103" s="21">
        <v>80853.36</v>
      </c>
      <c r="G103" s="49"/>
      <c r="H103" s="50"/>
      <c r="I103" s="51"/>
    </row>
    <row r="104" spans="1:9" x14ac:dyDescent="0.2">
      <c r="A104" s="26">
        <f t="shared" si="1"/>
        <v>101</v>
      </c>
      <c r="B104" s="27" t="s">
        <v>56</v>
      </c>
      <c r="C104" s="28">
        <v>1</v>
      </c>
      <c r="D104" s="21">
        <v>52217</v>
      </c>
      <c r="E104" s="21">
        <v>9921.23</v>
      </c>
      <c r="F104" s="21">
        <v>62138.229999999996</v>
      </c>
      <c r="G104" s="49"/>
      <c r="H104" s="50"/>
      <c r="I104" s="51"/>
    </row>
    <row r="105" spans="1:9" x14ac:dyDescent="0.2">
      <c r="A105" s="26">
        <f t="shared" si="1"/>
        <v>102</v>
      </c>
      <c r="B105" s="27" t="s">
        <v>58</v>
      </c>
      <c r="C105" s="28">
        <v>1</v>
      </c>
      <c r="D105" s="21">
        <v>758796</v>
      </c>
      <c r="E105" s="21">
        <v>144171.24</v>
      </c>
      <c r="F105" s="21">
        <v>902967.24</v>
      </c>
      <c r="G105" s="49"/>
      <c r="H105" s="50"/>
      <c r="I105" s="51"/>
    </row>
    <row r="106" spans="1:9" x14ac:dyDescent="0.2">
      <c r="A106" s="26">
        <f t="shared" si="1"/>
        <v>103</v>
      </c>
      <c r="B106" s="27" t="s">
        <v>59</v>
      </c>
      <c r="C106" s="28">
        <v>1</v>
      </c>
      <c r="D106" s="21">
        <v>404277</v>
      </c>
      <c r="E106" s="21">
        <v>76812.63</v>
      </c>
      <c r="F106" s="21">
        <v>481089.63</v>
      </c>
      <c r="G106" s="49"/>
      <c r="H106" s="50"/>
      <c r="I106" s="51"/>
    </row>
    <row r="107" spans="1:9" x14ac:dyDescent="0.2">
      <c r="A107" s="26">
        <f t="shared" si="1"/>
        <v>104</v>
      </c>
      <c r="B107" s="27" t="s">
        <v>130</v>
      </c>
      <c r="C107" s="28">
        <v>1</v>
      </c>
      <c r="D107" s="21">
        <v>394199</v>
      </c>
      <c r="E107" s="21">
        <v>74897.81</v>
      </c>
      <c r="F107" s="21">
        <v>469096.81</v>
      </c>
      <c r="G107" s="49"/>
      <c r="H107" s="50"/>
      <c r="I107" s="51"/>
    </row>
    <row r="108" spans="1:9" x14ac:dyDescent="0.2">
      <c r="A108" s="26">
        <f t="shared" si="1"/>
        <v>105</v>
      </c>
      <c r="B108" s="27" t="s">
        <v>129</v>
      </c>
      <c r="C108" s="28">
        <v>1</v>
      </c>
      <c r="D108" s="21">
        <v>346389</v>
      </c>
      <c r="E108" s="21">
        <v>65813.91</v>
      </c>
      <c r="F108" s="21">
        <v>412202.91000000003</v>
      </c>
      <c r="G108" s="49"/>
      <c r="H108" s="50"/>
      <c r="I108" s="51"/>
    </row>
    <row r="109" spans="1:9" x14ac:dyDescent="0.2">
      <c r="A109" s="26">
        <f t="shared" si="1"/>
        <v>106</v>
      </c>
      <c r="B109" s="27" t="s">
        <v>61</v>
      </c>
      <c r="C109" s="28">
        <v>1</v>
      </c>
      <c r="D109" s="21">
        <v>991797</v>
      </c>
      <c r="E109" s="21">
        <v>188441.43</v>
      </c>
      <c r="F109" s="21">
        <v>1180238.43</v>
      </c>
      <c r="G109" s="49"/>
      <c r="H109" s="50"/>
      <c r="I109" s="51"/>
    </row>
    <row r="110" spans="1:9" x14ac:dyDescent="0.2">
      <c r="A110" s="26">
        <f t="shared" si="1"/>
        <v>107</v>
      </c>
      <c r="B110" s="27" t="s">
        <v>60</v>
      </c>
      <c r="C110" s="28">
        <v>1</v>
      </c>
      <c r="D110" s="21">
        <v>3394592</v>
      </c>
      <c r="E110" s="21">
        <v>644972.48</v>
      </c>
      <c r="F110" s="21">
        <v>4039564.48</v>
      </c>
      <c r="G110" s="49"/>
      <c r="H110" s="50"/>
      <c r="I110" s="51"/>
    </row>
    <row r="111" spans="1:9" x14ac:dyDescent="0.2">
      <c r="A111" s="26">
        <f t="shared" si="1"/>
        <v>108</v>
      </c>
      <c r="B111" s="27" t="s">
        <v>173</v>
      </c>
      <c r="C111" s="28">
        <v>1</v>
      </c>
      <c r="D111" s="21">
        <v>3399651</v>
      </c>
      <c r="E111" s="21">
        <v>645933.69000000006</v>
      </c>
      <c r="F111" s="21">
        <v>4045584.69</v>
      </c>
      <c r="G111" s="49"/>
      <c r="H111" s="50"/>
      <c r="I111" s="51"/>
    </row>
    <row r="112" spans="1:9" x14ac:dyDescent="0.2">
      <c r="A112" s="26">
        <f t="shared" si="1"/>
        <v>109</v>
      </c>
      <c r="B112" s="27" t="s">
        <v>64</v>
      </c>
      <c r="C112" s="28">
        <v>1</v>
      </c>
      <c r="D112" s="21">
        <v>129399</v>
      </c>
      <c r="E112" s="21">
        <v>24585.81</v>
      </c>
      <c r="F112" s="21">
        <v>153984.81</v>
      </c>
      <c r="G112" s="49"/>
      <c r="H112" s="50"/>
      <c r="I112" s="51"/>
    </row>
    <row r="113" spans="1:9" x14ac:dyDescent="0.2">
      <c r="A113" s="26">
        <f t="shared" si="1"/>
        <v>110</v>
      </c>
      <c r="B113" s="32" t="s">
        <v>174</v>
      </c>
      <c r="C113" s="26">
        <v>1</v>
      </c>
      <c r="D113" s="21">
        <v>5834853</v>
      </c>
      <c r="E113" s="21">
        <v>1108622.07</v>
      </c>
      <c r="F113" s="21">
        <v>6943475.0700000003</v>
      </c>
      <c r="G113" s="49"/>
      <c r="H113" s="50"/>
      <c r="I113" s="51"/>
    </row>
    <row r="114" spans="1:9" x14ac:dyDescent="0.2">
      <c r="A114" s="26">
        <f t="shared" si="1"/>
        <v>111</v>
      </c>
      <c r="B114" s="32" t="s">
        <v>175</v>
      </c>
      <c r="C114" s="26">
        <v>1</v>
      </c>
      <c r="D114" s="21">
        <v>2834329</v>
      </c>
      <c r="E114" s="21">
        <v>538522.51</v>
      </c>
      <c r="F114" s="21">
        <v>3372851.51</v>
      </c>
      <c r="G114" s="49"/>
      <c r="H114" s="50"/>
      <c r="I114" s="51"/>
    </row>
    <row r="115" spans="1:9" x14ac:dyDescent="0.2">
      <c r="A115" s="26">
        <f t="shared" si="1"/>
        <v>112</v>
      </c>
      <c r="B115" s="32" t="s">
        <v>152</v>
      </c>
      <c r="C115" s="26">
        <v>1</v>
      </c>
      <c r="D115" s="21">
        <v>363625</v>
      </c>
      <c r="E115" s="21">
        <v>69088.75</v>
      </c>
      <c r="F115" s="21">
        <v>432713.75</v>
      </c>
      <c r="G115" s="49"/>
      <c r="H115" s="50"/>
      <c r="I115" s="51"/>
    </row>
    <row r="116" spans="1:9" x14ac:dyDescent="0.2">
      <c r="A116" s="26">
        <f t="shared" si="1"/>
        <v>113</v>
      </c>
      <c r="B116" s="32" t="s">
        <v>65</v>
      </c>
      <c r="C116" s="26">
        <v>1</v>
      </c>
      <c r="D116" s="21">
        <v>649753</v>
      </c>
      <c r="E116" s="21">
        <v>123453.07</v>
      </c>
      <c r="F116" s="21">
        <v>773206.07000000007</v>
      </c>
      <c r="G116" s="49"/>
      <c r="H116" s="50"/>
      <c r="I116" s="51"/>
    </row>
    <row r="117" spans="1:9" x14ac:dyDescent="0.2">
      <c r="A117" s="26">
        <f t="shared" si="1"/>
        <v>114</v>
      </c>
      <c r="B117" s="32" t="s">
        <v>180</v>
      </c>
      <c r="C117" s="26">
        <v>1</v>
      </c>
      <c r="D117" s="21">
        <v>2359496</v>
      </c>
      <c r="E117" s="21">
        <v>448304.24</v>
      </c>
      <c r="F117" s="21">
        <v>2807800.24</v>
      </c>
      <c r="G117" s="49"/>
      <c r="H117" s="50"/>
      <c r="I117" s="51"/>
    </row>
    <row r="118" spans="1:9" x14ac:dyDescent="0.2">
      <c r="A118" s="26">
        <f t="shared" si="1"/>
        <v>115</v>
      </c>
      <c r="B118" s="32" t="s">
        <v>181</v>
      </c>
      <c r="C118" s="26">
        <v>1</v>
      </c>
      <c r="D118" s="21">
        <v>1546169</v>
      </c>
      <c r="E118" s="21">
        <v>293772.11</v>
      </c>
      <c r="F118" s="21">
        <v>1839941.1099999999</v>
      </c>
      <c r="G118" s="49"/>
      <c r="H118" s="50"/>
      <c r="I118" s="51"/>
    </row>
    <row r="119" spans="1:9" x14ac:dyDescent="0.2">
      <c r="A119" s="26">
        <f t="shared" si="1"/>
        <v>116</v>
      </c>
      <c r="B119" s="32" t="s">
        <v>182</v>
      </c>
      <c r="C119" s="26">
        <v>1</v>
      </c>
      <c r="D119" s="21">
        <v>1558438</v>
      </c>
      <c r="E119" s="21">
        <v>296103.22000000003</v>
      </c>
      <c r="F119" s="21">
        <v>1854541.22</v>
      </c>
      <c r="G119" s="49"/>
      <c r="H119" s="50"/>
      <c r="I119" s="51"/>
    </row>
    <row r="120" spans="1:9" x14ac:dyDescent="0.2">
      <c r="A120" s="26">
        <f t="shared" si="1"/>
        <v>117</v>
      </c>
      <c r="B120" s="32" t="s">
        <v>183</v>
      </c>
      <c r="C120" s="26">
        <v>1</v>
      </c>
      <c r="D120" s="21">
        <v>270343</v>
      </c>
      <c r="E120" s="21">
        <v>51365.17</v>
      </c>
      <c r="F120" s="21">
        <v>321708.17</v>
      </c>
      <c r="G120" s="49"/>
      <c r="H120" s="50"/>
      <c r="I120" s="51"/>
    </row>
    <row r="121" spans="1:9" x14ac:dyDescent="0.2">
      <c r="A121" s="26">
        <f t="shared" si="1"/>
        <v>118</v>
      </c>
      <c r="B121" s="32" t="s">
        <v>125</v>
      </c>
      <c r="C121" s="26">
        <v>1</v>
      </c>
      <c r="D121" s="21">
        <v>183363</v>
      </c>
      <c r="E121" s="21">
        <v>34838.97</v>
      </c>
      <c r="F121" s="21">
        <v>218201.97</v>
      </c>
      <c r="G121" s="49"/>
      <c r="H121" s="50"/>
      <c r="I121" s="51"/>
    </row>
    <row r="122" spans="1:9" x14ac:dyDescent="0.2">
      <c r="A122" s="26">
        <f t="shared" si="1"/>
        <v>119</v>
      </c>
      <c r="B122" s="32" t="s">
        <v>150</v>
      </c>
      <c r="C122" s="26">
        <v>1</v>
      </c>
      <c r="D122" s="21">
        <v>214565</v>
      </c>
      <c r="E122" s="21">
        <v>40767.35</v>
      </c>
      <c r="F122" s="21">
        <v>255332.35</v>
      </c>
      <c r="G122" s="49"/>
      <c r="H122" s="50"/>
      <c r="I122" s="51"/>
    </row>
    <row r="123" spans="1:9" x14ac:dyDescent="0.2">
      <c r="A123" s="26">
        <f t="shared" si="1"/>
        <v>120</v>
      </c>
      <c r="B123" s="32" t="s">
        <v>151</v>
      </c>
      <c r="C123" s="26">
        <v>1</v>
      </c>
      <c r="D123" s="21">
        <v>620648</v>
      </c>
      <c r="E123" s="21">
        <v>117923.12</v>
      </c>
      <c r="F123" s="21">
        <v>738571.12</v>
      </c>
      <c r="G123" s="49"/>
      <c r="H123" s="50"/>
      <c r="I123" s="51"/>
    </row>
    <row r="124" spans="1:9" x14ac:dyDescent="0.2">
      <c r="A124" s="26">
        <f t="shared" si="1"/>
        <v>121</v>
      </c>
      <c r="B124" s="32" t="s">
        <v>177</v>
      </c>
      <c r="C124" s="26">
        <v>1</v>
      </c>
      <c r="D124" s="21">
        <v>320060</v>
      </c>
      <c r="E124" s="21">
        <v>60811.4</v>
      </c>
      <c r="F124" s="21">
        <v>380871.4</v>
      </c>
      <c r="G124" s="49"/>
      <c r="H124" s="50"/>
      <c r="I124" s="51"/>
    </row>
    <row r="125" spans="1:9" x14ac:dyDescent="0.2">
      <c r="A125" s="26">
        <f t="shared" si="1"/>
        <v>122</v>
      </c>
      <c r="B125" s="32" t="s">
        <v>126</v>
      </c>
      <c r="C125" s="26">
        <v>1</v>
      </c>
      <c r="D125" s="21">
        <v>1031070</v>
      </c>
      <c r="E125" s="21">
        <v>195903.3</v>
      </c>
      <c r="F125" s="21">
        <v>1226973.3</v>
      </c>
      <c r="G125" s="49"/>
      <c r="H125" s="50"/>
      <c r="I125" s="51"/>
    </row>
    <row r="126" spans="1:9" x14ac:dyDescent="0.2">
      <c r="A126" s="26">
        <f t="shared" si="1"/>
        <v>123</v>
      </c>
      <c r="B126" s="32" t="s">
        <v>178</v>
      </c>
      <c r="C126" s="26">
        <v>1</v>
      </c>
      <c r="D126" s="21">
        <v>234504</v>
      </c>
      <c r="E126" s="21">
        <v>44555.76</v>
      </c>
      <c r="F126" s="21">
        <v>279059.76</v>
      </c>
      <c r="G126" s="49"/>
      <c r="H126" s="50"/>
      <c r="I126" s="51"/>
    </row>
    <row r="127" spans="1:9" x14ac:dyDescent="0.2">
      <c r="A127" s="26">
        <f t="shared" si="1"/>
        <v>124</v>
      </c>
      <c r="B127" s="32" t="s">
        <v>179</v>
      </c>
      <c r="C127" s="26">
        <v>1</v>
      </c>
      <c r="D127" s="21">
        <v>122371</v>
      </c>
      <c r="E127" s="21">
        <v>23250.49</v>
      </c>
      <c r="F127" s="21">
        <v>145621.49</v>
      </c>
      <c r="G127" s="49"/>
      <c r="H127" s="50"/>
      <c r="I127" s="51"/>
    </row>
    <row r="128" spans="1:9" x14ac:dyDescent="0.2">
      <c r="A128" s="26">
        <f t="shared" si="1"/>
        <v>125</v>
      </c>
      <c r="B128" s="32" t="s">
        <v>148</v>
      </c>
      <c r="C128" s="26">
        <v>1</v>
      </c>
      <c r="D128" s="21">
        <v>93759</v>
      </c>
      <c r="E128" s="21">
        <v>17814.21</v>
      </c>
      <c r="F128" s="21">
        <v>111573.20999999999</v>
      </c>
      <c r="G128" s="49"/>
      <c r="H128" s="50"/>
      <c r="I128" s="51"/>
    </row>
    <row r="129" spans="1:9" x14ac:dyDescent="0.2">
      <c r="A129" s="26">
        <f t="shared" si="1"/>
        <v>126</v>
      </c>
      <c r="B129" s="32" t="s">
        <v>208</v>
      </c>
      <c r="C129" s="26">
        <v>1</v>
      </c>
      <c r="D129" s="21">
        <v>1028600</v>
      </c>
      <c r="E129" s="21">
        <v>195434</v>
      </c>
      <c r="F129" s="21">
        <v>1224034</v>
      </c>
      <c r="G129" s="49"/>
      <c r="H129" s="50"/>
      <c r="I129" s="51"/>
    </row>
    <row r="130" spans="1:9" x14ac:dyDescent="0.2">
      <c r="A130" s="26">
        <f>+A129+1</f>
        <v>127</v>
      </c>
      <c r="B130" s="32" t="s">
        <v>67</v>
      </c>
      <c r="C130" s="26">
        <v>1</v>
      </c>
      <c r="D130" s="21">
        <v>184101</v>
      </c>
      <c r="E130" s="21">
        <v>34979.19</v>
      </c>
      <c r="F130" s="21">
        <v>219080.19</v>
      </c>
      <c r="G130" s="49"/>
      <c r="H130" s="50"/>
      <c r="I130" s="51"/>
    </row>
    <row r="131" spans="1:9" x14ac:dyDescent="0.2">
      <c r="A131" s="26">
        <f>+A130+1</f>
        <v>128</v>
      </c>
      <c r="B131" s="32" t="s">
        <v>68</v>
      </c>
      <c r="C131" s="26">
        <v>1</v>
      </c>
      <c r="D131" s="21">
        <v>250290</v>
      </c>
      <c r="E131" s="21">
        <v>47555.1</v>
      </c>
      <c r="F131" s="21">
        <v>297845.09999999998</v>
      </c>
      <c r="G131" s="49"/>
      <c r="H131" s="50"/>
      <c r="I131" s="51"/>
    </row>
    <row r="132" spans="1:9" x14ac:dyDescent="0.2">
      <c r="A132" s="26">
        <f t="shared" ref="A132:A195" si="2">+A131+1</f>
        <v>129</v>
      </c>
      <c r="B132" s="32" t="s">
        <v>132</v>
      </c>
      <c r="C132" s="26">
        <v>1</v>
      </c>
      <c r="D132" s="21">
        <v>73457</v>
      </c>
      <c r="E132" s="21">
        <v>13956.83</v>
      </c>
      <c r="F132" s="21">
        <v>87413.83</v>
      </c>
      <c r="G132" s="49"/>
      <c r="H132" s="50"/>
      <c r="I132" s="51"/>
    </row>
    <row r="133" spans="1:9" x14ac:dyDescent="0.2">
      <c r="A133" s="26">
        <f t="shared" si="2"/>
        <v>130</v>
      </c>
      <c r="B133" s="32" t="s">
        <v>107</v>
      </c>
      <c r="C133" s="26">
        <v>1</v>
      </c>
      <c r="D133" s="21">
        <v>133753</v>
      </c>
      <c r="E133" s="21">
        <v>25413.07</v>
      </c>
      <c r="F133" s="21">
        <v>159166.07</v>
      </c>
      <c r="G133" s="49"/>
      <c r="H133" s="50"/>
      <c r="I133" s="51"/>
    </row>
    <row r="134" spans="1:9" x14ac:dyDescent="0.2">
      <c r="A134" s="26">
        <f t="shared" si="2"/>
        <v>131</v>
      </c>
      <c r="B134" s="32" t="s">
        <v>69</v>
      </c>
      <c r="C134" s="26">
        <v>1</v>
      </c>
      <c r="D134" s="21">
        <v>94979</v>
      </c>
      <c r="E134" s="21">
        <v>18046.009999999998</v>
      </c>
      <c r="F134" s="21">
        <v>113025.01</v>
      </c>
      <c r="G134" s="49"/>
      <c r="H134" s="50"/>
      <c r="I134" s="51"/>
    </row>
    <row r="135" spans="1:9" x14ac:dyDescent="0.2">
      <c r="A135" s="26">
        <f t="shared" si="2"/>
        <v>132</v>
      </c>
      <c r="B135" s="32" t="s">
        <v>108</v>
      </c>
      <c r="C135" s="26">
        <v>1</v>
      </c>
      <c r="D135" s="21">
        <v>8655974</v>
      </c>
      <c r="E135" s="21">
        <v>1644635.06</v>
      </c>
      <c r="F135" s="21">
        <v>10300609.060000001</v>
      </c>
      <c r="G135" s="49"/>
      <c r="H135" s="50"/>
      <c r="I135" s="51"/>
    </row>
    <row r="136" spans="1:9" x14ac:dyDescent="0.2">
      <c r="A136" s="26">
        <f t="shared" si="2"/>
        <v>133</v>
      </c>
      <c r="B136" s="32" t="s">
        <v>70</v>
      </c>
      <c r="C136" s="26">
        <v>1</v>
      </c>
      <c r="D136" s="21">
        <v>591395</v>
      </c>
      <c r="E136" s="21">
        <v>112365.05</v>
      </c>
      <c r="F136" s="21">
        <v>703760.05</v>
      </c>
      <c r="G136" s="49"/>
      <c r="H136" s="50"/>
      <c r="I136" s="51"/>
    </row>
    <row r="137" spans="1:9" x14ac:dyDescent="0.2">
      <c r="A137" s="26">
        <f t="shared" si="2"/>
        <v>134</v>
      </c>
      <c r="B137" s="32" t="s">
        <v>71</v>
      </c>
      <c r="C137" s="26">
        <v>1</v>
      </c>
      <c r="D137" s="21">
        <v>970249</v>
      </c>
      <c r="E137" s="21">
        <v>184347.31</v>
      </c>
      <c r="F137" s="21">
        <v>1154596.31</v>
      </c>
      <c r="G137" s="49"/>
      <c r="H137" s="50"/>
      <c r="I137" s="51"/>
    </row>
    <row r="138" spans="1:9" x14ac:dyDescent="0.2">
      <c r="A138" s="26">
        <f t="shared" si="2"/>
        <v>135</v>
      </c>
      <c r="B138" s="32" t="s">
        <v>72</v>
      </c>
      <c r="C138" s="26">
        <v>1</v>
      </c>
      <c r="D138" s="21">
        <v>1019662</v>
      </c>
      <c r="E138" s="21">
        <v>193735.78</v>
      </c>
      <c r="F138" s="21">
        <v>1213397.78</v>
      </c>
      <c r="G138" s="49"/>
      <c r="H138" s="50"/>
      <c r="I138" s="51"/>
    </row>
    <row r="139" spans="1:9" x14ac:dyDescent="0.2">
      <c r="A139" s="26">
        <f t="shared" si="2"/>
        <v>136</v>
      </c>
      <c r="B139" s="32" t="s">
        <v>267</v>
      </c>
      <c r="C139" s="26">
        <v>1</v>
      </c>
      <c r="D139" s="21">
        <v>578699</v>
      </c>
      <c r="E139" s="21">
        <v>109952.81</v>
      </c>
      <c r="F139" s="21">
        <v>688651.81</v>
      </c>
      <c r="G139" s="49"/>
      <c r="H139" s="50"/>
      <c r="I139" s="51"/>
    </row>
    <row r="140" spans="1:9" x14ac:dyDescent="0.2">
      <c r="A140" s="26">
        <f t="shared" si="2"/>
        <v>137</v>
      </c>
      <c r="B140" s="32" t="s">
        <v>74</v>
      </c>
      <c r="C140" s="26">
        <v>1</v>
      </c>
      <c r="D140" s="21">
        <v>484033</v>
      </c>
      <c r="E140" s="21">
        <v>91966.27</v>
      </c>
      <c r="F140" s="21">
        <v>575999.27</v>
      </c>
      <c r="G140" s="49"/>
      <c r="H140" s="50"/>
      <c r="I140" s="51"/>
    </row>
    <row r="141" spans="1:9" x14ac:dyDescent="0.2">
      <c r="A141" s="26">
        <f t="shared" si="2"/>
        <v>138</v>
      </c>
      <c r="B141" s="32" t="s">
        <v>75</v>
      </c>
      <c r="C141" s="26">
        <v>1</v>
      </c>
      <c r="D141" s="21">
        <v>7125551</v>
      </c>
      <c r="E141" s="21">
        <v>1353854.69</v>
      </c>
      <c r="F141" s="21">
        <v>8479405.6899999995</v>
      </c>
      <c r="G141" s="49"/>
      <c r="H141" s="50"/>
      <c r="I141" s="51"/>
    </row>
    <row r="142" spans="1:9" x14ac:dyDescent="0.2">
      <c r="A142" s="26">
        <f t="shared" si="2"/>
        <v>139</v>
      </c>
      <c r="B142" s="32" t="s">
        <v>76</v>
      </c>
      <c r="C142" s="26">
        <v>1</v>
      </c>
      <c r="D142" s="21">
        <v>3526693</v>
      </c>
      <c r="E142" s="21">
        <v>670071.67000000004</v>
      </c>
      <c r="F142" s="21">
        <v>4196764.67</v>
      </c>
      <c r="G142" s="49"/>
      <c r="H142" s="50"/>
      <c r="I142" s="51"/>
    </row>
    <row r="143" spans="1:9" x14ac:dyDescent="0.2">
      <c r="A143" s="26">
        <f t="shared" si="2"/>
        <v>140</v>
      </c>
      <c r="B143" s="32" t="s">
        <v>77</v>
      </c>
      <c r="C143" s="26">
        <v>1</v>
      </c>
      <c r="D143" s="21">
        <v>583299</v>
      </c>
      <c r="E143" s="21">
        <v>110826.81</v>
      </c>
      <c r="F143" s="21">
        <v>694125.81</v>
      </c>
      <c r="G143" s="49"/>
      <c r="H143" s="50"/>
      <c r="I143" s="51"/>
    </row>
    <row r="144" spans="1:9" x14ac:dyDescent="0.2">
      <c r="A144" s="26">
        <f t="shared" si="2"/>
        <v>141</v>
      </c>
      <c r="B144" s="32" t="s">
        <v>79</v>
      </c>
      <c r="C144" s="26">
        <v>1</v>
      </c>
      <c r="D144" s="21">
        <v>440000</v>
      </c>
      <c r="E144" s="21">
        <v>83600</v>
      </c>
      <c r="F144" s="21">
        <v>523600</v>
      </c>
      <c r="G144" s="49"/>
      <c r="H144" s="50"/>
      <c r="I144" s="51"/>
    </row>
    <row r="145" spans="1:9" x14ac:dyDescent="0.2">
      <c r="A145" s="26">
        <f t="shared" si="2"/>
        <v>142</v>
      </c>
      <c r="B145" s="32" t="s">
        <v>81</v>
      </c>
      <c r="C145" s="26">
        <v>1</v>
      </c>
      <c r="D145" s="21">
        <v>761793</v>
      </c>
      <c r="E145" s="21">
        <v>144740.67000000001</v>
      </c>
      <c r="F145" s="21">
        <v>906533.67</v>
      </c>
      <c r="G145" s="49"/>
      <c r="H145" s="50"/>
      <c r="I145" s="51"/>
    </row>
    <row r="146" spans="1:9" x14ac:dyDescent="0.2">
      <c r="A146" s="26">
        <f t="shared" si="2"/>
        <v>143</v>
      </c>
      <c r="B146" s="32" t="s">
        <v>222</v>
      </c>
      <c r="C146" s="26">
        <v>1</v>
      </c>
      <c r="D146" s="21">
        <v>440319</v>
      </c>
      <c r="E146" s="21">
        <v>83660.61</v>
      </c>
      <c r="F146" s="21">
        <v>523979.61</v>
      </c>
      <c r="G146" s="49"/>
      <c r="H146" s="50"/>
      <c r="I146" s="51"/>
    </row>
    <row r="147" spans="1:9" x14ac:dyDescent="0.2">
      <c r="A147" s="26">
        <f t="shared" si="2"/>
        <v>144</v>
      </c>
      <c r="B147" s="32" t="s">
        <v>223</v>
      </c>
      <c r="C147" s="26">
        <v>1</v>
      </c>
      <c r="D147" s="21">
        <v>202705</v>
      </c>
      <c r="E147" s="21">
        <v>38513.949999999997</v>
      </c>
      <c r="F147" s="21">
        <v>241218.95</v>
      </c>
      <c r="G147" s="49"/>
      <c r="H147" s="50"/>
      <c r="I147" s="51"/>
    </row>
    <row r="148" spans="1:9" x14ac:dyDescent="0.2">
      <c r="A148" s="26">
        <f t="shared" si="2"/>
        <v>145</v>
      </c>
      <c r="B148" s="32" t="s">
        <v>136</v>
      </c>
      <c r="C148" s="26">
        <v>1</v>
      </c>
      <c r="D148" s="21">
        <v>322803</v>
      </c>
      <c r="E148" s="21">
        <v>61332.57</v>
      </c>
      <c r="F148" s="21">
        <v>384135.57</v>
      </c>
      <c r="G148" s="49"/>
      <c r="H148" s="50"/>
      <c r="I148" s="51"/>
    </row>
    <row r="149" spans="1:9" x14ac:dyDescent="0.2">
      <c r="A149" s="26">
        <f t="shared" si="2"/>
        <v>146</v>
      </c>
      <c r="B149" s="32" t="s">
        <v>137</v>
      </c>
      <c r="C149" s="26">
        <v>1</v>
      </c>
      <c r="D149" s="21">
        <v>322803</v>
      </c>
      <c r="E149" s="21">
        <v>61332.57</v>
      </c>
      <c r="F149" s="21">
        <v>384135.57</v>
      </c>
      <c r="G149" s="49"/>
      <c r="H149" s="50"/>
      <c r="I149" s="51"/>
    </row>
    <row r="150" spans="1:9" x14ac:dyDescent="0.2">
      <c r="A150" s="26">
        <f t="shared" si="2"/>
        <v>147</v>
      </c>
      <c r="B150" s="32" t="s">
        <v>224</v>
      </c>
      <c r="C150" s="26">
        <v>1</v>
      </c>
      <c r="D150" s="21">
        <v>288859</v>
      </c>
      <c r="E150" s="21">
        <v>54883.21</v>
      </c>
      <c r="F150" s="21">
        <v>343742.21</v>
      </c>
      <c r="G150" s="49"/>
      <c r="H150" s="50"/>
      <c r="I150" s="51"/>
    </row>
    <row r="151" spans="1:9" x14ac:dyDescent="0.2">
      <c r="A151" s="26">
        <f t="shared" si="2"/>
        <v>148</v>
      </c>
      <c r="B151" s="32" t="s">
        <v>225</v>
      </c>
      <c r="C151" s="26">
        <v>1</v>
      </c>
      <c r="D151" s="21">
        <v>96450</v>
      </c>
      <c r="E151" s="21">
        <v>18325.5</v>
      </c>
      <c r="F151" s="21">
        <v>114775.5</v>
      </c>
      <c r="G151" s="49"/>
      <c r="H151" s="50"/>
      <c r="I151" s="51"/>
    </row>
    <row r="152" spans="1:9" x14ac:dyDescent="0.2">
      <c r="A152" s="26">
        <f t="shared" si="2"/>
        <v>149</v>
      </c>
      <c r="B152" s="32" t="s">
        <v>226</v>
      </c>
      <c r="C152" s="26">
        <v>1</v>
      </c>
      <c r="D152" s="21">
        <v>649663</v>
      </c>
      <c r="E152" s="21">
        <v>123435.97</v>
      </c>
      <c r="F152" s="21">
        <v>773098.97</v>
      </c>
      <c r="G152" s="49"/>
      <c r="H152" s="50"/>
      <c r="I152" s="51"/>
    </row>
    <row r="153" spans="1:9" x14ac:dyDescent="0.2">
      <c r="A153" s="26">
        <f t="shared" si="2"/>
        <v>150</v>
      </c>
      <c r="B153" s="32" t="s">
        <v>227</v>
      </c>
      <c r="C153" s="26">
        <v>1</v>
      </c>
      <c r="D153" s="21">
        <v>190939</v>
      </c>
      <c r="E153" s="21">
        <v>36278.410000000003</v>
      </c>
      <c r="F153" s="21">
        <v>227217.41</v>
      </c>
      <c r="G153" s="49"/>
      <c r="H153" s="50"/>
      <c r="I153" s="51"/>
    </row>
    <row r="154" spans="1:9" x14ac:dyDescent="0.2">
      <c r="A154" s="26">
        <f t="shared" si="2"/>
        <v>151</v>
      </c>
      <c r="B154" s="32" t="s">
        <v>82</v>
      </c>
      <c r="C154" s="26">
        <v>1</v>
      </c>
      <c r="D154" s="21">
        <v>700414</v>
      </c>
      <c r="E154" s="21">
        <v>133078.66</v>
      </c>
      <c r="F154" s="21">
        <v>833492.66</v>
      </c>
      <c r="G154" s="49"/>
      <c r="H154" s="50"/>
      <c r="I154" s="51"/>
    </row>
    <row r="155" spans="1:9" x14ac:dyDescent="0.2">
      <c r="A155" s="26">
        <f t="shared" si="2"/>
        <v>152</v>
      </c>
      <c r="B155" s="32" t="s">
        <v>184</v>
      </c>
      <c r="C155" s="26">
        <v>1</v>
      </c>
      <c r="D155" s="21">
        <v>660910</v>
      </c>
      <c r="E155" s="21">
        <v>125572.90000000001</v>
      </c>
      <c r="F155" s="21">
        <v>786482.9</v>
      </c>
      <c r="G155" s="49"/>
      <c r="H155" s="50"/>
      <c r="I155" s="51"/>
    </row>
    <row r="156" spans="1:9" x14ac:dyDescent="0.2">
      <c r="A156" s="26">
        <f t="shared" si="2"/>
        <v>153</v>
      </c>
      <c r="B156" s="27" t="s">
        <v>228</v>
      </c>
      <c r="C156" s="26">
        <v>1</v>
      </c>
      <c r="D156" s="21">
        <v>525827</v>
      </c>
      <c r="E156" s="21">
        <v>99907.13</v>
      </c>
      <c r="F156" s="21">
        <v>625734.13</v>
      </c>
      <c r="G156" s="49"/>
      <c r="H156" s="50"/>
      <c r="I156" s="51"/>
    </row>
    <row r="157" spans="1:9" x14ac:dyDescent="0.2">
      <c r="A157" s="26">
        <f t="shared" si="2"/>
        <v>154</v>
      </c>
      <c r="B157" s="27" t="s">
        <v>133</v>
      </c>
      <c r="C157" s="26">
        <v>1</v>
      </c>
      <c r="D157" s="21">
        <v>405382</v>
      </c>
      <c r="E157" s="21">
        <v>77022.58</v>
      </c>
      <c r="F157" s="21">
        <v>482404.58</v>
      </c>
      <c r="G157" s="49"/>
      <c r="H157" s="50"/>
      <c r="I157" s="51"/>
    </row>
    <row r="158" spans="1:9" x14ac:dyDescent="0.2">
      <c r="A158" s="26">
        <f t="shared" si="2"/>
        <v>155</v>
      </c>
      <c r="B158" s="32" t="s">
        <v>141</v>
      </c>
      <c r="C158" s="26">
        <v>1</v>
      </c>
      <c r="D158" s="21">
        <v>315110</v>
      </c>
      <c r="E158" s="21">
        <v>59870.9</v>
      </c>
      <c r="F158" s="21">
        <v>374980.9</v>
      </c>
      <c r="G158" s="49"/>
      <c r="H158" s="50"/>
      <c r="I158" s="51"/>
    </row>
    <row r="159" spans="1:9" x14ac:dyDescent="0.2">
      <c r="A159" s="26">
        <f t="shared" si="2"/>
        <v>156</v>
      </c>
      <c r="B159" s="32" t="s">
        <v>142</v>
      </c>
      <c r="C159" s="26">
        <v>1</v>
      </c>
      <c r="D159" s="21">
        <v>270897</v>
      </c>
      <c r="E159" s="21">
        <v>51470.43</v>
      </c>
      <c r="F159" s="21">
        <v>322367.43</v>
      </c>
      <c r="G159" s="49"/>
      <c r="H159" s="50"/>
      <c r="I159" s="51"/>
    </row>
    <row r="160" spans="1:9" x14ac:dyDescent="0.2">
      <c r="A160" s="26">
        <f t="shared" si="2"/>
        <v>157</v>
      </c>
      <c r="B160" s="32" t="s">
        <v>83</v>
      </c>
      <c r="C160" s="26">
        <v>1</v>
      </c>
      <c r="D160" s="21">
        <v>754626</v>
      </c>
      <c r="E160" s="21">
        <v>143378.94</v>
      </c>
      <c r="F160" s="21">
        <v>898004.94</v>
      </c>
      <c r="G160" s="49"/>
      <c r="H160" s="50"/>
      <c r="I160" s="51"/>
    </row>
    <row r="161" spans="1:9" x14ac:dyDescent="0.2">
      <c r="A161" s="26">
        <f t="shared" si="2"/>
        <v>158</v>
      </c>
      <c r="B161" s="32" t="s">
        <v>110</v>
      </c>
      <c r="C161" s="31">
        <v>1</v>
      </c>
      <c r="D161" s="21">
        <v>1325784</v>
      </c>
      <c r="E161" s="21">
        <v>251898.96</v>
      </c>
      <c r="F161" s="21">
        <v>1577682.96</v>
      </c>
      <c r="G161" s="49"/>
      <c r="H161" s="50"/>
      <c r="I161" s="51"/>
    </row>
    <row r="162" spans="1:9" x14ac:dyDescent="0.2">
      <c r="A162" s="26">
        <f t="shared" si="2"/>
        <v>159</v>
      </c>
      <c r="B162" s="32" t="s">
        <v>111</v>
      </c>
      <c r="C162" s="31">
        <v>1</v>
      </c>
      <c r="D162" s="21">
        <v>1067915</v>
      </c>
      <c r="E162" s="21">
        <v>202903.85</v>
      </c>
      <c r="F162" s="21">
        <v>1270818.8500000001</v>
      </c>
      <c r="G162" s="49"/>
      <c r="H162" s="50"/>
      <c r="I162" s="51"/>
    </row>
    <row r="163" spans="1:9" x14ac:dyDescent="0.2">
      <c r="A163" s="26">
        <f t="shared" si="2"/>
        <v>160</v>
      </c>
      <c r="B163" s="32" t="s">
        <v>84</v>
      </c>
      <c r="C163" s="26">
        <v>1</v>
      </c>
      <c r="D163" s="21">
        <v>413892</v>
      </c>
      <c r="E163" s="21">
        <v>78639.48</v>
      </c>
      <c r="F163" s="21">
        <v>492531.48</v>
      </c>
      <c r="G163" s="49"/>
      <c r="H163" s="50"/>
      <c r="I163" s="51"/>
    </row>
    <row r="164" spans="1:9" x14ac:dyDescent="0.2">
      <c r="A164" s="26">
        <f t="shared" si="2"/>
        <v>161</v>
      </c>
      <c r="B164" s="32" t="s">
        <v>117</v>
      </c>
      <c r="C164" s="26">
        <v>1</v>
      </c>
      <c r="D164" s="21">
        <v>284937</v>
      </c>
      <c r="E164" s="21">
        <v>54138.03</v>
      </c>
      <c r="F164" s="21">
        <v>339075.03</v>
      </c>
      <c r="G164" s="49"/>
      <c r="H164" s="50"/>
      <c r="I164" s="51"/>
    </row>
    <row r="165" spans="1:9" x14ac:dyDescent="0.2">
      <c r="A165" s="26">
        <f t="shared" si="2"/>
        <v>162</v>
      </c>
      <c r="B165" s="32" t="s">
        <v>118</v>
      </c>
      <c r="C165" s="26">
        <v>1</v>
      </c>
      <c r="D165" s="21">
        <v>422433</v>
      </c>
      <c r="E165" s="21">
        <v>80262.27</v>
      </c>
      <c r="F165" s="21">
        <v>502695.27</v>
      </c>
      <c r="G165" s="49"/>
      <c r="H165" s="50"/>
      <c r="I165" s="51"/>
    </row>
    <row r="166" spans="1:9" x14ac:dyDescent="0.2">
      <c r="A166" s="26">
        <f t="shared" si="2"/>
        <v>163</v>
      </c>
      <c r="B166" s="32" t="s">
        <v>123</v>
      </c>
      <c r="C166" s="26">
        <v>1</v>
      </c>
      <c r="D166" s="21">
        <v>178708</v>
      </c>
      <c r="E166" s="21">
        <v>33954.519999999997</v>
      </c>
      <c r="F166" s="21">
        <v>212662.52</v>
      </c>
      <c r="G166" s="49"/>
      <c r="H166" s="50"/>
      <c r="I166" s="51"/>
    </row>
    <row r="167" spans="1:9" x14ac:dyDescent="0.2">
      <c r="A167" s="26">
        <f t="shared" si="2"/>
        <v>164</v>
      </c>
      <c r="B167" s="32" t="s">
        <v>85</v>
      </c>
      <c r="C167" s="26">
        <v>1</v>
      </c>
      <c r="D167" s="21">
        <v>773560</v>
      </c>
      <c r="E167" s="21">
        <v>146976.4</v>
      </c>
      <c r="F167" s="21">
        <v>920536.4</v>
      </c>
      <c r="G167" s="49"/>
      <c r="H167" s="50"/>
      <c r="I167" s="51"/>
    </row>
    <row r="168" spans="1:9" x14ac:dyDescent="0.2">
      <c r="A168" s="26">
        <f t="shared" si="2"/>
        <v>165</v>
      </c>
      <c r="B168" s="32" t="s">
        <v>86</v>
      </c>
      <c r="C168" s="26">
        <v>1</v>
      </c>
      <c r="D168" s="21">
        <v>316696</v>
      </c>
      <c r="E168" s="21">
        <v>60172.24</v>
      </c>
      <c r="F168" s="21">
        <v>376868.24</v>
      </c>
      <c r="G168" s="49"/>
      <c r="H168" s="50"/>
      <c r="I168" s="51"/>
    </row>
    <row r="169" spans="1:9" x14ac:dyDescent="0.2">
      <c r="A169" s="26">
        <f t="shared" si="2"/>
        <v>166</v>
      </c>
      <c r="B169" s="32" t="s">
        <v>87</v>
      </c>
      <c r="C169" s="26">
        <v>1</v>
      </c>
      <c r="D169" s="21">
        <v>132507</v>
      </c>
      <c r="E169" s="21">
        <v>25176.33</v>
      </c>
      <c r="F169" s="21">
        <v>157683.33000000002</v>
      </c>
      <c r="G169" s="49"/>
      <c r="H169" s="50"/>
      <c r="I169" s="51"/>
    </row>
    <row r="170" spans="1:9" x14ac:dyDescent="0.2">
      <c r="A170" s="26">
        <f t="shared" si="2"/>
        <v>167</v>
      </c>
      <c r="B170" s="32" t="s">
        <v>229</v>
      </c>
      <c r="C170" s="26">
        <v>1</v>
      </c>
      <c r="D170" s="21">
        <v>246919</v>
      </c>
      <c r="E170" s="21">
        <v>46914.61</v>
      </c>
      <c r="F170" s="21">
        <v>293833.61</v>
      </c>
      <c r="G170" s="49"/>
      <c r="H170" s="50"/>
      <c r="I170" s="51"/>
    </row>
    <row r="171" spans="1:9" x14ac:dyDescent="0.2">
      <c r="A171" s="26">
        <f t="shared" si="2"/>
        <v>168</v>
      </c>
      <c r="B171" s="32" t="s">
        <v>88</v>
      </c>
      <c r="C171" s="26">
        <v>1</v>
      </c>
      <c r="D171" s="21">
        <v>242997</v>
      </c>
      <c r="E171" s="21">
        <v>46169.43</v>
      </c>
      <c r="F171" s="21">
        <v>289166.43</v>
      </c>
      <c r="G171" s="49"/>
      <c r="H171" s="50"/>
      <c r="I171" s="51"/>
    </row>
    <row r="172" spans="1:9" x14ac:dyDescent="0.2">
      <c r="A172" s="26">
        <f t="shared" si="2"/>
        <v>169</v>
      </c>
      <c r="B172" s="32" t="s">
        <v>116</v>
      </c>
      <c r="C172" s="26">
        <v>1</v>
      </c>
      <c r="D172" s="21">
        <v>470999</v>
      </c>
      <c r="E172" s="21">
        <v>89489.81</v>
      </c>
      <c r="F172" s="21">
        <v>560488.81000000006</v>
      </c>
      <c r="G172" s="49"/>
      <c r="H172" s="50"/>
      <c r="I172" s="51"/>
    </row>
    <row r="173" spans="1:9" x14ac:dyDescent="0.2">
      <c r="A173" s="26">
        <f t="shared" si="2"/>
        <v>170</v>
      </c>
      <c r="B173" s="32" t="s">
        <v>120</v>
      </c>
      <c r="C173" s="26">
        <v>1</v>
      </c>
      <c r="D173" s="21">
        <v>701395</v>
      </c>
      <c r="E173" s="21">
        <v>133265.04999999999</v>
      </c>
      <c r="F173" s="21">
        <v>834660.05</v>
      </c>
      <c r="G173" s="49"/>
      <c r="H173" s="50"/>
      <c r="I173" s="51"/>
    </row>
    <row r="174" spans="1:9" x14ac:dyDescent="0.2">
      <c r="A174" s="26">
        <f t="shared" si="2"/>
        <v>171</v>
      </c>
      <c r="B174" s="32" t="s">
        <v>119</v>
      </c>
      <c r="C174" s="26">
        <v>1</v>
      </c>
      <c r="D174" s="21">
        <v>562082</v>
      </c>
      <c r="E174" s="21">
        <v>106795.58</v>
      </c>
      <c r="F174" s="21">
        <v>668877.57999999996</v>
      </c>
      <c r="G174" s="49"/>
      <c r="H174" s="50"/>
      <c r="I174" s="51"/>
    </row>
    <row r="175" spans="1:9" x14ac:dyDescent="0.2">
      <c r="A175" s="26">
        <f t="shared" si="2"/>
        <v>172</v>
      </c>
      <c r="B175" s="32" t="s">
        <v>121</v>
      </c>
      <c r="C175" s="26">
        <v>1</v>
      </c>
      <c r="D175" s="21">
        <v>556198</v>
      </c>
      <c r="E175" s="21">
        <v>105677.62</v>
      </c>
      <c r="F175" s="21">
        <v>661875.62</v>
      </c>
      <c r="G175" s="49"/>
      <c r="H175" s="50"/>
      <c r="I175" s="51"/>
    </row>
    <row r="176" spans="1:9" x14ac:dyDescent="0.2">
      <c r="A176" s="26">
        <f t="shared" si="2"/>
        <v>173</v>
      </c>
      <c r="B176" s="32" t="s">
        <v>89</v>
      </c>
      <c r="C176" s="26">
        <v>1</v>
      </c>
      <c r="D176" s="21">
        <v>490897</v>
      </c>
      <c r="E176" s="21">
        <v>93270.430000000008</v>
      </c>
      <c r="F176" s="21">
        <v>584167.43000000005</v>
      </c>
      <c r="G176" s="49"/>
      <c r="H176" s="50"/>
      <c r="I176" s="51"/>
    </row>
    <row r="177" spans="1:9" x14ac:dyDescent="0.2">
      <c r="A177" s="26">
        <f t="shared" si="2"/>
        <v>174</v>
      </c>
      <c r="B177" s="32" t="s">
        <v>90</v>
      </c>
      <c r="C177" s="26">
        <v>1</v>
      </c>
      <c r="D177" s="21">
        <v>176746</v>
      </c>
      <c r="E177" s="21">
        <v>33581.74</v>
      </c>
      <c r="F177" s="21">
        <v>210327.74</v>
      </c>
      <c r="G177" s="49"/>
      <c r="H177" s="50"/>
      <c r="I177" s="51"/>
    </row>
    <row r="178" spans="1:9" x14ac:dyDescent="0.2">
      <c r="A178" s="26">
        <f t="shared" si="2"/>
        <v>175</v>
      </c>
      <c r="B178" s="32" t="s">
        <v>91</v>
      </c>
      <c r="C178" s="26">
        <v>1</v>
      </c>
      <c r="D178" s="21">
        <v>252803</v>
      </c>
      <c r="E178" s="21">
        <v>48032.57</v>
      </c>
      <c r="F178" s="21">
        <v>300835.57</v>
      </c>
      <c r="G178" s="49"/>
      <c r="H178" s="50"/>
      <c r="I178" s="51"/>
    </row>
    <row r="179" spans="1:9" x14ac:dyDescent="0.2">
      <c r="A179" s="26">
        <f t="shared" si="2"/>
        <v>176</v>
      </c>
      <c r="B179" s="32" t="s">
        <v>92</v>
      </c>
      <c r="C179" s="26">
        <v>1</v>
      </c>
      <c r="D179" s="21">
        <v>176746</v>
      </c>
      <c r="E179" s="21">
        <v>33581.74</v>
      </c>
      <c r="F179" s="21">
        <v>210327.74</v>
      </c>
      <c r="G179" s="49"/>
      <c r="H179" s="50"/>
      <c r="I179" s="51"/>
    </row>
    <row r="180" spans="1:9" x14ac:dyDescent="0.2">
      <c r="A180" s="26">
        <f t="shared" si="2"/>
        <v>177</v>
      </c>
      <c r="B180" s="32" t="s">
        <v>230</v>
      </c>
      <c r="C180" s="26">
        <v>1</v>
      </c>
      <c r="D180" s="21">
        <v>95469</v>
      </c>
      <c r="E180" s="21">
        <v>18139.11</v>
      </c>
      <c r="F180" s="21">
        <v>113608.11</v>
      </c>
      <c r="G180" s="49"/>
      <c r="H180" s="50"/>
      <c r="I180" s="51"/>
    </row>
    <row r="181" spans="1:9" x14ac:dyDescent="0.2">
      <c r="A181" s="26">
        <f t="shared" si="2"/>
        <v>178</v>
      </c>
      <c r="B181" s="32" t="s">
        <v>231</v>
      </c>
      <c r="C181" s="26">
        <v>1</v>
      </c>
      <c r="D181" s="21">
        <v>131532</v>
      </c>
      <c r="E181" s="21">
        <v>24991.08</v>
      </c>
      <c r="F181" s="21">
        <v>156523.08000000002</v>
      </c>
      <c r="G181" s="49"/>
      <c r="H181" s="50"/>
      <c r="I181" s="51"/>
    </row>
    <row r="182" spans="1:9" x14ac:dyDescent="0.2">
      <c r="A182" s="26">
        <f t="shared" si="2"/>
        <v>179</v>
      </c>
      <c r="B182" s="32" t="s">
        <v>232</v>
      </c>
      <c r="C182" s="26">
        <v>1</v>
      </c>
      <c r="D182" s="21">
        <v>385303</v>
      </c>
      <c r="E182" s="21">
        <v>73207.570000000007</v>
      </c>
      <c r="F182" s="21">
        <v>458510.57</v>
      </c>
      <c r="G182" s="49"/>
      <c r="H182" s="50"/>
      <c r="I182" s="51"/>
    </row>
    <row r="183" spans="1:9" x14ac:dyDescent="0.2">
      <c r="A183" s="26">
        <f t="shared" si="2"/>
        <v>180</v>
      </c>
      <c r="B183" s="32" t="s">
        <v>93</v>
      </c>
      <c r="C183" s="26">
        <v>1</v>
      </c>
      <c r="D183" s="21">
        <v>181159</v>
      </c>
      <c r="E183" s="21">
        <v>34420.21</v>
      </c>
      <c r="F183" s="21">
        <v>215579.21</v>
      </c>
      <c r="G183" s="49"/>
      <c r="H183" s="50"/>
      <c r="I183" s="51"/>
    </row>
    <row r="184" spans="1:9" x14ac:dyDescent="0.2">
      <c r="A184" s="26">
        <f t="shared" si="2"/>
        <v>181</v>
      </c>
      <c r="B184" s="32" t="s">
        <v>94</v>
      </c>
      <c r="C184" s="26">
        <v>1</v>
      </c>
      <c r="D184" s="21">
        <v>146070</v>
      </c>
      <c r="E184" s="21">
        <v>27753.3</v>
      </c>
      <c r="F184" s="21">
        <v>173823.3</v>
      </c>
      <c r="G184" s="49"/>
      <c r="H184" s="50"/>
      <c r="I184" s="51"/>
    </row>
    <row r="185" spans="1:9" x14ac:dyDescent="0.2">
      <c r="A185" s="26">
        <f t="shared" si="2"/>
        <v>182</v>
      </c>
      <c r="B185" s="32" t="s">
        <v>143</v>
      </c>
      <c r="C185" s="26">
        <v>1</v>
      </c>
      <c r="D185" s="21">
        <v>445702</v>
      </c>
      <c r="E185" s="21">
        <v>84683.38</v>
      </c>
      <c r="F185" s="21">
        <v>530385.38</v>
      </c>
      <c r="G185" s="68"/>
      <c r="H185" s="68"/>
      <c r="I185" s="68"/>
    </row>
    <row r="186" spans="1:9" x14ac:dyDescent="0.2">
      <c r="A186" s="26">
        <f t="shared" si="2"/>
        <v>183</v>
      </c>
      <c r="B186" s="32" t="s">
        <v>95</v>
      </c>
      <c r="C186" s="26">
        <v>1</v>
      </c>
      <c r="D186" s="21">
        <v>435897</v>
      </c>
      <c r="E186" s="21">
        <v>82820.430000000008</v>
      </c>
      <c r="F186" s="21">
        <v>518717.43</v>
      </c>
      <c r="G186" s="49"/>
      <c r="H186" s="50"/>
      <c r="I186" s="51"/>
    </row>
    <row r="187" spans="1:9" x14ac:dyDescent="0.2">
      <c r="A187" s="26">
        <f t="shared" si="2"/>
        <v>184</v>
      </c>
      <c r="B187" s="32" t="s">
        <v>96</v>
      </c>
      <c r="C187" s="26">
        <v>1</v>
      </c>
      <c r="D187" s="21">
        <v>1738067</v>
      </c>
      <c r="E187" s="21">
        <v>330232.73</v>
      </c>
      <c r="F187" s="21">
        <v>2068299.73</v>
      </c>
      <c r="G187" s="49"/>
      <c r="H187" s="50"/>
      <c r="I187" s="51"/>
    </row>
    <row r="188" spans="1:9" x14ac:dyDescent="0.2">
      <c r="A188" s="26">
        <f t="shared" si="2"/>
        <v>185</v>
      </c>
      <c r="B188" s="32" t="s">
        <v>97</v>
      </c>
      <c r="C188" s="26">
        <v>1</v>
      </c>
      <c r="D188" s="21">
        <v>1861254</v>
      </c>
      <c r="E188" s="21">
        <v>353638.26</v>
      </c>
      <c r="F188" s="21">
        <v>2214892.2599999998</v>
      </c>
      <c r="G188" s="49"/>
      <c r="H188" s="50"/>
      <c r="I188" s="51"/>
    </row>
    <row r="189" spans="1:9" x14ac:dyDescent="0.2">
      <c r="A189" s="26">
        <f t="shared" si="2"/>
        <v>186</v>
      </c>
      <c r="B189" s="32" t="s">
        <v>98</v>
      </c>
      <c r="C189" s="26">
        <v>1</v>
      </c>
      <c r="D189" s="21">
        <v>2930236</v>
      </c>
      <c r="E189" s="21">
        <v>556744.84</v>
      </c>
      <c r="F189" s="21">
        <v>3486980.84</v>
      </c>
      <c r="G189" s="49"/>
      <c r="H189" s="50"/>
      <c r="I189" s="51"/>
    </row>
    <row r="190" spans="1:9" x14ac:dyDescent="0.2">
      <c r="A190" s="26">
        <f t="shared" si="2"/>
        <v>187</v>
      </c>
      <c r="B190" s="32" t="s">
        <v>185</v>
      </c>
      <c r="C190" s="26">
        <v>1</v>
      </c>
      <c r="D190" s="21">
        <v>7655796</v>
      </c>
      <c r="E190" s="21">
        <v>1454601.24</v>
      </c>
      <c r="F190" s="21">
        <v>9110397.2400000002</v>
      </c>
      <c r="G190" s="49"/>
      <c r="H190" s="50"/>
      <c r="I190" s="51"/>
    </row>
    <row r="191" spans="1:9" x14ac:dyDescent="0.2">
      <c r="A191" s="26">
        <f t="shared" si="2"/>
        <v>188</v>
      </c>
      <c r="B191" s="32" t="s">
        <v>233</v>
      </c>
      <c r="C191" s="26">
        <v>1</v>
      </c>
      <c r="D191" s="21">
        <v>2054438</v>
      </c>
      <c r="E191" s="21">
        <v>390343.22000000003</v>
      </c>
      <c r="F191" s="21">
        <v>2444781.2200000002</v>
      </c>
      <c r="G191" s="49"/>
      <c r="H191" s="50"/>
      <c r="I191" s="51"/>
    </row>
    <row r="192" spans="1:9" x14ac:dyDescent="0.2">
      <c r="A192" s="26">
        <f t="shared" si="2"/>
        <v>189</v>
      </c>
      <c r="B192" s="27" t="s">
        <v>146</v>
      </c>
      <c r="C192" s="26">
        <v>1</v>
      </c>
      <c r="D192" s="21">
        <v>400894</v>
      </c>
      <c r="E192" s="21">
        <v>76169.86</v>
      </c>
      <c r="F192" s="21">
        <v>477063.86</v>
      </c>
      <c r="G192" s="49"/>
      <c r="H192" s="50"/>
      <c r="I192" s="51"/>
    </row>
    <row r="193" spans="1:9" x14ac:dyDescent="0.2">
      <c r="A193" s="26">
        <f t="shared" si="2"/>
        <v>190</v>
      </c>
      <c r="B193" s="27" t="s">
        <v>145</v>
      </c>
      <c r="C193" s="26">
        <v>1</v>
      </c>
      <c r="D193" s="21">
        <v>297507</v>
      </c>
      <c r="E193" s="21">
        <v>56526.33</v>
      </c>
      <c r="F193" s="21">
        <v>354033.33</v>
      </c>
      <c r="G193" s="49"/>
      <c r="H193" s="50"/>
      <c r="I193" s="51"/>
    </row>
    <row r="194" spans="1:9" x14ac:dyDescent="0.2">
      <c r="A194" s="26">
        <f t="shared" si="2"/>
        <v>191</v>
      </c>
      <c r="B194" s="32" t="s">
        <v>99</v>
      </c>
      <c r="C194" s="26">
        <v>1</v>
      </c>
      <c r="D194" s="21">
        <v>1753392</v>
      </c>
      <c r="E194" s="21">
        <v>333144.48</v>
      </c>
      <c r="F194" s="21">
        <v>2086536.48</v>
      </c>
      <c r="G194" s="49"/>
      <c r="H194" s="50"/>
      <c r="I194" s="51"/>
    </row>
    <row r="195" spans="1:9" x14ac:dyDescent="0.2">
      <c r="A195" s="26">
        <f t="shared" si="2"/>
        <v>192</v>
      </c>
      <c r="B195" s="32" t="s">
        <v>234</v>
      </c>
      <c r="C195" s="26">
        <v>1</v>
      </c>
      <c r="D195" s="21">
        <v>432803</v>
      </c>
      <c r="E195" s="21">
        <v>82232.570000000007</v>
      </c>
      <c r="F195" s="21">
        <v>515035.57</v>
      </c>
      <c r="G195" s="49"/>
      <c r="H195" s="50"/>
      <c r="I195" s="51"/>
    </row>
    <row r="196" spans="1:9" x14ac:dyDescent="0.2">
      <c r="A196" s="26">
        <f t="shared" ref="A196:A204" si="3">+A195+1</f>
        <v>193</v>
      </c>
      <c r="B196" s="32" t="s">
        <v>154</v>
      </c>
      <c r="C196" s="26">
        <v>1</v>
      </c>
      <c r="D196" s="21">
        <v>485994</v>
      </c>
      <c r="E196" s="21">
        <v>92338.86</v>
      </c>
      <c r="F196" s="21">
        <v>578332.86</v>
      </c>
      <c r="G196" s="49"/>
      <c r="H196" s="50"/>
      <c r="I196" s="51"/>
    </row>
    <row r="197" spans="1:9" x14ac:dyDescent="0.2">
      <c r="A197" s="26">
        <f t="shared" si="3"/>
        <v>194</v>
      </c>
      <c r="B197" s="32" t="s">
        <v>155</v>
      </c>
      <c r="C197" s="26">
        <v>1</v>
      </c>
      <c r="D197" s="21">
        <v>159916</v>
      </c>
      <c r="E197" s="21">
        <v>30384.04</v>
      </c>
      <c r="F197" s="21">
        <v>190300.04</v>
      </c>
      <c r="G197" s="49"/>
      <c r="H197" s="50"/>
      <c r="I197" s="51"/>
    </row>
    <row r="198" spans="1:9" x14ac:dyDescent="0.2">
      <c r="A198" s="26">
        <f t="shared" si="3"/>
        <v>195</v>
      </c>
      <c r="B198" s="32" t="s">
        <v>156</v>
      </c>
      <c r="C198" s="26">
        <v>1</v>
      </c>
      <c r="D198" s="21">
        <v>297507</v>
      </c>
      <c r="E198" s="21">
        <v>56526.33</v>
      </c>
      <c r="F198" s="21">
        <v>354033.33</v>
      </c>
      <c r="G198" s="49"/>
      <c r="H198" s="50"/>
      <c r="I198" s="51"/>
    </row>
    <row r="199" spans="1:9" x14ac:dyDescent="0.2">
      <c r="A199" s="26">
        <f t="shared" si="3"/>
        <v>196</v>
      </c>
      <c r="B199" s="32" t="s">
        <v>235</v>
      </c>
      <c r="C199" s="26">
        <v>1</v>
      </c>
      <c r="D199" s="21">
        <v>260469</v>
      </c>
      <c r="E199" s="21">
        <v>49489.11</v>
      </c>
      <c r="F199" s="21">
        <v>309958.11</v>
      </c>
      <c r="G199" s="49"/>
      <c r="H199" s="50"/>
      <c r="I199" s="51"/>
    </row>
    <row r="200" spans="1:9" x14ac:dyDescent="0.2">
      <c r="A200" s="26">
        <f t="shared" si="3"/>
        <v>197</v>
      </c>
      <c r="B200" s="32" t="s">
        <v>144</v>
      </c>
      <c r="C200" s="26">
        <v>1</v>
      </c>
      <c r="D200" s="21">
        <v>515411</v>
      </c>
      <c r="E200" s="21">
        <v>97928.09</v>
      </c>
      <c r="F200" s="21">
        <v>613339.09</v>
      </c>
      <c r="G200" s="49"/>
      <c r="H200" s="50"/>
      <c r="I200" s="51"/>
    </row>
    <row r="201" spans="1:9" x14ac:dyDescent="0.2">
      <c r="A201" s="26">
        <f t="shared" si="3"/>
        <v>198</v>
      </c>
      <c r="B201" s="32" t="s">
        <v>100</v>
      </c>
      <c r="C201" s="26">
        <v>1</v>
      </c>
      <c r="D201" s="21">
        <v>600897</v>
      </c>
      <c r="E201" s="21">
        <v>114170.43000000001</v>
      </c>
      <c r="F201" s="21">
        <v>715067.43</v>
      </c>
      <c r="G201" s="49"/>
      <c r="H201" s="50"/>
      <c r="I201" s="51"/>
    </row>
    <row r="202" spans="1:9" x14ac:dyDescent="0.2">
      <c r="A202" s="26">
        <f t="shared" si="3"/>
        <v>199</v>
      </c>
      <c r="B202" s="32" t="s">
        <v>236</v>
      </c>
      <c r="C202" s="26">
        <v>1</v>
      </c>
      <c r="D202" s="21">
        <v>718116</v>
      </c>
      <c r="E202" s="21">
        <v>136442.04</v>
      </c>
      <c r="F202" s="21">
        <v>854558.04</v>
      </c>
      <c r="G202" s="49"/>
      <c r="H202" s="50"/>
      <c r="I202" s="51"/>
    </row>
    <row r="203" spans="1:9" x14ac:dyDescent="0.2">
      <c r="A203" s="26">
        <f t="shared" si="3"/>
        <v>200</v>
      </c>
      <c r="B203" s="32" t="s">
        <v>237</v>
      </c>
      <c r="C203" s="26">
        <v>1</v>
      </c>
      <c r="D203" s="21">
        <v>423533</v>
      </c>
      <c r="E203" s="21">
        <v>80471.27</v>
      </c>
      <c r="F203" s="21">
        <v>504004.27</v>
      </c>
      <c r="G203" s="49"/>
      <c r="H203" s="50"/>
      <c r="I203" s="51"/>
    </row>
    <row r="204" spans="1:9" x14ac:dyDescent="0.2">
      <c r="A204" s="26">
        <f t="shared" si="3"/>
        <v>201</v>
      </c>
      <c r="B204" s="32" t="s">
        <v>147</v>
      </c>
      <c r="C204" s="26">
        <v>1</v>
      </c>
      <c r="D204" s="21">
        <v>93700</v>
      </c>
      <c r="E204" s="21">
        <v>17803</v>
      </c>
      <c r="F204" s="21">
        <v>111503</v>
      </c>
      <c r="G204" s="49"/>
      <c r="H204" s="50"/>
      <c r="I204" s="51"/>
    </row>
    <row r="205" spans="1:9" x14ac:dyDescent="0.2">
      <c r="A205" s="35"/>
    </row>
    <row r="206" spans="1:9" x14ac:dyDescent="0.2">
      <c r="A206" s="35"/>
      <c r="E206" s="104" t="s">
        <v>312</v>
      </c>
      <c r="F206" s="104"/>
      <c r="G206" s="54">
        <f>SUM(G4:G186)</f>
        <v>0</v>
      </c>
      <c r="H206" s="54">
        <f>SUM(H4:H186)</f>
        <v>0</v>
      </c>
      <c r="I206" s="54">
        <f>SUM(I4:I186)</f>
        <v>0</v>
      </c>
    </row>
    <row r="207" spans="1:9" x14ac:dyDescent="0.2">
      <c r="A207" s="35"/>
    </row>
    <row r="208" spans="1:9" x14ac:dyDescent="0.2">
      <c r="A208" s="35"/>
    </row>
  </sheetData>
  <mergeCells count="6">
    <mergeCell ref="E206:F206"/>
    <mergeCell ref="G1:I2"/>
    <mergeCell ref="A1:B1"/>
    <mergeCell ref="C1:F1"/>
    <mergeCell ref="A2:B2"/>
    <mergeCell ref="C2:F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27"/>
  <sheetViews>
    <sheetView showGridLines="0" topLeftCell="A58" zoomScale="80" zoomScaleNormal="80" workbookViewId="0">
      <selection activeCell="L217" sqref="L217"/>
    </sheetView>
  </sheetViews>
  <sheetFormatPr baseColWidth="10" defaultRowHeight="12.75" x14ac:dyDescent="0.25"/>
  <cols>
    <col min="1" max="1" width="11.5703125" style="9" bestFit="1" customWidth="1"/>
    <col min="2" max="2" width="40.140625" style="9" customWidth="1"/>
    <col min="3" max="3" width="12.140625" style="9" customWidth="1"/>
    <col min="4" max="6" width="19" style="13" customWidth="1"/>
    <col min="7" max="7" width="18" style="44" customWidth="1"/>
    <col min="8" max="8" width="16.140625" style="44" customWidth="1"/>
    <col min="9" max="9" width="20.7109375" style="44" customWidth="1"/>
    <col min="10" max="175" width="11.42578125" style="9"/>
    <col min="176" max="176" width="41.28515625" style="9" customWidth="1"/>
    <col min="177" max="177" width="11.42578125" style="9"/>
    <col min="178" max="180" width="15.7109375" style="9" customWidth="1"/>
    <col min="181" max="181" width="14.7109375" style="9" customWidth="1"/>
    <col min="182" max="182" width="13.28515625" style="9" customWidth="1"/>
    <col min="183" max="183" width="13.5703125" style="9" bestFit="1" customWidth="1"/>
    <col min="184" max="431" width="11.42578125" style="9"/>
    <col min="432" max="432" width="41.28515625" style="9" customWidth="1"/>
    <col min="433" max="433" width="11.42578125" style="9"/>
    <col min="434" max="436" width="15.7109375" style="9" customWidth="1"/>
    <col min="437" max="437" width="14.7109375" style="9" customWidth="1"/>
    <col min="438" max="438" width="13.28515625" style="9" customWidth="1"/>
    <col min="439" max="439" width="13.5703125" style="9" bestFit="1" customWidth="1"/>
    <col min="440" max="687" width="11.42578125" style="9"/>
    <col min="688" max="688" width="41.28515625" style="9" customWidth="1"/>
    <col min="689" max="689" width="11.42578125" style="9"/>
    <col min="690" max="692" width="15.7109375" style="9" customWidth="1"/>
    <col min="693" max="693" width="14.7109375" style="9" customWidth="1"/>
    <col min="694" max="694" width="13.28515625" style="9" customWidth="1"/>
    <col min="695" max="695" width="13.5703125" style="9" bestFit="1" customWidth="1"/>
    <col min="696" max="943" width="11.42578125" style="9"/>
    <col min="944" max="944" width="41.28515625" style="9" customWidth="1"/>
    <col min="945" max="945" width="11.42578125" style="9"/>
    <col min="946" max="948" width="15.7109375" style="9" customWidth="1"/>
    <col min="949" max="949" width="14.7109375" style="9" customWidth="1"/>
    <col min="950" max="950" width="13.28515625" style="9" customWidth="1"/>
    <col min="951" max="951" width="13.5703125" style="9" bestFit="1" customWidth="1"/>
    <col min="952" max="1199" width="11.42578125" style="9"/>
    <col min="1200" max="1200" width="41.28515625" style="9" customWidth="1"/>
    <col min="1201" max="1201" width="11.42578125" style="9"/>
    <col min="1202" max="1204" width="15.7109375" style="9" customWidth="1"/>
    <col min="1205" max="1205" width="14.7109375" style="9" customWidth="1"/>
    <col min="1206" max="1206" width="13.28515625" style="9" customWidth="1"/>
    <col min="1207" max="1207" width="13.5703125" style="9" bestFit="1" customWidth="1"/>
    <col min="1208" max="1455" width="11.42578125" style="9"/>
    <col min="1456" max="1456" width="41.28515625" style="9" customWidth="1"/>
    <col min="1457" max="1457" width="11.42578125" style="9"/>
    <col min="1458" max="1460" width="15.7109375" style="9" customWidth="1"/>
    <col min="1461" max="1461" width="14.7109375" style="9" customWidth="1"/>
    <col min="1462" max="1462" width="13.28515625" style="9" customWidth="1"/>
    <col min="1463" max="1463" width="13.5703125" style="9" bestFit="1" customWidth="1"/>
    <col min="1464" max="1711" width="11.42578125" style="9"/>
    <col min="1712" max="1712" width="41.28515625" style="9" customWidth="1"/>
    <col min="1713" max="1713" width="11.42578125" style="9"/>
    <col min="1714" max="1716" width="15.7109375" style="9" customWidth="1"/>
    <col min="1717" max="1717" width="14.7109375" style="9" customWidth="1"/>
    <col min="1718" max="1718" width="13.28515625" style="9" customWidth="1"/>
    <col min="1719" max="1719" width="13.5703125" style="9" bestFit="1" customWidth="1"/>
    <col min="1720" max="1967" width="11.42578125" style="9"/>
    <col min="1968" max="1968" width="41.28515625" style="9" customWidth="1"/>
    <col min="1969" max="1969" width="11.42578125" style="9"/>
    <col min="1970" max="1972" width="15.7109375" style="9" customWidth="1"/>
    <col min="1973" max="1973" width="14.7109375" style="9" customWidth="1"/>
    <col min="1974" max="1974" width="13.28515625" style="9" customWidth="1"/>
    <col min="1975" max="1975" width="13.5703125" style="9" bestFit="1" customWidth="1"/>
    <col min="1976" max="2223" width="11.42578125" style="9"/>
    <col min="2224" max="2224" width="41.28515625" style="9" customWidth="1"/>
    <col min="2225" max="2225" width="11.42578125" style="9"/>
    <col min="2226" max="2228" width="15.7109375" style="9" customWidth="1"/>
    <col min="2229" max="2229" width="14.7109375" style="9" customWidth="1"/>
    <col min="2230" max="2230" width="13.28515625" style="9" customWidth="1"/>
    <col min="2231" max="2231" width="13.5703125" style="9" bestFit="1" customWidth="1"/>
    <col min="2232" max="2479" width="11.42578125" style="9"/>
    <col min="2480" max="2480" width="41.28515625" style="9" customWidth="1"/>
    <col min="2481" max="2481" width="11.42578125" style="9"/>
    <col min="2482" max="2484" width="15.7109375" style="9" customWidth="1"/>
    <col min="2485" max="2485" width="14.7109375" style="9" customWidth="1"/>
    <col min="2486" max="2486" width="13.28515625" style="9" customWidth="1"/>
    <col min="2487" max="2487" width="13.5703125" style="9" bestFit="1" customWidth="1"/>
    <col min="2488" max="2735" width="11.42578125" style="9"/>
    <col min="2736" max="2736" width="41.28515625" style="9" customWidth="1"/>
    <col min="2737" max="2737" width="11.42578125" style="9"/>
    <col min="2738" max="2740" width="15.7109375" style="9" customWidth="1"/>
    <col min="2741" max="2741" width="14.7109375" style="9" customWidth="1"/>
    <col min="2742" max="2742" width="13.28515625" style="9" customWidth="1"/>
    <col min="2743" max="2743" width="13.5703125" style="9" bestFit="1" customWidth="1"/>
    <col min="2744" max="2991" width="11.42578125" style="9"/>
    <col min="2992" max="2992" width="41.28515625" style="9" customWidth="1"/>
    <col min="2993" max="2993" width="11.42578125" style="9"/>
    <col min="2994" max="2996" width="15.7109375" style="9" customWidth="1"/>
    <col min="2997" max="2997" width="14.7109375" style="9" customWidth="1"/>
    <col min="2998" max="2998" width="13.28515625" style="9" customWidth="1"/>
    <col min="2999" max="2999" width="13.5703125" style="9" bestFit="1" customWidth="1"/>
    <col min="3000" max="3247" width="11.42578125" style="9"/>
    <col min="3248" max="3248" width="41.28515625" style="9" customWidth="1"/>
    <col min="3249" max="3249" width="11.42578125" style="9"/>
    <col min="3250" max="3252" width="15.7109375" style="9" customWidth="1"/>
    <col min="3253" max="3253" width="14.7109375" style="9" customWidth="1"/>
    <col min="3254" max="3254" width="13.28515625" style="9" customWidth="1"/>
    <col min="3255" max="3255" width="13.5703125" style="9" bestFit="1" customWidth="1"/>
    <col min="3256" max="3503" width="11.42578125" style="9"/>
    <col min="3504" max="3504" width="41.28515625" style="9" customWidth="1"/>
    <col min="3505" max="3505" width="11.42578125" style="9"/>
    <col min="3506" max="3508" width="15.7109375" style="9" customWidth="1"/>
    <col min="3509" max="3509" width="14.7109375" style="9" customWidth="1"/>
    <col min="3510" max="3510" width="13.28515625" style="9" customWidth="1"/>
    <col min="3511" max="3511" width="13.5703125" style="9" bestFit="1" customWidth="1"/>
    <col min="3512" max="3759" width="11.42578125" style="9"/>
    <col min="3760" max="3760" width="41.28515625" style="9" customWidth="1"/>
    <col min="3761" max="3761" width="11.42578125" style="9"/>
    <col min="3762" max="3764" width="15.7109375" style="9" customWidth="1"/>
    <col min="3765" max="3765" width="14.7109375" style="9" customWidth="1"/>
    <col min="3766" max="3766" width="13.28515625" style="9" customWidth="1"/>
    <col min="3767" max="3767" width="13.5703125" style="9" bestFit="1" customWidth="1"/>
    <col min="3768" max="4015" width="11.42578125" style="9"/>
    <col min="4016" max="4016" width="41.28515625" style="9" customWidth="1"/>
    <col min="4017" max="4017" width="11.42578125" style="9"/>
    <col min="4018" max="4020" width="15.7109375" style="9" customWidth="1"/>
    <col min="4021" max="4021" width="14.7109375" style="9" customWidth="1"/>
    <col min="4022" max="4022" width="13.28515625" style="9" customWidth="1"/>
    <col min="4023" max="4023" width="13.5703125" style="9" bestFit="1" customWidth="1"/>
    <col min="4024" max="4271" width="11.42578125" style="9"/>
    <col min="4272" max="4272" width="41.28515625" style="9" customWidth="1"/>
    <col min="4273" max="4273" width="11.42578125" style="9"/>
    <col min="4274" max="4276" width="15.7109375" style="9" customWidth="1"/>
    <col min="4277" max="4277" width="14.7109375" style="9" customWidth="1"/>
    <col min="4278" max="4278" width="13.28515625" style="9" customWidth="1"/>
    <col min="4279" max="4279" width="13.5703125" style="9" bestFit="1" customWidth="1"/>
    <col min="4280" max="4527" width="11.42578125" style="9"/>
    <col min="4528" max="4528" width="41.28515625" style="9" customWidth="1"/>
    <col min="4529" max="4529" width="11.42578125" style="9"/>
    <col min="4530" max="4532" width="15.7109375" style="9" customWidth="1"/>
    <col min="4533" max="4533" width="14.7109375" style="9" customWidth="1"/>
    <col min="4534" max="4534" width="13.28515625" style="9" customWidth="1"/>
    <col min="4535" max="4535" width="13.5703125" style="9" bestFit="1" customWidth="1"/>
    <col min="4536" max="4783" width="11.42578125" style="9"/>
    <col min="4784" max="4784" width="41.28515625" style="9" customWidth="1"/>
    <col min="4785" max="4785" width="11.42578125" style="9"/>
    <col min="4786" max="4788" width="15.7109375" style="9" customWidth="1"/>
    <col min="4789" max="4789" width="14.7109375" style="9" customWidth="1"/>
    <col min="4790" max="4790" width="13.28515625" style="9" customWidth="1"/>
    <col min="4791" max="4791" width="13.5703125" style="9" bestFit="1" customWidth="1"/>
    <col min="4792" max="5039" width="11.42578125" style="9"/>
    <col min="5040" max="5040" width="41.28515625" style="9" customWidth="1"/>
    <col min="5041" max="5041" width="11.42578125" style="9"/>
    <col min="5042" max="5044" width="15.7109375" style="9" customWidth="1"/>
    <col min="5045" max="5045" width="14.7109375" style="9" customWidth="1"/>
    <col min="5046" max="5046" width="13.28515625" style="9" customWidth="1"/>
    <col min="5047" max="5047" width="13.5703125" style="9" bestFit="1" customWidth="1"/>
    <col min="5048" max="5295" width="11.42578125" style="9"/>
    <col min="5296" max="5296" width="41.28515625" style="9" customWidth="1"/>
    <col min="5297" max="5297" width="11.42578125" style="9"/>
    <col min="5298" max="5300" width="15.7109375" style="9" customWidth="1"/>
    <col min="5301" max="5301" width="14.7109375" style="9" customWidth="1"/>
    <col min="5302" max="5302" width="13.28515625" style="9" customWidth="1"/>
    <col min="5303" max="5303" width="13.5703125" style="9" bestFit="1" customWidth="1"/>
    <col min="5304" max="5551" width="11.42578125" style="9"/>
    <col min="5552" max="5552" width="41.28515625" style="9" customWidth="1"/>
    <col min="5553" max="5553" width="11.42578125" style="9"/>
    <col min="5554" max="5556" width="15.7109375" style="9" customWidth="1"/>
    <col min="5557" max="5557" width="14.7109375" style="9" customWidth="1"/>
    <col min="5558" max="5558" width="13.28515625" style="9" customWidth="1"/>
    <col min="5559" max="5559" width="13.5703125" style="9" bestFit="1" customWidth="1"/>
    <col min="5560" max="5807" width="11.42578125" style="9"/>
    <col min="5808" max="5808" width="41.28515625" style="9" customWidth="1"/>
    <col min="5809" max="5809" width="11.42578125" style="9"/>
    <col min="5810" max="5812" width="15.7109375" style="9" customWidth="1"/>
    <col min="5813" max="5813" width="14.7109375" style="9" customWidth="1"/>
    <col min="5814" max="5814" width="13.28515625" style="9" customWidth="1"/>
    <col min="5815" max="5815" width="13.5703125" style="9" bestFit="1" customWidth="1"/>
    <col min="5816" max="6063" width="11.42578125" style="9"/>
    <col min="6064" max="6064" width="41.28515625" style="9" customWidth="1"/>
    <col min="6065" max="6065" width="11.42578125" style="9"/>
    <col min="6066" max="6068" width="15.7109375" style="9" customWidth="1"/>
    <col min="6069" max="6069" width="14.7109375" style="9" customWidth="1"/>
    <col min="6070" max="6070" width="13.28515625" style="9" customWidth="1"/>
    <col min="6071" max="6071" width="13.5703125" style="9" bestFit="1" customWidth="1"/>
    <col min="6072" max="6319" width="11.42578125" style="9"/>
    <col min="6320" max="6320" width="41.28515625" style="9" customWidth="1"/>
    <col min="6321" max="6321" width="11.42578125" style="9"/>
    <col min="6322" max="6324" width="15.7109375" style="9" customWidth="1"/>
    <col min="6325" max="6325" width="14.7109375" style="9" customWidth="1"/>
    <col min="6326" max="6326" width="13.28515625" style="9" customWidth="1"/>
    <col min="6327" max="6327" width="13.5703125" style="9" bestFit="1" customWidth="1"/>
    <col min="6328" max="6575" width="11.42578125" style="9"/>
    <col min="6576" max="6576" width="41.28515625" style="9" customWidth="1"/>
    <col min="6577" max="6577" width="11.42578125" style="9"/>
    <col min="6578" max="6580" width="15.7109375" style="9" customWidth="1"/>
    <col min="6581" max="6581" width="14.7109375" style="9" customWidth="1"/>
    <col min="6582" max="6582" width="13.28515625" style="9" customWidth="1"/>
    <col min="6583" max="6583" width="13.5703125" style="9" bestFit="1" customWidth="1"/>
    <col min="6584" max="6831" width="11.42578125" style="9"/>
    <col min="6832" max="6832" width="41.28515625" style="9" customWidth="1"/>
    <col min="6833" max="6833" width="11.42578125" style="9"/>
    <col min="6834" max="6836" width="15.7109375" style="9" customWidth="1"/>
    <col min="6837" max="6837" width="14.7109375" style="9" customWidth="1"/>
    <col min="6838" max="6838" width="13.28515625" style="9" customWidth="1"/>
    <col min="6839" max="6839" width="13.5703125" style="9" bestFit="1" customWidth="1"/>
    <col min="6840" max="7087" width="11.42578125" style="9"/>
    <col min="7088" max="7088" width="41.28515625" style="9" customWidth="1"/>
    <col min="7089" max="7089" width="11.42578125" style="9"/>
    <col min="7090" max="7092" width="15.7109375" style="9" customWidth="1"/>
    <col min="7093" max="7093" width="14.7109375" style="9" customWidth="1"/>
    <col min="7094" max="7094" width="13.28515625" style="9" customWidth="1"/>
    <col min="7095" max="7095" width="13.5703125" style="9" bestFit="1" customWidth="1"/>
    <col min="7096" max="7343" width="11.42578125" style="9"/>
    <col min="7344" max="7344" width="41.28515625" style="9" customWidth="1"/>
    <col min="7345" max="7345" width="11.42578125" style="9"/>
    <col min="7346" max="7348" width="15.7109375" style="9" customWidth="1"/>
    <col min="7349" max="7349" width="14.7109375" style="9" customWidth="1"/>
    <col min="7350" max="7350" width="13.28515625" style="9" customWidth="1"/>
    <col min="7351" max="7351" width="13.5703125" style="9" bestFit="1" customWidth="1"/>
    <col min="7352" max="7599" width="11.42578125" style="9"/>
    <col min="7600" max="7600" width="41.28515625" style="9" customWidth="1"/>
    <col min="7601" max="7601" width="11.42578125" style="9"/>
    <col min="7602" max="7604" width="15.7109375" style="9" customWidth="1"/>
    <col min="7605" max="7605" width="14.7109375" style="9" customWidth="1"/>
    <col min="7606" max="7606" width="13.28515625" style="9" customWidth="1"/>
    <col min="7607" max="7607" width="13.5703125" style="9" bestFit="1" customWidth="1"/>
    <col min="7608" max="7855" width="11.42578125" style="9"/>
    <col min="7856" max="7856" width="41.28515625" style="9" customWidth="1"/>
    <col min="7857" max="7857" width="11.42578125" style="9"/>
    <col min="7858" max="7860" width="15.7109375" style="9" customWidth="1"/>
    <col min="7861" max="7861" width="14.7109375" style="9" customWidth="1"/>
    <col min="7862" max="7862" width="13.28515625" style="9" customWidth="1"/>
    <col min="7863" max="7863" width="13.5703125" style="9" bestFit="1" customWidth="1"/>
    <col min="7864" max="8111" width="11.42578125" style="9"/>
    <col min="8112" max="8112" width="41.28515625" style="9" customWidth="1"/>
    <col min="8113" max="8113" width="11.42578125" style="9"/>
    <col min="8114" max="8116" width="15.7109375" style="9" customWidth="1"/>
    <col min="8117" max="8117" width="14.7109375" style="9" customWidth="1"/>
    <col min="8118" max="8118" width="13.28515625" style="9" customWidth="1"/>
    <col min="8119" max="8119" width="13.5703125" style="9" bestFit="1" customWidth="1"/>
    <col min="8120" max="8367" width="11.42578125" style="9"/>
    <col min="8368" max="8368" width="41.28515625" style="9" customWidth="1"/>
    <col min="8369" max="8369" width="11.42578125" style="9"/>
    <col min="8370" max="8372" width="15.7109375" style="9" customWidth="1"/>
    <col min="8373" max="8373" width="14.7109375" style="9" customWidth="1"/>
    <col min="8374" max="8374" width="13.28515625" style="9" customWidth="1"/>
    <col min="8375" max="8375" width="13.5703125" style="9" bestFit="1" customWidth="1"/>
    <col min="8376" max="8623" width="11.42578125" style="9"/>
    <col min="8624" max="8624" width="41.28515625" style="9" customWidth="1"/>
    <col min="8625" max="8625" width="11.42578125" style="9"/>
    <col min="8626" max="8628" width="15.7109375" style="9" customWidth="1"/>
    <col min="8629" max="8629" width="14.7109375" style="9" customWidth="1"/>
    <col min="8630" max="8630" width="13.28515625" style="9" customWidth="1"/>
    <col min="8631" max="8631" width="13.5703125" style="9" bestFit="1" customWidth="1"/>
    <col min="8632" max="8879" width="11.42578125" style="9"/>
    <col min="8880" max="8880" width="41.28515625" style="9" customWidth="1"/>
    <col min="8881" max="8881" width="11.42578125" style="9"/>
    <col min="8882" max="8884" width="15.7109375" style="9" customWidth="1"/>
    <col min="8885" max="8885" width="14.7109375" style="9" customWidth="1"/>
    <col min="8886" max="8886" width="13.28515625" style="9" customWidth="1"/>
    <col min="8887" max="8887" width="13.5703125" style="9" bestFit="1" customWidth="1"/>
    <col min="8888" max="9135" width="11.42578125" style="9"/>
    <col min="9136" max="9136" width="41.28515625" style="9" customWidth="1"/>
    <col min="9137" max="9137" width="11.42578125" style="9"/>
    <col min="9138" max="9140" width="15.7109375" style="9" customWidth="1"/>
    <col min="9141" max="9141" width="14.7109375" style="9" customWidth="1"/>
    <col min="9142" max="9142" width="13.28515625" style="9" customWidth="1"/>
    <col min="9143" max="9143" width="13.5703125" style="9" bestFit="1" customWidth="1"/>
    <col min="9144" max="9391" width="11.42578125" style="9"/>
    <col min="9392" max="9392" width="41.28515625" style="9" customWidth="1"/>
    <col min="9393" max="9393" width="11.42578125" style="9"/>
    <col min="9394" max="9396" width="15.7109375" style="9" customWidth="1"/>
    <col min="9397" max="9397" width="14.7109375" style="9" customWidth="1"/>
    <col min="9398" max="9398" width="13.28515625" style="9" customWidth="1"/>
    <col min="9399" max="9399" width="13.5703125" style="9" bestFit="1" customWidth="1"/>
    <col min="9400" max="9647" width="11.42578125" style="9"/>
    <col min="9648" max="9648" width="41.28515625" style="9" customWidth="1"/>
    <col min="9649" max="9649" width="11.42578125" style="9"/>
    <col min="9650" max="9652" width="15.7109375" style="9" customWidth="1"/>
    <col min="9653" max="9653" width="14.7109375" style="9" customWidth="1"/>
    <col min="9654" max="9654" width="13.28515625" style="9" customWidth="1"/>
    <col min="9655" max="9655" width="13.5703125" style="9" bestFit="1" customWidth="1"/>
    <col min="9656" max="9903" width="11.42578125" style="9"/>
    <col min="9904" max="9904" width="41.28515625" style="9" customWidth="1"/>
    <col min="9905" max="9905" width="11.42578125" style="9"/>
    <col min="9906" max="9908" width="15.7109375" style="9" customWidth="1"/>
    <col min="9909" max="9909" width="14.7109375" style="9" customWidth="1"/>
    <col min="9910" max="9910" width="13.28515625" style="9" customWidth="1"/>
    <col min="9911" max="9911" width="13.5703125" style="9" bestFit="1" customWidth="1"/>
    <col min="9912" max="10159" width="11.42578125" style="9"/>
    <col min="10160" max="10160" width="41.28515625" style="9" customWidth="1"/>
    <col min="10161" max="10161" width="11.42578125" style="9"/>
    <col min="10162" max="10164" width="15.7109375" style="9" customWidth="1"/>
    <col min="10165" max="10165" width="14.7109375" style="9" customWidth="1"/>
    <col min="10166" max="10166" width="13.28515625" style="9" customWidth="1"/>
    <col min="10167" max="10167" width="13.5703125" style="9" bestFit="1" customWidth="1"/>
    <col min="10168" max="10415" width="11.42578125" style="9"/>
    <col min="10416" max="10416" width="41.28515625" style="9" customWidth="1"/>
    <col min="10417" max="10417" width="11.42578125" style="9"/>
    <col min="10418" max="10420" width="15.7109375" style="9" customWidth="1"/>
    <col min="10421" max="10421" width="14.7109375" style="9" customWidth="1"/>
    <col min="10422" max="10422" width="13.28515625" style="9" customWidth="1"/>
    <col min="10423" max="10423" width="13.5703125" style="9" bestFit="1" customWidth="1"/>
    <col min="10424" max="10671" width="11.42578125" style="9"/>
    <col min="10672" max="10672" width="41.28515625" style="9" customWidth="1"/>
    <col min="10673" max="10673" width="11.42578125" style="9"/>
    <col min="10674" max="10676" width="15.7109375" style="9" customWidth="1"/>
    <col min="10677" max="10677" width="14.7109375" style="9" customWidth="1"/>
    <col min="10678" max="10678" width="13.28515625" style="9" customWidth="1"/>
    <col min="10679" max="10679" width="13.5703125" style="9" bestFit="1" customWidth="1"/>
    <col min="10680" max="10927" width="11.42578125" style="9"/>
    <col min="10928" max="10928" width="41.28515625" style="9" customWidth="1"/>
    <col min="10929" max="10929" width="11.42578125" style="9"/>
    <col min="10930" max="10932" width="15.7109375" style="9" customWidth="1"/>
    <col min="10933" max="10933" width="14.7109375" style="9" customWidth="1"/>
    <col min="10934" max="10934" width="13.28515625" style="9" customWidth="1"/>
    <col min="10935" max="10935" width="13.5703125" style="9" bestFit="1" customWidth="1"/>
    <col min="10936" max="11183" width="11.42578125" style="9"/>
    <col min="11184" max="11184" width="41.28515625" style="9" customWidth="1"/>
    <col min="11185" max="11185" width="11.42578125" style="9"/>
    <col min="11186" max="11188" width="15.7109375" style="9" customWidth="1"/>
    <col min="11189" max="11189" width="14.7109375" style="9" customWidth="1"/>
    <col min="11190" max="11190" width="13.28515625" style="9" customWidth="1"/>
    <col min="11191" max="11191" width="13.5703125" style="9" bestFit="1" customWidth="1"/>
    <col min="11192" max="11439" width="11.42578125" style="9"/>
    <col min="11440" max="11440" width="41.28515625" style="9" customWidth="1"/>
    <col min="11441" max="11441" width="11.42578125" style="9"/>
    <col min="11442" max="11444" width="15.7109375" style="9" customWidth="1"/>
    <col min="11445" max="11445" width="14.7109375" style="9" customWidth="1"/>
    <col min="11446" max="11446" width="13.28515625" style="9" customWidth="1"/>
    <col min="11447" max="11447" width="13.5703125" style="9" bestFit="1" customWidth="1"/>
    <col min="11448" max="11695" width="11.42578125" style="9"/>
    <col min="11696" max="11696" width="41.28515625" style="9" customWidth="1"/>
    <col min="11697" max="11697" width="11.42578125" style="9"/>
    <col min="11698" max="11700" width="15.7109375" style="9" customWidth="1"/>
    <col min="11701" max="11701" width="14.7109375" style="9" customWidth="1"/>
    <col min="11702" max="11702" width="13.28515625" style="9" customWidth="1"/>
    <col min="11703" max="11703" width="13.5703125" style="9" bestFit="1" customWidth="1"/>
    <col min="11704" max="11951" width="11.42578125" style="9"/>
    <col min="11952" max="11952" width="41.28515625" style="9" customWidth="1"/>
    <col min="11953" max="11953" width="11.42578125" style="9"/>
    <col min="11954" max="11956" width="15.7109375" style="9" customWidth="1"/>
    <col min="11957" max="11957" width="14.7109375" style="9" customWidth="1"/>
    <col min="11958" max="11958" width="13.28515625" style="9" customWidth="1"/>
    <col min="11959" max="11959" width="13.5703125" style="9" bestFit="1" customWidth="1"/>
    <col min="11960" max="12207" width="11.42578125" style="9"/>
    <col min="12208" max="12208" width="41.28515625" style="9" customWidth="1"/>
    <col min="12209" max="12209" width="11.42578125" style="9"/>
    <col min="12210" max="12212" width="15.7109375" style="9" customWidth="1"/>
    <col min="12213" max="12213" width="14.7109375" style="9" customWidth="1"/>
    <col min="12214" max="12214" width="13.28515625" style="9" customWidth="1"/>
    <col min="12215" max="12215" width="13.5703125" style="9" bestFit="1" customWidth="1"/>
    <col min="12216" max="12463" width="11.42578125" style="9"/>
    <col min="12464" max="12464" width="41.28515625" style="9" customWidth="1"/>
    <col min="12465" max="12465" width="11.42578125" style="9"/>
    <col min="12466" max="12468" width="15.7109375" style="9" customWidth="1"/>
    <col min="12469" max="12469" width="14.7109375" style="9" customWidth="1"/>
    <col min="12470" max="12470" width="13.28515625" style="9" customWidth="1"/>
    <col min="12471" max="12471" width="13.5703125" style="9" bestFit="1" customWidth="1"/>
    <col min="12472" max="12719" width="11.42578125" style="9"/>
    <col min="12720" max="12720" width="41.28515625" style="9" customWidth="1"/>
    <col min="12721" max="12721" width="11.42578125" style="9"/>
    <col min="12722" max="12724" width="15.7109375" style="9" customWidth="1"/>
    <col min="12725" max="12725" width="14.7109375" style="9" customWidth="1"/>
    <col min="12726" max="12726" width="13.28515625" style="9" customWidth="1"/>
    <col min="12727" max="12727" width="13.5703125" style="9" bestFit="1" customWidth="1"/>
    <col min="12728" max="12975" width="11.42578125" style="9"/>
    <col min="12976" max="12976" width="41.28515625" style="9" customWidth="1"/>
    <col min="12977" max="12977" width="11.42578125" style="9"/>
    <col min="12978" max="12980" width="15.7109375" style="9" customWidth="1"/>
    <col min="12981" max="12981" width="14.7109375" style="9" customWidth="1"/>
    <col min="12982" max="12982" width="13.28515625" style="9" customWidth="1"/>
    <col min="12983" max="12983" width="13.5703125" style="9" bestFit="1" customWidth="1"/>
    <col min="12984" max="13231" width="11.42578125" style="9"/>
    <col min="13232" max="13232" width="41.28515625" style="9" customWidth="1"/>
    <col min="13233" max="13233" width="11.42578125" style="9"/>
    <col min="13234" max="13236" width="15.7109375" style="9" customWidth="1"/>
    <col min="13237" max="13237" width="14.7109375" style="9" customWidth="1"/>
    <col min="13238" max="13238" width="13.28515625" style="9" customWidth="1"/>
    <col min="13239" max="13239" width="13.5703125" style="9" bestFit="1" customWidth="1"/>
    <col min="13240" max="13487" width="11.42578125" style="9"/>
    <col min="13488" max="13488" width="41.28515625" style="9" customWidth="1"/>
    <col min="13489" max="13489" width="11.42578125" style="9"/>
    <col min="13490" max="13492" width="15.7109375" style="9" customWidth="1"/>
    <col min="13493" max="13493" width="14.7109375" style="9" customWidth="1"/>
    <col min="13494" max="13494" width="13.28515625" style="9" customWidth="1"/>
    <col min="13495" max="13495" width="13.5703125" style="9" bestFit="1" customWidth="1"/>
    <col min="13496" max="13743" width="11.42578125" style="9"/>
    <col min="13744" max="13744" width="41.28515625" style="9" customWidth="1"/>
    <col min="13745" max="13745" width="11.42578125" style="9"/>
    <col min="13746" max="13748" width="15.7109375" style="9" customWidth="1"/>
    <col min="13749" max="13749" width="14.7109375" style="9" customWidth="1"/>
    <col min="13750" max="13750" width="13.28515625" style="9" customWidth="1"/>
    <col min="13751" max="13751" width="13.5703125" style="9" bestFit="1" customWidth="1"/>
    <col min="13752" max="13999" width="11.42578125" style="9"/>
    <col min="14000" max="14000" width="41.28515625" style="9" customWidth="1"/>
    <col min="14001" max="14001" width="11.42578125" style="9"/>
    <col min="14002" max="14004" width="15.7109375" style="9" customWidth="1"/>
    <col min="14005" max="14005" width="14.7109375" style="9" customWidth="1"/>
    <col min="14006" max="14006" width="13.28515625" style="9" customWidth="1"/>
    <col min="14007" max="14007" width="13.5703125" style="9" bestFit="1" customWidth="1"/>
    <col min="14008" max="14255" width="11.42578125" style="9"/>
    <col min="14256" max="14256" width="41.28515625" style="9" customWidth="1"/>
    <col min="14257" max="14257" width="11.42578125" style="9"/>
    <col min="14258" max="14260" width="15.7109375" style="9" customWidth="1"/>
    <col min="14261" max="14261" width="14.7109375" style="9" customWidth="1"/>
    <col min="14262" max="14262" width="13.28515625" style="9" customWidth="1"/>
    <col min="14263" max="14263" width="13.5703125" style="9" bestFit="1" customWidth="1"/>
    <col min="14264" max="14511" width="11.42578125" style="9"/>
    <col min="14512" max="14512" width="41.28515625" style="9" customWidth="1"/>
    <col min="14513" max="14513" width="11.42578125" style="9"/>
    <col min="14514" max="14516" width="15.7109375" style="9" customWidth="1"/>
    <col min="14517" max="14517" width="14.7109375" style="9" customWidth="1"/>
    <col min="14518" max="14518" width="13.28515625" style="9" customWidth="1"/>
    <col min="14519" max="14519" width="13.5703125" style="9" bestFit="1" customWidth="1"/>
    <col min="14520" max="14767" width="11.42578125" style="9"/>
    <col min="14768" max="14768" width="41.28515625" style="9" customWidth="1"/>
    <col min="14769" max="14769" width="11.42578125" style="9"/>
    <col min="14770" max="14772" width="15.7109375" style="9" customWidth="1"/>
    <col min="14773" max="14773" width="14.7109375" style="9" customWidth="1"/>
    <col min="14774" max="14774" width="13.28515625" style="9" customWidth="1"/>
    <col min="14775" max="14775" width="13.5703125" style="9" bestFit="1" customWidth="1"/>
    <col min="14776" max="15023" width="11.42578125" style="9"/>
    <col min="15024" max="15024" width="41.28515625" style="9" customWidth="1"/>
    <col min="15025" max="15025" width="11.42578125" style="9"/>
    <col min="15026" max="15028" width="15.7109375" style="9" customWidth="1"/>
    <col min="15029" max="15029" width="14.7109375" style="9" customWidth="1"/>
    <col min="15030" max="15030" width="13.28515625" style="9" customWidth="1"/>
    <col min="15031" max="15031" width="13.5703125" style="9" bestFit="1" customWidth="1"/>
    <col min="15032" max="15279" width="11.42578125" style="9"/>
    <col min="15280" max="15280" width="41.28515625" style="9" customWidth="1"/>
    <col min="15281" max="15281" width="11.42578125" style="9"/>
    <col min="15282" max="15284" width="15.7109375" style="9" customWidth="1"/>
    <col min="15285" max="15285" width="14.7109375" style="9" customWidth="1"/>
    <col min="15286" max="15286" width="13.28515625" style="9" customWidth="1"/>
    <col min="15287" max="15287" width="13.5703125" style="9" bestFit="1" customWidth="1"/>
    <col min="15288" max="15535" width="11.42578125" style="9"/>
    <col min="15536" max="15536" width="41.28515625" style="9" customWidth="1"/>
    <col min="15537" max="15537" width="11.42578125" style="9"/>
    <col min="15538" max="15540" width="15.7109375" style="9" customWidth="1"/>
    <col min="15541" max="15541" width="14.7109375" style="9" customWidth="1"/>
    <col min="15542" max="15542" width="13.28515625" style="9" customWidth="1"/>
    <col min="15543" max="15543" width="13.5703125" style="9" bestFit="1" customWidth="1"/>
    <col min="15544" max="15791" width="11.42578125" style="9"/>
    <col min="15792" max="15792" width="41.28515625" style="9" customWidth="1"/>
    <col min="15793" max="15793" width="11.42578125" style="9"/>
    <col min="15794" max="15796" width="15.7109375" style="9" customWidth="1"/>
    <col min="15797" max="15797" width="14.7109375" style="9" customWidth="1"/>
    <col min="15798" max="15798" width="13.28515625" style="9" customWidth="1"/>
    <col min="15799" max="15799" width="13.5703125" style="9" bestFit="1" customWidth="1"/>
    <col min="15800" max="16047" width="11.42578125" style="9"/>
    <col min="16048" max="16048" width="41.28515625" style="9" customWidth="1"/>
    <col min="16049" max="16049" width="11.42578125" style="9"/>
    <col min="16050" max="16052" width="15.7109375" style="9" customWidth="1"/>
    <col min="16053" max="16053" width="14.7109375" style="9" customWidth="1"/>
    <col min="16054" max="16054" width="13.28515625" style="9" customWidth="1"/>
    <col min="16055" max="16055" width="13.5703125" style="9" bestFit="1" customWidth="1"/>
    <col min="16056" max="16384" width="11.42578125" style="9"/>
  </cols>
  <sheetData>
    <row r="1" spans="1:9" s="6" customFormat="1" ht="30.75" customHeight="1" x14ac:dyDescent="0.25">
      <c r="A1" s="89" t="s">
        <v>101</v>
      </c>
      <c r="B1" s="89"/>
      <c r="C1" s="89" t="s">
        <v>253</v>
      </c>
      <c r="D1" s="89"/>
      <c r="E1" s="89"/>
      <c r="F1" s="89"/>
      <c r="G1" s="96" t="s">
        <v>311</v>
      </c>
      <c r="H1" s="96"/>
      <c r="I1" s="96"/>
    </row>
    <row r="2" spans="1:9" s="6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37000</v>
      </c>
      <c r="E4" s="21">
        <v>7030</v>
      </c>
      <c r="F4" s="21">
        <v>44030</v>
      </c>
      <c r="G4" s="49"/>
      <c r="H4" s="50"/>
      <c r="I4" s="51"/>
    </row>
    <row r="5" spans="1:9" x14ac:dyDescent="0.25">
      <c r="A5" s="10">
        <v>2</v>
      </c>
      <c r="B5" s="11" t="s">
        <v>4</v>
      </c>
      <c r="C5" s="12">
        <v>1</v>
      </c>
      <c r="D5" s="21">
        <v>77070</v>
      </c>
      <c r="E5" s="21">
        <v>14643.3</v>
      </c>
      <c r="F5" s="21">
        <v>91713.3</v>
      </c>
      <c r="G5" s="49"/>
      <c r="H5" s="50"/>
      <c r="I5" s="51"/>
    </row>
    <row r="6" spans="1:9" x14ac:dyDescent="0.25">
      <c r="A6" s="10">
        <v>3</v>
      </c>
      <c r="B6" s="11" t="s">
        <v>158</v>
      </c>
      <c r="C6" s="12">
        <v>1</v>
      </c>
      <c r="D6" s="21">
        <v>4228</v>
      </c>
      <c r="E6" s="21">
        <v>803.32</v>
      </c>
      <c r="F6" s="21">
        <v>5031.32</v>
      </c>
      <c r="G6" s="49"/>
      <c r="H6" s="50"/>
      <c r="I6" s="51"/>
    </row>
    <row r="7" spans="1:9" x14ac:dyDescent="0.25">
      <c r="A7" s="10">
        <v>4</v>
      </c>
      <c r="B7" s="11" t="s">
        <v>103</v>
      </c>
      <c r="C7" s="12">
        <v>1</v>
      </c>
      <c r="D7" s="21">
        <v>195899</v>
      </c>
      <c r="E7" s="21">
        <v>37220.81</v>
      </c>
      <c r="F7" s="21">
        <v>233119.81</v>
      </c>
      <c r="G7" s="49"/>
      <c r="H7" s="50"/>
      <c r="I7" s="51"/>
    </row>
    <row r="8" spans="1:9" x14ac:dyDescent="0.25">
      <c r="A8" s="10">
        <v>5</v>
      </c>
      <c r="B8" s="11" t="s">
        <v>5</v>
      </c>
      <c r="C8" s="12">
        <v>1</v>
      </c>
      <c r="D8" s="21">
        <v>141072</v>
      </c>
      <c r="E8" s="21">
        <v>26803.68</v>
      </c>
      <c r="F8" s="21">
        <v>167875.68</v>
      </c>
      <c r="G8" s="49"/>
      <c r="H8" s="50"/>
      <c r="I8" s="51"/>
    </row>
    <row r="9" spans="1:9" x14ac:dyDescent="0.25">
      <c r="A9" s="10">
        <v>6</v>
      </c>
      <c r="B9" s="11" t="s">
        <v>6</v>
      </c>
      <c r="C9" s="12">
        <v>1</v>
      </c>
      <c r="D9" s="21">
        <v>83757</v>
      </c>
      <c r="E9" s="21">
        <v>15913.83</v>
      </c>
      <c r="F9" s="21">
        <v>99670.83</v>
      </c>
      <c r="G9" s="49"/>
      <c r="H9" s="50"/>
      <c r="I9" s="51"/>
    </row>
    <row r="10" spans="1:9" x14ac:dyDescent="0.25">
      <c r="A10" s="10">
        <f>+A9+1</f>
        <v>7</v>
      </c>
      <c r="B10" s="11" t="s">
        <v>209</v>
      </c>
      <c r="C10" s="12">
        <v>1</v>
      </c>
      <c r="D10" s="21">
        <v>75203</v>
      </c>
      <c r="E10" s="21">
        <v>14288.57</v>
      </c>
      <c r="F10" s="21">
        <v>89491.57</v>
      </c>
      <c r="G10" s="49"/>
      <c r="H10" s="50"/>
      <c r="I10" s="51"/>
    </row>
    <row r="11" spans="1:9" x14ac:dyDescent="0.25">
      <c r="A11" s="10">
        <f t="shared" ref="A11:A74" si="0">+A10+1</f>
        <v>8</v>
      </c>
      <c r="B11" s="11" t="s">
        <v>124</v>
      </c>
      <c r="C11" s="12">
        <v>1</v>
      </c>
      <c r="D11" s="21">
        <v>394091</v>
      </c>
      <c r="E11" s="21">
        <v>74877.290000000008</v>
      </c>
      <c r="F11" s="21">
        <v>468968.29000000004</v>
      </c>
      <c r="G11" s="49"/>
      <c r="H11" s="50"/>
      <c r="I11" s="51"/>
    </row>
    <row r="12" spans="1:9" x14ac:dyDescent="0.25">
      <c r="A12" s="10">
        <f t="shared" si="0"/>
        <v>9</v>
      </c>
      <c r="B12" s="11" t="s">
        <v>201</v>
      </c>
      <c r="C12" s="12">
        <v>1</v>
      </c>
      <c r="D12" s="21">
        <v>392472</v>
      </c>
      <c r="E12" s="21">
        <v>74569.680000000008</v>
      </c>
      <c r="F12" s="21">
        <v>467041.68</v>
      </c>
      <c r="G12" s="49"/>
      <c r="H12" s="50"/>
      <c r="I12" s="51"/>
    </row>
    <row r="13" spans="1:9" x14ac:dyDescent="0.25">
      <c r="A13" s="10">
        <f t="shared" si="0"/>
        <v>10</v>
      </c>
      <c r="B13" s="11" t="s">
        <v>7</v>
      </c>
      <c r="C13" s="12">
        <v>1</v>
      </c>
      <c r="D13" s="21">
        <v>1665055</v>
      </c>
      <c r="E13" s="21">
        <v>316360.45</v>
      </c>
      <c r="F13" s="21">
        <v>1981415.45</v>
      </c>
      <c r="G13" s="49"/>
      <c r="H13" s="50"/>
      <c r="I13" s="51"/>
    </row>
    <row r="14" spans="1:9" x14ac:dyDescent="0.25">
      <c r="A14" s="10">
        <f t="shared" si="0"/>
        <v>11</v>
      </c>
      <c r="B14" s="11" t="s">
        <v>102</v>
      </c>
      <c r="C14" s="12">
        <v>1</v>
      </c>
      <c r="D14" s="21">
        <v>259041</v>
      </c>
      <c r="E14" s="21">
        <v>49217.79</v>
      </c>
      <c r="F14" s="21">
        <v>308258.78999999998</v>
      </c>
      <c r="G14" s="49"/>
      <c r="H14" s="50"/>
      <c r="I14" s="51"/>
    </row>
    <row r="15" spans="1:9" x14ac:dyDescent="0.25">
      <c r="A15" s="10">
        <f t="shared" si="0"/>
        <v>12</v>
      </c>
      <c r="B15" s="11" t="s">
        <v>134</v>
      </c>
      <c r="C15" s="12">
        <v>1</v>
      </c>
      <c r="D15" s="21">
        <v>542584</v>
      </c>
      <c r="E15" s="21">
        <v>103090.96</v>
      </c>
      <c r="F15" s="21">
        <v>645674.96</v>
      </c>
      <c r="G15" s="49"/>
      <c r="H15" s="50"/>
      <c r="I15" s="51"/>
    </row>
    <row r="16" spans="1:9" x14ac:dyDescent="0.25">
      <c r="A16" s="10">
        <f t="shared" si="0"/>
        <v>13</v>
      </c>
      <c r="B16" s="11" t="s">
        <v>8</v>
      </c>
      <c r="C16" s="12">
        <v>1</v>
      </c>
      <c r="D16" s="21">
        <v>393026</v>
      </c>
      <c r="E16" s="21">
        <v>74674.94</v>
      </c>
      <c r="F16" s="21">
        <v>467700.94</v>
      </c>
      <c r="G16" s="49"/>
      <c r="H16" s="50"/>
      <c r="I16" s="51"/>
    </row>
    <row r="17" spans="1:9" x14ac:dyDescent="0.25">
      <c r="A17" s="10">
        <f t="shared" si="0"/>
        <v>14</v>
      </c>
      <c r="B17" s="11" t="s">
        <v>9</v>
      </c>
      <c r="C17" s="12">
        <v>1</v>
      </c>
      <c r="D17" s="21">
        <v>937854</v>
      </c>
      <c r="E17" s="21">
        <v>178192.26</v>
      </c>
      <c r="F17" s="21">
        <v>1116046.26</v>
      </c>
      <c r="G17" s="49"/>
      <c r="H17" s="50"/>
      <c r="I17" s="51"/>
    </row>
    <row r="18" spans="1:9" x14ac:dyDescent="0.25">
      <c r="A18" s="10">
        <f t="shared" si="0"/>
        <v>15</v>
      </c>
      <c r="B18" s="11" t="s">
        <v>10</v>
      </c>
      <c r="C18" s="12">
        <v>1</v>
      </c>
      <c r="D18" s="21">
        <v>1039264</v>
      </c>
      <c r="E18" s="21">
        <v>197460.16</v>
      </c>
      <c r="F18" s="21">
        <v>1236724.1599999999</v>
      </c>
      <c r="G18" s="49"/>
      <c r="H18" s="50"/>
      <c r="I18" s="51"/>
    </row>
    <row r="19" spans="1:9" x14ac:dyDescent="0.25">
      <c r="A19" s="10">
        <f t="shared" si="0"/>
        <v>16</v>
      </c>
      <c r="B19" s="11" t="s">
        <v>11</v>
      </c>
      <c r="C19" s="12">
        <v>1</v>
      </c>
      <c r="D19" s="21">
        <v>761302</v>
      </c>
      <c r="E19" s="21">
        <v>144647.38</v>
      </c>
      <c r="F19" s="21">
        <v>905949.38</v>
      </c>
      <c r="G19" s="49"/>
      <c r="H19" s="50"/>
      <c r="I19" s="51"/>
    </row>
    <row r="20" spans="1:9" x14ac:dyDescent="0.25">
      <c r="A20" s="10">
        <f t="shared" si="0"/>
        <v>17</v>
      </c>
      <c r="B20" s="11" t="s">
        <v>196</v>
      </c>
      <c r="C20" s="12">
        <v>1</v>
      </c>
      <c r="D20" s="21">
        <v>700898</v>
      </c>
      <c r="E20" s="21">
        <v>133170.62</v>
      </c>
      <c r="F20" s="21">
        <v>834068.62</v>
      </c>
      <c r="G20" s="49"/>
      <c r="H20" s="50"/>
      <c r="I20" s="51"/>
    </row>
    <row r="21" spans="1:9" x14ac:dyDescent="0.25">
      <c r="A21" s="10">
        <f t="shared" si="0"/>
        <v>18</v>
      </c>
      <c r="B21" s="11" t="s">
        <v>12</v>
      </c>
      <c r="C21" s="12">
        <v>1</v>
      </c>
      <c r="D21" s="21">
        <v>167265</v>
      </c>
      <c r="E21" s="21">
        <v>31780.350000000002</v>
      </c>
      <c r="F21" s="21">
        <v>199045.35</v>
      </c>
      <c r="G21" s="49"/>
      <c r="H21" s="50"/>
      <c r="I21" s="51"/>
    </row>
    <row r="22" spans="1:9" x14ac:dyDescent="0.25">
      <c r="A22" s="10">
        <f t="shared" si="0"/>
        <v>19</v>
      </c>
      <c r="B22" s="11" t="s">
        <v>211</v>
      </c>
      <c r="C22" s="12">
        <v>1</v>
      </c>
      <c r="D22" s="21">
        <v>1046227</v>
      </c>
      <c r="E22" s="21">
        <v>198783.13</v>
      </c>
      <c r="F22" s="21">
        <v>1245010.1299999999</v>
      </c>
      <c r="G22" s="49"/>
      <c r="H22" s="50"/>
      <c r="I22" s="51"/>
    </row>
    <row r="23" spans="1:9" x14ac:dyDescent="0.25">
      <c r="A23" s="10">
        <f t="shared" si="0"/>
        <v>20</v>
      </c>
      <c r="B23" s="11" t="s">
        <v>210</v>
      </c>
      <c r="C23" s="12">
        <v>1</v>
      </c>
      <c r="D23" s="21">
        <v>316263</v>
      </c>
      <c r="E23" s="21">
        <v>60089.97</v>
      </c>
      <c r="F23" s="21">
        <v>376352.97</v>
      </c>
      <c r="G23" s="49"/>
      <c r="H23" s="50"/>
      <c r="I23" s="51"/>
    </row>
    <row r="24" spans="1:9" x14ac:dyDescent="0.25">
      <c r="A24" s="10">
        <f t="shared" si="0"/>
        <v>21</v>
      </c>
      <c r="B24" s="11" t="s">
        <v>213</v>
      </c>
      <c r="C24" s="12">
        <v>1</v>
      </c>
      <c r="D24" s="21">
        <v>138976</v>
      </c>
      <c r="E24" s="21">
        <v>26405.439999999999</v>
      </c>
      <c r="F24" s="21">
        <v>165381.44</v>
      </c>
      <c r="G24" s="49"/>
      <c r="H24" s="50"/>
      <c r="I24" s="51"/>
    </row>
    <row r="25" spans="1:9" x14ac:dyDescent="0.25">
      <c r="A25" s="10">
        <f t="shared" si="0"/>
        <v>22</v>
      </c>
      <c r="B25" s="11" t="s">
        <v>214</v>
      </c>
      <c r="C25" s="12">
        <v>1</v>
      </c>
      <c r="D25" s="21">
        <v>126364</v>
      </c>
      <c r="E25" s="21">
        <v>24009.16</v>
      </c>
      <c r="F25" s="21">
        <v>150373.16</v>
      </c>
      <c r="G25" s="49"/>
      <c r="H25" s="50"/>
      <c r="I25" s="51"/>
    </row>
    <row r="26" spans="1:9" x14ac:dyDescent="0.25">
      <c r="A26" s="10">
        <f t="shared" si="0"/>
        <v>23</v>
      </c>
      <c r="B26" s="11" t="s">
        <v>212</v>
      </c>
      <c r="C26" s="12">
        <v>1</v>
      </c>
      <c r="D26" s="21">
        <v>89717</v>
      </c>
      <c r="E26" s="21">
        <v>17046.23</v>
      </c>
      <c r="F26" s="21">
        <v>106763.23</v>
      </c>
      <c r="G26" s="49"/>
      <c r="H26" s="50"/>
      <c r="I26" s="51"/>
    </row>
    <row r="27" spans="1:9" x14ac:dyDescent="0.25">
      <c r="A27" s="10">
        <f t="shared" si="0"/>
        <v>24</v>
      </c>
      <c r="B27" s="11" t="s">
        <v>203</v>
      </c>
      <c r="C27" s="12">
        <v>1</v>
      </c>
      <c r="D27" s="21">
        <v>101266</v>
      </c>
      <c r="E27" s="21">
        <v>19240.54</v>
      </c>
      <c r="F27" s="21">
        <v>120506.54000000001</v>
      </c>
      <c r="G27" s="49"/>
      <c r="H27" s="50"/>
      <c r="I27" s="51"/>
    </row>
    <row r="28" spans="1:9" x14ac:dyDescent="0.25">
      <c r="A28" s="10">
        <f t="shared" si="0"/>
        <v>25</v>
      </c>
      <c r="B28" s="11" t="s">
        <v>13</v>
      </c>
      <c r="C28" s="12">
        <v>1</v>
      </c>
      <c r="D28" s="21">
        <v>709856</v>
      </c>
      <c r="E28" s="21">
        <v>134872.64000000001</v>
      </c>
      <c r="F28" s="21">
        <v>844728.64</v>
      </c>
      <c r="G28" s="49"/>
      <c r="H28" s="50"/>
      <c r="I28" s="51"/>
    </row>
    <row r="29" spans="1:9" x14ac:dyDescent="0.25">
      <c r="A29" s="10">
        <f t="shared" si="0"/>
        <v>26</v>
      </c>
      <c r="B29" s="11" t="s">
        <v>14</v>
      </c>
      <c r="C29" s="12">
        <v>1</v>
      </c>
      <c r="D29" s="21">
        <v>345882</v>
      </c>
      <c r="E29" s="21">
        <v>65717.58</v>
      </c>
      <c r="F29" s="21">
        <v>411599.58</v>
      </c>
      <c r="G29" s="49"/>
      <c r="H29" s="50"/>
      <c r="I29" s="51"/>
    </row>
    <row r="30" spans="1:9" x14ac:dyDescent="0.25">
      <c r="A30" s="10">
        <f t="shared" si="0"/>
        <v>27</v>
      </c>
      <c r="B30" s="11" t="s">
        <v>215</v>
      </c>
      <c r="C30" s="12">
        <v>1</v>
      </c>
      <c r="D30" s="21">
        <v>308850</v>
      </c>
      <c r="E30" s="21">
        <v>58681.5</v>
      </c>
      <c r="F30" s="21">
        <v>367531.5</v>
      </c>
      <c r="G30" s="49"/>
      <c r="H30" s="50"/>
      <c r="I30" s="51"/>
    </row>
    <row r="31" spans="1:9" x14ac:dyDescent="0.25">
      <c r="A31" s="10">
        <f t="shared" si="0"/>
        <v>28</v>
      </c>
      <c r="B31" s="11" t="s">
        <v>15</v>
      </c>
      <c r="C31" s="12">
        <v>1</v>
      </c>
      <c r="D31" s="21">
        <v>431315</v>
      </c>
      <c r="E31" s="21">
        <v>81949.850000000006</v>
      </c>
      <c r="F31" s="21">
        <v>513264.85</v>
      </c>
      <c r="G31" s="49"/>
      <c r="H31" s="50"/>
      <c r="I31" s="51"/>
    </row>
    <row r="32" spans="1:9" x14ac:dyDescent="0.25">
      <c r="A32" s="10">
        <f t="shared" si="0"/>
        <v>29</v>
      </c>
      <c r="B32" s="14" t="s">
        <v>112</v>
      </c>
      <c r="C32" s="12">
        <v>1</v>
      </c>
      <c r="D32" s="21">
        <v>2248860</v>
      </c>
      <c r="E32" s="21">
        <v>427283.4</v>
      </c>
      <c r="F32" s="21">
        <v>2676143.4</v>
      </c>
      <c r="G32" s="49"/>
      <c r="H32" s="50"/>
      <c r="I32" s="51"/>
    </row>
    <row r="33" spans="1:9" x14ac:dyDescent="0.25">
      <c r="A33" s="10">
        <f t="shared" si="0"/>
        <v>30</v>
      </c>
      <c r="B33" s="11" t="s">
        <v>16</v>
      </c>
      <c r="C33" s="12">
        <v>1</v>
      </c>
      <c r="D33" s="21">
        <v>455847</v>
      </c>
      <c r="E33" s="21">
        <v>86610.930000000008</v>
      </c>
      <c r="F33" s="21">
        <v>542457.93000000005</v>
      </c>
      <c r="G33" s="49"/>
      <c r="H33" s="50"/>
      <c r="I33" s="51"/>
    </row>
    <row r="34" spans="1:9" x14ac:dyDescent="0.25">
      <c r="A34" s="10">
        <f t="shared" si="0"/>
        <v>31</v>
      </c>
      <c r="B34" s="11" t="s">
        <v>17</v>
      </c>
      <c r="C34" s="12">
        <v>1</v>
      </c>
      <c r="D34" s="21">
        <v>413232</v>
      </c>
      <c r="E34" s="21">
        <v>78514.080000000002</v>
      </c>
      <c r="F34" s="21">
        <v>491746.08</v>
      </c>
      <c r="G34" s="49"/>
      <c r="H34" s="50"/>
      <c r="I34" s="51"/>
    </row>
    <row r="35" spans="1:9" x14ac:dyDescent="0.25">
      <c r="A35" s="10">
        <f t="shared" si="0"/>
        <v>32</v>
      </c>
      <c r="B35" s="11" t="s">
        <v>18</v>
      </c>
      <c r="C35" s="12">
        <v>1</v>
      </c>
      <c r="D35" s="21">
        <v>496476</v>
      </c>
      <c r="E35" s="21">
        <v>94330.44</v>
      </c>
      <c r="F35" s="21">
        <v>590806.43999999994</v>
      </c>
      <c r="G35" s="49"/>
      <c r="H35" s="50"/>
      <c r="I35" s="51"/>
    </row>
    <row r="36" spans="1:9" x14ac:dyDescent="0.25">
      <c r="A36" s="10">
        <f t="shared" si="0"/>
        <v>33</v>
      </c>
      <c r="B36" s="11" t="s">
        <v>19</v>
      </c>
      <c r="C36" s="12">
        <v>1</v>
      </c>
      <c r="D36" s="21">
        <v>783621</v>
      </c>
      <c r="E36" s="21">
        <v>148887.99</v>
      </c>
      <c r="F36" s="21">
        <v>932508.99</v>
      </c>
      <c r="G36" s="49"/>
      <c r="H36" s="50"/>
      <c r="I36" s="51"/>
    </row>
    <row r="37" spans="1:9" x14ac:dyDescent="0.25">
      <c r="A37" s="10">
        <f t="shared" si="0"/>
        <v>34</v>
      </c>
      <c r="B37" s="11" t="s">
        <v>20</v>
      </c>
      <c r="C37" s="12">
        <v>1</v>
      </c>
      <c r="D37" s="21">
        <v>220169</v>
      </c>
      <c r="E37" s="21">
        <v>41832.11</v>
      </c>
      <c r="F37" s="21">
        <v>262001.11</v>
      </c>
      <c r="G37" s="49"/>
      <c r="H37" s="50"/>
      <c r="I37" s="51"/>
    </row>
    <row r="38" spans="1:9" x14ac:dyDescent="0.25">
      <c r="A38" s="10">
        <f t="shared" si="0"/>
        <v>35</v>
      </c>
      <c r="B38" s="11" t="s">
        <v>21</v>
      </c>
      <c r="C38" s="12">
        <v>1</v>
      </c>
      <c r="D38" s="21">
        <v>923791</v>
      </c>
      <c r="E38" s="21">
        <v>175520.29</v>
      </c>
      <c r="F38" s="21">
        <v>1099311.29</v>
      </c>
      <c r="G38" s="49"/>
      <c r="H38" s="50"/>
      <c r="I38" s="51"/>
    </row>
    <row r="39" spans="1:9" x14ac:dyDescent="0.25">
      <c r="A39" s="10">
        <f t="shared" si="0"/>
        <v>36</v>
      </c>
      <c r="B39" s="11" t="s">
        <v>22</v>
      </c>
      <c r="C39" s="12">
        <v>1</v>
      </c>
      <c r="D39" s="21">
        <v>658000</v>
      </c>
      <c r="E39" s="21">
        <v>125020</v>
      </c>
      <c r="F39" s="21">
        <v>783020</v>
      </c>
      <c r="G39" s="49"/>
      <c r="H39" s="50"/>
      <c r="I39" s="51"/>
    </row>
    <row r="40" spans="1:9" x14ac:dyDescent="0.25">
      <c r="A40" s="10">
        <f t="shared" si="0"/>
        <v>37</v>
      </c>
      <c r="B40" s="11" t="s">
        <v>216</v>
      </c>
      <c r="C40" s="12">
        <v>1</v>
      </c>
      <c r="D40" s="21">
        <v>450631</v>
      </c>
      <c r="E40" s="21">
        <v>85619.89</v>
      </c>
      <c r="F40" s="21">
        <v>536250.89</v>
      </c>
      <c r="G40" s="49"/>
      <c r="H40" s="50"/>
      <c r="I40" s="51"/>
    </row>
    <row r="41" spans="1:9" x14ac:dyDescent="0.25">
      <c r="A41" s="10">
        <f t="shared" si="0"/>
        <v>38</v>
      </c>
      <c r="B41" s="11" t="s">
        <v>23</v>
      </c>
      <c r="C41" s="12">
        <v>1</v>
      </c>
      <c r="D41" s="21">
        <v>2434804</v>
      </c>
      <c r="E41" s="21">
        <v>462612.76</v>
      </c>
      <c r="F41" s="21">
        <v>2897416.76</v>
      </c>
      <c r="G41" s="49"/>
      <c r="H41" s="50"/>
      <c r="I41" s="51"/>
    </row>
    <row r="42" spans="1:9" x14ac:dyDescent="0.25">
      <c r="A42" s="10">
        <f t="shared" si="0"/>
        <v>39</v>
      </c>
      <c r="B42" s="11" t="s">
        <v>217</v>
      </c>
      <c r="C42" s="12">
        <v>1</v>
      </c>
      <c r="D42" s="21">
        <v>1500000</v>
      </c>
      <c r="E42" s="21">
        <v>285000</v>
      </c>
      <c r="F42" s="21">
        <v>1785000</v>
      </c>
      <c r="G42" s="49"/>
      <c r="H42" s="50"/>
      <c r="I42" s="51"/>
    </row>
    <row r="43" spans="1:9" x14ac:dyDescent="0.25">
      <c r="A43" s="10">
        <f t="shared" si="0"/>
        <v>40</v>
      </c>
      <c r="B43" s="11" t="s">
        <v>24</v>
      </c>
      <c r="C43" s="12">
        <v>1</v>
      </c>
      <c r="D43" s="21">
        <v>1350000</v>
      </c>
      <c r="E43" s="21">
        <v>256500</v>
      </c>
      <c r="F43" s="21">
        <v>1606500</v>
      </c>
      <c r="G43" s="49"/>
      <c r="H43" s="50"/>
      <c r="I43" s="51"/>
    </row>
    <row r="44" spans="1:9" x14ac:dyDescent="0.25">
      <c r="A44" s="10">
        <f t="shared" si="0"/>
        <v>41</v>
      </c>
      <c r="B44" s="11" t="s">
        <v>188</v>
      </c>
      <c r="C44" s="12">
        <v>1</v>
      </c>
      <c r="D44" s="21">
        <v>652326</v>
      </c>
      <c r="E44" s="21">
        <v>123941.94</v>
      </c>
      <c r="F44" s="21">
        <v>776267.94</v>
      </c>
      <c r="G44" s="49"/>
      <c r="H44" s="50"/>
      <c r="I44" s="51"/>
    </row>
    <row r="45" spans="1:9" x14ac:dyDescent="0.25">
      <c r="A45" s="10">
        <f t="shared" si="0"/>
        <v>42</v>
      </c>
      <c r="B45" s="11" t="s">
        <v>198</v>
      </c>
      <c r="C45" s="12">
        <v>1</v>
      </c>
      <c r="D45" s="21">
        <v>25772</v>
      </c>
      <c r="E45" s="21">
        <v>4896.68</v>
      </c>
      <c r="F45" s="21">
        <v>30668.68</v>
      </c>
      <c r="G45" s="49"/>
      <c r="H45" s="50"/>
      <c r="I45" s="51"/>
    </row>
    <row r="46" spans="1:9" x14ac:dyDescent="0.25">
      <c r="A46" s="10">
        <f t="shared" si="0"/>
        <v>43</v>
      </c>
      <c r="B46" s="11" t="s">
        <v>197</v>
      </c>
      <c r="C46" s="12">
        <v>1</v>
      </c>
      <c r="D46" s="21">
        <v>29025</v>
      </c>
      <c r="E46" s="21">
        <v>5514.75</v>
      </c>
      <c r="F46" s="21">
        <v>34539.75</v>
      </c>
      <c r="G46" s="49"/>
      <c r="H46" s="50"/>
      <c r="I46" s="51"/>
    </row>
    <row r="47" spans="1:9" x14ac:dyDescent="0.25">
      <c r="A47" s="10">
        <f t="shared" si="0"/>
        <v>44</v>
      </c>
      <c r="B47" s="11" t="s">
        <v>25</v>
      </c>
      <c r="C47" s="12">
        <v>1</v>
      </c>
      <c r="D47" s="21">
        <v>431581</v>
      </c>
      <c r="E47" s="21">
        <v>82000.39</v>
      </c>
      <c r="F47" s="21">
        <v>513581.39</v>
      </c>
      <c r="G47" s="49"/>
      <c r="H47" s="50"/>
      <c r="I47" s="51"/>
    </row>
    <row r="48" spans="1:9" x14ac:dyDescent="0.25">
      <c r="A48" s="10">
        <f t="shared" si="0"/>
        <v>45</v>
      </c>
      <c r="B48" s="11" t="s">
        <v>135</v>
      </c>
      <c r="C48" s="12">
        <v>1</v>
      </c>
      <c r="D48" s="21">
        <v>449168</v>
      </c>
      <c r="E48" s="21">
        <v>85341.92</v>
      </c>
      <c r="F48" s="21">
        <v>534509.92000000004</v>
      </c>
      <c r="G48" s="49"/>
      <c r="H48" s="50"/>
      <c r="I48" s="51"/>
    </row>
    <row r="49" spans="1:9" x14ac:dyDescent="0.25">
      <c r="A49" s="10">
        <f t="shared" si="0"/>
        <v>46</v>
      </c>
      <c r="B49" s="11" t="s">
        <v>218</v>
      </c>
      <c r="C49" s="12">
        <v>1</v>
      </c>
      <c r="D49" s="21">
        <v>176724</v>
      </c>
      <c r="E49" s="21">
        <v>33577.56</v>
      </c>
      <c r="F49" s="21">
        <v>210301.56</v>
      </c>
      <c r="G49" s="49"/>
      <c r="H49" s="50"/>
      <c r="I49" s="51"/>
    </row>
    <row r="50" spans="1:9" x14ac:dyDescent="0.25">
      <c r="A50" s="10">
        <f t="shared" si="0"/>
        <v>47</v>
      </c>
      <c r="B50" s="11" t="s">
        <v>192</v>
      </c>
      <c r="C50" s="12">
        <v>1</v>
      </c>
      <c r="D50" s="21">
        <v>747269</v>
      </c>
      <c r="E50" s="21">
        <v>141981.11000000002</v>
      </c>
      <c r="F50" s="21">
        <v>889250.11</v>
      </c>
      <c r="G50" s="49"/>
      <c r="H50" s="50"/>
      <c r="I50" s="51"/>
    </row>
    <row r="51" spans="1:9" x14ac:dyDescent="0.25">
      <c r="A51" s="10">
        <f t="shared" si="0"/>
        <v>48</v>
      </c>
      <c r="B51" s="11" t="s">
        <v>26</v>
      </c>
      <c r="C51" s="12">
        <v>1</v>
      </c>
      <c r="D51" s="21">
        <v>3374240</v>
      </c>
      <c r="E51" s="21">
        <v>641105.6</v>
      </c>
      <c r="F51" s="21">
        <v>4015345.6</v>
      </c>
      <c r="G51" s="49"/>
      <c r="H51" s="50"/>
      <c r="I51" s="51"/>
    </row>
    <row r="52" spans="1:9" x14ac:dyDescent="0.25">
      <c r="A52" s="10">
        <f t="shared" si="0"/>
        <v>49</v>
      </c>
      <c r="B52" s="11" t="s">
        <v>176</v>
      </c>
      <c r="C52" s="12">
        <v>1</v>
      </c>
      <c r="D52" s="21">
        <v>800195</v>
      </c>
      <c r="E52" s="21">
        <v>152037.04999999999</v>
      </c>
      <c r="F52" s="21">
        <v>952232.05</v>
      </c>
      <c r="G52" s="49"/>
      <c r="H52" s="50"/>
      <c r="I52" s="51"/>
    </row>
    <row r="53" spans="1:9" x14ac:dyDescent="0.25">
      <c r="A53" s="10">
        <f t="shared" si="0"/>
        <v>50</v>
      </c>
      <c r="B53" s="11" t="s">
        <v>27</v>
      </c>
      <c r="C53" s="12">
        <v>1</v>
      </c>
      <c r="D53" s="21">
        <v>1304000</v>
      </c>
      <c r="E53" s="21">
        <v>247760</v>
      </c>
      <c r="F53" s="21">
        <v>1551760</v>
      </c>
      <c r="G53" s="49"/>
      <c r="H53" s="50"/>
      <c r="I53" s="51"/>
    </row>
    <row r="54" spans="1:9" x14ac:dyDescent="0.25">
      <c r="A54" s="10">
        <f t="shared" si="0"/>
        <v>51</v>
      </c>
      <c r="B54" s="11" t="s">
        <v>28</v>
      </c>
      <c r="C54" s="12">
        <v>1</v>
      </c>
      <c r="D54" s="21">
        <v>837233</v>
      </c>
      <c r="E54" s="21">
        <v>159074.26999999999</v>
      </c>
      <c r="F54" s="21">
        <v>996307.27</v>
      </c>
      <c r="G54" s="49"/>
      <c r="H54" s="50"/>
      <c r="I54" s="51"/>
    </row>
    <row r="55" spans="1:9" x14ac:dyDescent="0.25">
      <c r="A55" s="10">
        <f t="shared" si="0"/>
        <v>52</v>
      </c>
      <c r="B55" s="11" t="s">
        <v>220</v>
      </c>
      <c r="C55" s="12">
        <v>1</v>
      </c>
      <c r="D55" s="21">
        <v>410282</v>
      </c>
      <c r="E55" s="21">
        <v>77953.58</v>
      </c>
      <c r="F55" s="21">
        <v>488235.58</v>
      </c>
      <c r="G55" s="49"/>
      <c r="H55" s="50"/>
      <c r="I55" s="51"/>
    </row>
    <row r="56" spans="1:9" x14ac:dyDescent="0.25">
      <c r="A56" s="10">
        <f t="shared" si="0"/>
        <v>53</v>
      </c>
      <c r="B56" s="11" t="s">
        <v>193</v>
      </c>
      <c r="C56" s="12">
        <v>1</v>
      </c>
      <c r="D56" s="21">
        <v>1025000</v>
      </c>
      <c r="E56" s="21">
        <v>194750</v>
      </c>
      <c r="F56" s="21">
        <v>1219750</v>
      </c>
      <c r="G56" s="49"/>
      <c r="H56" s="50"/>
      <c r="I56" s="51"/>
    </row>
    <row r="57" spans="1:9" x14ac:dyDescent="0.25">
      <c r="A57" s="10">
        <f t="shared" si="0"/>
        <v>54</v>
      </c>
      <c r="B57" s="11" t="s">
        <v>194</v>
      </c>
      <c r="C57" s="12">
        <v>1</v>
      </c>
      <c r="D57" s="21">
        <v>854340</v>
      </c>
      <c r="E57" s="21">
        <v>162324.6</v>
      </c>
      <c r="F57" s="21">
        <v>1016664.6</v>
      </c>
      <c r="G57" s="49"/>
      <c r="H57" s="50"/>
      <c r="I57" s="51"/>
    </row>
    <row r="58" spans="1:9" x14ac:dyDescent="0.25">
      <c r="A58" s="10">
        <f t="shared" si="0"/>
        <v>55</v>
      </c>
      <c r="B58" s="11" t="s">
        <v>131</v>
      </c>
      <c r="C58" s="12">
        <v>1</v>
      </c>
      <c r="D58" s="21">
        <v>242898</v>
      </c>
      <c r="E58" s="21">
        <v>46150.62</v>
      </c>
      <c r="F58" s="21">
        <v>289048.62</v>
      </c>
      <c r="G58" s="49"/>
      <c r="H58" s="50"/>
      <c r="I58" s="51"/>
    </row>
    <row r="59" spans="1:9" x14ac:dyDescent="0.25">
      <c r="A59" s="10">
        <f t="shared" si="0"/>
        <v>56</v>
      </c>
      <c r="B59" s="11" t="s">
        <v>29</v>
      </c>
      <c r="C59" s="12">
        <v>1</v>
      </c>
      <c r="D59" s="21">
        <v>1248388</v>
      </c>
      <c r="E59" s="21">
        <v>237193.72</v>
      </c>
      <c r="F59" s="21">
        <v>1485581.72</v>
      </c>
      <c r="G59" s="49"/>
      <c r="H59" s="50"/>
      <c r="I59" s="51"/>
    </row>
    <row r="60" spans="1:9" x14ac:dyDescent="0.25">
      <c r="A60" s="10">
        <f t="shared" si="0"/>
        <v>57</v>
      </c>
      <c r="B60" s="11" t="s">
        <v>104</v>
      </c>
      <c r="C60" s="12">
        <v>1</v>
      </c>
      <c r="D60" s="21">
        <v>72577</v>
      </c>
      <c r="E60" s="21">
        <v>13789.630000000001</v>
      </c>
      <c r="F60" s="21">
        <v>86366.63</v>
      </c>
      <c r="G60" s="49"/>
      <c r="H60" s="50"/>
      <c r="I60" s="51"/>
    </row>
    <row r="61" spans="1:9" x14ac:dyDescent="0.25">
      <c r="A61" s="10">
        <f t="shared" si="0"/>
        <v>58</v>
      </c>
      <c r="B61" s="11" t="s">
        <v>159</v>
      </c>
      <c r="C61" s="12">
        <v>1</v>
      </c>
      <c r="D61" s="21">
        <v>787767</v>
      </c>
      <c r="E61" s="21">
        <v>149675.73000000001</v>
      </c>
      <c r="F61" s="21">
        <v>937442.73</v>
      </c>
      <c r="G61" s="49"/>
      <c r="H61" s="50"/>
      <c r="I61" s="51"/>
    </row>
    <row r="62" spans="1:9" ht="25.5" x14ac:dyDescent="0.25">
      <c r="A62" s="10">
        <f t="shared" si="0"/>
        <v>59</v>
      </c>
      <c r="B62" s="11" t="s">
        <v>219</v>
      </c>
      <c r="C62" s="12">
        <v>1</v>
      </c>
      <c r="D62" s="21">
        <v>85048</v>
      </c>
      <c r="E62" s="21">
        <v>16159.12</v>
      </c>
      <c r="F62" s="21">
        <v>101207.12</v>
      </c>
      <c r="G62" s="49"/>
      <c r="H62" s="50"/>
      <c r="I62" s="51"/>
    </row>
    <row r="63" spans="1:9" x14ac:dyDescent="0.25">
      <c r="A63" s="10">
        <f t="shared" si="0"/>
        <v>60</v>
      </c>
      <c r="B63" s="11" t="s">
        <v>160</v>
      </c>
      <c r="C63" s="12">
        <v>1</v>
      </c>
      <c r="D63" s="21">
        <v>2042465</v>
      </c>
      <c r="E63" s="21">
        <v>388068.35</v>
      </c>
      <c r="F63" s="21">
        <v>2430533.35</v>
      </c>
      <c r="G63" s="49"/>
      <c r="H63" s="50"/>
      <c r="I63" s="51"/>
    </row>
    <row r="64" spans="1:9" x14ac:dyDescent="0.25">
      <c r="A64" s="10">
        <f t="shared" si="0"/>
        <v>61</v>
      </c>
      <c r="B64" s="11" t="s">
        <v>161</v>
      </c>
      <c r="C64" s="12">
        <v>1</v>
      </c>
      <c r="D64" s="21">
        <v>1594748</v>
      </c>
      <c r="E64" s="21">
        <v>303002.12</v>
      </c>
      <c r="F64" s="21">
        <v>1897750.12</v>
      </c>
      <c r="G64" s="49"/>
      <c r="H64" s="50"/>
      <c r="I64" s="51"/>
    </row>
    <row r="65" spans="1:9" x14ac:dyDescent="0.25">
      <c r="A65" s="10">
        <f t="shared" si="0"/>
        <v>62</v>
      </c>
      <c r="B65" s="11" t="s">
        <v>162</v>
      </c>
      <c r="C65" s="12">
        <v>1</v>
      </c>
      <c r="D65" s="21">
        <v>2041291</v>
      </c>
      <c r="E65" s="21">
        <v>387845.29</v>
      </c>
      <c r="F65" s="21">
        <v>2429136.29</v>
      </c>
      <c r="G65" s="49"/>
      <c r="H65" s="50"/>
      <c r="I65" s="51"/>
    </row>
    <row r="66" spans="1:9" x14ac:dyDescent="0.25">
      <c r="A66" s="10">
        <f t="shared" si="0"/>
        <v>63</v>
      </c>
      <c r="B66" s="11" t="s">
        <v>163</v>
      </c>
      <c r="C66" s="12">
        <v>1</v>
      </c>
      <c r="D66" s="21">
        <v>1620378</v>
      </c>
      <c r="E66" s="21">
        <v>307871.82</v>
      </c>
      <c r="F66" s="21">
        <v>1928249.82</v>
      </c>
      <c r="G66" s="49"/>
      <c r="H66" s="50"/>
      <c r="I66" s="51"/>
    </row>
    <row r="67" spans="1:9" x14ac:dyDescent="0.25">
      <c r="A67" s="10">
        <f t="shared" si="0"/>
        <v>64</v>
      </c>
      <c r="B67" s="11" t="s">
        <v>195</v>
      </c>
      <c r="C67" s="12">
        <v>1</v>
      </c>
      <c r="D67" s="21">
        <v>6087038</v>
      </c>
      <c r="E67" s="21">
        <v>1156537.22</v>
      </c>
      <c r="F67" s="21">
        <v>7243575.2199999997</v>
      </c>
      <c r="G67" s="49"/>
      <c r="H67" s="50"/>
      <c r="I67" s="51"/>
    </row>
    <row r="68" spans="1:9" x14ac:dyDescent="0.25">
      <c r="A68" s="10">
        <f t="shared" si="0"/>
        <v>65</v>
      </c>
      <c r="B68" s="11" t="s">
        <v>200</v>
      </c>
      <c r="C68" s="12">
        <v>1</v>
      </c>
      <c r="D68" s="21">
        <v>2031303</v>
      </c>
      <c r="E68" s="21">
        <v>385947.57</v>
      </c>
      <c r="F68" s="21">
        <v>2417250.5699999998</v>
      </c>
      <c r="G68" s="49"/>
      <c r="H68" s="50"/>
      <c r="I68" s="51"/>
    </row>
    <row r="69" spans="1:9" x14ac:dyDescent="0.25">
      <c r="A69" s="10">
        <f t="shared" si="0"/>
        <v>66</v>
      </c>
      <c r="B69" s="11" t="s">
        <v>138</v>
      </c>
      <c r="C69" s="12">
        <v>1</v>
      </c>
      <c r="D69" s="21">
        <v>968000</v>
      </c>
      <c r="E69" s="21">
        <v>183920</v>
      </c>
      <c r="F69" s="21">
        <v>1151920</v>
      </c>
      <c r="G69" s="49"/>
      <c r="H69" s="50"/>
      <c r="I69" s="51"/>
    </row>
    <row r="70" spans="1:9" x14ac:dyDescent="0.25">
      <c r="A70" s="10">
        <f t="shared" si="0"/>
        <v>67</v>
      </c>
      <c r="B70" s="11" t="s">
        <v>139</v>
      </c>
      <c r="C70" s="12">
        <v>1</v>
      </c>
      <c r="D70" s="21">
        <v>88250</v>
      </c>
      <c r="E70" s="21">
        <v>16767.5</v>
      </c>
      <c r="F70" s="21">
        <v>105017.5</v>
      </c>
      <c r="G70" s="49"/>
      <c r="H70" s="50"/>
      <c r="I70" s="51"/>
    </row>
    <row r="71" spans="1:9" x14ac:dyDescent="0.25">
      <c r="A71" s="10">
        <f t="shared" si="0"/>
        <v>68</v>
      </c>
      <c r="B71" s="11" t="s">
        <v>36</v>
      </c>
      <c r="C71" s="12">
        <v>1</v>
      </c>
      <c r="D71" s="21">
        <v>292375</v>
      </c>
      <c r="E71" s="21">
        <v>55551.25</v>
      </c>
      <c r="F71" s="21">
        <v>347926.25</v>
      </c>
      <c r="G71" s="49"/>
      <c r="H71" s="50"/>
      <c r="I71" s="51"/>
    </row>
    <row r="72" spans="1:9" x14ac:dyDescent="0.25">
      <c r="A72" s="10">
        <f t="shared" si="0"/>
        <v>69</v>
      </c>
      <c r="B72" s="14" t="s">
        <v>105</v>
      </c>
      <c r="C72" s="12">
        <v>1</v>
      </c>
      <c r="D72" s="21">
        <v>3513232</v>
      </c>
      <c r="E72" s="21">
        <v>667514.07999999996</v>
      </c>
      <c r="F72" s="21">
        <v>4180746.08</v>
      </c>
      <c r="G72" s="49"/>
      <c r="H72" s="50"/>
      <c r="I72" s="51"/>
    </row>
    <row r="73" spans="1:9" x14ac:dyDescent="0.25">
      <c r="A73" s="10">
        <f t="shared" si="0"/>
        <v>70</v>
      </c>
      <c r="B73" s="14" t="s">
        <v>166</v>
      </c>
      <c r="C73" s="12">
        <v>1</v>
      </c>
      <c r="D73" s="21">
        <v>322221</v>
      </c>
      <c r="E73" s="21">
        <v>61221.99</v>
      </c>
      <c r="F73" s="21">
        <v>383442.99</v>
      </c>
      <c r="G73" s="49"/>
      <c r="H73" s="50"/>
      <c r="I73" s="51"/>
    </row>
    <row r="74" spans="1:9" x14ac:dyDescent="0.25">
      <c r="A74" s="10">
        <f t="shared" si="0"/>
        <v>71</v>
      </c>
      <c r="B74" s="14" t="s">
        <v>167</v>
      </c>
      <c r="C74" s="12">
        <v>1</v>
      </c>
      <c r="D74" s="21">
        <v>112083</v>
      </c>
      <c r="E74" s="21">
        <v>21295.77</v>
      </c>
      <c r="F74" s="21">
        <v>133378.76999999999</v>
      </c>
      <c r="G74" s="49"/>
      <c r="H74" s="50"/>
      <c r="I74" s="51"/>
    </row>
    <row r="75" spans="1:9" x14ac:dyDescent="0.25">
      <c r="A75" s="10">
        <f t="shared" ref="A75:A136" si="1">+A74+1</f>
        <v>72</v>
      </c>
      <c r="B75" s="11" t="s">
        <v>37</v>
      </c>
      <c r="C75" s="12">
        <v>1</v>
      </c>
      <c r="D75" s="21">
        <v>393319</v>
      </c>
      <c r="E75" s="21">
        <v>74730.61</v>
      </c>
      <c r="F75" s="21">
        <v>468049.61</v>
      </c>
      <c r="G75" s="49"/>
      <c r="H75" s="50"/>
      <c r="I75" s="51"/>
    </row>
    <row r="76" spans="1:9" x14ac:dyDescent="0.25">
      <c r="A76" s="10">
        <f t="shared" si="1"/>
        <v>73</v>
      </c>
      <c r="B76" s="11" t="s">
        <v>38</v>
      </c>
      <c r="C76" s="12">
        <v>1</v>
      </c>
      <c r="D76" s="21">
        <v>82706</v>
      </c>
      <c r="E76" s="21">
        <v>15714.14</v>
      </c>
      <c r="F76" s="21">
        <v>98420.14</v>
      </c>
      <c r="G76" s="49"/>
      <c r="H76" s="50"/>
      <c r="I76" s="51"/>
    </row>
    <row r="77" spans="1:9" x14ac:dyDescent="0.25">
      <c r="A77" s="10">
        <f t="shared" si="1"/>
        <v>74</v>
      </c>
      <c r="B77" s="11" t="s">
        <v>39</v>
      </c>
      <c r="C77" s="12">
        <v>1</v>
      </c>
      <c r="D77" s="21">
        <v>904443</v>
      </c>
      <c r="E77" s="21">
        <v>171844.17</v>
      </c>
      <c r="F77" s="21">
        <v>1076287.17</v>
      </c>
      <c r="G77" s="49"/>
      <c r="H77" s="50"/>
      <c r="I77" s="51"/>
    </row>
    <row r="78" spans="1:9" x14ac:dyDescent="0.25">
      <c r="A78" s="10">
        <f t="shared" si="1"/>
        <v>75</v>
      </c>
      <c r="B78" s="11" t="s">
        <v>40</v>
      </c>
      <c r="C78" s="12">
        <v>1</v>
      </c>
      <c r="D78" s="21">
        <v>110103</v>
      </c>
      <c r="E78" s="21">
        <v>20919.57</v>
      </c>
      <c r="F78" s="21">
        <v>131022.57</v>
      </c>
      <c r="G78" s="49"/>
      <c r="H78" s="50"/>
      <c r="I78" s="51"/>
    </row>
    <row r="79" spans="1:9" x14ac:dyDescent="0.25">
      <c r="A79" s="10">
        <f t="shared" si="1"/>
        <v>76</v>
      </c>
      <c r="B79" s="11" t="s">
        <v>165</v>
      </c>
      <c r="C79" s="12">
        <v>1</v>
      </c>
      <c r="D79" s="21">
        <v>202644</v>
      </c>
      <c r="E79" s="21">
        <v>38502.36</v>
      </c>
      <c r="F79" s="21">
        <v>241146.36</v>
      </c>
      <c r="G79" s="49"/>
      <c r="H79" s="50"/>
      <c r="I79" s="51"/>
    </row>
    <row r="80" spans="1:9" x14ac:dyDescent="0.25">
      <c r="A80" s="10">
        <f t="shared" si="1"/>
        <v>77</v>
      </c>
      <c r="B80" s="11" t="s">
        <v>41</v>
      </c>
      <c r="C80" s="12">
        <v>1</v>
      </c>
      <c r="D80" s="21">
        <v>78032</v>
      </c>
      <c r="E80" s="21">
        <v>14826.08</v>
      </c>
      <c r="F80" s="21">
        <v>92858.08</v>
      </c>
      <c r="G80" s="49"/>
      <c r="H80" s="50"/>
      <c r="I80" s="51"/>
    </row>
    <row r="81" spans="1:9" x14ac:dyDescent="0.25">
      <c r="A81" s="10">
        <f t="shared" si="1"/>
        <v>78</v>
      </c>
      <c r="B81" s="11" t="s">
        <v>164</v>
      </c>
      <c r="C81" s="12">
        <v>1</v>
      </c>
      <c r="D81" s="21">
        <v>78656</v>
      </c>
      <c r="E81" s="21">
        <v>14944.64</v>
      </c>
      <c r="F81" s="21">
        <v>93600.639999999999</v>
      </c>
      <c r="G81" s="49"/>
      <c r="H81" s="50"/>
      <c r="I81" s="51"/>
    </row>
    <row r="82" spans="1:9" x14ac:dyDescent="0.25">
      <c r="A82" s="10">
        <f t="shared" si="1"/>
        <v>79</v>
      </c>
      <c r="B82" s="11" t="s">
        <v>42</v>
      </c>
      <c r="C82" s="12">
        <v>1</v>
      </c>
      <c r="D82" s="21">
        <v>99577</v>
      </c>
      <c r="E82" s="21">
        <v>18919.63</v>
      </c>
      <c r="F82" s="21">
        <v>118496.63</v>
      </c>
      <c r="G82" s="49"/>
      <c r="H82" s="50"/>
      <c r="I82" s="51"/>
    </row>
    <row r="83" spans="1:9" x14ac:dyDescent="0.25">
      <c r="A83" s="10">
        <f t="shared" si="1"/>
        <v>80</v>
      </c>
      <c r="B83" s="11" t="s">
        <v>113</v>
      </c>
      <c r="C83" s="12">
        <v>1</v>
      </c>
      <c r="D83" s="21">
        <v>5280277</v>
      </c>
      <c r="E83" s="21">
        <v>1003252.63</v>
      </c>
      <c r="F83" s="21">
        <v>6283529.6299999999</v>
      </c>
      <c r="G83" s="49"/>
      <c r="H83" s="50"/>
      <c r="I83" s="51"/>
    </row>
    <row r="84" spans="1:9" x14ac:dyDescent="0.25">
      <c r="A84" s="10">
        <f t="shared" si="1"/>
        <v>81</v>
      </c>
      <c r="B84" s="11" t="s">
        <v>114</v>
      </c>
      <c r="C84" s="12">
        <v>1</v>
      </c>
      <c r="D84" s="21">
        <v>1978157</v>
      </c>
      <c r="E84" s="21">
        <v>375849.83</v>
      </c>
      <c r="F84" s="21">
        <v>2354006.83</v>
      </c>
      <c r="G84" s="49"/>
      <c r="H84" s="50"/>
      <c r="I84" s="51"/>
    </row>
    <row r="85" spans="1:9" x14ac:dyDescent="0.25">
      <c r="A85" s="10">
        <f t="shared" si="1"/>
        <v>82</v>
      </c>
      <c r="B85" s="11" t="s">
        <v>115</v>
      </c>
      <c r="C85" s="12">
        <v>1</v>
      </c>
      <c r="D85" s="21">
        <v>2375490</v>
      </c>
      <c r="E85" s="21">
        <v>451343.1</v>
      </c>
      <c r="F85" s="21">
        <v>2826833.1</v>
      </c>
      <c r="G85" s="49"/>
      <c r="H85" s="50"/>
      <c r="I85" s="51"/>
    </row>
    <row r="86" spans="1:9" x14ac:dyDescent="0.25">
      <c r="A86" s="10">
        <f t="shared" si="1"/>
        <v>83</v>
      </c>
      <c r="B86" s="11" t="s">
        <v>122</v>
      </c>
      <c r="C86" s="12">
        <v>1</v>
      </c>
      <c r="D86" s="21">
        <v>222783</v>
      </c>
      <c r="E86" s="21">
        <v>42328.770000000004</v>
      </c>
      <c r="F86" s="21">
        <v>265111.77</v>
      </c>
      <c r="G86" s="49"/>
      <c r="H86" s="50"/>
      <c r="I86" s="51"/>
    </row>
    <row r="87" spans="1:9" x14ac:dyDescent="0.25">
      <c r="A87" s="10">
        <f t="shared" si="1"/>
        <v>84</v>
      </c>
      <c r="B87" s="11" t="s">
        <v>43</v>
      </c>
      <c r="C87" s="12">
        <v>1</v>
      </c>
      <c r="D87" s="21">
        <v>4522902</v>
      </c>
      <c r="E87" s="21">
        <v>859351.38</v>
      </c>
      <c r="F87" s="21">
        <v>5382253.3799999999</v>
      </c>
      <c r="G87" s="49"/>
      <c r="H87" s="50"/>
      <c r="I87" s="51"/>
    </row>
    <row r="88" spans="1:9" x14ac:dyDescent="0.25">
      <c r="A88" s="10">
        <f t="shared" si="1"/>
        <v>85</v>
      </c>
      <c r="B88" s="11" t="s">
        <v>106</v>
      </c>
      <c r="C88" s="12">
        <v>1</v>
      </c>
      <c r="D88" s="21">
        <v>2277496</v>
      </c>
      <c r="E88" s="21">
        <v>432724.24</v>
      </c>
      <c r="F88" s="21">
        <v>2710220.24</v>
      </c>
      <c r="G88" s="49"/>
      <c r="H88" s="50"/>
      <c r="I88" s="51"/>
    </row>
    <row r="89" spans="1:9" x14ac:dyDescent="0.25">
      <c r="A89" s="10">
        <f t="shared" si="1"/>
        <v>86</v>
      </c>
      <c r="B89" s="11" t="s">
        <v>168</v>
      </c>
      <c r="C89" s="12">
        <v>1</v>
      </c>
      <c r="D89" s="21">
        <v>2414496</v>
      </c>
      <c r="E89" s="21">
        <v>458754.24</v>
      </c>
      <c r="F89" s="21">
        <v>2873250.24</v>
      </c>
      <c r="G89" s="49"/>
      <c r="H89" s="50"/>
      <c r="I89" s="51"/>
    </row>
    <row r="90" spans="1:9" x14ac:dyDescent="0.25">
      <c r="A90" s="10">
        <f t="shared" si="1"/>
        <v>87</v>
      </c>
      <c r="B90" s="11" t="s">
        <v>169</v>
      </c>
      <c r="C90" s="12">
        <v>1</v>
      </c>
      <c r="D90" s="21">
        <v>2414496</v>
      </c>
      <c r="E90" s="21">
        <v>458754.24</v>
      </c>
      <c r="F90" s="21">
        <v>2873250.24</v>
      </c>
      <c r="G90" s="49"/>
      <c r="H90" s="50"/>
      <c r="I90" s="51"/>
    </row>
    <row r="91" spans="1:9" x14ac:dyDescent="0.25">
      <c r="A91" s="10">
        <f t="shared" si="1"/>
        <v>88</v>
      </c>
      <c r="B91" s="11" t="s">
        <v>170</v>
      </c>
      <c r="C91" s="12">
        <v>1</v>
      </c>
      <c r="D91" s="21">
        <v>641387</v>
      </c>
      <c r="E91" s="21">
        <v>121863.53</v>
      </c>
      <c r="F91" s="21">
        <v>763250.53</v>
      </c>
      <c r="G91" s="49"/>
      <c r="H91" s="50"/>
      <c r="I91" s="51"/>
    </row>
    <row r="92" spans="1:9" x14ac:dyDescent="0.25">
      <c r="A92" s="10">
        <f t="shared" si="1"/>
        <v>89</v>
      </c>
      <c r="B92" s="11" t="s">
        <v>171</v>
      </c>
      <c r="C92" s="12">
        <v>1</v>
      </c>
      <c r="D92" s="21">
        <v>647689</v>
      </c>
      <c r="E92" s="21">
        <v>123060.91</v>
      </c>
      <c r="F92" s="21">
        <v>770749.91</v>
      </c>
      <c r="G92" s="49"/>
      <c r="H92" s="50"/>
      <c r="I92" s="51"/>
    </row>
    <row r="93" spans="1:9" x14ac:dyDescent="0.25">
      <c r="A93" s="10">
        <f t="shared" si="1"/>
        <v>90</v>
      </c>
      <c r="B93" s="11" t="s">
        <v>128</v>
      </c>
      <c r="C93" s="12">
        <v>1</v>
      </c>
      <c r="D93" s="21">
        <v>108761</v>
      </c>
      <c r="E93" s="21">
        <v>20664.59</v>
      </c>
      <c r="F93" s="21">
        <v>129425.59</v>
      </c>
      <c r="G93" s="49"/>
      <c r="H93" s="50"/>
      <c r="I93" s="51"/>
    </row>
    <row r="94" spans="1:9" x14ac:dyDescent="0.25">
      <c r="A94" s="10">
        <f t="shared" si="1"/>
        <v>91</v>
      </c>
      <c r="B94" s="11" t="s">
        <v>140</v>
      </c>
      <c r="C94" s="12">
        <v>1</v>
      </c>
      <c r="D94" s="21">
        <v>380358</v>
      </c>
      <c r="E94" s="21">
        <v>72268.02</v>
      </c>
      <c r="F94" s="21">
        <v>452626.02</v>
      </c>
      <c r="G94" s="49"/>
      <c r="H94" s="50"/>
      <c r="I94" s="51"/>
    </row>
    <row r="95" spans="1:9" x14ac:dyDescent="0.25">
      <c r="A95" s="10">
        <f t="shared" si="1"/>
        <v>92</v>
      </c>
      <c r="B95" s="11" t="s">
        <v>44</v>
      </c>
      <c r="C95" s="12">
        <v>1</v>
      </c>
      <c r="D95" s="21">
        <v>651269</v>
      </c>
      <c r="E95" s="21">
        <v>123741.11</v>
      </c>
      <c r="F95" s="21">
        <v>775010.11</v>
      </c>
      <c r="G95" s="49"/>
      <c r="H95" s="50"/>
      <c r="I95" s="51"/>
    </row>
    <row r="96" spans="1:9" x14ac:dyDescent="0.25">
      <c r="A96" s="10">
        <f t="shared" si="1"/>
        <v>93</v>
      </c>
      <c r="B96" s="11" t="s">
        <v>45</v>
      </c>
      <c r="C96" s="12">
        <v>1</v>
      </c>
      <c r="D96" s="21">
        <v>447997</v>
      </c>
      <c r="E96" s="21">
        <v>85119.430000000008</v>
      </c>
      <c r="F96" s="21">
        <v>533116.43000000005</v>
      </c>
      <c r="G96" s="49"/>
      <c r="H96" s="50"/>
      <c r="I96" s="51"/>
    </row>
    <row r="97" spans="1:9" x14ac:dyDescent="0.25">
      <c r="A97" s="10">
        <f t="shared" si="1"/>
        <v>94</v>
      </c>
      <c r="B97" s="11" t="s">
        <v>202</v>
      </c>
      <c r="C97" s="12">
        <v>1</v>
      </c>
      <c r="D97" s="21">
        <v>81825</v>
      </c>
      <c r="E97" s="21">
        <v>15546.75</v>
      </c>
      <c r="F97" s="21">
        <v>97371.75</v>
      </c>
      <c r="G97" s="49"/>
      <c r="H97" s="50"/>
      <c r="I97" s="51"/>
    </row>
    <row r="98" spans="1:9" x14ac:dyDescent="0.25">
      <c r="A98" s="10">
        <f t="shared" si="1"/>
        <v>95</v>
      </c>
      <c r="B98" s="11" t="s">
        <v>46</v>
      </c>
      <c r="C98" s="12">
        <v>1</v>
      </c>
      <c r="D98" s="21">
        <v>205337</v>
      </c>
      <c r="E98" s="21">
        <v>39014.03</v>
      </c>
      <c r="F98" s="21">
        <v>244351.03</v>
      </c>
      <c r="G98" s="49"/>
      <c r="H98" s="50"/>
      <c r="I98" s="51"/>
    </row>
    <row r="99" spans="1:9" x14ac:dyDescent="0.25">
      <c r="A99" s="10">
        <f t="shared" si="1"/>
        <v>96</v>
      </c>
      <c r="B99" s="11" t="s">
        <v>48</v>
      </c>
      <c r="C99" s="12">
        <v>1</v>
      </c>
      <c r="D99" s="21">
        <v>70591</v>
      </c>
      <c r="E99" s="21">
        <v>13412.29</v>
      </c>
      <c r="F99" s="21">
        <v>84003.290000000008</v>
      </c>
      <c r="G99" s="49"/>
      <c r="H99" s="50"/>
      <c r="I99" s="51"/>
    </row>
    <row r="100" spans="1:9" x14ac:dyDescent="0.25">
      <c r="A100" s="10">
        <f t="shared" si="1"/>
        <v>97</v>
      </c>
      <c r="B100" s="11" t="s">
        <v>49</v>
      </c>
      <c r="C100" s="12">
        <v>1</v>
      </c>
      <c r="D100" s="21">
        <v>103376</v>
      </c>
      <c r="E100" s="21">
        <v>19641.439999999999</v>
      </c>
      <c r="F100" s="21">
        <v>123017.44</v>
      </c>
      <c r="G100" s="49"/>
      <c r="H100" s="50"/>
      <c r="I100" s="51"/>
    </row>
    <row r="101" spans="1:9" x14ac:dyDescent="0.25">
      <c r="A101" s="10">
        <f t="shared" si="1"/>
        <v>98</v>
      </c>
      <c r="B101" s="11" t="s">
        <v>50</v>
      </c>
      <c r="C101" s="12">
        <v>1</v>
      </c>
      <c r="D101" s="21">
        <v>592965</v>
      </c>
      <c r="E101" s="21">
        <v>112663.35</v>
      </c>
      <c r="F101" s="21">
        <v>705628.35</v>
      </c>
      <c r="G101" s="49"/>
      <c r="H101" s="50"/>
      <c r="I101" s="51"/>
    </row>
    <row r="102" spans="1:9" x14ac:dyDescent="0.25">
      <c r="A102" s="10">
        <f t="shared" si="1"/>
        <v>99</v>
      </c>
      <c r="B102" s="11" t="s">
        <v>172</v>
      </c>
      <c r="C102" s="12">
        <v>1</v>
      </c>
      <c r="D102" s="21">
        <v>111191</v>
      </c>
      <c r="E102" s="21">
        <v>21126.29</v>
      </c>
      <c r="F102" s="21">
        <v>132317.29</v>
      </c>
      <c r="G102" s="49"/>
      <c r="H102" s="50"/>
      <c r="I102" s="51"/>
    </row>
    <row r="103" spans="1:9" x14ac:dyDescent="0.25">
      <c r="A103" s="10">
        <f t="shared" si="1"/>
        <v>100</v>
      </c>
      <c r="B103" s="11" t="s">
        <v>51</v>
      </c>
      <c r="C103" s="12">
        <v>1</v>
      </c>
      <c r="D103" s="21">
        <v>1488012</v>
      </c>
      <c r="E103" s="21">
        <v>282722.28000000003</v>
      </c>
      <c r="F103" s="21">
        <v>1770734.28</v>
      </c>
      <c r="G103" s="49"/>
      <c r="H103" s="50"/>
      <c r="I103" s="51"/>
    </row>
    <row r="104" spans="1:9" x14ac:dyDescent="0.25">
      <c r="A104" s="10">
        <f t="shared" si="1"/>
        <v>101</v>
      </c>
      <c r="B104" s="11" t="s">
        <v>52</v>
      </c>
      <c r="C104" s="12">
        <v>1</v>
      </c>
      <c r="D104" s="21">
        <v>16262</v>
      </c>
      <c r="E104" s="21">
        <v>3089.78</v>
      </c>
      <c r="F104" s="21">
        <v>19351.78</v>
      </c>
      <c r="G104" s="49"/>
      <c r="H104" s="50"/>
      <c r="I104" s="51"/>
    </row>
    <row r="105" spans="1:9" x14ac:dyDescent="0.25">
      <c r="A105" s="10">
        <f t="shared" si="1"/>
        <v>102</v>
      </c>
      <c r="B105" s="11" t="s">
        <v>53</v>
      </c>
      <c r="C105" s="12">
        <v>1</v>
      </c>
      <c r="D105" s="21">
        <v>10517</v>
      </c>
      <c r="E105" s="21">
        <v>1998.23</v>
      </c>
      <c r="F105" s="21">
        <v>12515.23</v>
      </c>
      <c r="G105" s="49"/>
      <c r="H105" s="50"/>
      <c r="I105" s="51"/>
    </row>
    <row r="106" spans="1:9" x14ac:dyDescent="0.25">
      <c r="A106" s="10">
        <f t="shared" si="1"/>
        <v>103</v>
      </c>
      <c r="B106" s="11" t="s">
        <v>54</v>
      </c>
      <c r="C106" s="12">
        <v>1</v>
      </c>
      <c r="D106" s="21">
        <v>127746</v>
      </c>
      <c r="E106" s="21">
        <v>24271.74</v>
      </c>
      <c r="F106" s="21">
        <v>152017.74</v>
      </c>
      <c r="G106" s="49"/>
      <c r="H106" s="50"/>
      <c r="I106" s="51"/>
    </row>
    <row r="107" spans="1:9" x14ac:dyDescent="0.25">
      <c r="A107" s="10">
        <f t="shared" si="1"/>
        <v>104</v>
      </c>
      <c r="B107" s="11" t="s">
        <v>56</v>
      </c>
      <c r="C107" s="12">
        <v>1</v>
      </c>
      <c r="D107" s="21">
        <v>55403</v>
      </c>
      <c r="E107" s="21">
        <v>10526.57</v>
      </c>
      <c r="F107" s="21">
        <v>65929.570000000007</v>
      </c>
      <c r="G107" s="49"/>
      <c r="H107" s="50"/>
      <c r="I107" s="51"/>
    </row>
    <row r="108" spans="1:9" x14ac:dyDescent="0.25">
      <c r="A108" s="10">
        <f t="shared" si="1"/>
        <v>105</v>
      </c>
      <c r="B108" s="11" t="s">
        <v>58</v>
      </c>
      <c r="C108" s="12">
        <v>1</v>
      </c>
      <c r="D108" s="21">
        <v>749962</v>
      </c>
      <c r="E108" s="21">
        <v>142492.78</v>
      </c>
      <c r="F108" s="21">
        <v>892454.78</v>
      </c>
      <c r="G108" s="49"/>
      <c r="H108" s="50"/>
      <c r="I108" s="51"/>
    </row>
    <row r="109" spans="1:9" x14ac:dyDescent="0.25">
      <c r="A109" s="10">
        <f t="shared" si="1"/>
        <v>106</v>
      </c>
      <c r="B109" s="11" t="s">
        <v>59</v>
      </c>
      <c r="C109" s="12">
        <v>1</v>
      </c>
      <c r="D109" s="21">
        <v>367772</v>
      </c>
      <c r="E109" s="21">
        <v>69876.680000000008</v>
      </c>
      <c r="F109" s="21">
        <v>437648.68</v>
      </c>
      <c r="G109" s="49"/>
      <c r="H109" s="50"/>
      <c r="I109" s="51"/>
    </row>
    <row r="110" spans="1:9" x14ac:dyDescent="0.25">
      <c r="A110" s="10">
        <f t="shared" si="1"/>
        <v>107</v>
      </c>
      <c r="B110" s="11" t="s">
        <v>130</v>
      </c>
      <c r="C110" s="12">
        <v>1</v>
      </c>
      <c r="D110" s="21">
        <v>369691</v>
      </c>
      <c r="E110" s="21">
        <v>70241.289999999994</v>
      </c>
      <c r="F110" s="21">
        <v>439932.29</v>
      </c>
      <c r="G110" s="49"/>
      <c r="H110" s="50"/>
      <c r="I110" s="51"/>
    </row>
    <row r="111" spans="1:9" x14ac:dyDescent="0.25">
      <c r="A111" s="10">
        <f t="shared" si="1"/>
        <v>108</v>
      </c>
      <c r="B111" s="11" t="s">
        <v>129</v>
      </c>
      <c r="C111" s="12">
        <v>1</v>
      </c>
      <c r="D111" s="21">
        <v>433351</v>
      </c>
      <c r="E111" s="21">
        <v>82336.69</v>
      </c>
      <c r="F111" s="21">
        <v>515687.69</v>
      </c>
      <c r="G111" s="49"/>
      <c r="H111" s="50"/>
      <c r="I111" s="51"/>
    </row>
    <row r="112" spans="1:9" x14ac:dyDescent="0.25">
      <c r="A112" s="10">
        <f t="shared" si="1"/>
        <v>109</v>
      </c>
      <c r="B112" s="11" t="s">
        <v>61</v>
      </c>
      <c r="C112" s="12">
        <v>1</v>
      </c>
      <c r="D112" s="21">
        <v>234112</v>
      </c>
      <c r="E112" s="21">
        <v>44481.279999999999</v>
      </c>
      <c r="F112" s="21">
        <v>278593.28000000003</v>
      </c>
      <c r="G112" s="49"/>
      <c r="H112" s="50"/>
      <c r="I112" s="51"/>
    </row>
    <row r="113" spans="1:9" x14ac:dyDescent="0.25">
      <c r="A113" s="10">
        <f t="shared" si="1"/>
        <v>110</v>
      </c>
      <c r="B113" s="11" t="s">
        <v>62</v>
      </c>
      <c r="C113" s="12">
        <v>1</v>
      </c>
      <c r="D113" s="21">
        <v>779120</v>
      </c>
      <c r="E113" s="21">
        <v>148032.79999999999</v>
      </c>
      <c r="F113" s="21">
        <v>927152.8</v>
      </c>
      <c r="G113" s="49"/>
      <c r="H113" s="50"/>
      <c r="I113" s="51"/>
    </row>
    <row r="114" spans="1:9" x14ac:dyDescent="0.25">
      <c r="A114" s="10">
        <f t="shared" si="1"/>
        <v>111</v>
      </c>
      <c r="B114" s="11" t="s">
        <v>60</v>
      </c>
      <c r="C114" s="12">
        <v>1</v>
      </c>
      <c r="D114" s="21">
        <v>3438482</v>
      </c>
      <c r="E114" s="21">
        <v>653311.57999999996</v>
      </c>
      <c r="F114" s="21">
        <v>4091793.58</v>
      </c>
      <c r="G114" s="49"/>
      <c r="H114" s="50"/>
      <c r="I114" s="51"/>
    </row>
    <row r="115" spans="1:9" x14ac:dyDescent="0.25">
      <c r="A115" s="10">
        <f t="shared" si="1"/>
        <v>112</v>
      </c>
      <c r="B115" s="11" t="s">
        <v>173</v>
      </c>
      <c r="C115" s="12">
        <v>1</v>
      </c>
      <c r="D115" s="21">
        <v>3342911</v>
      </c>
      <c r="E115" s="21">
        <v>635153.09</v>
      </c>
      <c r="F115" s="21">
        <v>3978064.09</v>
      </c>
      <c r="G115" s="49"/>
      <c r="H115" s="50"/>
      <c r="I115" s="51"/>
    </row>
    <row r="116" spans="1:9" x14ac:dyDescent="0.25">
      <c r="A116" s="10">
        <f t="shared" si="1"/>
        <v>113</v>
      </c>
      <c r="B116" s="11" t="s">
        <v>63</v>
      </c>
      <c r="C116" s="12">
        <v>1</v>
      </c>
      <c r="D116" s="21">
        <v>1321914</v>
      </c>
      <c r="E116" s="21">
        <v>251163.66</v>
      </c>
      <c r="F116" s="21">
        <v>1573077.66</v>
      </c>
      <c r="G116" s="49"/>
      <c r="H116" s="50"/>
      <c r="I116" s="51"/>
    </row>
    <row r="117" spans="1:9" x14ac:dyDescent="0.25">
      <c r="A117" s="10">
        <f t="shared" si="1"/>
        <v>114</v>
      </c>
      <c r="B117" s="11" t="s">
        <v>64</v>
      </c>
      <c r="C117" s="12">
        <v>1</v>
      </c>
      <c r="D117" s="21">
        <v>33658</v>
      </c>
      <c r="E117" s="21">
        <v>6395.02</v>
      </c>
      <c r="F117" s="21">
        <v>40053.020000000004</v>
      </c>
      <c r="G117" s="49"/>
      <c r="H117" s="50"/>
      <c r="I117" s="51"/>
    </row>
    <row r="118" spans="1:9" x14ac:dyDescent="0.25">
      <c r="A118" s="10">
        <f t="shared" si="1"/>
        <v>115</v>
      </c>
      <c r="B118" s="15" t="s">
        <v>174</v>
      </c>
      <c r="C118" s="10">
        <v>1</v>
      </c>
      <c r="D118" s="21">
        <v>5818908</v>
      </c>
      <c r="E118" s="21">
        <v>1105592.52</v>
      </c>
      <c r="F118" s="21">
        <v>6924500.5199999996</v>
      </c>
      <c r="G118" s="49"/>
      <c r="H118" s="50"/>
      <c r="I118" s="51"/>
    </row>
    <row r="119" spans="1:9" x14ac:dyDescent="0.25">
      <c r="A119" s="10">
        <f t="shared" si="1"/>
        <v>116</v>
      </c>
      <c r="B119" s="15" t="s">
        <v>175</v>
      </c>
      <c r="C119" s="10">
        <v>1</v>
      </c>
      <c r="D119" s="21">
        <v>726775</v>
      </c>
      <c r="E119" s="21">
        <v>138087.25</v>
      </c>
      <c r="F119" s="21">
        <v>864862.25</v>
      </c>
      <c r="G119" s="49"/>
      <c r="H119" s="50"/>
      <c r="I119" s="51"/>
    </row>
    <row r="120" spans="1:9" x14ac:dyDescent="0.25">
      <c r="A120" s="10">
        <f t="shared" si="1"/>
        <v>117</v>
      </c>
      <c r="B120" s="15" t="s">
        <v>153</v>
      </c>
      <c r="C120" s="10">
        <v>1</v>
      </c>
      <c r="D120" s="21">
        <v>3099044</v>
      </c>
      <c r="E120" s="21">
        <v>588818.36</v>
      </c>
      <c r="F120" s="21">
        <v>3687862.36</v>
      </c>
      <c r="G120" s="49"/>
      <c r="H120" s="50"/>
      <c r="I120" s="51"/>
    </row>
    <row r="121" spans="1:9" x14ac:dyDescent="0.25">
      <c r="A121" s="10">
        <f t="shared" si="1"/>
        <v>118</v>
      </c>
      <c r="B121" s="15" t="s">
        <v>152</v>
      </c>
      <c r="C121" s="10">
        <v>1</v>
      </c>
      <c r="D121" s="21">
        <v>889706</v>
      </c>
      <c r="E121" s="21">
        <v>169044.14</v>
      </c>
      <c r="F121" s="21">
        <v>1058750.1400000001</v>
      </c>
      <c r="G121" s="49"/>
      <c r="H121" s="50"/>
      <c r="I121" s="51"/>
    </row>
    <row r="122" spans="1:9" x14ac:dyDescent="0.25">
      <c r="A122" s="10">
        <f t="shared" si="1"/>
        <v>119</v>
      </c>
      <c r="B122" s="15" t="s">
        <v>65</v>
      </c>
      <c r="C122" s="10">
        <v>1</v>
      </c>
      <c r="D122" s="21">
        <v>707773</v>
      </c>
      <c r="E122" s="21">
        <v>134476.87</v>
      </c>
      <c r="F122" s="21">
        <v>842249.87</v>
      </c>
      <c r="G122" s="49"/>
      <c r="H122" s="50"/>
      <c r="I122" s="51"/>
    </row>
    <row r="123" spans="1:9" x14ac:dyDescent="0.25">
      <c r="A123" s="10">
        <f t="shared" si="1"/>
        <v>120</v>
      </c>
      <c r="B123" s="15" t="s">
        <v>66</v>
      </c>
      <c r="C123" s="10">
        <v>1</v>
      </c>
      <c r="D123" s="21">
        <v>650000</v>
      </c>
      <c r="E123" s="21">
        <v>123500</v>
      </c>
      <c r="F123" s="21">
        <v>773500</v>
      </c>
      <c r="G123" s="49"/>
      <c r="H123" s="50"/>
      <c r="I123" s="51"/>
    </row>
    <row r="124" spans="1:9" x14ac:dyDescent="0.25">
      <c r="A124" s="10">
        <f t="shared" si="1"/>
        <v>121</v>
      </c>
      <c r="B124" s="15" t="s">
        <v>180</v>
      </c>
      <c r="C124" s="10">
        <v>1</v>
      </c>
      <c r="D124" s="21">
        <v>2024782</v>
      </c>
      <c r="E124" s="21">
        <v>384708.58</v>
      </c>
      <c r="F124" s="21">
        <v>2409490.58</v>
      </c>
      <c r="G124" s="49"/>
      <c r="H124" s="50"/>
      <c r="I124" s="51"/>
    </row>
    <row r="125" spans="1:9" x14ac:dyDescent="0.25">
      <c r="A125" s="10">
        <f t="shared" si="1"/>
        <v>122</v>
      </c>
      <c r="B125" s="15" t="s">
        <v>181</v>
      </c>
      <c r="C125" s="10">
        <v>1</v>
      </c>
      <c r="D125" s="21">
        <v>2388655</v>
      </c>
      <c r="E125" s="21">
        <v>453844.45</v>
      </c>
      <c r="F125" s="21">
        <v>2842499.45</v>
      </c>
      <c r="G125" s="49"/>
      <c r="H125" s="50"/>
      <c r="I125" s="51"/>
    </row>
    <row r="126" spans="1:9" x14ac:dyDescent="0.25">
      <c r="A126" s="10">
        <f t="shared" si="1"/>
        <v>123</v>
      </c>
      <c r="B126" s="15" t="s">
        <v>182</v>
      </c>
      <c r="C126" s="10">
        <v>1</v>
      </c>
      <c r="D126" s="21">
        <v>2388656</v>
      </c>
      <c r="E126" s="21">
        <v>453844.64</v>
      </c>
      <c r="F126" s="21">
        <v>2842500.64</v>
      </c>
      <c r="G126" s="49"/>
      <c r="H126" s="50"/>
      <c r="I126" s="51"/>
    </row>
    <row r="127" spans="1:9" x14ac:dyDescent="0.25">
      <c r="A127" s="10">
        <f t="shared" si="1"/>
        <v>124</v>
      </c>
      <c r="B127" s="15" t="s">
        <v>183</v>
      </c>
      <c r="C127" s="10">
        <v>1</v>
      </c>
      <c r="D127" s="21">
        <v>364639</v>
      </c>
      <c r="E127" s="21">
        <v>69281.41</v>
      </c>
      <c r="F127" s="21">
        <v>433920.41000000003</v>
      </c>
      <c r="G127" s="49"/>
      <c r="H127" s="50"/>
      <c r="I127" s="51"/>
    </row>
    <row r="128" spans="1:9" x14ac:dyDescent="0.25">
      <c r="A128" s="10">
        <f t="shared" si="1"/>
        <v>125</v>
      </c>
      <c r="B128" s="15" t="s">
        <v>125</v>
      </c>
      <c r="C128" s="10">
        <v>1</v>
      </c>
      <c r="D128" s="21">
        <v>181159</v>
      </c>
      <c r="E128" s="21">
        <v>34420.21</v>
      </c>
      <c r="F128" s="21">
        <v>215579.21</v>
      </c>
      <c r="G128" s="49"/>
      <c r="H128" s="50"/>
      <c r="I128" s="51"/>
    </row>
    <row r="129" spans="1:9" x14ac:dyDescent="0.25">
      <c r="A129" s="10">
        <f t="shared" si="1"/>
        <v>126</v>
      </c>
      <c r="B129" s="15" t="s">
        <v>150</v>
      </c>
      <c r="C129" s="10">
        <v>1</v>
      </c>
      <c r="D129" s="21">
        <v>212773</v>
      </c>
      <c r="E129" s="21">
        <v>40426.870000000003</v>
      </c>
      <c r="F129" s="21">
        <v>253199.87</v>
      </c>
      <c r="G129" s="49"/>
      <c r="H129" s="50"/>
      <c r="I129" s="51"/>
    </row>
    <row r="130" spans="1:9" x14ac:dyDescent="0.25">
      <c r="A130" s="10">
        <f t="shared" si="1"/>
        <v>127</v>
      </c>
      <c r="B130" s="15" t="s">
        <v>151</v>
      </c>
      <c r="C130" s="10">
        <v>1</v>
      </c>
      <c r="D130" s="21">
        <v>494828</v>
      </c>
      <c r="E130" s="21">
        <v>94017.32</v>
      </c>
      <c r="F130" s="21">
        <v>588845.32000000007</v>
      </c>
      <c r="G130" s="49"/>
      <c r="H130" s="50"/>
      <c r="I130" s="51"/>
    </row>
    <row r="131" spans="1:9" x14ac:dyDescent="0.25">
      <c r="A131" s="10">
        <f t="shared" si="1"/>
        <v>128</v>
      </c>
      <c r="B131" s="15" t="s">
        <v>177</v>
      </c>
      <c r="C131" s="10">
        <v>1</v>
      </c>
      <c r="D131" s="21">
        <v>194909</v>
      </c>
      <c r="E131" s="21">
        <v>37032.71</v>
      </c>
      <c r="F131" s="21">
        <v>231941.71</v>
      </c>
      <c r="G131" s="49"/>
      <c r="H131" s="50"/>
      <c r="I131" s="51"/>
    </row>
    <row r="132" spans="1:9" x14ac:dyDescent="0.25">
      <c r="A132" s="10">
        <f t="shared" si="1"/>
        <v>129</v>
      </c>
      <c r="B132" s="15" t="s">
        <v>126</v>
      </c>
      <c r="C132" s="10">
        <v>1</v>
      </c>
      <c r="D132" s="21">
        <v>995413</v>
      </c>
      <c r="E132" s="21">
        <v>189128.47</v>
      </c>
      <c r="F132" s="21">
        <v>1184541.47</v>
      </c>
      <c r="G132" s="49"/>
      <c r="H132" s="50"/>
      <c r="I132" s="51"/>
    </row>
    <row r="133" spans="1:9" x14ac:dyDescent="0.25">
      <c r="A133" s="10">
        <f t="shared" si="1"/>
        <v>130</v>
      </c>
      <c r="B133" s="15" t="s">
        <v>178</v>
      </c>
      <c r="C133" s="10">
        <v>1</v>
      </c>
      <c r="D133" s="21">
        <v>245000</v>
      </c>
      <c r="E133" s="21">
        <v>46550</v>
      </c>
      <c r="F133" s="21">
        <v>291550</v>
      </c>
      <c r="G133" s="49"/>
      <c r="H133" s="50"/>
      <c r="I133" s="51"/>
    </row>
    <row r="134" spans="1:9" x14ac:dyDescent="0.25">
      <c r="A134" s="10">
        <f t="shared" si="1"/>
        <v>131</v>
      </c>
      <c r="B134" s="15" t="s">
        <v>179</v>
      </c>
      <c r="C134" s="10">
        <v>1</v>
      </c>
      <c r="D134" s="21">
        <v>120070</v>
      </c>
      <c r="E134" s="21">
        <v>22813.3</v>
      </c>
      <c r="F134" s="21">
        <v>142883.29999999999</v>
      </c>
      <c r="G134" s="49"/>
      <c r="H134" s="50"/>
      <c r="I134" s="51"/>
    </row>
    <row r="135" spans="1:9" x14ac:dyDescent="0.25">
      <c r="A135" s="10">
        <f t="shared" si="1"/>
        <v>132</v>
      </c>
      <c r="B135" s="15" t="s">
        <v>148</v>
      </c>
      <c r="C135" s="10">
        <v>1</v>
      </c>
      <c r="D135" s="21">
        <v>95685</v>
      </c>
      <c r="E135" s="21">
        <v>18180.150000000001</v>
      </c>
      <c r="F135" s="21">
        <v>113865.15</v>
      </c>
      <c r="G135" s="49"/>
      <c r="H135" s="50"/>
      <c r="I135" s="51"/>
    </row>
    <row r="136" spans="1:9" x14ac:dyDescent="0.25">
      <c r="A136" s="10">
        <f t="shared" si="1"/>
        <v>133</v>
      </c>
      <c r="B136" s="15" t="s">
        <v>208</v>
      </c>
      <c r="C136" s="10">
        <v>1</v>
      </c>
      <c r="D136" s="21">
        <v>1175000</v>
      </c>
      <c r="E136" s="21">
        <v>223250</v>
      </c>
      <c r="F136" s="21">
        <v>1398250</v>
      </c>
      <c r="G136" s="49"/>
      <c r="H136" s="50"/>
      <c r="I136" s="51"/>
    </row>
    <row r="137" spans="1:9" x14ac:dyDescent="0.25">
      <c r="A137" s="10">
        <f>+A136+1</f>
        <v>134</v>
      </c>
      <c r="B137" s="15" t="s">
        <v>67</v>
      </c>
      <c r="C137" s="10">
        <v>1</v>
      </c>
      <c r="D137" s="21">
        <v>176746</v>
      </c>
      <c r="E137" s="21">
        <v>33581.74</v>
      </c>
      <c r="F137" s="21">
        <v>210327.74</v>
      </c>
      <c r="G137" s="49"/>
      <c r="H137" s="50"/>
      <c r="I137" s="51"/>
    </row>
    <row r="138" spans="1:9" x14ac:dyDescent="0.25">
      <c r="A138" s="10">
        <f>+A137+1</f>
        <v>135</v>
      </c>
      <c r="B138" s="15" t="s">
        <v>68</v>
      </c>
      <c r="C138" s="10">
        <v>1</v>
      </c>
      <c r="D138" s="21">
        <v>68154</v>
      </c>
      <c r="E138" s="21">
        <v>12949.26</v>
      </c>
      <c r="F138" s="21">
        <v>81103.259999999995</v>
      </c>
      <c r="G138" s="49"/>
      <c r="H138" s="50"/>
      <c r="I138" s="51"/>
    </row>
    <row r="139" spans="1:9" x14ac:dyDescent="0.25">
      <c r="A139" s="10">
        <f t="shared" ref="A139:A202" si="2">+A138+1</f>
        <v>136</v>
      </c>
      <c r="B139" s="15" t="s">
        <v>132</v>
      </c>
      <c r="C139" s="10">
        <v>1</v>
      </c>
      <c r="D139" s="21">
        <v>73261</v>
      </c>
      <c r="E139" s="21">
        <v>13919.59</v>
      </c>
      <c r="F139" s="21">
        <v>87180.59</v>
      </c>
      <c r="G139" s="49"/>
      <c r="H139" s="50"/>
      <c r="I139" s="51"/>
    </row>
    <row r="140" spans="1:9" x14ac:dyDescent="0.25">
      <c r="A140" s="10">
        <f t="shared" si="2"/>
        <v>137</v>
      </c>
      <c r="B140" s="15" t="s">
        <v>107</v>
      </c>
      <c r="C140" s="10">
        <v>1</v>
      </c>
      <c r="D140" s="21">
        <v>128399</v>
      </c>
      <c r="E140" s="21">
        <v>24395.81</v>
      </c>
      <c r="F140" s="21">
        <v>152794.81</v>
      </c>
      <c r="G140" s="49"/>
      <c r="H140" s="50"/>
      <c r="I140" s="51"/>
    </row>
    <row r="141" spans="1:9" x14ac:dyDescent="0.25">
      <c r="A141" s="10">
        <f t="shared" si="2"/>
        <v>138</v>
      </c>
      <c r="B141" s="15" t="s">
        <v>69</v>
      </c>
      <c r="C141" s="10">
        <v>1</v>
      </c>
      <c r="D141" s="21">
        <v>94979</v>
      </c>
      <c r="E141" s="21">
        <v>18046.009999999998</v>
      </c>
      <c r="F141" s="21">
        <v>113025.01</v>
      </c>
      <c r="G141" s="49"/>
      <c r="H141" s="50"/>
      <c r="I141" s="51"/>
    </row>
    <row r="142" spans="1:9" x14ac:dyDescent="0.25">
      <c r="A142" s="10">
        <f t="shared" si="2"/>
        <v>139</v>
      </c>
      <c r="B142" s="15" t="s">
        <v>108</v>
      </c>
      <c r="C142" s="10">
        <v>1</v>
      </c>
      <c r="D142" s="21">
        <v>8459862</v>
      </c>
      <c r="E142" s="21">
        <v>1607373.78</v>
      </c>
      <c r="F142" s="21">
        <v>10067235.779999999</v>
      </c>
      <c r="G142" s="49"/>
      <c r="H142" s="50"/>
      <c r="I142" s="51"/>
    </row>
    <row r="143" spans="1:9" x14ac:dyDescent="0.25">
      <c r="A143" s="10">
        <f t="shared" si="2"/>
        <v>140</v>
      </c>
      <c r="B143" s="15" t="s">
        <v>70</v>
      </c>
      <c r="C143" s="10">
        <v>1</v>
      </c>
      <c r="D143" s="21">
        <v>601200</v>
      </c>
      <c r="E143" s="21">
        <v>114228</v>
      </c>
      <c r="F143" s="21">
        <v>715428</v>
      </c>
      <c r="G143" s="49"/>
      <c r="H143" s="50"/>
      <c r="I143" s="51"/>
    </row>
    <row r="144" spans="1:9" x14ac:dyDescent="0.25">
      <c r="A144" s="10">
        <f t="shared" si="2"/>
        <v>141</v>
      </c>
      <c r="B144" s="15" t="s">
        <v>71</v>
      </c>
      <c r="C144" s="10">
        <v>1</v>
      </c>
      <c r="D144" s="21">
        <v>904707</v>
      </c>
      <c r="E144" s="21">
        <v>171894.33000000002</v>
      </c>
      <c r="F144" s="21">
        <v>1076601.33</v>
      </c>
      <c r="G144" s="49"/>
      <c r="H144" s="50"/>
      <c r="I144" s="51"/>
    </row>
    <row r="145" spans="1:9" x14ac:dyDescent="0.25">
      <c r="A145" s="10">
        <f t="shared" si="2"/>
        <v>142</v>
      </c>
      <c r="B145" s="15" t="s">
        <v>72</v>
      </c>
      <c r="C145" s="10">
        <v>1</v>
      </c>
      <c r="D145" s="21">
        <v>1059761</v>
      </c>
      <c r="E145" s="21">
        <v>201354.59</v>
      </c>
      <c r="F145" s="21">
        <v>1261115.5900000001</v>
      </c>
      <c r="G145" s="49"/>
      <c r="H145" s="50"/>
      <c r="I145" s="51"/>
    </row>
    <row r="146" spans="1:9" ht="14.25" customHeight="1" x14ac:dyDescent="0.25">
      <c r="A146" s="10">
        <f t="shared" si="2"/>
        <v>143</v>
      </c>
      <c r="B146" s="15" t="s">
        <v>73</v>
      </c>
      <c r="C146" s="10">
        <v>1</v>
      </c>
      <c r="D146" s="21">
        <v>563991</v>
      </c>
      <c r="E146" s="21">
        <v>107158.29000000001</v>
      </c>
      <c r="F146" s="21">
        <v>671149.29</v>
      </c>
      <c r="G146" s="49"/>
      <c r="H146" s="50"/>
      <c r="I146" s="51"/>
    </row>
    <row r="147" spans="1:9" x14ac:dyDescent="0.25">
      <c r="A147" s="10">
        <f t="shared" si="2"/>
        <v>144</v>
      </c>
      <c r="B147" s="15" t="s">
        <v>74</v>
      </c>
      <c r="C147" s="10">
        <v>1</v>
      </c>
      <c r="D147" s="21">
        <v>485994</v>
      </c>
      <c r="E147" s="21">
        <v>92338.86</v>
      </c>
      <c r="F147" s="21">
        <v>578332.86</v>
      </c>
      <c r="G147" s="49"/>
      <c r="H147" s="50"/>
      <c r="I147" s="51"/>
    </row>
    <row r="148" spans="1:9" x14ac:dyDescent="0.25">
      <c r="A148" s="10">
        <f t="shared" si="2"/>
        <v>145</v>
      </c>
      <c r="B148" s="15" t="s">
        <v>75</v>
      </c>
      <c r="C148" s="10">
        <v>1</v>
      </c>
      <c r="D148" s="21">
        <v>7256255</v>
      </c>
      <c r="E148" s="21">
        <v>1378688.45</v>
      </c>
      <c r="F148" s="21">
        <v>8634943.4499999993</v>
      </c>
      <c r="G148" s="49"/>
      <c r="H148" s="50"/>
      <c r="I148" s="51"/>
    </row>
    <row r="149" spans="1:9" x14ac:dyDescent="0.25">
      <c r="A149" s="10">
        <f t="shared" si="2"/>
        <v>146</v>
      </c>
      <c r="B149" s="15" t="s">
        <v>76</v>
      </c>
      <c r="C149" s="10">
        <v>1</v>
      </c>
      <c r="D149" s="21">
        <v>3409026</v>
      </c>
      <c r="E149" s="21">
        <v>647714.94000000006</v>
      </c>
      <c r="F149" s="21">
        <v>4056740.94</v>
      </c>
      <c r="G149" s="49"/>
      <c r="H149" s="50"/>
      <c r="I149" s="51"/>
    </row>
    <row r="150" spans="1:9" x14ac:dyDescent="0.25">
      <c r="A150" s="10">
        <f t="shared" si="2"/>
        <v>147</v>
      </c>
      <c r="B150" s="15" t="s">
        <v>77</v>
      </c>
      <c r="C150" s="10">
        <v>1</v>
      </c>
      <c r="D150" s="21">
        <v>568590</v>
      </c>
      <c r="E150" s="21">
        <v>108032.1</v>
      </c>
      <c r="F150" s="21">
        <v>676622.1</v>
      </c>
      <c r="G150" s="49"/>
      <c r="H150" s="50"/>
      <c r="I150" s="51"/>
    </row>
    <row r="151" spans="1:9" x14ac:dyDescent="0.25">
      <c r="A151" s="10">
        <f t="shared" si="2"/>
        <v>148</v>
      </c>
      <c r="B151" s="15" t="s">
        <v>109</v>
      </c>
      <c r="C151" s="10">
        <v>1</v>
      </c>
      <c r="D151" s="21">
        <v>1633587</v>
      </c>
      <c r="E151" s="21">
        <v>310381.53000000003</v>
      </c>
      <c r="F151" s="21">
        <v>1943968.53</v>
      </c>
      <c r="G151" s="49"/>
      <c r="H151" s="50"/>
      <c r="I151" s="51"/>
    </row>
    <row r="152" spans="1:9" x14ac:dyDescent="0.25">
      <c r="A152" s="10">
        <f t="shared" si="2"/>
        <v>149</v>
      </c>
      <c r="B152" s="15" t="s">
        <v>78</v>
      </c>
      <c r="C152" s="10">
        <v>1</v>
      </c>
      <c r="D152" s="21">
        <v>1665578</v>
      </c>
      <c r="E152" s="21">
        <v>316459.82</v>
      </c>
      <c r="F152" s="21">
        <v>1982037.82</v>
      </c>
      <c r="G152" s="49"/>
      <c r="H152" s="50"/>
      <c r="I152" s="51"/>
    </row>
    <row r="153" spans="1:9" x14ac:dyDescent="0.25">
      <c r="A153" s="10">
        <f t="shared" si="2"/>
        <v>150</v>
      </c>
      <c r="B153" s="15" t="s">
        <v>79</v>
      </c>
      <c r="C153" s="10">
        <v>1</v>
      </c>
      <c r="D153" s="21">
        <v>343525</v>
      </c>
      <c r="E153" s="21">
        <v>65269.75</v>
      </c>
      <c r="F153" s="21">
        <v>408794.75</v>
      </c>
      <c r="G153" s="49"/>
      <c r="H153" s="50"/>
      <c r="I153" s="51"/>
    </row>
    <row r="154" spans="1:9" x14ac:dyDescent="0.25">
      <c r="A154" s="10">
        <f t="shared" si="2"/>
        <v>151</v>
      </c>
      <c r="B154" s="15" t="s">
        <v>80</v>
      </c>
      <c r="C154" s="10">
        <v>1</v>
      </c>
      <c r="D154" s="21">
        <v>402143</v>
      </c>
      <c r="E154" s="21">
        <v>76407.17</v>
      </c>
      <c r="F154" s="21">
        <v>478550.17</v>
      </c>
      <c r="G154" s="49"/>
      <c r="H154" s="50"/>
      <c r="I154" s="51"/>
    </row>
    <row r="155" spans="1:9" x14ac:dyDescent="0.25">
      <c r="A155" s="10">
        <f t="shared" si="2"/>
        <v>152</v>
      </c>
      <c r="B155" s="15" t="s">
        <v>81</v>
      </c>
      <c r="C155" s="10">
        <v>1</v>
      </c>
      <c r="D155" s="21">
        <v>690316</v>
      </c>
      <c r="E155" s="21">
        <v>131160.04</v>
      </c>
      <c r="F155" s="21">
        <v>821476.04</v>
      </c>
      <c r="G155" s="49"/>
      <c r="H155" s="50"/>
      <c r="I155" s="51"/>
    </row>
    <row r="156" spans="1:9" x14ac:dyDescent="0.25">
      <c r="A156" s="10">
        <f t="shared" si="2"/>
        <v>153</v>
      </c>
      <c r="B156" s="15" t="s">
        <v>222</v>
      </c>
      <c r="C156" s="10">
        <v>1</v>
      </c>
      <c r="D156" s="21">
        <v>431828</v>
      </c>
      <c r="E156" s="21">
        <v>82047.320000000007</v>
      </c>
      <c r="F156" s="21">
        <v>513875.32</v>
      </c>
      <c r="G156" s="49"/>
      <c r="H156" s="50"/>
      <c r="I156" s="51"/>
    </row>
    <row r="157" spans="1:9" x14ac:dyDescent="0.25">
      <c r="A157" s="10">
        <f t="shared" si="2"/>
        <v>154</v>
      </c>
      <c r="B157" s="15" t="s">
        <v>223</v>
      </c>
      <c r="C157" s="10">
        <v>1</v>
      </c>
      <c r="D157" s="21">
        <v>428911</v>
      </c>
      <c r="E157" s="21">
        <v>81493.09</v>
      </c>
      <c r="F157" s="21">
        <v>510404.08999999997</v>
      </c>
      <c r="G157" s="49"/>
      <c r="H157" s="50"/>
      <c r="I157" s="51"/>
    </row>
    <row r="158" spans="1:9" x14ac:dyDescent="0.25">
      <c r="A158" s="10">
        <f t="shared" si="2"/>
        <v>155</v>
      </c>
      <c r="B158" s="15" t="s">
        <v>136</v>
      </c>
      <c r="C158" s="10">
        <v>1</v>
      </c>
      <c r="D158" s="21">
        <v>323294</v>
      </c>
      <c r="E158" s="21">
        <v>61425.86</v>
      </c>
      <c r="F158" s="21">
        <v>384719.86</v>
      </c>
      <c r="G158" s="49"/>
      <c r="H158" s="50"/>
      <c r="I158" s="51"/>
    </row>
    <row r="159" spans="1:9" x14ac:dyDescent="0.25">
      <c r="A159" s="10">
        <f t="shared" si="2"/>
        <v>156</v>
      </c>
      <c r="B159" s="15" t="s">
        <v>137</v>
      </c>
      <c r="C159" s="10">
        <v>1</v>
      </c>
      <c r="D159" s="21">
        <v>332093</v>
      </c>
      <c r="E159" s="21">
        <v>63097.67</v>
      </c>
      <c r="F159" s="21">
        <v>395190.67</v>
      </c>
      <c r="G159" s="49"/>
      <c r="H159" s="50"/>
      <c r="I159" s="51"/>
    </row>
    <row r="160" spans="1:9" x14ac:dyDescent="0.25">
      <c r="A160" s="10">
        <f t="shared" si="2"/>
        <v>157</v>
      </c>
      <c r="B160" s="15" t="s">
        <v>224</v>
      </c>
      <c r="C160" s="10">
        <v>1</v>
      </c>
      <c r="D160" s="21">
        <v>280525</v>
      </c>
      <c r="E160" s="21">
        <v>53299.75</v>
      </c>
      <c r="F160" s="21">
        <v>333824.75</v>
      </c>
      <c r="G160" s="49"/>
      <c r="H160" s="50"/>
      <c r="I160" s="51"/>
    </row>
    <row r="161" spans="1:9" x14ac:dyDescent="0.25">
      <c r="A161" s="10">
        <f t="shared" si="2"/>
        <v>158</v>
      </c>
      <c r="B161" s="15" t="s">
        <v>225</v>
      </c>
      <c r="C161" s="10">
        <v>1</v>
      </c>
      <c r="D161" s="21">
        <v>93998</v>
      </c>
      <c r="E161" s="21">
        <v>17859.62</v>
      </c>
      <c r="F161" s="21">
        <v>111857.62</v>
      </c>
      <c r="G161" s="49"/>
      <c r="H161" s="50"/>
      <c r="I161" s="51"/>
    </row>
    <row r="162" spans="1:9" x14ac:dyDescent="0.25">
      <c r="A162" s="10">
        <f t="shared" si="2"/>
        <v>159</v>
      </c>
      <c r="B162" s="15" t="s">
        <v>226</v>
      </c>
      <c r="C162" s="10">
        <v>1</v>
      </c>
      <c r="D162" s="21">
        <v>636942</v>
      </c>
      <c r="E162" s="21">
        <v>121018.98</v>
      </c>
      <c r="F162" s="21">
        <v>757960.98</v>
      </c>
      <c r="G162" s="49"/>
      <c r="H162" s="50"/>
      <c r="I162" s="51"/>
    </row>
    <row r="163" spans="1:9" x14ac:dyDescent="0.25">
      <c r="A163" s="10">
        <f t="shared" si="2"/>
        <v>160</v>
      </c>
      <c r="B163" s="15" t="s">
        <v>227</v>
      </c>
      <c r="C163" s="10">
        <v>1</v>
      </c>
      <c r="D163" s="21">
        <v>187997</v>
      </c>
      <c r="E163" s="21">
        <v>35719.43</v>
      </c>
      <c r="F163" s="21">
        <v>223716.43</v>
      </c>
      <c r="G163" s="49"/>
      <c r="H163" s="50"/>
      <c r="I163" s="51"/>
    </row>
    <row r="164" spans="1:9" x14ac:dyDescent="0.25">
      <c r="A164" s="10">
        <f t="shared" si="2"/>
        <v>161</v>
      </c>
      <c r="B164" s="15" t="s">
        <v>82</v>
      </c>
      <c r="C164" s="10">
        <v>1</v>
      </c>
      <c r="D164" s="21">
        <v>650483</v>
      </c>
      <c r="E164" s="21">
        <v>123591.77</v>
      </c>
      <c r="F164" s="21">
        <v>774074.77</v>
      </c>
      <c r="G164" s="49"/>
      <c r="H164" s="50"/>
      <c r="I164" s="51"/>
    </row>
    <row r="165" spans="1:9" x14ac:dyDescent="0.25">
      <c r="A165" s="10">
        <f t="shared" si="2"/>
        <v>162</v>
      </c>
      <c r="B165" s="15" t="s">
        <v>184</v>
      </c>
      <c r="C165" s="10">
        <v>1</v>
      </c>
      <c r="D165" s="21">
        <v>634435</v>
      </c>
      <c r="E165" s="21">
        <v>120542.65</v>
      </c>
      <c r="F165" s="21">
        <v>754977.65</v>
      </c>
      <c r="G165" s="49"/>
      <c r="H165" s="50"/>
      <c r="I165" s="51"/>
    </row>
    <row r="166" spans="1:9" x14ac:dyDescent="0.25">
      <c r="A166" s="10">
        <f t="shared" si="2"/>
        <v>163</v>
      </c>
      <c r="B166" s="11" t="s">
        <v>228</v>
      </c>
      <c r="C166" s="10">
        <v>1</v>
      </c>
      <c r="D166" s="21">
        <v>599135</v>
      </c>
      <c r="E166" s="21">
        <v>113835.65</v>
      </c>
      <c r="F166" s="21">
        <v>712970.65</v>
      </c>
      <c r="G166" s="49"/>
      <c r="H166" s="50"/>
      <c r="I166" s="51"/>
    </row>
    <row r="167" spans="1:9" x14ac:dyDescent="0.25">
      <c r="A167" s="10">
        <f t="shared" si="2"/>
        <v>164</v>
      </c>
      <c r="B167" s="11" t="s">
        <v>133</v>
      </c>
      <c r="C167" s="10">
        <v>1</v>
      </c>
      <c r="D167" s="21">
        <v>600606</v>
      </c>
      <c r="E167" s="21">
        <v>114115.14</v>
      </c>
      <c r="F167" s="21">
        <v>714721.14</v>
      </c>
      <c r="G167" s="49"/>
      <c r="H167" s="50"/>
      <c r="I167" s="51"/>
    </row>
    <row r="168" spans="1:9" x14ac:dyDescent="0.25">
      <c r="A168" s="10">
        <f t="shared" si="2"/>
        <v>165</v>
      </c>
      <c r="B168" s="15" t="s">
        <v>141</v>
      </c>
      <c r="C168" s="10">
        <v>1</v>
      </c>
      <c r="D168" s="21">
        <v>304350</v>
      </c>
      <c r="E168" s="21">
        <v>57826.5</v>
      </c>
      <c r="F168" s="21">
        <v>362176.5</v>
      </c>
      <c r="G168" s="49"/>
      <c r="H168" s="50"/>
      <c r="I168" s="51"/>
    </row>
    <row r="169" spans="1:9" x14ac:dyDescent="0.25">
      <c r="A169" s="10">
        <f t="shared" si="2"/>
        <v>166</v>
      </c>
      <c r="B169" s="15" t="s">
        <v>142</v>
      </c>
      <c r="C169" s="10">
        <v>1</v>
      </c>
      <c r="D169" s="21">
        <v>242512</v>
      </c>
      <c r="E169" s="21">
        <v>46077.279999999999</v>
      </c>
      <c r="F169" s="21">
        <v>288589.28000000003</v>
      </c>
      <c r="G169" s="49"/>
      <c r="H169" s="50"/>
      <c r="I169" s="51"/>
    </row>
    <row r="170" spans="1:9" x14ac:dyDescent="0.25">
      <c r="A170" s="10">
        <f t="shared" si="2"/>
        <v>167</v>
      </c>
      <c r="B170" s="15" t="s">
        <v>83</v>
      </c>
      <c r="C170" s="10">
        <v>1</v>
      </c>
      <c r="D170" s="21">
        <v>761464</v>
      </c>
      <c r="E170" s="21">
        <v>144678.16</v>
      </c>
      <c r="F170" s="21">
        <v>906142.16</v>
      </c>
      <c r="G170" s="49"/>
      <c r="H170" s="50"/>
      <c r="I170" s="51"/>
    </row>
    <row r="171" spans="1:9" x14ac:dyDescent="0.25">
      <c r="A171" s="10">
        <f t="shared" si="2"/>
        <v>168</v>
      </c>
      <c r="B171" s="15" t="s">
        <v>110</v>
      </c>
      <c r="C171" s="47"/>
      <c r="D171" s="21">
        <v>1267267</v>
      </c>
      <c r="E171" s="21">
        <v>240780.73</v>
      </c>
      <c r="F171" s="21">
        <v>1508047.73</v>
      </c>
      <c r="G171" s="49"/>
      <c r="H171" s="50"/>
      <c r="I171" s="51"/>
    </row>
    <row r="172" spans="1:9" x14ac:dyDescent="0.25">
      <c r="A172" s="10">
        <f t="shared" si="2"/>
        <v>169</v>
      </c>
      <c r="B172" s="15" t="s">
        <v>111</v>
      </c>
      <c r="C172" s="47"/>
      <c r="D172" s="21">
        <v>1115487</v>
      </c>
      <c r="E172" s="21">
        <v>211942.53</v>
      </c>
      <c r="F172" s="21">
        <v>1327429.53</v>
      </c>
      <c r="G172" s="49"/>
      <c r="H172" s="50"/>
      <c r="I172" s="51"/>
    </row>
    <row r="173" spans="1:9" x14ac:dyDescent="0.25">
      <c r="A173" s="10">
        <f t="shared" si="2"/>
        <v>170</v>
      </c>
      <c r="B173" s="15" t="s">
        <v>84</v>
      </c>
      <c r="C173" s="10">
        <v>1</v>
      </c>
      <c r="D173" s="21">
        <v>350551</v>
      </c>
      <c r="E173" s="21">
        <v>66604.69</v>
      </c>
      <c r="F173" s="21">
        <v>417155.69</v>
      </c>
      <c r="G173" s="49"/>
      <c r="H173" s="50"/>
      <c r="I173" s="51"/>
    </row>
    <row r="174" spans="1:9" x14ac:dyDescent="0.25">
      <c r="A174" s="10">
        <f t="shared" si="2"/>
        <v>171</v>
      </c>
      <c r="B174" s="15" t="s">
        <v>117</v>
      </c>
      <c r="C174" s="10">
        <v>1</v>
      </c>
      <c r="D174" s="21">
        <v>281995</v>
      </c>
      <c r="E174" s="21">
        <v>53579.05</v>
      </c>
      <c r="F174" s="21">
        <v>335574.05</v>
      </c>
      <c r="G174" s="49"/>
      <c r="H174" s="50"/>
      <c r="I174" s="51"/>
    </row>
    <row r="175" spans="1:9" x14ac:dyDescent="0.25">
      <c r="A175" s="10">
        <f t="shared" si="2"/>
        <v>172</v>
      </c>
      <c r="B175" s="15" t="s">
        <v>118</v>
      </c>
      <c r="C175" s="10">
        <v>1</v>
      </c>
      <c r="D175" s="21">
        <v>434200</v>
      </c>
      <c r="E175" s="21">
        <v>82498</v>
      </c>
      <c r="F175" s="21">
        <v>516698</v>
      </c>
      <c r="G175" s="49"/>
      <c r="H175" s="50"/>
      <c r="I175" s="51"/>
    </row>
    <row r="176" spans="1:9" x14ac:dyDescent="0.25">
      <c r="A176" s="10">
        <f t="shared" si="2"/>
        <v>173</v>
      </c>
      <c r="B176" s="15" t="s">
        <v>123</v>
      </c>
      <c r="C176" s="10">
        <v>1</v>
      </c>
      <c r="D176" s="21">
        <v>183094</v>
      </c>
      <c r="E176" s="21">
        <v>34787.86</v>
      </c>
      <c r="F176" s="21">
        <v>217881.86</v>
      </c>
      <c r="G176" s="49"/>
      <c r="H176" s="50"/>
      <c r="I176" s="51"/>
    </row>
    <row r="177" spans="1:9" x14ac:dyDescent="0.25">
      <c r="A177" s="10">
        <f t="shared" si="2"/>
        <v>174</v>
      </c>
      <c r="B177" s="15" t="s">
        <v>85</v>
      </c>
      <c r="C177" s="10">
        <v>1</v>
      </c>
      <c r="D177" s="21">
        <v>806795</v>
      </c>
      <c r="E177" s="21">
        <v>153291.04999999999</v>
      </c>
      <c r="F177" s="21">
        <v>960086.05</v>
      </c>
      <c r="G177" s="49"/>
      <c r="H177" s="50"/>
      <c r="I177" s="51"/>
    </row>
    <row r="178" spans="1:9" x14ac:dyDescent="0.25">
      <c r="A178" s="10">
        <f t="shared" si="2"/>
        <v>175</v>
      </c>
      <c r="B178" s="15" t="s">
        <v>86</v>
      </c>
      <c r="C178" s="10">
        <v>1</v>
      </c>
      <c r="D178" s="21">
        <v>275642</v>
      </c>
      <c r="E178" s="21">
        <v>52371.98</v>
      </c>
      <c r="F178" s="21">
        <v>328013.98</v>
      </c>
      <c r="G178" s="49"/>
      <c r="H178" s="50"/>
      <c r="I178" s="51"/>
    </row>
    <row r="179" spans="1:9" x14ac:dyDescent="0.25">
      <c r="A179" s="10">
        <f t="shared" si="2"/>
        <v>176</v>
      </c>
      <c r="B179" s="15" t="s">
        <v>87</v>
      </c>
      <c r="C179" s="10">
        <v>1</v>
      </c>
      <c r="D179" s="21">
        <v>128094</v>
      </c>
      <c r="E179" s="21">
        <v>24337.86</v>
      </c>
      <c r="F179" s="21">
        <v>152431.85999999999</v>
      </c>
      <c r="G179" s="49"/>
      <c r="H179" s="50"/>
      <c r="I179" s="51"/>
    </row>
    <row r="180" spans="1:9" x14ac:dyDescent="0.25">
      <c r="A180" s="10">
        <f t="shared" si="2"/>
        <v>177</v>
      </c>
      <c r="B180" s="15" t="s">
        <v>229</v>
      </c>
      <c r="C180" s="10">
        <v>1</v>
      </c>
      <c r="D180" s="21">
        <v>241036</v>
      </c>
      <c r="E180" s="21">
        <v>45796.840000000004</v>
      </c>
      <c r="F180" s="21">
        <v>286832.84000000003</v>
      </c>
      <c r="G180" s="68"/>
      <c r="H180" s="68"/>
      <c r="I180" s="68"/>
    </row>
    <row r="181" spans="1:9" x14ac:dyDescent="0.25">
      <c r="A181" s="10">
        <f t="shared" si="2"/>
        <v>178</v>
      </c>
      <c r="B181" s="15" t="s">
        <v>88</v>
      </c>
      <c r="C181" s="10">
        <v>1</v>
      </c>
      <c r="D181" s="21">
        <v>241036</v>
      </c>
      <c r="E181" s="21">
        <v>45796.840000000004</v>
      </c>
      <c r="F181" s="21">
        <v>286832.84000000003</v>
      </c>
      <c r="G181" s="49"/>
      <c r="H181" s="50"/>
      <c r="I181" s="51"/>
    </row>
    <row r="182" spans="1:9" x14ac:dyDescent="0.25">
      <c r="A182" s="10">
        <f t="shared" si="2"/>
        <v>179</v>
      </c>
      <c r="B182" s="15" t="s">
        <v>116</v>
      </c>
      <c r="C182" s="10">
        <v>1</v>
      </c>
      <c r="D182" s="21">
        <v>474895</v>
      </c>
      <c r="E182" s="21">
        <v>90230.05</v>
      </c>
      <c r="F182" s="21">
        <v>565125.05000000005</v>
      </c>
      <c r="G182" s="49"/>
      <c r="H182" s="50"/>
      <c r="I182" s="51"/>
    </row>
    <row r="183" spans="1:9" x14ac:dyDescent="0.25">
      <c r="A183" s="10">
        <f t="shared" si="2"/>
        <v>180</v>
      </c>
      <c r="B183" s="15" t="s">
        <v>120</v>
      </c>
      <c r="C183" s="10">
        <v>1</v>
      </c>
      <c r="D183" s="21">
        <v>646639</v>
      </c>
      <c r="E183" s="21">
        <v>122861.41</v>
      </c>
      <c r="F183" s="21">
        <v>769500.41</v>
      </c>
      <c r="G183" s="49"/>
      <c r="H183" s="50"/>
      <c r="I183" s="51"/>
    </row>
    <row r="184" spans="1:9" x14ac:dyDescent="0.25">
      <c r="A184" s="10">
        <f t="shared" si="2"/>
        <v>181</v>
      </c>
      <c r="B184" s="15" t="s">
        <v>119</v>
      </c>
      <c r="C184" s="10">
        <v>1</v>
      </c>
      <c r="D184" s="21">
        <v>543451</v>
      </c>
      <c r="E184" s="21">
        <v>103255.69</v>
      </c>
      <c r="F184" s="21">
        <v>646706.68999999994</v>
      </c>
      <c r="G184" s="49"/>
      <c r="H184" s="50"/>
      <c r="I184" s="51"/>
    </row>
    <row r="185" spans="1:9" x14ac:dyDescent="0.25">
      <c r="A185" s="10">
        <f t="shared" si="2"/>
        <v>182</v>
      </c>
      <c r="B185" s="15" t="s">
        <v>121</v>
      </c>
      <c r="C185" s="10">
        <v>1</v>
      </c>
      <c r="D185" s="21">
        <v>536587</v>
      </c>
      <c r="E185" s="21">
        <v>101951.53</v>
      </c>
      <c r="F185" s="21">
        <v>638538.53</v>
      </c>
      <c r="G185" s="49"/>
      <c r="H185" s="50"/>
      <c r="I185" s="51"/>
    </row>
    <row r="186" spans="1:9" x14ac:dyDescent="0.25">
      <c r="A186" s="10">
        <f t="shared" si="2"/>
        <v>183</v>
      </c>
      <c r="B186" s="15" t="s">
        <v>89</v>
      </c>
      <c r="C186" s="10">
        <v>1</v>
      </c>
      <c r="D186" s="21">
        <v>484033</v>
      </c>
      <c r="E186" s="21">
        <v>91966.27</v>
      </c>
      <c r="F186" s="21">
        <v>575999.27</v>
      </c>
      <c r="G186" s="49"/>
      <c r="H186" s="50"/>
      <c r="I186" s="51"/>
    </row>
    <row r="187" spans="1:9" x14ac:dyDescent="0.25">
      <c r="A187" s="10">
        <f t="shared" si="2"/>
        <v>184</v>
      </c>
      <c r="B187" s="15" t="s">
        <v>90</v>
      </c>
      <c r="C187" s="10">
        <v>1</v>
      </c>
      <c r="D187" s="21">
        <v>175276</v>
      </c>
      <c r="E187" s="21">
        <v>33302.44</v>
      </c>
      <c r="F187" s="21">
        <v>208578.44</v>
      </c>
      <c r="G187" s="49"/>
      <c r="H187" s="50"/>
      <c r="I187" s="51"/>
    </row>
    <row r="188" spans="1:9" x14ac:dyDescent="0.25">
      <c r="A188" s="10">
        <f t="shared" si="2"/>
        <v>185</v>
      </c>
      <c r="B188" s="15" t="s">
        <v>91</v>
      </c>
      <c r="C188" s="10">
        <v>1</v>
      </c>
      <c r="D188" s="21">
        <v>245939</v>
      </c>
      <c r="E188" s="21">
        <v>46728.41</v>
      </c>
      <c r="F188" s="21">
        <v>292667.41000000003</v>
      </c>
      <c r="G188" s="49"/>
      <c r="H188" s="50"/>
      <c r="I188" s="51"/>
    </row>
    <row r="189" spans="1:9" x14ac:dyDescent="0.25">
      <c r="A189" s="10">
        <f t="shared" si="2"/>
        <v>186</v>
      </c>
      <c r="B189" s="15" t="s">
        <v>92</v>
      </c>
      <c r="C189" s="10">
        <v>1</v>
      </c>
      <c r="D189" s="21">
        <v>174295</v>
      </c>
      <c r="E189" s="21">
        <v>33116.050000000003</v>
      </c>
      <c r="F189" s="21">
        <v>207411.05</v>
      </c>
      <c r="G189" s="49"/>
      <c r="H189" s="50"/>
      <c r="I189" s="51"/>
    </row>
    <row r="190" spans="1:9" x14ac:dyDescent="0.25">
      <c r="A190" s="10">
        <f t="shared" si="2"/>
        <v>187</v>
      </c>
      <c r="B190" s="15" t="s">
        <v>230</v>
      </c>
      <c r="C190" s="10">
        <v>1</v>
      </c>
      <c r="D190" s="21">
        <v>93508</v>
      </c>
      <c r="E190" s="21">
        <v>17766.52</v>
      </c>
      <c r="F190" s="21">
        <v>111274.52</v>
      </c>
      <c r="G190" s="49"/>
      <c r="H190" s="50"/>
      <c r="I190" s="51"/>
    </row>
    <row r="191" spans="1:9" x14ac:dyDescent="0.25">
      <c r="A191" s="10">
        <f t="shared" si="2"/>
        <v>188</v>
      </c>
      <c r="B191" s="15" t="s">
        <v>232</v>
      </c>
      <c r="C191" s="10">
        <v>1</v>
      </c>
      <c r="D191" s="21">
        <v>378440</v>
      </c>
      <c r="E191" s="21">
        <v>71903.600000000006</v>
      </c>
      <c r="F191" s="21">
        <v>450343.6</v>
      </c>
      <c r="G191" s="49"/>
      <c r="H191" s="50"/>
      <c r="I191" s="51"/>
    </row>
    <row r="192" spans="1:9" x14ac:dyDescent="0.25">
      <c r="A192" s="10">
        <f t="shared" si="2"/>
        <v>189</v>
      </c>
      <c r="B192" s="15" t="s">
        <v>93</v>
      </c>
      <c r="C192" s="10">
        <v>1</v>
      </c>
      <c r="D192" s="21">
        <v>175766</v>
      </c>
      <c r="E192" s="21">
        <v>33395.54</v>
      </c>
      <c r="F192" s="21">
        <v>209161.54</v>
      </c>
      <c r="G192" s="49"/>
      <c r="H192" s="50"/>
      <c r="I192" s="51"/>
    </row>
    <row r="193" spans="1:9" x14ac:dyDescent="0.25">
      <c r="A193" s="10">
        <f t="shared" si="2"/>
        <v>190</v>
      </c>
      <c r="B193" s="15" t="s">
        <v>94</v>
      </c>
      <c r="C193" s="10">
        <v>1</v>
      </c>
      <c r="D193" s="21">
        <v>148998</v>
      </c>
      <c r="E193" s="21">
        <v>28309.62</v>
      </c>
      <c r="F193" s="21">
        <v>177307.62</v>
      </c>
      <c r="G193" s="49"/>
      <c r="H193" s="50"/>
      <c r="I193" s="51"/>
    </row>
    <row r="194" spans="1:9" x14ac:dyDescent="0.25">
      <c r="A194" s="10">
        <f t="shared" si="2"/>
        <v>191</v>
      </c>
      <c r="B194" s="15" t="s">
        <v>143</v>
      </c>
      <c r="C194" s="10">
        <v>1</v>
      </c>
      <c r="D194" s="21">
        <v>433936</v>
      </c>
      <c r="E194" s="21">
        <v>82447.839999999997</v>
      </c>
      <c r="F194" s="21">
        <v>516383.83999999997</v>
      </c>
      <c r="G194" s="49"/>
      <c r="H194" s="50"/>
      <c r="I194" s="51"/>
    </row>
    <row r="195" spans="1:9" x14ac:dyDescent="0.25">
      <c r="A195" s="10">
        <f t="shared" si="2"/>
        <v>192</v>
      </c>
      <c r="B195" s="15" t="s">
        <v>95</v>
      </c>
      <c r="C195" s="10">
        <v>1</v>
      </c>
      <c r="D195" s="21">
        <v>429033</v>
      </c>
      <c r="E195" s="21">
        <v>81516.27</v>
      </c>
      <c r="F195" s="21">
        <v>510549.27</v>
      </c>
      <c r="G195" s="49"/>
      <c r="H195" s="50"/>
      <c r="I195" s="51"/>
    </row>
    <row r="196" spans="1:9" x14ac:dyDescent="0.25">
      <c r="A196" s="10">
        <f t="shared" si="2"/>
        <v>193</v>
      </c>
      <c r="B196" s="15" t="s">
        <v>96</v>
      </c>
      <c r="C196" s="10">
        <v>1</v>
      </c>
      <c r="D196" s="21">
        <v>1804174</v>
      </c>
      <c r="E196" s="21">
        <v>342793.06</v>
      </c>
      <c r="F196" s="21">
        <v>2146967.06</v>
      </c>
      <c r="G196" s="49"/>
      <c r="H196" s="50"/>
      <c r="I196" s="51"/>
    </row>
    <row r="197" spans="1:9" x14ac:dyDescent="0.25">
      <c r="A197" s="10">
        <f t="shared" si="2"/>
        <v>194</v>
      </c>
      <c r="B197" s="15" t="s">
        <v>97</v>
      </c>
      <c r="C197" s="10">
        <v>1</v>
      </c>
      <c r="D197" s="21">
        <v>1804174</v>
      </c>
      <c r="E197" s="21">
        <v>342793.06</v>
      </c>
      <c r="F197" s="21">
        <v>2146967.06</v>
      </c>
      <c r="G197" s="49"/>
      <c r="H197" s="50"/>
      <c r="I197" s="51"/>
    </row>
    <row r="198" spans="1:9" x14ac:dyDescent="0.25">
      <c r="A198" s="10">
        <f t="shared" si="2"/>
        <v>195</v>
      </c>
      <c r="B198" s="15" t="s">
        <v>98</v>
      </c>
      <c r="C198" s="10">
        <v>1</v>
      </c>
      <c r="D198" s="21">
        <v>1254174</v>
      </c>
      <c r="E198" s="21">
        <v>238293.06</v>
      </c>
      <c r="F198" s="21">
        <v>1492467.06</v>
      </c>
      <c r="G198" s="49"/>
      <c r="H198" s="50"/>
      <c r="I198" s="51"/>
    </row>
    <row r="199" spans="1:9" x14ac:dyDescent="0.25">
      <c r="A199" s="10">
        <f t="shared" si="2"/>
        <v>196</v>
      </c>
      <c r="B199" s="15" t="s">
        <v>185</v>
      </c>
      <c r="C199" s="10">
        <v>1</v>
      </c>
      <c r="D199" s="21">
        <v>7292767</v>
      </c>
      <c r="E199" s="21">
        <v>1385625.73</v>
      </c>
      <c r="F199" s="21">
        <v>8678392.7300000004</v>
      </c>
      <c r="G199" s="49"/>
      <c r="H199" s="50"/>
      <c r="I199" s="51"/>
    </row>
    <row r="200" spans="1:9" x14ac:dyDescent="0.25">
      <c r="A200" s="10">
        <f t="shared" si="2"/>
        <v>197</v>
      </c>
      <c r="B200" s="15" t="s">
        <v>233</v>
      </c>
      <c r="C200" s="10">
        <v>1</v>
      </c>
      <c r="D200" s="21">
        <v>1694559</v>
      </c>
      <c r="E200" s="21">
        <v>321966.21000000002</v>
      </c>
      <c r="F200" s="21">
        <v>2016525.21</v>
      </c>
      <c r="G200" s="49"/>
      <c r="H200" s="50"/>
      <c r="I200" s="51"/>
    </row>
    <row r="201" spans="1:9" x14ac:dyDescent="0.25">
      <c r="A201" s="10">
        <f t="shared" si="2"/>
        <v>198</v>
      </c>
      <c r="B201" s="11" t="s">
        <v>146</v>
      </c>
      <c r="C201" s="10">
        <v>1</v>
      </c>
      <c r="D201" s="21">
        <v>373198</v>
      </c>
      <c r="E201" s="21">
        <v>70907.62</v>
      </c>
      <c r="F201" s="21">
        <v>444105.62</v>
      </c>
      <c r="G201" s="49"/>
      <c r="H201" s="50"/>
      <c r="I201" s="51"/>
    </row>
    <row r="202" spans="1:9" x14ac:dyDescent="0.25">
      <c r="A202" s="10">
        <f t="shared" si="2"/>
        <v>199</v>
      </c>
      <c r="B202" s="11" t="s">
        <v>145</v>
      </c>
      <c r="C202" s="10">
        <v>1</v>
      </c>
      <c r="D202" s="21">
        <v>302900</v>
      </c>
      <c r="E202" s="21">
        <v>57551</v>
      </c>
      <c r="F202" s="21">
        <v>360451</v>
      </c>
      <c r="G202" s="49"/>
      <c r="H202" s="50"/>
      <c r="I202" s="51"/>
    </row>
    <row r="203" spans="1:9" x14ac:dyDescent="0.25">
      <c r="A203" s="10">
        <f t="shared" ref="A203:A212" si="3">+A202+1</f>
        <v>200</v>
      </c>
      <c r="B203" s="15" t="s">
        <v>99</v>
      </c>
      <c r="C203" s="10">
        <v>1</v>
      </c>
      <c r="D203" s="21">
        <v>1759172</v>
      </c>
      <c r="E203" s="21">
        <v>334242.68</v>
      </c>
      <c r="F203" s="21">
        <v>2093414.68</v>
      </c>
      <c r="G203" s="49"/>
      <c r="H203" s="50"/>
      <c r="I203" s="51"/>
    </row>
    <row r="204" spans="1:9" x14ac:dyDescent="0.25">
      <c r="A204" s="10">
        <f t="shared" si="3"/>
        <v>201</v>
      </c>
      <c r="B204" s="15" t="s">
        <v>234</v>
      </c>
      <c r="C204" s="10">
        <v>1</v>
      </c>
      <c r="D204" s="21">
        <v>438196</v>
      </c>
      <c r="E204" s="21">
        <v>83257.240000000005</v>
      </c>
      <c r="F204" s="21">
        <v>521453.24</v>
      </c>
      <c r="G204" s="49"/>
      <c r="H204" s="50"/>
      <c r="I204" s="51"/>
    </row>
    <row r="205" spans="1:9" x14ac:dyDescent="0.25">
      <c r="A205" s="10">
        <f t="shared" si="3"/>
        <v>202</v>
      </c>
      <c r="B205" s="15" t="s">
        <v>154</v>
      </c>
      <c r="C205" s="10">
        <v>1</v>
      </c>
      <c r="D205" s="21">
        <v>463493</v>
      </c>
      <c r="E205" s="21">
        <v>88063.67</v>
      </c>
      <c r="F205" s="21">
        <v>551556.67000000004</v>
      </c>
      <c r="G205" s="49"/>
      <c r="H205" s="50"/>
      <c r="I205" s="51"/>
    </row>
    <row r="206" spans="1:9" x14ac:dyDescent="0.25">
      <c r="A206" s="10">
        <f t="shared" si="3"/>
        <v>203</v>
      </c>
      <c r="B206" s="15" t="s">
        <v>155</v>
      </c>
      <c r="C206" s="10">
        <v>1</v>
      </c>
      <c r="D206" s="21">
        <v>302900</v>
      </c>
      <c r="E206" s="21">
        <v>57551</v>
      </c>
      <c r="F206" s="21">
        <v>360451</v>
      </c>
      <c r="G206" s="49"/>
      <c r="H206" s="50"/>
      <c r="I206" s="51"/>
    </row>
    <row r="207" spans="1:9" x14ac:dyDescent="0.25">
      <c r="A207" s="10">
        <f t="shared" si="3"/>
        <v>204</v>
      </c>
      <c r="B207" s="15" t="s">
        <v>156</v>
      </c>
      <c r="C207" s="10">
        <v>1</v>
      </c>
      <c r="D207" s="21">
        <v>302900</v>
      </c>
      <c r="E207" s="21">
        <v>57551</v>
      </c>
      <c r="F207" s="21">
        <v>360451</v>
      </c>
      <c r="G207" s="49"/>
      <c r="H207" s="50"/>
      <c r="I207" s="51"/>
    </row>
    <row r="208" spans="1:9" x14ac:dyDescent="0.25">
      <c r="A208" s="10">
        <f t="shared" si="3"/>
        <v>205</v>
      </c>
      <c r="B208" s="15" t="s">
        <v>144</v>
      </c>
      <c r="C208" s="10">
        <v>1</v>
      </c>
      <c r="D208" s="21">
        <v>505605</v>
      </c>
      <c r="E208" s="21">
        <v>96064.95</v>
      </c>
      <c r="F208" s="21">
        <v>601669.94999999995</v>
      </c>
      <c r="G208" s="49"/>
      <c r="H208" s="50"/>
      <c r="I208" s="51"/>
    </row>
    <row r="209" spans="1:9" x14ac:dyDescent="0.25">
      <c r="A209" s="10">
        <f t="shared" si="3"/>
        <v>206</v>
      </c>
      <c r="B209" s="15" t="s">
        <v>100</v>
      </c>
      <c r="C209" s="10">
        <v>1</v>
      </c>
      <c r="D209" s="21">
        <v>593052</v>
      </c>
      <c r="E209" s="21">
        <v>112679.88</v>
      </c>
      <c r="F209" s="21">
        <v>705731.88</v>
      </c>
      <c r="G209" s="49"/>
      <c r="H209" s="50"/>
      <c r="I209" s="51"/>
    </row>
    <row r="210" spans="1:9" x14ac:dyDescent="0.25">
      <c r="A210" s="10">
        <f t="shared" si="3"/>
        <v>207</v>
      </c>
      <c r="B210" s="15" t="s">
        <v>236</v>
      </c>
      <c r="C210" s="10">
        <v>1</v>
      </c>
      <c r="D210" s="21">
        <v>676004</v>
      </c>
      <c r="E210" s="21">
        <v>128440.76</v>
      </c>
      <c r="F210" s="21">
        <v>804444.76</v>
      </c>
      <c r="G210" s="49"/>
      <c r="H210" s="50"/>
      <c r="I210" s="51"/>
    </row>
    <row r="211" spans="1:9" x14ac:dyDescent="0.25">
      <c r="A211" s="10">
        <f t="shared" si="3"/>
        <v>208</v>
      </c>
      <c r="B211" s="15" t="s">
        <v>237</v>
      </c>
      <c r="C211" s="10">
        <v>1</v>
      </c>
      <c r="D211" s="21">
        <v>435300</v>
      </c>
      <c r="E211" s="21">
        <v>82707</v>
      </c>
      <c r="F211" s="21">
        <v>518007</v>
      </c>
      <c r="G211" s="49"/>
      <c r="H211" s="50"/>
      <c r="I211" s="51"/>
    </row>
    <row r="212" spans="1:9" x14ac:dyDescent="0.25">
      <c r="A212" s="10">
        <f t="shared" si="3"/>
        <v>209</v>
      </c>
      <c r="B212" s="15" t="s">
        <v>147</v>
      </c>
      <c r="C212" s="10">
        <v>1</v>
      </c>
      <c r="D212" s="21">
        <v>93700</v>
      </c>
      <c r="E212" s="21">
        <v>17803</v>
      </c>
      <c r="F212" s="21">
        <v>111503</v>
      </c>
      <c r="G212" s="49"/>
      <c r="H212" s="50"/>
      <c r="I212" s="51"/>
    </row>
    <row r="214" spans="1:9" x14ac:dyDescent="0.25">
      <c r="E214" s="104" t="s">
        <v>312</v>
      </c>
      <c r="F214" s="104"/>
      <c r="G214" s="54">
        <f>SUM(G4:G212)</f>
        <v>0</v>
      </c>
      <c r="H214" s="54">
        <f t="shared" ref="H214:I214" si="4">SUM(H4:H212)</f>
        <v>0</v>
      </c>
      <c r="I214" s="54">
        <f t="shared" si="4"/>
        <v>0</v>
      </c>
    </row>
    <row r="218" spans="1:9" x14ac:dyDescent="0.25">
      <c r="A218" s="16"/>
    </row>
    <row r="219" spans="1:9" x14ac:dyDescent="0.25">
      <c r="A219" s="16"/>
    </row>
    <row r="220" spans="1:9" x14ac:dyDescent="0.25">
      <c r="A220" s="16"/>
    </row>
    <row r="221" spans="1:9" x14ac:dyDescent="0.25">
      <c r="A221" s="16"/>
    </row>
    <row r="222" spans="1:9" x14ac:dyDescent="0.25">
      <c r="A222" s="16"/>
    </row>
    <row r="227" spans="1:9" s="41" customFormat="1" x14ac:dyDescent="0.25">
      <c r="A227" s="9"/>
      <c r="B227" s="9"/>
      <c r="C227" s="9"/>
      <c r="D227" s="63"/>
      <c r="E227" s="63"/>
      <c r="F227" s="63"/>
      <c r="G227" s="44"/>
      <c r="H227" s="44"/>
      <c r="I227" s="44"/>
    </row>
  </sheetData>
  <mergeCells count="6">
    <mergeCell ref="G1:I2"/>
    <mergeCell ref="E214:F214"/>
    <mergeCell ref="C1:F1"/>
    <mergeCell ref="A1:B1"/>
    <mergeCell ref="A2:B2"/>
    <mergeCell ref="C2:F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16"/>
  <sheetViews>
    <sheetView showGridLines="0" topLeftCell="A19" zoomScale="80" zoomScaleNormal="80" workbookViewId="0">
      <selection activeCell="I210" sqref="I210"/>
    </sheetView>
  </sheetViews>
  <sheetFormatPr baseColWidth="10" defaultRowHeight="12.75" x14ac:dyDescent="0.25"/>
  <cols>
    <col min="1" max="1" width="11.5703125" style="9" bestFit="1" customWidth="1"/>
    <col min="2" max="2" width="42.28515625" style="44" customWidth="1"/>
    <col min="3" max="3" width="10.5703125" style="9" bestFit="1" customWidth="1"/>
    <col min="4" max="6" width="17.42578125" style="13" customWidth="1"/>
    <col min="7" max="7" width="18" style="44" customWidth="1"/>
    <col min="8" max="8" width="16.140625" style="44" customWidth="1"/>
    <col min="9" max="9" width="20.7109375" style="44" customWidth="1"/>
    <col min="10" max="183" width="11.42578125" style="9"/>
    <col min="184" max="184" width="41.28515625" style="9" customWidth="1"/>
    <col min="185" max="185" width="11.42578125" style="9"/>
    <col min="186" max="188" width="15.7109375" style="9" customWidth="1"/>
    <col min="189" max="189" width="14.7109375" style="9" customWidth="1"/>
    <col min="190" max="190" width="13.28515625" style="9" customWidth="1"/>
    <col min="191" max="191" width="13.5703125" style="9" bestFit="1" customWidth="1"/>
    <col min="192" max="439" width="11.42578125" style="9"/>
    <col min="440" max="440" width="41.28515625" style="9" customWidth="1"/>
    <col min="441" max="441" width="11.42578125" style="9"/>
    <col min="442" max="444" width="15.7109375" style="9" customWidth="1"/>
    <col min="445" max="445" width="14.7109375" style="9" customWidth="1"/>
    <col min="446" max="446" width="13.28515625" style="9" customWidth="1"/>
    <col min="447" max="447" width="13.5703125" style="9" bestFit="1" customWidth="1"/>
    <col min="448" max="695" width="11.42578125" style="9"/>
    <col min="696" max="696" width="41.28515625" style="9" customWidth="1"/>
    <col min="697" max="697" width="11.42578125" style="9"/>
    <col min="698" max="700" width="15.7109375" style="9" customWidth="1"/>
    <col min="701" max="701" width="14.7109375" style="9" customWidth="1"/>
    <col min="702" max="702" width="13.28515625" style="9" customWidth="1"/>
    <col min="703" max="703" width="13.5703125" style="9" bestFit="1" customWidth="1"/>
    <col min="704" max="951" width="11.42578125" style="9"/>
    <col min="952" max="952" width="41.28515625" style="9" customWidth="1"/>
    <col min="953" max="953" width="11.42578125" style="9"/>
    <col min="954" max="956" width="15.7109375" style="9" customWidth="1"/>
    <col min="957" max="957" width="14.7109375" style="9" customWidth="1"/>
    <col min="958" max="958" width="13.28515625" style="9" customWidth="1"/>
    <col min="959" max="959" width="13.5703125" style="9" bestFit="1" customWidth="1"/>
    <col min="960" max="1207" width="11.42578125" style="9"/>
    <col min="1208" max="1208" width="41.28515625" style="9" customWidth="1"/>
    <col min="1209" max="1209" width="11.42578125" style="9"/>
    <col min="1210" max="1212" width="15.7109375" style="9" customWidth="1"/>
    <col min="1213" max="1213" width="14.7109375" style="9" customWidth="1"/>
    <col min="1214" max="1214" width="13.28515625" style="9" customWidth="1"/>
    <col min="1215" max="1215" width="13.5703125" style="9" bestFit="1" customWidth="1"/>
    <col min="1216" max="1463" width="11.42578125" style="9"/>
    <col min="1464" max="1464" width="41.28515625" style="9" customWidth="1"/>
    <col min="1465" max="1465" width="11.42578125" style="9"/>
    <col min="1466" max="1468" width="15.7109375" style="9" customWidth="1"/>
    <col min="1469" max="1469" width="14.7109375" style="9" customWidth="1"/>
    <col min="1470" max="1470" width="13.28515625" style="9" customWidth="1"/>
    <col min="1471" max="1471" width="13.5703125" style="9" bestFit="1" customWidth="1"/>
    <col min="1472" max="1719" width="11.42578125" style="9"/>
    <col min="1720" max="1720" width="41.28515625" style="9" customWidth="1"/>
    <col min="1721" max="1721" width="11.42578125" style="9"/>
    <col min="1722" max="1724" width="15.7109375" style="9" customWidth="1"/>
    <col min="1725" max="1725" width="14.7109375" style="9" customWidth="1"/>
    <col min="1726" max="1726" width="13.28515625" style="9" customWidth="1"/>
    <col min="1727" max="1727" width="13.5703125" style="9" bestFit="1" customWidth="1"/>
    <col min="1728" max="1975" width="11.42578125" style="9"/>
    <col min="1976" max="1976" width="41.28515625" style="9" customWidth="1"/>
    <col min="1977" max="1977" width="11.42578125" style="9"/>
    <col min="1978" max="1980" width="15.7109375" style="9" customWidth="1"/>
    <col min="1981" max="1981" width="14.7109375" style="9" customWidth="1"/>
    <col min="1982" max="1982" width="13.28515625" style="9" customWidth="1"/>
    <col min="1983" max="1983" width="13.5703125" style="9" bestFit="1" customWidth="1"/>
    <col min="1984" max="2231" width="11.42578125" style="9"/>
    <col min="2232" max="2232" width="41.28515625" style="9" customWidth="1"/>
    <col min="2233" max="2233" width="11.42578125" style="9"/>
    <col min="2234" max="2236" width="15.7109375" style="9" customWidth="1"/>
    <col min="2237" max="2237" width="14.7109375" style="9" customWidth="1"/>
    <col min="2238" max="2238" width="13.28515625" style="9" customWidth="1"/>
    <col min="2239" max="2239" width="13.5703125" style="9" bestFit="1" customWidth="1"/>
    <col min="2240" max="2487" width="11.42578125" style="9"/>
    <col min="2488" max="2488" width="41.28515625" style="9" customWidth="1"/>
    <col min="2489" max="2489" width="11.42578125" style="9"/>
    <col min="2490" max="2492" width="15.7109375" style="9" customWidth="1"/>
    <col min="2493" max="2493" width="14.7109375" style="9" customWidth="1"/>
    <col min="2494" max="2494" width="13.28515625" style="9" customWidth="1"/>
    <col min="2495" max="2495" width="13.5703125" style="9" bestFit="1" customWidth="1"/>
    <col min="2496" max="2743" width="11.42578125" style="9"/>
    <col min="2744" max="2744" width="41.28515625" style="9" customWidth="1"/>
    <col min="2745" max="2745" width="11.42578125" style="9"/>
    <col min="2746" max="2748" width="15.7109375" style="9" customWidth="1"/>
    <col min="2749" max="2749" width="14.7109375" style="9" customWidth="1"/>
    <col min="2750" max="2750" width="13.28515625" style="9" customWidth="1"/>
    <col min="2751" max="2751" width="13.5703125" style="9" bestFit="1" customWidth="1"/>
    <col min="2752" max="2999" width="11.42578125" style="9"/>
    <col min="3000" max="3000" width="41.28515625" style="9" customWidth="1"/>
    <col min="3001" max="3001" width="11.42578125" style="9"/>
    <col min="3002" max="3004" width="15.7109375" style="9" customWidth="1"/>
    <col min="3005" max="3005" width="14.7109375" style="9" customWidth="1"/>
    <col min="3006" max="3006" width="13.28515625" style="9" customWidth="1"/>
    <col min="3007" max="3007" width="13.5703125" style="9" bestFit="1" customWidth="1"/>
    <col min="3008" max="3255" width="11.42578125" style="9"/>
    <col min="3256" max="3256" width="41.28515625" style="9" customWidth="1"/>
    <col min="3257" max="3257" width="11.42578125" style="9"/>
    <col min="3258" max="3260" width="15.7109375" style="9" customWidth="1"/>
    <col min="3261" max="3261" width="14.7109375" style="9" customWidth="1"/>
    <col min="3262" max="3262" width="13.28515625" style="9" customWidth="1"/>
    <col min="3263" max="3263" width="13.5703125" style="9" bestFit="1" customWidth="1"/>
    <col min="3264" max="3511" width="11.42578125" style="9"/>
    <col min="3512" max="3512" width="41.28515625" style="9" customWidth="1"/>
    <col min="3513" max="3513" width="11.42578125" style="9"/>
    <col min="3514" max="3516" width="15.7109375" style="9" customWidth="1"/>
    <col min="3517" max="3517" width="14.7109375" style="9" customWidth="1"/>
    <col min="3518" max="3518" width="13.28515625" style="9" customWidth="1"/>
    <col min="3519" max="3519" width="13.5703125" style="9" bestFit="1" customWidth="1"/>
    <col min="3520" max="3767" width="11.42578125" style="9"/>
    <col min="3768" max="3768" width="41.28515625" style="9" customWidth="1"/>
    <col min="3769" max="3769" width="11.42578125" style="9"/>
    <col min="3770" max="3772" width="15.7109375" style="9" customWidth="1"/>
    <col min="3773" max="3773" width="14.7109375" style="9" customWidth="1"/>
    <col min="3774" max="3774" width="13.28515625" style="9" customWidth="1"/>
    <col min="3775" max="3775" width="13.5703125" style="9" bestFit="1" customWidth="1"/>
    <col min="3776" max="4023" width="11.42578125" style="9"/>
    <col min="4024" max="4024" width="41.28515625" style="9" customWidth="1"/>
    <col min="4025" max="4025" width="11.42578125" style="9"/>
    <col min="4026" max="4028" width="15.7109375" style="9" customWidth="1"/>
    <col min="4029" max="4029" width="14.7109375" style="9" customWidth="1"/>
    <col min="4030" max="4030" width="13.28515625" style="9" customWidth="1"/>
    <col min="4031" max="4031" width="13.5703125" style="9" bestFit="1" customWidth="1"/>
    <col min="4032" max="4279" width="11.42578125" style="9"/>
    <col min="4280" max="4280" width="41.28515625" style="9" customWidth="1"/>
    <col min="4281" max="4281" width="11.42578125" style="9"/>
    <col min="4282" max="4284" width="15.7109375" style="9" customWidth="1"/>
    <col min="4285" max="4285" width="14.7109375" style="9" customWidth="1"/>
    <col min="4286" max="4286" width="13.28515625" style="9" customWidth="1"/>
    <col min="4287" max="4287" width="13.5703125" style="9" bestFit="1" customWidth="1"/>
    <col min="4288" max="4535" width="11.42578125" style="9"/>
    <col min="4536" max="4536" width="41.28515625" style="9" customWidth="1"/>
    <col min="4537" max="4537" width="11.42578125" style="9"/>
    <col min="4538" max="4540" width="15.7109375" style="9" customWidth="1"/>
    <col min="4541" max="4541" width="14.7109375" style="9" customWidth="1"/>
    <col min="4542" max="4542" width="13.28515625" style="9" customWidth="1"/>
    <col min="4543" max="4543" width="13.5703125" style="9" bestFit="1" customWidth="1"/>
    <col min="4544" max="4791" width="11.42578125" style="9"/>
    <col min="4792" max="4792" width="41.28515625" style="9" customWidth="1"/>
    <col min="4793" max="4793" width="11.42578125" style="9"/>
    <col min="4794" max="4796" width="15.7109375" style="9" customWidth="1"/>
    <col min="4797" max="4797" width="14.7109375" style="9" customWidth="1"/>
    <col min="4798" max="4798" width="13.28515625" style="9" customWidth="1"/>
    <col min="4799" max="4799" width="13.5703125" style="9" bestFit="1" customWidth="1"/>
    <col min="4800" max="5047" width="11.42578125" style="9"/>
    <col min="5048" max="5048" width="41.28515625" style="9" customWidth="1"/>
    <col min="5049" max="5049" width="11.42578125" style="9"/>
    <col min="5050" max="5052" width="15.7109375" style="9" customWidth="1"/>
    <col min="5053" max="5053" width="14.7109375" style="9" customWidth="1"/>
    <col min="5054" max="5054" width="13.28515625" style="9" customWidth="1"/>
    <col min="5055" max="5055" width="13.5703125" style="9" bestFit="1" customWidth="1"/>
    <col min="5056" max="5303" width="11.42578125" style="9"/>
    <col min="5304" max="5304" width="41.28515625" style="9" customWidth="1"/>
    <col min="5305" max="5305" width="11.42578125" style="9"/>
    <col min="5306" max="5308" width="15.7109375" style="9" customWidth="1"/>
    <col min="5309" max="5309" width="14.7109375" style="9" customWidth="1"/>
    <col min="5310" max="5310" width="13.28515625" style="9" customWidth="1"/>
    <col min="5311" max="5311" width="13.5703125" style="9" bestFit="1" customWidth="1"/>
    <col min="5312" max="5559" width="11.42578125" style="9"/>
    <col min="5560" max="5560" width="41.28515625" style="9" customWidth="1"/>
    <col min="5561" max="5561" width="11.42578125" style="9"/>
    <col min="5562" max="5564" width="15.7109375" style="9" customWidth="1"/>
    <col min="5565" max="5565" width="14.7109375" style="9" customWidth="1"/>
    <col min="5566" max="5566" width="13.28515625" style="9" customWidth="1"/>
    <col min="5567" max="5567" width="13.5703125" style="9" bestFit="1" customWidth="1"/>
    <col min="5568" max="5815" width="11.42578125" style="9"/>
    <col min="5816" max="5816" width="41.28515625" style="9" customWidth="1"/>
    <col min="5817" max="5817" width="11.42578125" style="9"/>
    <col min="5818" max="5820" width="15.7109375" style="9" customWidth="1"/>
    <col min="5821" max="5821" width="14.7109375" style="9" customWidth="1"/>
    <col min="5822" max="5822" width="13.28515625" style="9" customWidth="1"/>
    <col min="5823" max="5823" width="13.5703125" style="9" bestFit="1" customWidth="1"/>
    <col min="5824" max="6071" width="11.42578125" style="9"/>
    <col min="6072" max="6072" width="41.28515625" style="9" customWidth="1"/>
    <col min="6073" max="6073" width="11.42578125" style="9"/>
    <col min="6074" max="6076" width="15.7109375" style="9" customWidth="1"/>
    <col min="6077" max="6077" width="14.7109375" style="9" customWidth="1"/>
    <col min="6078" max="6078" width="13.28515625" style="9" customWidth="1"/>
    <col min="6079" max="6079" width="13.5703125" style="9" bestFit="1" customWidth="1"/>
    <col min="6080" max="6327" width="11.42578125" style="9"/>
    <col min="6328" max="6328" width="41.28515625" style="9" customWidth="1"/>
    <col min="6329" max="6329" width="11.42578125" style="9"/>
    <col min="6330" max="6332" width="15.7109375" style="9" customWidth="1"/>
    <col min="6333" max="6333" width="14.7109375" style="9" customWidth="1"/>
    <col min="6334" max="6334" width="13.28515625" style="9" customWidth="1"/>
    <col min="6335" max="6335" width="13.5703125" style="9" bestFit="1" customWidth="1"/>
    <col min="6336" max="6583" width="11.42578125" style="9"/>
    <col min="6584" max="6584" width="41.28515625" style="9" customWidth="1"/>
    <col min="6585" max="6585" width="11.42578125" style="9"/>
    <col min="6586" max="6588" width="15.7109375" style="9" customWidth="1"/>
    <col min="6589" max="6589" width="14.7109375" style="9" customWidth="1"/>
    <col min="6590" max="6590" width="13.28515625" style="9" customWidth="1"/>
    <col min="6591" max="6591" width="13.5703125" style="9" bestFit="1" customWidth="1"/>
    <col min="6592" max="6839" width="11.42578125" style="9"/>
    <col min="6840" max="6840" width="41.28515625" style="9" customWidth="1"/>
    <col min="6841" max="6841" width="11.42578125" style="9"/>
    <col min="6842" max="6844" width="15.7109375" style="9" customWidth="1"/>
    <col min="6845" max="6845" width="14.7109375" style="9" customWidth="1"/>
    <col min="6846" max="6846" width="13.28515625" style="9" customWidth="1"/>
    <col min="6847" max="6847" width="13.5703125" style="9" bestFit="1" customWidth="1"/>
    <col min="6848" max="7095" width="11.42578125" style="9"/>
    <col min="7096" max="7096" width="41.28515625" style="9" customWidth="1"/>
    <col min="7097" max="7097" width="11.42578125" style="9"/>
    <col min="7098" max="7100" width="15.7109375" style="9" customWidth="1"/>
    <col min="7101" max="7101" width="14.7109375" style="9" customWidth="1"/>
    <col min="7102" max="7102" width="13.28515625" style="9" customWidth="1"/>
    <col min="7103" max="7103" width="13.5703125" style="9" bestFit="1" customWidth="1"/>
    <col min="7104" max="7351" width="11.42578125" style="9"/>
    <col min="7352" max="7352" width="41.28515625" style="9" customWidth="1"/>
    <col min="7353" max="7353" width="11.42578125" style="9"/>
    <col min="7354" max="7356" width="15.7109375" style="9" customWidth="1"/>
    <col min="7357" max="7357" width="14.7109375" style="9" customWidth="1"/>
    <col min="7358" max="7358" width="13.28515625" style="9" customWidth="1"/>
    <col min="7359" max="7359" width="13.5703125" style="9" bestFit="1" customWidth="1"/>
    <col min="7360" max="7607" width="11.42578125" style="9"/>
    <col min="7608" max="7608" width="41.28515625" style="9" customWidth="1"/>
    <col min="7609" max="7609" width="11.42578125" style="9"/>
    <col min="7610" max="7612" width="15.7109375" style="9" customWidth="1"/>
    <col min="7613" max="7613" width="14.7109375" style="9" customWidth="1"/>
    <col min="7614" max="7614" width="13.28515625" style="9" customWidth="1"/>
    <col min="7615" max="7615" width="13.5703125" style="9" bestFit="1" customWidth="1"/>
    <col min="7616" max="7863" width="11.42578125" style="9"/>
    <col min="7864" max="7864" width="41.28515625" style="9" customWidth="1"/>
    <col min="7865" max="7865" width="11.42578125" style="9"/>
    <col min="7866" max="7868" width="15.7109375" style="9" customWidth="1"/>
    <col min="7869" max="7869" width="14.7109375" style="9" customWidth="1"/>
    <col min="7870" max="7870" width="13.28515625" style="9" customWidth="1"/>
    <col min="7871" max="7871" width="13.5703125" style="9" bestFit="1" customWidth="1"/>
    <col min="7872" max="8119" width="11.42578125" style="9"/>
    <col min="8120" max="8120" width="41.28515625" style="9" customWidth="1"/>
    <col min="8121" max="8121" width="11.42578125" style="9"/>
    <col min="8122" max="8124" width="15.7109375" style="9" customWidth="1"/>
    <col min="8125" max="8125" width="14.7109375" style="9" customWidth="1"/>
    <col min="8126" max="8126" width="13.28515625" style="9" customWidth="1"/>
    <col min="8127" max="8127" width="13.5703125" style="9" bestFit="1" customWidth="1"/>
    <col min="8128" max="8375" width="11.42578125" style="9"/>
    <col min="8376" max="8376" width="41.28515625" style="9" customWidth="1"/>
    <col min="8377" max="8377" width="11.42578125" style="9"/>
    <col min="8378" max="8380" width="15.7109375" style="9" customWidth="1"/>
    <col min="8381" max="8381" width="14.7109375" style="9" customWidth="1"/>
    <col min="8382" max="8382" width="13.28515625" style="9" customWidth="1"/>
    <col min="8383" max="8383" width="13.5703125" style="9" bestFit="1" customWidth="1"/>
    <col min="8384" max="8631" width="11.42578125" style="9"/>
    <col min="8632" max="8632" width="41.28515625" style="9" customWidth="1"/>
    <col min="8633" max="8633" width="11.42578125" style="9"/>
    <col min="8634" max="8636" width="15.7109375" style="9" customWidth="1"/>
    <col min="8637" max="8637" width="14.7109375" style="9" customWidth="1"/>
    <col min="8638" max="8638" width="13.28515625" style="9" customWidth="1"/>
    <col min="8639" max="8639" width="13.5703125" style="9" bestFit="1" customWidth="1"/>
    <col min="8640" max="8887" width="11.42578125" style="9"/>
    <col min="8888" max="8888" width="41.28515625" style="9" customWidth="1"/>
    <col min="8889" max="8889" width="11.42578125" style="9"/>
    <col min="8890" max="8892" width="15.7109375" style="9" customWidth="1"/>
    <col min="8893" max="8893" width="14.7109375" style="9" customWidth="1"/>
    <col min="8894" max="8894" width="13.28515625" style="9" customWidth="1"/>
    <col min="8895" max="8895" width="13.5703125" style="9" bestFit="1" customWidth="1"/>
    <col min="8896" max="9143" width="11.42578125" style="9"/>
    <col min="9144" max="9144" width="41.28515625" style="9" customWidth="1"/>
    <col min="9145" max="9145" width="11.42578125" style="9"/>
    <col min="9146" max="9148" width="15.7109375" style="9" customWidth="1"/>
    <col min="9149" max="9149" width="14.7109375" style="9" customWidth="1"/>
    <col min="9150" max="9150" width="13.28515625" style="9" customWidth="1"/>
    <col min="9151" max="9151" width="13.5703125" style="9" bestFit="1" customWidth="1"/>
    <col min="9152" max="9399" width="11.42578125" style="9"/>
    <col min="9400" max="9400" width="41.28515625" style="9" customWidth="1"/>
    <col min="9401" max="9401" width="11.42578125" style="9"/>
    <col min="9402" max="9404" width="15.7109375" style="9" customWidth="1"/>
    <col min="9405" max="9405" width="14.7109375" style="9" customWidth="1"/>
    <col min="9406" max="9406" width="13.28515625" style="9" customWidth="1"/>
    <col min="9407" max="9407" width="13.5703125" style="9" bestFit="1" customWidth="1"/>
    <col min="9408" max="9655" width="11.42578125" style="9"/>
    <col min="9656" max="9656" width="41.28515625" style="9" customWidth="1"/>
    <col min="9657" max="9657" width="11.42578125" style="9"/>
    <col min="9658" max="9660" width="15.7109375" style="9" customWidth="1"/>
    <col min="9661" max="9661" width="14.7109375" style="9" customWidth="1"/>
    <col min="9662" max="9662" width="13.28515625" style="9" customWidth="1"/>
    <col min="9663" max="9663" width="13.5703125" style="9" bestFit="1" customWidth="1"/>
    <col min="9664" max="9911" width="11.42578125" style="9"/>
    <col min="9912" max="9912" width="41.28515625" style="9" customWidth="1"/>
    <col min="9913" max="9913" width="11.42578125" style="9"/>
    <col min="9914" max="9916" width="15.7109375" style="9" customWidth="1"/>
    <col min="9917" max="9917" width="14.7109375" style="9" customWidth="1"/>
    <col min="9918" max="9918" width="13.28515625" style="9" customWidth="1"/>
    <col min="9919" max="9919" width="13.5703125" style="9" bestFit="1" customWidth="1"/>
    <col min="9920" max="10167" width="11.42578125" style="9"/>
    <col min="10168" max="10168" width="41.28515625" style="9" customWidth="1"/>
    <col min="10169" max="10169" width="11.42578125" style="9"/>
    <col min="10170" max="10172" width="15.7109375" style="9" customWidth="1"/>
    <col min="10173" max="10173" width="14.7109375" style="9" customWidth="1"/>
    <col min="10174" max="10174" width="13.28515625" style="9" customWidth="1"/>
    <col min="10175" max="10175" width="13.5703125" style="9" bestFit="1" customWidth="1"/>
    <col min="10176" max="10423" width="11.42578125" style="9"/>
    <col min="10424" max="10424" width="41.28515625" style="9" customWidth="1"/>
    <col min="10425" max="10425" width="11.42578125" style="9"/>
    <col min="10426" max="10428" width="15.7109375" style="9" customWidth="1"/>
    <col min="10429" max="10429" width="14.7109375" style="9" customWidth="1"/>
    <col min="10430" max="10430" width="13.28515625" style="9" customWidth="1"/>
    <col min="10431" max="10431" width="13.5703125" style="9" bestFit="1" customWidth="1"/>
    <col min="10432" max="10679" width="11.42578125" style="9"/>
    <col min="10680" max="10680" width="41.28515625" style="9" customWidth="1"/>
    <col min="10681" max="10681" width="11.42578125" style="9"/>
    <col min="10682" max="10684" width="15.7109375" style="9" customWidth="1"/>
    <col min="10685" max="10685" width="14.7109375" style="9" customWidth="1"/>
    <col min="10686" max="10686" width="13.28515625" style="9" customWidth="1"/>
    <col min="10687" max="10687" width="13.5703125" style="9" bestFit="1" customWidth="1"/>
    <col min="10688" max="10935" width="11.42578125" style="9"/>
    <col min="10936" max="10936" width="41.28515625" style="9" customWidth="1"/>
    <col min="10937" max="10937" width="11.42578125" style="9"/>
    <col min="10938" max="10940" width="15.7109375" style="9" customWidth="1"/>
    <col min="10941" max="10941" width="14.7109375" style="9" customWidth="1"/>
    <col min="10942" max="10942" width="13.28515625" style="9" customWidth="1"/>
    <col min="10943" max="10943" width="13.5703125" style="9" bestFit="1" customWidth="1"/>
    <col min="10944" max="11191" width="11.42578125" style="9"/>
    <col min="11192" max="11192" width="41.28515625" style="9" customWidth="1"/>
    <col min="11193" max="11193" width="11.42578125" style="9"/>
    <col min="11194" max="11196" width="15.7109375" style="9" customWidth="1"/>
    <col min="11197" max="11197" width="14.7109375" style="9" customWidth="1"/>
    <col min="11198" max="11198" width="13.28515625" style="9" customWidth="1"/>
    <col min="11199" max="11199" width="13.5703125" style="9" bestFit="1" customWidth="1"/>
    <col min="11200" max="11447" width="11.42578125" style="9"/>
    <col min="11448" max="11448" width="41.28515625" style="9" customWidth="1"/>
    <col min="11449" max="11449" width="11.42578125" style="9"/>
    <col min="11450" max="11452" width="15.7109375" style="9" customWidth="1"/>
    <col min="11453" max="11453" width="14.7109375" style="9" customWidth="1"/>
    <col min="11454" max="11454" width="13.28515625" style="9" customWidth="1"/>
    <col min="11455" max="11455" width="13.5703125" style="9" bestFit="1" customWidth="1"/>
    <col min="11456" max="11703" width="11.42578125" style="9"/>
    <col min="11704" max="11704" width="41.28515625" style="9" customWidth="1"/>
    <col min="11705" max="11705" width="11.42578125" style="9"/>
    <col min="11706" max="11708" width="15.7109375" style="9" customWidth="1"/>
    <col min="11709" max="11709" width="14.7109375" style="9" customWidth="1"/>
    <col min="11710" max="11710" width="13.28515625" style="9" customWidth="1"/>
    <col min="11711" max="11711" width="13.5703125" style="9" bestFit="1" customWidth="1"/>
    <col min="11712" max="11959" width="11.42578125" style="9"/>
    <col min="11960" max="11960" width="41.28515625" style="9" customWidth="1"/>
    <col min="11961" max="11961" width="11.42578125" style="9"/>
    <col min="11962" max="11964" width="15.7109375" style="9" customWidth="1"/>
    <col min="11965" max="11965" width="14.7109375" style="9" customWidth="1"/>
    <col min="11966" max="11966" width="13.28515625" style="9" customWidth="1"/>
    <col min="11967" max="11967" width="13.5703125" style="9" bestFit="1" customWidth="1"/>
    <col min="11968" max="12215" width="11.42578125" style="9"/>
    <col min="12216" max="12216" width="41.28515625" style="9" customWidth="1"/>
    <col min="12217" max="12217" width="11.42578125" style="9"/>
    <col min="12218" max="12220" width="15.7109375" style="9" customWidth="1"/>
    <col min="12221" max="12221" width="14.7109375" style="9" customWidth="1"/>
    <col min="12222" max="12222" width="13.28515625" style="9" customWidth="1"/>
    <col min="12223" max="12223" width="13.5703125" style="9" bestFit="1" customWidth="1"/>
    <col min="12224" max="12471" width="11.42578125" style="9"/>
    <col min="12472" max="12472" width="41.28515625" style="9" customWidth="1"/>
    <col min="12473" max="12473" width="11.42578125" style="9"/>
    <col min="12474" max="12476" width="15.7109375" style="9" customWidth="1"/>
    <col min="12477" max="12477" width="14.7109375" style="9" customWidth="1"/>
    <col min="12478" max="12478" width="13.28515625" style="9" customWidth="1"/>
    <col min="12479" max="12479" width="13.5703125" style="9" bestFit="1" customWidth="1"/>
    <col min="12480" max="12727" width="11.42578125" style="9"/>
    <col min="12728" max="12728" width="41.28515625" style="9" customWidth="1"/>
    <col min="12729" max="12729" width="11.42578125" style="9"/>
    <col min="12730" max="12732" width="15.7109375" style="9" customWidth="1"/>
    <col min="12733" max="12733" width="14.7109375" style="9" customWidth="1"/>
    <col min="12734" max="12734" width="13.28515625" style="9" customWidth="1"/>
    <col min="12735" max="12735" width="13.5703125" style="9" bestFit="1" customWidth="1"/>
    <col min="12736" max="12983" width="11.42578125" style="9"/>
    <col min="12984" max="12984" width="41.28515625" style="9" customWidth="1"/>
    <col min="12985" max="12985" width="11.42578125" style="9"/>
    <col min="12986" max="12988" width="15.7109375" style="9" customWidth="1"/>
    <col min="12989" max="12989" width="14.7109375" style="9" customWidth="1"/>
    <col min="12990" max="12990" width="13.28515625" style="9" customWidth="1"/>
    <col min="12991" max="12991" width="13.5703125" style="9" bestFit="1" customWidth="1"/>
    <col min="12992" max="13239" width="11.42578125" style="9"/>
    <col min="13240" max="13240" width="41.28515625" style="9" customWidth="1"/>
    <col min="13241" max="13241" width="11.42578125" style="9"/>
    <col min="13242" max="13244" width="15.7109375" style="9" customWidth="1"/>
    <col min="13245" max="13245" width="14.7109375" style="9" customWidth="1"/>
    <col min="13246" max="13246" width="13.28515625" style="9" customWidth="1"/>
    <col min="13247" max="13247" width="13.5703125" style="9" bestFit="1" customWidth="1"/>
    <col min="13248" max="13495" width="11.42578125" style="9"/>
    <col min="13496" max="13496" width="41.28515625" style="9" customWidth="1"/>
    <col min="13497" max="13497" width="11.42578125" style="9"/>
    <col min="13498" max="13500" width="15.7109375" style="9" customWidth="1"/>
    <col min="13501" max="13501" width="14.7109375" style="9" customWidth="1"/>
    <col min="13502" max="13502" width="13.28515625" style="9" customWidth="1"/>
    <col min="13503" max="13503" width="13.5703125" style="9" bestFit="1" customWidth="1"/>
    <col min="13504" max="13751" width="11.42578125" style="9"/>
    <col min="13752" max="13752" width="41.28515625" style="9" customWidth="1"/>
    <col min="13753" max="13753" width="11.42578125" style="9"/>
    <col min="13754" max="13756" width="15.7109375" style="9" customWidth="1"/>
    <col min="13757" max="13757" width="14.7109375" style="9" customWidth="1"/>
    <col min="13758" max="13758" width="13.28515625" style="9" customWidth="1"/>
    <col min="13759" max="13759" width="13.5703125" style="9" bestFit="1" customWidth="1"/>
    <col min="13760" max="14007" width="11.42578125" style="9"/>
    <col min="14008" max="14008" width="41.28515625" style="9" customWidth="1"/>
    <col min="14009" max="14009" width="11.42578125" style="9"/>
    <col min="14010" max="14012" width="15.7109375" style="9" customWidth="1"/>
    <col min="14013" max="14013" width="14.7109375" style="9" customWidth="1"/>
    <col min="14014" max="14014" width="13.28515625" style="9" customWidth="1"/>
    <col min="14015" max="14015" width="13.5703125" style="9" bestFit="1" customWidth="1"/>
    <col min="14016" max="14263" width="11.42578125" style="9"/>
    <col min="14264" max="14264" width="41.28515625" style="9" customWidth="1"/>
    <col min="14265" max="14265" width="11.42578125" style="9"/>
    <col min="14266" max="14268" width="15.7109375" style="9" customWidth="1"/>
    <col min="14269" max="14269" width="14.7109375" style="9" customWidth="1"/>
    <col min="14270" max="14270" width="13.28515625" style="9" customWidth="1"/>
    <col min="14271" max="14271" width="13.5703125" style="9" bestFit="1" customWidth="1"/>
    <col min="14272" max="14519" width="11.42578125" style="9"/>
    <col min="14520" max="14520" width="41.28515625" style="9" customWidth="1"/>
    <col min="14521" max="14521" width="11.42578125" style="9"/>
    <col min="14522" max="14524" width="15.7109375" style="9" customWidth="1"/>
    <col min="14525" max="14525" width="14.7109375" style="9" customWidth="1"/>
    <col min="14526" max="14526" width="13.28515625" style="9" customWidth="1"/>
    <col min="14527" max="14527" width="13.5703125" style="9" bestFit="1" customWidth="1"/>
    <col min="14528" max="14775" width="11.42578125" style="9"/>
    <col min="14776" max="14776" width="41.28515625" style="9" customWidth="1"/>
    <col min="14777" max="14777" width="11.42578125" style="9"/>
    <col min="14778" max="14780" width="15.7109375" style="9" customWidth="1"/>
    <col min="14781" max="14781" width="14.7109375" style="9" customWidth="1"/>
    <col min="14782" max="14782" width="13.28515625" style="9" customWidth="1"/>
    <col min="14783" max="14783" width="13.5703125" style="9" bestFit="1" customWidth="1"/>
    <col min="14784" max="15031" width="11.42578125" style="9"/>
    <col min="15032" max="15032" width="41.28515625" style="9" customWidth="1"/>
    <col min="15033" max="15033" width="11.42578125" style="9"/>
    <col min="15034" max="15036" width="15.7109375" style="9" customWidth="1"/>
    <col min="15037" max="15037" width="14.7109375" style="9" customWidth="1"/>
    <col min="15038" max="15038" width="13.28515625" style="9" customWidth="1"/>
    <col min="15039" max="15039" width="13.5703125" style="9" bestFit="1" customWidth="1"/>
    <col min="15040" max="15287" width="11.42578125" style="9"/>
    <col min="15288" max="15288" width="41.28515625" style="9" customWidth="1"/>
    <col min="15289" max="15289" width="11.42578125" style="9"/>
    <col min="15290" max="15292" width="15.7109375" style="9" customWidth="1"/>
    <col min="15293" max="15293" width="14.7109375" style="9" customWidth="1"/>
    <col min="15294" max="15294" width="13.28515625" style="9" customWidth="1"/>
    <col min="15295" max="15295" width="13.5703125" style="9" bestFit="1" customWidth="1"/>
    <col min="15296" max="15543" width="11.42578125" style="9"/>
    <col min="15544" max="15544" width="41.28515625" style="9" customWidth="1"/>
    <col min="15545" max="15545" width="11.42578125" style="9"/>
    <col min="15546" max="15548" width="15.7109375" style="9" customWidth="1"/>
    <col min="15549" max="15549" width="14.7109375" style="9" customWidth="1"/>
    <col min="15550" max="15550" width="13.28515625" style="9" customWidth="1"/>
    <col min="15551" max="15551" width="13.5703125" style="9" bestFit="1" customWidth="1"/>
    <col min="15552" max="15799" width="11.42578125" style="9"/>
    <col min="15800" max="15800" width="41.28515625" style="9" customWidth="1"/>
    <col min="15801" max="15801" width="11.42578125" style="9"/>
    <col min="15802" max="15804" width="15.7109375" style="9" customWidth="1"/>
    <col min="15805" max="15805" width="14.7109375" style="9" customWidth="1"/>
    <col min="15806" max="15806" width="13.28515625" style="9" customWidth="1"/>
    <col min="15807" max="15807" width="13.5703125" style="9" bestFit="1" customWidth="1"/>
    <col min="15808" max="16055" width="11.42578125" style="9"/>
    <col min="16056" max="16056" width="41.28515625" style="9" customWidth="1"/>
    <col min="16057" max="16057" width="11.42578125" style="9"/>
    <col min="16058" max="16060" width="15.7109375" style="9" customWidth="1"/>
    <col min="16061" max="16061" width="14.7109375" style="9" customWidth="1"/>
    <col min="16062" max="16062" width="13.28515625" style="9" customWidth="1"/>
    <col min="16063" max="16063" width="13.5703125" style="9" bestFit="1" customWidth="1"/>
    <col min="16064" max="16384" width="11.42578125" style="9"/>
  </cols>
  <sheetData>
    <row r="1" spans="1:9" s="6" customFormat="1" ht="30.75" customHeight="1" x14ac:dyDescent="0.25">
      <c r="A1" s="89" t="s">
        <v>101</v>
      </c>
      <c r="B1" s="89"/>
      <c r="C1" s="89" t="s">
        <v>191</v>
      </c>
      <c r="D1" s="89"/>
      <c r="E1" s="89"/>
      <c r="F1" s="89"/>
      <c r="G1" s="96" t="s">
        <v>311</v>
      </c>
      <c r="H1" s="96"/>
      <c r="I1" s="96"/>
    </row>
    <row r="2" spans="1:9" s="6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42500</v>
      </c>
      <c r="E4" s="21">
        <v>8075</v>
      </c>
      <c r="F4" s="21">
        <v>50575</v>
      </c>
      <c r="G4" s="49"/>
      <c r="H4" s="50"/>
      <c r="I4" s="51"/>
    </row>
    <row r="5" spans="1:9" x14ac:dyDescent="0.25">
      <c r="A5" s="10">
        <f>+A4+1</f>
        <v>2</v>
      </c>
      <c r="B5" s="11" t="s">
        <v>4</v>
      </c>
      <c r="C5" s="12">
        <v>1</v>
      </c>
      <c r="D5" s="21">
        <v>68205</v>
      </c>
      <c r="E5" s="21">
        <v>12958.95</v>
      </c>
      <c r="F5" s="21">
        <v>81163.95</v>
      </c>
      <c r="G5" s="49"/>
      <c r="H5" s="50"/>
      <c r="I5" s="51"/>
    </row>
    <row r="6" spans="1:9" x14ac:dyDescent="0.25">
      <c r="A6" s="10">
        <f t="shared" ref="A6:A69" si="0">+A5+1</f>
        <v>3</v>
      </c>
      <c r="B6" s="11" t="s">
        <v>158</v>
      </c>
      <c r="C6" s="12">
        <v>1</v>
      </c>
      <c r="D6" s="21">
        <v>4202</v>
      </c>
      <c r="E6" s="21">
        <v>798.38</v>
      </c>
      <c r="F6" s="21">
        <v>5000.38</v>
      </c>
      <c r="G6" s="49"/>
      <c r="H6" s="50"/>
      <c r="I6" s="51"/>
    </row>
    <row r="7" spans="1:9" x14ac:dyDescent="0.25">
      <c r="A7" s="10">
        <f t="shared" si="0"/>
        <v>4</v>
      </c>
      <c r="B7" s="11" t="s">
        <v>103</v>
      </c>
      <c r="C7" s="12">
        <v>1</v>
      </c>
      <c r="D7" s="21">
        <v>195798</v>
      </c>
      <c r="E7" s="21">
        <v>37201.620000000003</v>
      </c>
      <c r="F7" s="21">
        <v>232999.62</v>
      </c>
      <c r="G7" s="49"/>
      <c r="H7" s="50"/>
      <c r="I7" s="51"/>
    </row>
    <row r="8" spans="1:9" x14ac:dyDescent="0.25">
      <c r="A8" s="10">
        <f t="shared" si="0"/>
        <v>5</v>
      </c>
      <c r="B8" s="11" t="s">
        <v>5</v>
      </c>
      <c r="C8" s="12">
        <v>1</v>
      </c>
      <c r="D8" s="21">
        <v>144976</v>
      </c>
      <c r="E8" s="21">
        <v>27545.439999999999</v>
      </c>
      <c r="F8" s="21">
        <v>172521.44</v>
      </c>
      <c r="G8" s="49"/>
      <c r="H8" s="50"/>
      <c r="I8" s="51"/>
    </row>
    <row r="9" spans="1:9" x14ac:dyDescent="0.25">
      <c r="A9" s="10">
        <f t="shared" si="0"/>
        <v>6</v>
      </c>
      <c r="B9" s="11" t="s">
        <v>209</v>
      </c>
      <c r="C9" s="12">
        <v>1</v>
      </c>
      <c r="D9" s="21">
        <v>89076</v>
      </c>
      <c r="E9" s="21">
        <v>16924.439999999999</v>
      </c>
      <c r="F9" s="21">
        <v>106000.44</v>
      </c>
      <c r="G9" s="49"/>
      <c r="H9" s="50"/>
      <c r="I9" s="51"/>
    </row>
    <row r="10" spans="1:9" x14ac:dyDescent="0.25">
      <c r="A10" s="10">
        <f t="shared" si="0"/>
        <v>7</v>
      </c>
      <c r="B10" s="11" t="s">
        <v>201</v>
      </c>
      <c r="C10" s="12">
        <v>1</v>
      </c>
      <c r="D10" s="21">
        <v>377833</v>
      </c>
      <c r="E10" s="21">
        <v>71788.27</v>
      </c>
      <c r="F10" s="21">
        <v>449621.27</v>
      </c>
      <c r="G10" s="49"/>
      <c r="H10" s="50"/>
      <c r="I10" s="51"/>
    </row>
    <row r="11" spans="1:9" x14ac:dyDescent="0.25">
      <c r="A11" s="10">
        <f t="shared" si="0"/>
        <v>8</v>
      </c>
      <c r="B11" s="11" t="s">
        <v>266</v>
      </c>
      <c r="C11" s="12">
        <v>1</v>
      </c>
      <c r="D11" s="21">
        <v>6550184</v>
      </c>
      <c r="E11" s="21">
        <v>1244534.96</v>
      </c>
      <c r="F11" s="21">
        <v>7794718.96</v>
      </c>
      <c r="G11" s="49"/>
      <c r="H11" s="50"/>
      <c r="I11" s="51"/>
    </row>
    <row r="12" spans="1:9" x14ac:dyDescent="0.25">
      <c r="A12" s="10">
        <f t="shared" si="0"/>
        <v>9</v>
      </c>
      <c r="B12" s="11" t="s">
        <v>102</v>
      </c>
      <c r="C12" s="12">
        <v>1</v>
      </c>
      <c r="D12" s="21">
        <v>297182</v>
      </c>
      <c r="E12" s="21">
        <v>56464.58</v>
      </c>
      <c r="F12" s="21">
        <v>353646.58</v>
      </c>
      <c r="G12" s="49"/>
      <c r="H12" s="50"/>
      <c r="I12" s="51"/>
    </row>
    <row r="13" spans="1:9" x14ac:dyDescent="0.25">
      <c r="A13" s="10">
        <f t="shared" si="0"/>
        <v>10</v>
      </c>
      <c r="B13" s="11" t="s">
        <v>134</v>
      </c>
      <c r="C13" s="12">
        <v>1</v>
      </c>
      <c r="D13" s="21">
        <v>505291</v>
      </c>
      <c r="E13" s="21">
        <v>96005.290000000008</v>
      </c>
      <c r="F13" s="21">
        <v>601296.29</v>
      </c>
      <c r="G13" s="49"/>
      <c r="H13" s="50"/>
      <c r="I13" s="51"/>
    </row>
    <row r="14" spans="1:9" x14ac:dyDescent="0.25">
      <c r="A14" s="10">
        <f t="shared" si="0"/>
        <v>11</v>
      </c>
      <c r="B14" s="11" t="s">
        <v>8</v>
      </c>
      <c r="C14" s="12">
        <v>1</v>
      </c>
      <c r="D14" s="21">
        <v>378387</v>
      </c>
      <c r="E14" s="21">
        <v>71893.53</v>
      </c>
      <c r="F14" s="21">
        <v>450280.53</v>
      </c>
      <c r="G14" s="49"/>
      <c r="H14" s="50"/>
      <c r="I14" s="51"/>
    </row>
    <row r="15" spans="1:9" x14ac:dyDescent="0.25">
      <c r="A15" s="10">
        <f t="shared" si="0"/>
        <v>12</v>
      </c>
      <c r="B15" s="11" t="s">
        <v>9</v>
      </c>
      <c r="C15" s="12">
        <v>1</v>
      </c>
      <c r="D15" s="21">
        <v>733676</v>
      </c>
      <c r="E15" s="21">
        <v>139398.44</v>
      </c>
      <c r="F15" s="21">
        <v>873074.44</v>
      </c>
      <c r="G15" s="49"/>
      <c r="H15" s="50"/>
      <c r="I15" s="51"/>
    </row>
    <row r="16" spans="1:9" x14ac:dyDescent="0.25">
      <c r="A16" s="10">
        <f t="shared" si="0"/>
        <v>13</v>
      </c>
      <c r="B16" s="11" t="s">
        <v>10</v>
      </c>
      <c r="C16" s="12">
        <v>1</v>
      </c>
      <c r="D16" s="21">
        <v>762606</v>
      </c>
      <c r="E16" s="21">
        <v>144895.14000000001</v>
      </c>
      <c r="F16" s="21">
        <v>907501.14</v>
      </c>
      <c r="G16" s="49"/>
      <c r="H16" s="50"/>
      <c r="I16" s="51"/>
    </row>
    <row r="17" spans="1:9" x14ac:dyDescent="0.25">
      <c r="A17" s="10">
        <f t="shared" si="0"/>
        <v>14</v>
      </c>
      <c r="B17" s="11" t="s">
        <v>11</v>
      </c>
      <c r="C17" s="12">
        <v>1</v>
      </c>
      <c r="D17" s="21">
        <v>692439</v>
      </c>
      <c r="E17" s="21">
        <v>131563.41</v>
      </c>
      <c r="F17" s="21">
        <v>824002.41</v>
      </c>
      <c r="G17" s="49"/>
      <c r="H17" s="50"/>
      <c r="I17" s="51"/>
    </row>
    <row r="18" spans="1:9" x14ac:dyDescent="0.25">
      <c r="A18" s="10">
        <f t="shared" si="0"/>
        <v>15</v>
      </c>
      <c r="B18" s="11" t="s">
        <v>196</v>
      </c>
      <c r="C18" s="12">
        <v>1</v>
      </c>
      <c r="D18" s="21">
        <v>272771</v>
      </c>
      <c r="E18" s="21">
        <v>51826.49</v>
      </c>
      <c r="F18" s="21">
        <v>324597.49</v>
      </c>
      <c r="G18" s="49"/>
      <c r="H18" s="50"/>
      <c r="I18" s="51"/>
    </row>
    <row r="19" spans="1:9" x14ac:dyDescent="0.25">
      <c r="A19" s="10">
        <f t="shared" si="0"/>
        <v>16</v>
      </c>
      <c r="B19" s="11" t="s">
        <v>12</v>
      </c>
      <c r="C19" s="12">
        <v>1</v>
      </c>
      <c r="D19" s="21">
        <v>144249</v>
      </c>
      <c r="E19" s="21">
        <v>27407.31</v>
      </c>
      <c r="F19" s="21">
        <v>171656.31</v>
      </c>
      <c r="G19" s="49"/>
      <c r="H19" s="50"/>
      <c r="I19" s="51"/>
    </row>
    <row r="20" spans="1:9" x14ac:dyDescent="0.25">
      <c r="A20" s="10">
        <f t="shared" si="0"/>
        <v>17</v>
      </c>
      <c r="B20" s="11" t="s">
        <v>211</v>
      </c>
      <c r="C20" s="12">
        <v>1</v>
      </c>
      <c r="D20" s="21">
        <v>936426</v>
      </c>
      <c r="E20" s="21">
        <v>177920.94</v>
      </c>
      <c r="F20" s="21">
        <v>1114346.94</v>
      </c>
      <c r="G20" s="49"/>
      <c r="H20" s="50"/>
      <c r="I20" s="51"/>
    </row>
    <row r="21" spans="1:9" x14ac:dyDescent="0.25">
      <c r="A21" s="10">
        <f t="shared" si="0"/>
        <v>18</v>
      </c>
      <c r="B21" s="11" t="s">
        <v>210</v>
      </c>
      <c r="C21" s="12">
        <v>1</v>
      </c>
      <c r="D21" s="21">
        <v>316027</v>
      </c>
      <c r="E21" s="21">
        <v>60045.13</v>
      </c>
      <c r="F21" s="21">
        <v>376072.13</v>
      </c>
      <c r="G21" s="49"/>
      <c r="H21" s="50"/>
      <c r="I21" s="51"/>
    </row>
    <row r="22" spans="1:9" x14ac:dyDescent="0.25">
      <c r="A22" s="10">
        <f t="shared" si="0"/>
        <v>19</v>
      </c>
      <c r="B22" s="11" t="s">
        <v>213</v>
      </c>
      <c r="C22" s="12">
        <v>1</v>
      </c>
      <c r="D22" s="21">
        <v>50758</v>
      </c>
      <c r="E22" s="21">
        <v>9644.02</v>
      </c>
      <c r="F22" s="21">
        <v>60402.020000000004</v>
      </c>
      <c r="G22" s="49"/>
      <c r="H22" s="50"/>
      <c r="I22" s="51"/>
    </row>
    <row r="23" spans="1:9" x14ac:dyDescent="0.25">
      <c r="A23" s="10">
        <f t="shared" si="0"/>
        <v>20</v>
      </c>
      <c r="B23" s="11" t="s">
        <v>214</v>
      </c>
      <c r="C23" s="12">
        <v>1</v>
      </c>
      <c r="D23" s="21">
        <v>85937</v>
      </c>
      <c r="E23" s="21">
        <v>16328.03</v>
      </c>
      <c r="F23" s="21">
        <v>102265.03</v>
      </c>
      <c r="G23" s="49"/>
      <c r="H23" s="50"/>
      <c r="I23" s="51"/>
    </row>
    <row r="24" spans="1:9" x14ac:dyDescent="0.25">
      <c r="A24" s="10">
        <f t="shared" si="0"/>
        <v>21</v>
      </c>
      <c r="B24" s="11" t="s">
        <v>212</v>
      </c>
      <c r="C24" s="12">
        <v>1</v>
      </c>
      <c r="D24" s="21">
        <v>79090</v>
      </c>
      <c r="E24" s="21">
        <v>15027.1</v>
      </c>
      <c r="F24" s="21">
        <v>94117.1</v>
      </c>
      <c r="G24" s="49"/>
      <c r="H24" s="50"/>
      <c r="I24" s="51"/>
    </row>
    <row r="25" spans="1:9" x14ac:dyDescent="0.25">
      <c r="A25" s="10">
        <f t="shared" si="0"/>
        <v>22</v>
      </c>
      <c r="B25" s="11" t="s">
        <v>203</v>
      </c>
      <c r="C25" s="12">
        <v>1</v>
      </c>
      <c r="D25" s="21">
        <v>113929</v>
      </c>
      <c r="E25" s="21">
        <v>21646.510000000002</v>
      </c>
      <c r="F25" s="21">
        <v>135575.51</v>
      </c>
      <c r="G25" s="49"/>
      <c r="H25" s="50"/>
      <c r="I25" s="51"/>
    </row>
    <row r="26" spans="1:9" x14ac:dyDescent="0.25">
      <c r="A26" s="10">
        <f t="shared" si="0"/>
        <v>23</v>
      </c>
      <c r="B26" s="11" t="s">
        <v>13</v>
      </c>
      <c r="C26" s="12">
        <v>1</v>
      </c>
      <c r="D26" s="21">
        <v>648684</v>
      </c>
      <c r="E26" s="21">
        <v>123249.96</v>
      </c>
      <c r="F26" s="21">
        <v>771933.96</v>
      </c>
      <c r="G26" s="49"/>
      <c r="H26" s="50"/>
      <c r="I26" s="51"/>
    </row>
    <row r="27" spans="1:9" x14ac:dyDescent="0.25">
      <c r="A27" s="10">
        <f t="shared" si="0"/>
        <v>24</v>
      </c>
      <c r="B27" s="11" t="s">
        <v>14</v>
      </c>
      <c r="C27" s="12">
        <v>1</v>
      </c>
      <c r="D27" s="21">
        <v>292014</v>
      </c>
      <c r="E27" s="21">
        <v>55482.66</v>
      </c>
      <c r="F27" s="21">
        <v>347496.66000000003</v>
      </c>
      <c r="G27" s="49"/>
      <c r="H27" s="50"/>
      <c r="I27" s="51"/>
    </row>
    <row r="28" spans="1:9" x14ac:dyDescent="0.25">
      <c r="A28" s="10">
        <f t="shared" si="0"/>
        <v>25</v>
      </c>
      <c r="B28" s="11" t="s">
        <v>215</v>
      </c>
      <c r="C28" s="12">
        <v>1</v>
      </c>
      <c r="D28" s="21">
        <v>175002</v>
      </c>
      <c r="E28" s="21">
        <v>33250.379999999997</v>
      </c>
      <c r="F28" s="21">
        <v>208252.38</v>
      </c>
      <c r="G28" s="49"/>
      <c r="H28" s="50"/>
      <c r="I28" s="51"/>
    </row>
    <row r="29" spans="1:9" x14ac:dyDescent="0.25">
      <c r="A29" s="10">
        <f t="shared" si="0"/>
        <v>26</v>
      </c>
      <c r="B29" s="11" t="s">
        <v>15</v>
      </c>
      <c r="C29" s="12">
        <v>1</v>
      </c>
      <c r="D29" s="21">
        <v>241690</v>
      </c>
      <c r="E29" s="21">
        <v>45921.1</v>
      </c>
      <c r="F29" s="21">
        <v>287611.09999999998</v>
      </c>
      <c r="G29" s="49"/>
      <c r="H29" s="50"/>
      <c r="I29" s="51"/>
    </row>
    <row r="30" spans="1:9" x14ac:dyDescent="0.25">
      <c r="A30" s="10">
        <f t="shared" si="0"/>
        <v>27</v>
      </c>
      <c r="B30" s="14" t="s">
        <v>112</v>
      </c>
      <c r="C30" s="12">
        <v>1</v>
      </c>
      <c r="D30" s="21">
        <v>2603485</v>
      </c>
      <c r="E30" s="21">
        <v>494662.15</v>
      </c>
      <c r="F30" s="21">
        <v>3098147.15</v>
      </c>
      <c r="G30" s="49"/>
      <c r="H30" s="50"/>
      <c r="I30" s="51"/>
    </row>
    <row r="31" spans="1:9" x14ac:dyDescent="0.25">
      <c r="A31" s="10">
        <f t="shared" si="0"/>
        <v>28</v>
      </c>
      <c r="B31" s="11" t="s">
        <v>16</v>
      </c>
      <c r="C31" s="12">
        <v>1</v>
      </c>
      <c r="D31" s="21">
        <v>465067</v>
      </c>
      <c r="E31" s="21">
        <v>88362.73</v>
      </c>
      <c r="F31" s="21">
        <v>553429.73</v>
      </c>
      <c r="G31" s="49"/>
      <c r="H31" s="50"/>
      <c r="I31" s="51"/>
    </row>
    <row r="32" spans="1:9" x14ac:dyDescent="0.25">
      <c r="A32" s="10">
        <f t="shared" si="0"/>
        <v>29</v>
      </c>
      <c r="B32" s="11" t="s">
        <v>17</v>
      </c>
      <c r="C32" s="12">
        <v>1</v>
      </c>
      <c r="D32" s="21">
        <v>366666</v>
      </c>
      <c r="E32" s="21">
        <v>69666.539999999994</v>
      </c>
      <c r="F32" s="21">
        <v>436332.54</v>
      </c>
      <c r="G32" s="49"/>
      <c r="H32" s="50"/>
      <c r="I32" s="51"/>
    </row>
    <row r="33" spans="1:9" x14ac:dyDescent="0.25">
      <c r="A33" s="10">
        <f t="shared" si="0"/>
        <v>30</v>
      </c>
      <c r="B33" s="11" t="s">
        <v>18</v>
      </c>
      <c r="C33" s="12">
        <v>1</v>
      </c>
      <c r="D33" s="21">
        <v>542614</v>
      </c>
      <c r="E33" s="21">
        <v>103096.66</v>
      </c>
      <c r="F33" s="21">
        <v>645710.66</v>
      </c>
      <c r="G33" s="49"/>
      <c r="H33" s="50"/>
      <c r="I33" s="51"/>
    </row>
    <row r="34" spans="1:9" x14ac:dyDescent="0.25">
      <c r="A34" s="10">
        <f t="shared" si="0"/>
        <v>31</v>
      </c>
      <c r="B34" s="11" t="s">
        <v>20</v>
      </c>
      <c r="C34" s="12">
        <v>1</v>
      </c>
      <c r="D34" s="21">
        <v>381373</v>
      </c>
      <c r="E34" s="21">
        <v>72460.87</v>
      </c>
      <c r="F34" s="21">
        <v>453833.87</v>
      </c>
      <c r="G34" s="49"/>
      <c r="H34" s="50"/>
      <c r="I34" s="51"/>
    </row>
    <row r="35" spans="1:9" x14ac:dyDescent="0.25">
      <c r="A35" s="10">
        <f t="shared" si="0"/>
        <v>32</v>
      </c>
      <c r="B35" s="11" t="s">
        <v>22</v>
      </c>
      <c r="C35" s="12">
        <v>1</v>
      </c>
      <c r="D35" s="21">
        <v>438587</v>
      </c>
      <c r="E35" s="21">
        <v>83331.53</v>
      </c>
      <c r="F35" s="21">
        <v>521918.53</v>
      </c>
      <c r="G35" s="49"/>
      <c r="H35" s="50"/>
      <c r="I35" s="51"/>
    </row>
    <row r="36" spans="1:9" x14ac:dyDescent="0.25">
      <c r="A36" s="10">
        <f t="shared" si="0"/>
        <v>33</v>
      </c>
      <c r="B36" s="11" t="s">
        <v>216</v>
      </c>
      <c r="C36" s="12">
        <v>1</v>
      </c>
      <c r="D36" s="21">
        <v>440544</v>
      </c>
      <c r="E36" s="21">
        <v>83703.360000000001</v>
      </c>
      <c r="F36" s="21">
        <v>524247.36</v>
      </c>
      <c r="G36" s="49"/>
      <c r="H36" s="50"/>
      <c r="I36" s="51"/>
    </row>
    <row r="37" spans="1:9" x14ac:dyDescent="0.25">
      <c r="A37" s="10">
        <f t="shared" si="0"/>
        <v>34</v>
      </c>
      <c r="B37" s="11" t="s">
        <v>23</v>
      </c>
      <c r="C37" s="12">
        <v>1</v>
      </c>
      <c r="D37" s="21">
        <v>1561925</v>
      </c>
      <c r="E37" s="21">
        <v>296765.75</v>
      </c>
      <c r="F37" s="21">
        <v>1858690.75</v>
      </c>
      <c r="G37" s="49"/>
      <c r="H37" s="50"/>
      <c r="I37" s="51"/>
    </row>
    <row r="38" spans="1:9" x14ac:dyDescent="0.25">
      <c r="A38" s="10">
        <f t="shared" si="0"/>
        <v>35</v>
      </c>
      <c r="B38" s="11" t="s">
        <v>217</v>
      </c>
      <c r="C38" s="12">
        <v>1</v>
      </c>
      <c r="D38" s="21">
        <v>881698</v>
      </c>
      <c r="E38" s="21">
        <v>167522.62</v>
      </c>
      <c r="F38" s="21">
        <v>1049220.6200000001</v>
      </c>
      <c r="G38" s="49"/>
      <c r="H38" s="50"/>
      <c r="I38" s="51"/>
    </row>
    <row r="39" spans="1:9" x14ac:dyDescent="0.25">
      <c r="A39" s="10">
        <f t="shared" si="0"/>
        <v>36</v>
      </c>
      <c r="B39" s="11" t="s">
        <v>24</v>
      </c>
      <c r="C39" s="12">
        <v>1</v>
      </c>
      <c r="D39" s="21">
        <v>272289</v>
      </c>
      <c r="E39" s="21">
        <v>51734.91</v>
      </c>
      <c r="F39" s="21">
        <v>324023.91000000003</v>
      </c>
      <c r="G39" s="49"/>
      <c r="H39" s="50"/>
      <c r="I39" s="51"/>
    </row>
    <row r="40" spans="1:9" x14ac:dyDescent="0.25">
      <c r="A40" s="10">
        <f t="shared" si="0"/>
        <v>37</v>
      </c>
      <c r="B40" s="11" t="s">
        <v>188</v>
      </c>
      <c r="C40" s="12">
        <v>1</v>
      </c>
      <c r="D40" s="21">
        <v>639802</v>
      </c>
      <c r="E40" s="21">
        <v>121562.38</v>
      </c>
      <c r="F40" s="21">
        <v>761364.38</v>
      </c>
      <c r="G40" s="49"/>
      <c r="H40" s="50"/>
      <c r="I40" s="51"/>
    </row>
    <row r="41" spans="1:9" x14ac:dyDescent="0.25">
      <c r="A41" s="10">
        <f t="shared" si="0"/>
        <v>38</v>
      </c>
      <c r="B41" s="11" t="s">
        <v>198</v>
      </c>
      <c r="C41" s="12">
        <v>1</v>
      </c>
      <c r="D41" s="21">
        <v>40230</v>
      </c>
      <c r="E41" s="21">
        <v>7643.7</v>
      </c>
      <c r="F41" s="21">
        <v>47873.7</v>
      </c>
      <c r="G41" s="49"/>
      <c r="H41" s="50"/>
      <c r="I41" s="51"/>
    </row>
    <row r="42" spans="1:9" x14ac:dyDescent="0.25">
      <c r="A42" s="10">
        <f t="shared" si="0"/>
        <v>39</v>
      </c>
      <c r="B42" s="11" t="s">
        <v>197</v>
      </c>
      <c r="C42" s="12">
        <v>1</v>
      </c>
      <c r="D42" s="21">
        <v>34866</v>
      </c>
      <c r="E42" s="21">
        <v>6624.54</v>
      </c>
      <c r="F42" s="21">
        <v>41490.54</v>
      </c>
      <c r="G42" s="49"/>
      <c r="H42" s="50"/>
      <c r="I42" s="51"/>
    </row>
    <row r="43" spans="1:9" x14ac:dyDescent="0.25">
      <c r="A43" s="10">
        <f t="shared" si="0"/>
        <v>40</v>
      </c>
      <c r="B43" s="11" t="s">
        <v>25</v>
      </c>
      <c r="C43" s="12">
        <v>1</v>
      </c>
      <c r="D43" s="21">
        <v>635605</v>
      </c>
      <c r="E43" s="21">
        <v>120764.95</v>
      </c>
      <c r="F43" s="21">
        <v>756369.95</v>
      </c>
      <c r="G43" s="49"/>
      <c r="H43" s="50"/>
      <c r="I43" s="51"/>
    </row>
    <row r="44" spans="1:9" x14ac:dyDescent="0.25">
      <c r="A44" s="10">
        <f t="shared" si="0"/>
        <v>41</v>
      </c>
      <c r="B44" s="11" t="s">
        <v>135</v>
      </c>
      <c r="C44" s="12">
        <v>1</v>
      </c>
      <c r="D44" s="21">
        <v>543894</v>
      </c>
      <c r="E44" s="21">
        <v>103339.86</v>
      </c>
      <c r="F44" s="21">
        <v>647233.86</v>
      </c>
      <c r="G44" s="49"/>
      <c r="H44" s="50"/>
      <c r="I44" s="51"/>
    </row>
    <row r="45" spans="1:9" x14ac:dyDescent="0.25">
      <c r="A45" s="10">
        <f t="shared" si="0"/>
        <v>42</v>
      </c>
      <c r="B45" s="11" t="s">
        <v>218</v>
      </c>
      <c r="C45" s="12">
        <v>1</v>
      </c>
      <c r="D45" s="21">
        <v>227812</v>
      </c>
      <c r="E45" s="21">
        <v>43284.28</v>
      </c>
      <c r="F45" s="21">
        <v>271096.28000000003</v>
      </c>
      <c r="G45" s="49"/>
      <c r="H45" s="50"/>
      <c r="I45" s="51"/>
    </row>
    <row r="46" spans="1:9" x14ac:dyDescent="0.25">
      <c r="A46" s="10">
        <f t="shared" si="0"/>
        <v>43</v>
      </c>
      <c r="B46" s="11" t="s">
        <v>192</v>
      </c>
      <c r="C46" s="12">
        <v>1</v>
      </c>
      <c r="D46" s="21">
        <v>813269</v>
      </c>
      <c r="E46" s="21">
        <v>154521.11000000002</v>
      </c>
      <c r="F46" s="21">
        <v>967790.11</v>
      </c>
      <c r="G46" s="49"/>
      <c r="H46" s="50"/>
      <c r="I46" s="51"/>
    </row>
    <row r="47" spans="1:9" x14ac:dyDescent="0.25">
      <c r="A47" s="10">
        <f t="shared" si="0"/>
        <v>44</v>
      </c>
      <c r="B47" s="11" t="s">
        <v>26</v>
      </c>
      <c r="C47" s="12">
        <v>1</v>
      </c>
      <c r="D47" s="21">
        <v>3065648</v>
      </c>
      <c r="E47" s="21">
        <v>582473.12</v>
      </c>
      <c r="F47" s="21">
        <v>3648121.12</v>
      </c>
      <c r="G47" s="49"/>
      <c r="H47" s="50"/>
      <c r="I47" s="51"/>
    </row>
    <row r="48" spans="1:9" x14ac:dyDescent="0.25">
      <c r="A48" s="10">
        <f t="shared" si="0"/>
        <v>45</v>
      </c>
      <c r="B48" s="11" t="s">
        <v>176</v>
      </c>
      <c r="C48" s="12">
        <v>1</v>
      </c>
      <c r="D48" s="21">
        <v>803007</v>
      </c>
      <c r="E48" s="21">
        <v>152571.33000000002</v>
      </c>
      <c r="F48" s="21">
        <v>955578.33000000007</v>
      </c>
      <c r="G48" s="49"/>
      <c r="H48" s="50"/>
      <c r="I48" s="51"/>
    </row>
    <row r="49" spans="1:9" x14ac:dyDescent="0.25">
      <c r="A49" s="10">
        <f t="shared" si="0"/>
        <v>46</v>
      </c>
      <c r="B49" s="11" t="s">
        <v>27</v>
      </c>
      <c r="C49" s="12">
        <v>1</v>
      </c>
      <c r="D49" s="21">
        <v>884214</v>
      </c>
      <c r="E49" s="21">
        <v>168000.66</v>
      </c>
      <c r="F49" s="21">
        <v>1052214.6599999999</v>
      </c>
      <c r="G49" s="49"/>
      <c r="H49" s="50"/>
      <c r="I49" s="51"/>
    </row>
    <row r="50" spans="1:9" x14ac:dyDescent="0.25">
      <c r="A50" s="10">
        <f t="shared" si="0"/>
        <v>47</v>
      </c>
      <c r="B50" s="11" t="s">
        <v>28</v>
      </c>
      <c r="C50" s="12">
        <v>1</v>
      </c>
      <c r="D50" s="21">
        <v>691809</v>
      </c>
      <c r="E50" s="21">
        <v>131443.71</v>
      </c>
      <c r="F50" s="21">
        <v>823252.71</v>
      </c>
      <c r="G50" s="49"/>
      <c r="H50" s="50"/>
      <c r="I50" s="51"/>
    </row>
    <row r="51" spans="1:9" x14ac:dyDescent="0.25">
      <c r="A51" s="10">
        <f t="shared" si="0"/>
        <v>48</v>
      </c>
      <c r="B51" s="11" t="s">
        <v>220</v>
      </c>
      <c r="C51" s="12">
        <v>1</v>
      </c>
      <c r="D51" s="21">
        <v>246878</v>
      </c>
      <c r="E51" s="21">
        <v>46906.82</v>
      </c>
      <c r="F51" s="21">
        <v>293784.82</v>
      </c>
      <c r="G51" s="49"/>
      <c r="H51" s="50"/>
      <c r="I51" s="51"/>
    </row>
    <row r="52" spans="1:9" x14ac:dyDescent="0.25">
      <c r="A52" s="10">
        <f t="shared" si="0"/>
        <v>49</v>
      </c>
      <c r="B52" s="11" t="s">
        <v>193</v>
      </c>
      <c r="C52" s="12">
        <v>1</v>
      </c>
      <c r="D52" s="21">
        <v>807887</v>
      </c>
      <c r="E52" s="21">
        <v>153498.53</v>
      </c>
      <c r="F52" s="21">
        <v>961385.53</v>
      </c>
      <c r="G52" s="49"/>
      <c r="H52" s="50"/>
      <c r="I52" s="51"/>
    </row>
    <row r="53" spans="1:9" x14ac:dyDescent="0.25">
      <c r="A53" s="10">
        <f t="shared" si="0"/>
        <v>50</v>
      </c>
      <c r="B53" s="11" t="s">
        <v>29</v>
      </c>
      <c r="C53" s="12">
        <v>1</v>
      </c>
      <c r="D53" s="21">
        <v>1343646</v>
      </c>
      <c r="E53" s="21">
        <v>255292.74</v>
      </c>
      <c r="F53" s="21">
        <v>1598938.74</v>
      </c>
      <c r="G53" s="49"/>
      <c r="H53" s="50"/>
      <c r="I53" s="51"/>
    </row>
    <row r="54" spans="1:9" x14ac:dyDescent="0.25">
      <c r="A54" s="10">
        <f t="shared" si="0"/>
        <v>51</v>
      </c>
      <c r="B54" s="11" t="s">
        <v>30</v>
      </c>
      <c r="C54" s="12">
        <v>1</v>
      </c>
      <c r="D54" s="21">
        <v>208437</v>
      </c>
      <c r="E54" s="21">
        <v>39603.03</v>
      </c>
      <c r="F54" s="21">
        <v>248040.03</v>
      </c>
      <c r="G54" s="49"/>
      <c r="H54" s="50"/>
      <c r="I54" s="51"/>
    </row>
    <row r="55" spans="1:9" x14ac:dyDescent="0.25">
      <c r="A55" s="10">
        <f t="shared" si="0"/>
        <v>52</v>
      </c>
      <c r="B55" s="11" t="s">
        <v>31</v>
      </c>
      <c r="C55" s="12">
        <v>1</v>
      </c>
      <c r="D55" s="21">
        <v>112328</v>
      </c>
      <c r="E55" s="21">
        <v>21342.32</v>
      </c>
      <c r="F55" s="21">
        <v>133670.32</v>
      </c>
      <c r="G55" s="49"/>
      <c r="H55" s="50"/>
      <c r="I55" s="51"/>
    </row>
    <row r="56" spans="1:9" x14ac:dyDescent="0.25">
      <c r="A56" s="10">
        <f t="shared" si="0"/>
        <v>53</v>
      </c>
      <c r="B56" s="11" t="s">
        <v>104</v>
      </c>
      <c r="C56" s="12">
        <v>1</v>
      </c>
      <c r="D56" s="21">
        <v>78451</v>
      </c>
      <c r="E56" s="21">
        <v>14905.69</v>
      </c>
      <c r="F56" s="21">
        <v>93356.69</v>
      </c>
      <c r="G56" s="49"/>
      <c r="H56" s="50"/>
      <c r="I56" s="51"/>
    </row>
    <row r="57" spans="1:9" x14ac:dyDescent="0.25">
      <c r="A57" s="10">
        <f t="shared" si="0"/>
        <v>54</v>
      </c>
      <c r="B57" s="11" t="s">
        <v>159</v>
      </c>
      <c r="C57" s="12">
        <v>1</v>
      </c>
      <c r="D57" s="21">
        <v>667179</v>
      </c>
      <c r="E57" s="21">
        <v>126764.01</v>
      </c>
      <c r="F57" s="21">
        <v>793943.01</v>
      </c>
      <c r="G57" s="49"/>
      <c r="H57" s="50"/>
      <c r="I57" s="51"/>
    </row>
    <row r="58" spans="1:9" ht="25.5" x14ac:dyDescent="0.25">
      <c r="A58" s="10">
        <f t="shared" si="0"/>
        <v>55</v>
      </c>
      <c r="B58" s="11" t="s">
        <v>219</v>
      </c>
      <c r="C58" s="12">
        <v>1</v>
      </c>
      <c r="D58" s="21">
        <v>129985</v>
      </c>
      <c r="E58" s="21">
        <v>24697.15</v>
      </c>
      <c r="F58" s="21">
        <v>154682.15</v>
      </c>
      <c r="G58" s="49"/>
      <c r="H58" s="50"/>
      <c r="I58" s="51"/>
    </row>
    <row r="59" spans="1:9" x14ac:dyDescent="0.25">
      <c r="A59" s="10">
        <f t="shared" si="0"/>
        <v>56</v>
      </c>
      <c r="B59" s="11" t="s">
        <v>160</v>
      </c>
      <c r="C59" s="12">
        <v>1</v>
      </c>
      <c r="D59" s="21">
        <v>2587076</v>
      </c>
      <c r="E59" s="21">
        <v>491544.44</v>
      </c>
      <c r="F59" s="21">
        <v>3078620.44</v>
      </c>
      <c r="G59" s="49"/>
      <c r="H59" s="50"/>
      <c r="I59" s="51"/>
    </row>
    <row r="60" spans="1:9" x14ac:dyDescent="0.25">
      <c r="A60" s="10">
        <f t="shared" si="0"/>
        <v>57</v>
      </c>
      <c r="B60" s="11" t="s">
        <v>161</v>
      </c>
      <c r="C60" s="12">
        <v>1</v>
      </c>
      <c r="D60" s="21">
        <v>1567601</v>
      </c>
      <c r="E60" s="21">
        <v>297844.19</v>
      </c>
      <c r="F60" s="21">
        <v>1865445.19</v>
      </c>
      <c r="G60" s="49"/>
      <c r="H60" s="50"/>
      <c r="I60" s="51"/>
    </row>
    <row r="61" spans="1:9" x14ac:dyDescent="0.25">
      <c r="A61" s="10">
        <f t="shared" si="0"/>
        <v>58</v>
      </c>
      <c r="B61" s="11" t="s">
        <v>162</v>
      </c>
      <c r="C61" s="12">
        <v>1</v>
      </c>
      <c r="D61" s="21">
        <v>2587076</v>
      </c>
      <c r="E61" s="21">
        <v>491544.44</v>
      </c>
      <c r="F61" s="21">
        <v>3078620.44</v>
      </c>
      <c r="G61" s="49"/>
      <c r="H61" s="50"/>
      <c r="I61" s="51"/>
    </row>
    <row r="62" spans="1:9" x14ac:dyDescent="0.25">
      <c r="A62" s="10">
        <f t="shared" si="0"/>
        <v>59</v>
      </c>
      <c r="B62" s="11" t="s">
        <v>163</v>
      </c>
      <c r="C62" s="12">
        <v>1</v>
      </c>
      <c r="D62" s="21">
        <v>1592983</v>
      </c>
      <c r="E62" s="21">
        <v>302666.77</v>
      </c>
      <c r="F62" s="21">
        <v>1895649.77</v>
      </c>
      <c r="G62" s="49"/>
      <c r="H62" s="50"/>
      <c r="I62" s="51"/>
    </row>
    <row r="63" spans="1:9" x14ac:dyDescent="0.25">
      <c r="A63" s="10">
        <f t="shared" si="0"/>
        <v>60</v>
      </c>
      <c r="B63" s="11" t="s">
        <v>32</v>
      </c>
      <c r="C63" s="12">
        <v>1</v>
      </c>
      <c r="D63" s="21">
        <v>387561</v>
      </c>
      <c r="E63" s="21">
        <v>73636.59</v>
      </c>
      <c r="F63" s="21">
        <v>461197.58999999997</v>
      </c>
      <c r="G63" s="49"/>
      <c r="H63" s="50"/>
      <c r="I63" s="51"/>
    </row>
    <row r="64" spans="1:9" x14ac:dyDescent="0.25">
      <c r="A64" s="10">
        <f t="shared" si="0"/>
        <v>61</v>
      </c>
      <c r="B64" s="11" t="s">
        <v>33</v>
      </c>
      <c r="C64" s="12">
        <v>1</v>
      </c>
      <c r="D64" s="21">
        <v>404597</v>
      </c>
      <c r="E64" s="21">
        <v>76873.430000000008</v>
      </c>
      <c r="F64" s="21">
        <v>481470.43</v>
      </c>
      <c r="G64" s="49"/>
      <c r="H64" s="50"/>
      <c r="I64" s="51"/>
    </row>
    <row r="65" spans="1:9" x14ac:dyDescent="0.25">
      <c r="A65" s="10">
        <f t="shared" si="0"/>
        <v>62</v>
      </c>
      <c r="B65" s="11" t="s">
        <v>268</v>
      </c>
      <c r="C65" s="12">
        <v>1</v>
      </c>
      <c r="D65" s="21">
        <v>6082459</v>
      </c>
      <c r="E65" s="21">
        <v>1155667.21</v>
      </c>
      <c r="F65" s="21">
        <v>7238126.21</v>
      </c>
      <c r="G65" s="49"/>
      <c r="H65" s="50"/>
      <c r="I65" s="51"/>
    </row>
    <row r="66" spans="1:9" x14ac:dyDescent="0.25">
      <c r="A66" s="10">
        <f t="shared" si="0"/>
        <v>63</v>
      </c>
      <c r="B66" s="11" t="s">
        <v>200</v>
      </c>
      <c r="C66" s="12">
        <v>1</v>
      </c>
      <c r="D66" s="21">
        <v>3744486</v>
      </c>
      <c r="E66" s="21">
        <v>711452.34</v>
      </c>
      <c r="F66" s="21">
        <v>4455938.34</v>
      </c>
      <c r="G66" s="49"/>
      <c r="H66" s="50"/>
      <c r="I66" s="51"/>
    </row>
    <row r="67" spans="1:9" x14ac:dyDescent="0.25">
      <c r="A67" s="10">
        <f t="shared" si="0"/>
        <v>64</v>
      </c>
      <c r="B67" s="11" t="s">
        <v>139</v>
      </c>
      <c r="C67" s="12">
        <v>1</v>
      </c>
      <c r="D67" s="21">
        <v>84211</v>
      </c>
      <c r="E67" s="21">
        <v>16000.09</v>
      </c>
      <c r="F67" s="21">
        <v>100211.09</v>
      </c>
      <c r="G67" s="49"/>
      <c r="H67" s="50"/>
      <c r="I67" s="51"/>
    </row>
    <row r="68" spans="1:9" x14ac:dyDescent="0.25">
      <c r="A68" s="10">
        <f t="shared" si="0"/>
        <v>65</v>
      </c>
      <c r="B68" s="11" t="s">
        <v>36</v>
      </c>
      <c r="C68" s="12">
        <v>1</v>
      </c>
      <c r="D68" s="21">
        <v>271198</v>
      </c>
      <c r="E68" s="21">
        <v>51527.62</v>
      </c>
      <c r="F68" s="21">
        <v>322725.62</v>
      </c>
      <c r="G68" s="49"/>
      <c r="H68" s="50"/>
      <c r="I68" s="51"/>
    </row>
    <row r="69" spans="1:9" x14ac:dyDescent="0.25">
      <c r="A69" s="10">
        <f t="shared" si="0"/>
        <v>66</v>
      </c>
      <c r="B69" s="14" t="s">
        <v>105</v>
      </c>
      <c r="C69" s="12">
        <v>1</v>
      </c>
      <c r="D69" s="21">
        <v>3410426</v>
      </c>
      <c r="E69" s="21">
        <v>647980.94000000006</v>
      </c>
      <c r="F69" s="21">
        <v>4058406.94</v>
      </c>
      <c r="G69" s="49"/>
      <c r="H69" s="50"/>
      <c r="I69" s="51"/>
    </row>
    <row r="70" spans="1:9" x14ac:dyDescent="0.25">
      <c r="A70" s="10">
        <f t="shared" ref="A70:A124" si="1">+A69+1</f>
        <v>67</v>
      </c>
      <c r="B70" s="14" t="s">
        <v>166</v>
      </c>
      <c r="C70" s="12">
        <v>1</v>
      </c>
      <c r="D70" s="21">
        <v>975706</v>
      </c>
      <c r="E70" s="21">
        <v>185384.14</v>
      </c>
      <c r="F70" s="21">
        <v>1161090.1400000001</v>
      </c>
      <c r="G70" s="49"/>
      <c r="H70" s="50"/>
      <c r="I70" s="51"/>
    </row>
    <row r="71" spans="1:9" x14ac:dyDescent="0.25">
      <c r="A71" s="10">
        <f t="shared" si="1"/>
        <v>68</v>
      </c>
      <c r="B71" s="14" t="s">
        <v>167</v>
      </c>
      <c r="C71" s="12">
        <v>1</v>
      </c>
      <c r="D71" s="21">
        <v>121065</v>
      </c>
      <c r="E71" s="21">
        <v>23002.35</v>
      </c>
      <c r="F71" s="21">
        <v>144067.35</v>
      </c>
      <c r="G71" s="49"/>
      <c r="H71" s="50"/>
      <c r="I71" s="51"/>
    </row>
    <row r="72" spans="1:9" x14ac:dyDescent="0.25">
      <c r="A72" s="10">
        <f t="shared" si="1"/>
        <v>69</v>
      </c>
      <c r="B72" s="11" t="s">
        <v>37</v>
      </c>
      <c r="C72" s="12">
        <v>1</v>
      </c>
      <c r="D72" s="21">
        <v>378679</v>
      </c>
      <c r="E72" s="21">
        <v>71949.009999999995</v>
      </c>
      <c r="F72" s="21">
        <v>450628.01</v>
      </c>
      <c r="G72" s="49"/>
      <c r="H72" s="50"/>
      <c r="I72" s="51"/>
    </row>
    <row r="73" spans="1:9" x14ac:dyDescent="0.25">
      <c r="A73" s="10">
        <f t="shared" si="1"/>
        <v>70</v>
      </c>
      <c r="B73" s="11" t="s">
        <v>38</v>
      </c>
      <c r="C73" s="12">
        <v>1</v>
      </c>
      <c r="D73" s="21">
        <v>78156</v>
      </c>
      <c r="E73" s="21">
        <v>14849.64</v>
      </c>
      <c r="F73" s="21">
        <v>93005.64</v>
      </c>
      <c r="G73" s="49"/>
      <c r="H73" s="50"/>
      <c r="I73" s="51"/>
    </row>
    <row r="74" spans="1:9" x14ac:dyDescent="0.25">
      <c r="A74" s="10">
        <f t="shared" si="1"/>
        <v>71</v>
      </c>
      <c r="B74" s="11" t="s">
        <v>39</v>
      </c>
      <c r="C74" s="12">
        <v>1</v>
      </c>
      <c r="D74" s="21">
        <v>842656</v>
      </c>
      <c r="E74" s="21">
        <v>160104.64000000001</v>
      </c>
      <c r="F74" s="21">
        <v>1002760.64</v>
      </c>
      <c r="G74" s="49"/>
      <c r="H74" s="50"/>
      <c r="I74" s="51"/>
    </row>
    <row r="75" spans="1:9" x14ac:dyDescent="0.25">
      <c r="A75" s="10">
        <f t="shared" si="1"/>
        <v>72</v>
      </c>
      <c r="B75" s="11" t="s">
        <v>40</v>
      </c>
      <c r="C75" s="12">
        <v>1</v>
      </c>
      <c r="D75" s="21">
        <v>80204</v>
      </c>
      <c r="E75" s="21">
        <v>15238.76</v>
      </c>
      <c r="F75" s="21">
        <v>95442.76</v>
      </c>
      <c r="G75" s="49"/>
      <c r="H75" s="50"/>
      <c r="I75" s="51"/>
    </row>
    <row r="76" spans="1:9" x14ac:dyDescent="0.25">
      <c r="A76" s="10">
        <f t="shared" si="1"/>
        <v>73</v>
      </c>
      <c r="B76" s="11" t="s">
        <v>165</v>
      </c>
      <c r="C76" s="12">
        <v>1</v>
      </c>
      <c r="D76" s="21">
        <v>202644</v>
      </c>
      <c r="E76" s="21">
        <v>38502.36</v>
      </c>
      <c r="F76" s="21">
        <v>241146.36</v>
      </c>
      <c r="G76" s="49"/>
      <c r="H76" s="50"/>
      <c r="I76" s="51"/>
    </row>
    <row r="77" spans="1:9" x14ac:dyDescent="0.25">
      <c r="A77" s="10">
        <f t="shared" si="1"/>
        <v>74</v>
      </c>
      <c r="B77" s="11" t="s">
        <v>164</v>
      </c>
      <c r="C77" s="12">
        <v>1</v>
      </c>
      <c r="D77" s="21">
        <v>71448</v>
      </c>
      <c r="E77" s="21">
        <v>13575.12</v>
      </c>
      <c r="F77" s="21">
        <v>85023.12</v>
      </c>
      <c r="G77" s="49"/>
      <c r="H77" s="50"/>
      <c r="I77" s="51"/>
    </row>
    <row r="78" spans="1:9" x14ac:dyDescent="0.25">
      <c r="A78" s="10">
        <f t="shared" si="1"/>
        <v>75</v>
      </c>
      <c r="B78" s="11" t="s">
        <v>42</v>
      </c>
      <c r="C78" s="12">
        <v>1</v>
      </c>
      <c r="D78" s="21">
        <v>98252</v>
      </c>
      <c r="E78" s="21">
        <v>18667.88</v>
      </c>
      <c r="F78" s="21">
        <v>116919.88</v>
      </c>
      <c r="G78" s="49"/>
      <c r="H78" s="50"/>
      <c r="I78" s="51"/>
    </row>
    <row r="79" spans="1:9" x14ac:dyDescent="0.25">
      <c r="A79" s="10">
        <f t="shared" si="1"/>
        <v>76</v>
      </c>
      <c r="B79" s="11" t="s">
        <v>113</v>
      </c>
      <c r="C79" s="12">
        <v>1</v>
      </c>
      <c r="D79" s="21">
        <v>4679518</v>
      </c>
      <c r="E79" s="21">
        <v>889108.42</v>
      </c>
      <c r="F79" s="21">
        <v>5568626.4199999999</v>
      </c>
      <c r="G79" s="49"/>
      <c r="H79" s="50"/>
      <c r="I79" s="51"/>
    </row>
    <row r="80" spans="1:9" x14ac:dyDescent="0.25">
      <c r="A80" s="10">
        <f t="shared" si="1"/>
        <v>77</v>
      </c>
      <c r="B80" s="11" t="s">
        <v>114</v>
      </c>
      <c r="C80" s="12">
        <v>1</v>
      </c>
      <c r="D80" s="21">
        <v>1902389</v>
      </c>
      <c r="E80" s="21">
        <v>361453.91000000003</v>
      </c>
      <c r="F80" s="21">
        <v>2263842.91</v>
      </c>
      <c r="G80" s="49"/>
      <c r="H80" s="50"/>
      <c r="I80" s="51"/>
    </row>
    <row r="81" spans="1:9" x14ac:dyDescent="0.25">
      <c r="A81" s="10">
        <f t="shared" si="1"/>
        <v>78</v>
      </c>
      <c r="B81" s="11" t="s">
        <v>115</v>
      </c>
      <c r="C81" s="12">
        <v>1</v>
      </c>
      <c r="D81" s="21">
        <v>2480352</v>
      </c>
      <c r="E81" s="21">
        <v>471266.88</v>
      </c>
      <c r="F81" s="21">
        <v>2951618.88</v>
      </c>
      <c r="G81" s="49"/>
      <c r="H81" s="50"/>
      <c r="I81" s="51"/>
    </row>
    <row r="82" spans="1:9" x14ac:dyDescent="0.25">
      <c r="A82" s="10">
        <f t="shared" si="1"/>
        <v>79</v>
      </c>
      <c r="B82" s="11" t="s">
        <v>122</v>
      </c>
      <c r="C82" s="12">
        <v>1</v>
      </c>
      <c r="D82" s="21">
        <v>275974</v>
      </c>
      <c r="E82" s="21">
        <v>52435.06</v>
      </c>
      <c r="F82" s="21">
        <v>328409.06</v>
      </c>
      <c r="G82" s="49"/>
      <c r="H82" s="50"/>
      <c r="I82" s="51"/>
    </row>
    <row r="83" spans="1:9" x14ac:dyDescent="0.25">
      <c r="A83" s="10">
        <f t="shared" si="1"/>
        <v>80</v>
      </c>
      <c r="B83" s="11" t="s">
        <v>43</v>
      </c>
      <c r="C83" s="12">
        <v>1</v>
      </c>
      <c r="D83" s="21">
        <v>3752346</v>
      </c>
      <c r="E83" s="21">
        <v>712945.74</v>
      </c>
      <c r="F83" s="21">
        <v>4465291.74</v>
      </c>
      <c r="G83" s="49"/>
      <c r="H83" s="50"/>
      <c r="I83" s="51"/>
    </row>
    <row r="84" spans="1:9" x14ac:dyDescent="0.25">
      <c r="A84" s="10">
        <f t="shared" si="1"/>
        <v>81</v>
      </c>
      <c r="B84" s="11" t="s">
        <v>106</v>
      </c>
      <c r="C84" s="12">
        <v>1</v>
      </c>
      <c r="D84" s="21">
        <v>3272233</v>
      </c>
      <c r="E84" s="21">
        <v>621724.27</v>
      </c>
      <c r="F84" s="21">
        <v>3893957.27</v>
      </c>
      <c r="G84" s="49"/>
      <c r="H84" s="50"/>
      <c r="I84" s="51"/>
    </row>
    <row r="85" spans="1:9" x14ac:dyDescent="0.25">
      <c r="A85" s="10">
        <f t="shared" si="1"/>
        <v>82</v>
      </c>
      <c r="B85" s="11" t="s">
        <v>168</v>
      </c>
      <c r="C85" s="12">
        <v>1</v>
      </c>
      <c r="D85" s="21">
        <v>1156227</v>
      </c>
      <c r="E85" s="21">
        <v>219683.13</v>
      </c>
      <c r="F85" s="21">
        <v>1375910.13</v>
      </c>
      <c r="G85" s="49"/>
      <c r="H85" s="50"/>
      <c r="I85" s="51"/>
    </row>
    <row r="86" spans="1:9" x14ac:dyDescent="0.25">
      <c r="A86" s="10">
        <f t="shared" si="1"/>
        <v>83</v>
      </c>
      <c r="B86" s="11" t="s">
        <v>169</v>
      </c>
      <c r="C86" s="12">
        <v>1</v>
      </c>
      <c r="D86" s="21">
        <v>1164351</v>
      </c>
      <c r="E86" s="21">
        <v>221226.69</v>
      </c>
      <c r="F86" s="21">
        <v>1385577.69</v>
      </c>
      <c r="G86" s="49"/>
      <c r="H86" s="50"/>
      <c r="I86" s="51"/>
    </row>
    <row r="87" spans="1:9" x14ac:dyDescent="0.25">
      <c r="A87" s="10">
        <f t="shared" si="1"/>
        <v>84</v>
      </c>
      <c r="B87" s="11" t="s">
        <v>170</v>
      </c>
      <c r="C87" s="12">
        <v>1</v>
      </c>
      <c r="D87" s="21">
        <v>554569</v>
      </c>
      <c r="E87" s="21">
        <v>105368.11</v>
      </c>
      <c r="F87" s="21">
        <v>659937.11</v>
      </c>
      <c r="G87" s="49"/>
      <c r="H87" s="50"/>
      <c r="I87" s="51"/>
    </row>
    <row r="88" spans="1:9" x14ac:dyDescent="0.25">
      <c r="A88" s="10">
        <f t="shared" si="1"/>
        <v>85</v>
      </c>
      <c r="B88" s="11" t="s">
        <v>171</v>
      </c>
      <c r="C88" s="12">
        <v>1</v>
      </c>
      <c r="D88" s="21">
        <v>545013</v>
      </c>
      <c r="E88" s="21">
        <v>103552.47</v>
      </c>
      <c r="F88" s="21">
        <v>648565.47</v>
      </c>
      <c r="G88" s="49"/>
      <c r="H88" s="50"/>
      <c r="I88" s="51"/>
    </row>
    <row r="89" spans="1:9" x14ac:dyDescent="0.25">
      <c r="A89" s="10">
        <f t="shared" si="1"/>
        <v>86</v>
      </c>
      <c r="B89" s="11" t="s">
        <v>128</v>
      </c>
      <c r="C89" s="12">
        <v>1</v>
      </c>
      <c r="D89" s="21">
        <v>94606</v>
      </c>
      <c r="E89" s="21">
        <v>17975.14</v>
      </c>
      <c r="F89" s="21">
        <v>112581.14</v>
      </c>
      <c r="G89" s="49"/>
      <c r="H89" s="50"/>
      <c r="I89" s="51"/>
    </row>
    <row r="90" spans="1:9" x14ac:dyDescent="0.25">
      <c r="A90" s="10">
        <f t="shared" si="1"/>
        <v>87</v>
      </c>
      <c r="B90" s="11" t="s">
        <v>140</v>
      </c>
      <c r="C90" s="12">
        <v>1</v>
      </c>
      <c r="D90" s="21">
        <v>363729</v>
      </c>
      <c r="E90" s="21">
        <v>69108.509999999995</v>
      </c>
      <c r="F90" s="21">
        <v>432837.51</v>
      </c>
      <c r="G90" s="49"/>
      <c r="H90" s="50"/>
      <c r="I90" s="51"/>
    </row>
    <row r="91" spans="1:9" x14ac:dyDescent="0.25">
      <c r="A91" s="10">
        <f t="shared" si="1"/>
        <v>88</v>
      </c>
      <c r="B91" s="11" t="s">
        <v>202</v>
      </c>
      <c r="C91" s="12">
        <v>1</v>
      </c>
      <c r="D91" s="21">
        <v>97575</v>
      </c>
      <c r="E91" s="21">
        <v>18539.25</v>
      </c>
      <c r="F91" s="21">
        <v>116114.25</v>
      </c>
      <c r="G91" s="49"/>
      <c r="H91" s="50"/>
      <c r="I91" s="51"/>
    </row>
    <row r="92" spans="1:9" x14ac:dyDescent="0.25">
      <c r="A92" s="10">
        <f t="shared" si="1"/>
        <v>89</v>
      </c>
      <c r="B92" s="11" t="s">
        <v>46</v>
      </c>
      <c r="C92" s="12">
        <v>1</v>
      </c>
      <c r="D92" s="21">
        <v>216265</v>
      </c>
      <c r="E92" s="21">
        <v>41090.35</v>
      </c>
      <c r="F92" s="21">
        <v>257355.35</v>
      </c>
      <c r="G92" s="49"/>
      <c r="H92" s="50"/>
      <c r="I92" s="51"/>
    </row>
    <row r="93" spans="1:9" x14ac:dyDescent="0.25">
      <c r="A93" s="10">
        <f t="shared" si="1"/>
        <v>90</v>
      </c>
      <c r="B93" s="11" t="s">
        <v>47</v>
      </c>
      <c r="C93" s="12">
        <v>1</v>
      </c>
      <c r="D93" s="21">
        <v>309328</v>
      </c>
      <c r="E93" s="21">
        <v>58772.32</v>
      </c>
      <c r="F93" s="21">
        <v>368100.32</v>
      </c>
      <c r="G93" s="49"/>
      <c r="H93" s="50"/>
      <c r="I93" s="51"/>
    </row>
    <row r="94" spans="1:9" x14ac:dyDescent="0.25">
      <c r="A94" s="10">
        <f t="shared" si="1"/>
        <v>91</v>
      </c>
      <c r="B94" s="11" t="s">
        <v>50</v>
      </c>
      <c r="C94" s="12">
        <v>1</v>
      </c>
      <c r="D94" s="21">
        <v>637648</v>
      </c>
      <c r="E94" s="21">
        <v>121153.12</v>
      </c>
      <c r="F94" s="21">
        <v>758801.12</v>
      </c>
      <c r="G94" s="49"/>
      <c r="H94" s="50"/>
      <c r="I94" s="51"/>
    </row>
    <row r="95" spans="1:9" x14ac:dyDescent="0.25">
      <c r="A95" s="10">
        <f t="shared" si="1"/>
        <v>92</v>
      </c>
      <c r="B95" s="11" t="s">
        <v>172</v>
      </c>
      <c r="C95" s="12">
        <v>1</v>
      </c>
      <c r="D95" s="21">
        <v>96176</v>
      </c>
      <c r="E95" s="21">
        <v>18273.439999999999</v>
      </c>
      <c r="F95" s="21">
        <v>114449.44</v>
      </c>
      <c r="G95" s="49"/>
      <c r="H95" s="50"/>
      <c r="I95" s="51"/>
    </row>
    <row r="96" spans="1:9" x14ac:dyDescent="0.25">
      <c r="A96" s="10">
        <f t="shared" si="1"/>
        <v>93</v>
      </c>
      <c r="B96" s="11" t="s">
        <v>51</v>
      </c>
      <c r="C96" s="12">
        <v>1</v>
      </c>
      <c r="D96" s="21">
        <v>1464573</v>
      </c>
      <c r="E96" s="21">
        <v>278268.87</v>
      </c>
      <c r="F96" s="21">
        <v>1742841.87</v>
      </c>
      <c r="G96" s="49"/>
      <c r="H96" s="50"/>
      <c r="I96" s="51"/>
    </row>
    <row r="97" spans="1:9" x14ac:dyDescent="0.25">
      <c r="A97" s="10">
        <f t="shared" si="1"/>
        <v>94</v>
      </c>
      <c r="B97" s="11" t="s">
        <v>52</v>
      </c>
      <c r="C97" s="12">
        <v>1</v>
      </c>
      <c r="D97" s="21">
        <v>21724</v>
      </c>
      <c r="E97" s="21">
        <v>4127.5600000000004</v>
      </c>
      <c r="F97" s="21">
        <v>25851.56</v>
      </c>
      <c r="G97" s="49"/>
      <c r="H97" s="50"/>
      <c r="I97" s="51"/>
    </row>
    <row r="98" spans="1:9" x14ac:dyDescent="0.25">
      <c r="A98" s="10">
        <f t="shared" si="1"/>
        <v>95</v>
      </c>
      <c r="B98" s="11" t="s">
        <v>53</v>
      </c>
      <c r="C98" s="12">
        <v>1</v>
      </c>
      <c r="D98" s="21">
        <v>20497</v>
      </c>
      <c r="E98" s="21">
        <v>3894.43</v>
      </c>
      <c r="F98" s="21">
        <v>24391.43</v>
      </c>
      <c r="G98" s="49"/>
      <c r="H98" s="50"/>
      <c r="I98" s="51"/>
    </row>
    <row r="99" spans="1:9" x14ac:dyDescent="0.25">
      <c r="A99" s="10">
        <f t="shared" si="1"/>
        <v>96</v>
      </c>
      <c r="B99" s="11" t="s">
        <v>54</v>
      </c>
      <c r="C99" s="12">
        <v>1</v>
      </c>
      <c r="D99" s="21">
        <v>142266</v>
      </c>
      <c r="E99" s="21">
        <v>27030.54</v>
      </c>
      <c r="F99" s="21">
        <v>169296.54</v>
      </c>
      <c r="G99" s="49"/>
      <c r="H99" s="50"/>
      <c r="I99" s="51"/>
    </row>
    <row r="100" spans="1:9" x14ac:dyDescent="0.25">
      <c r="A100" s="10">
        <f t="shared" si="1"/>
        <v>97</v>
      </c>
      <c r="B100" s="11" t="s">
        <v>56</v>
      </c>
      <c r="C100" s="12">
        <v>1</v>
      </c>
      <c r="D100" s="21">
        <v>87925</v>
      </c>
      <c r="E100" s="21">
        <v>16705.75</v>
      </c>
      <c r="F100" s="21">
        <v>104630.75</v>
      </c>
      <c r="G100" s="49"/>
      <c r="H100" s="50"/>
      <c r="I100" s="51"/>
    </row>
    <row r="101" spans="1:9" x14ac:dyDescent="0.25">
      <c r="A101" s="10">
        <f t="shared" si="1"/>
        <v>98</v>
      </c>
      <c r="B101" s="11" t="s">
        <v>58</v>
      </c>
      <c r="C101" s="12">
        <v>1</v>
      </c>
      <c r="D101" s="21">
        <v>791979</v>
      </c>
      <c r="E101" s="21">
        <v>150476.01</v>
      </c>
      <c r="F101" s="21">
        <v>942455.01</v>
      </c>
      <c r="G101" s="49"/>
      <c r="H101" s="50"/>
      <c r="I101" s="51"/>
    </row>
    <row r="102" spans="1:9" x14ac:dyDescent="0.25">
      <c r="A102" s="10">
        <f t="shared" si="1"/>
        <v>99</v>
      </c>
      <c r="B102" s="11" t="s">
        <v>59</v>
      </c>
      <c r="C102" s="12">
        <v>1</v>
      </c>
      <c r="D102" s="21">
        <v>411072</v>
      </c>
      <c r="E102" s="21">
        <v>78103.680000000008</v>
      </c>
      <c r="F102" s="21">
        <v>489175.68</v>
      </c>
      <c r="G102" s="49"/>
      <c r="H102" s="50"/>
      <c r="I102" s="51"/>
    </row>
    <row r="103" spans="1:9" x14ac:dyDescent="0.25">
      <c r="A103" s="10">
        <f t="shared" si="1"/>
        <v>100</v>
      </c>
      <c r="B103" s="11" t="s">
        <v>130</v>
      </c>
      <c r="C103" s="12">
        <v>1</v>
      </c>
      <c r="D103" s="21">
        <v>340233</v>
      </c>
      <c r="E103" s="21">
        <v>64644.270000000004</v>
      </c>
      <c r="F103" s="21">
        <v>404877.27</v>
      </c>
      <c r="G103" s="49"/>
      <c r="H103" s="50"/>
      <c r="I103" s="51"/>
    </row>
    <row r="104" spans="1:9" x14ac:dyDescent="0.25">
      <c r="A104" s="10">
        <f t="shared" si="1"/>
        <v>101</v>
      </c>
      <c r="B104" s="11" t="s">
        <v>129</v>
      </c>
      <c r="C104" s="12">
        <v>1</v>
      </c>
      <c r="D104" s="21">
        <v>257172</v>
      </c>
      <c r="E104" s="21">
        <v>48862.68</v>
      </c>
      <c r="F104" s="21">
        <v>306034.68</v>
      </c>
      <c r="G104" s="49"/>
      <c r="H104" s="50"/>
      <c r="I104" s="51"/>
    </row>
    <row r="105" spans="1:9" x14ac:dyDescent="0.25">
      <c r="A105" s="10">
        <f t="shared" si="1"/>
        <v>102</v>
      </c>
      <c r="B105" s="11" t="s">
        <v>61</v>
      </c>
      <c r="C105" s="12">
        <v>1</v>
      </c>
      <c r="D105" s="21">
        <v>222369</v>
      </c>
      <c r="E105" s="21">
        <v>42250.11</v>
      </c>
      <c r="F105" s="21">
        <v>264619.11</v>
      </c>
      <c r="G105" s="49"/>
      <c r="H105" s="50"/>
      <c r="I105" s="51"/>
    </row>
    <row r="106" spans="1:9" x14ac:dyDescent="0.25">
      <c r="A106" s="10">
        <f t="shared" si="1"/>
        <v>103</v>
      </c>
      <c r="B106" s="11" t="s">
        <v>60</v>
      </c>
      <c r="C106" s="12">
        <v>1</v>
      </c>
      <c r="D106" s="21">
        <v>3541473</v>
      </c>
      <c r="E106" s="21">
        <v>672879.87</v>
      </c>
      <c r="F106" s="21">
        <v>4214352.87</v>
      </c>
      <c r="G106" s="49"/>
      <c r="H106" s="50"/>
      <c r="I106" s="51"/>
    </row>
    <row r="107" spans="1:9" x14ac:dyDescent="0.25">
      <c r="A107" s="10">
        <f t="shared" si="1"/>
        <v>104</v>
      </c>
      <c r="B107" s="11" t="s">
        <v>173</v>
      </c>
      <c r="C107" s="12">
        <v>1</v>
      </c>
      <c r="D107" s="21">
        <v>3445902</v>
      </c>
      <c r="E107" s="21">
        <v>654721.38</v>
      </c>
      <c r="F107" s="21">
        <v>4100623.38</v>
      </c>
      <c r="G107" s="49"/>
      <c r="H107" s="50"/>
      <c r="I107" s="51"/>
    </row>
    <row r="108" spans="1:9" x14ac:dyDescent="0.25">
      <c r="A108" s="10">
        <f t="shared" si="1"/>
        <v>105</v>
      </c>
      <c r="B108" s="11" t="s">
        <v>174</v>
      </c>
      <c r="C108" s="10">
        <v>1</v>
      </c>
      <c r="D108" s="21">
        <v>6903069</v>
      </c>
      <c r="E108" s="21">
        <v>1311583.1100000001</v>
      </c>
      <c r="F108" s="21">
        <v>8214652.1100000003</v>
      </c>
      <c r="G108" s="49"/>
      <c r="H108" s="50"/>
      <c r="I108" s="51"/>
    </row>
    <row r="109" spans="1:9" x14ac:dyDescent="0.25">
      <c r="A109" s="10">
        <f t="shared" si="1"/>
        <v>106</v>
      </c>
      <c r="B109" s="11" t="s">
        <v>175</v>
      </c>
      <c r="C109" s="10">
        <v>1</v>
      </c>
      <c r="D109" s="21">
        <v>3752978</v>
      </c>
      <c r="E109" s="21">
        <v>713065.82000000007</v>
      </c>
      <c r="F109" s="21">
        <v>4466043.82</v>
      </c>
      <c r="G109" s="49"/>
      <c r="H109" s="50"/>
      <c r="I109" s="51"/>
    </row>
    <row r="110" spans="1:9" x14ac:dyDescent="0.25">
      <c r="A110" s="10">
        <f t="shared" si="1"/>
        <v>107</v>
      </c>
      <c r="B110" s="11" t="s">
        <v>152</v>
      </c>
      <c r="C110" s="10">
        <v>1</v>
      </c>
      <c r="D110" s="21">
        <v>363057</v>
      </c>
      <c r="E110" s="21">
        <v>68980.83</v>
      </c>
      <c r="F110" s="21">
        <v>432037.83</v>
      </c>
      <c r="G110" s="49"/>
      <c r="H110" s="50"/>
      <c r="I110" s="51"/>
    </row>
    <row r="111" spans="1:9" x14ac:dyDescent="0.25">
      <c r="A111" s="10">
        <f t="shared" si="1"/>
        <v>108</v>
      </c>
      <c r="B111" s="11" t="s">
        <v>65</v>
      </c>
      <c r="C111" s="10">
        <v>1</v>
      </c>
      <c r="D111" s="21">
        <v>470189</v>
      </c>
      <c r="E111" s="21">
        <v>89335.91</v>
      </c>
      <c r="F111" s="21">
        <v>559524.91</v>
      </c>
      <c r="G111" s="49"/>
      <c r="H111" s="50"/>
      <c r="I111" s="51"/>
    </row>
    <row r="112" spans="1:9" x14ac:dyDescent="0.25">
      <c r="A112" s="10">
        <f t="shared" si="1"/>
        <v>109</v>
      </c>
      <c r="B112" s="11" t="s">
        <v>180</v>
      </c>
      <c r="C112" s="10">
        <v>1</v>
      </c>
      <c r="D112" s="21">
        <v>2807557</v>
      </c>
      <c r="E112" s="21">
        <v>533435.82999999996</v>
      </c>
      <c r="F112" s="21">
        <v>3340992.83</v>
      </c>
      <c r="G112" s="49"/>
      <c r="H112" s="50"/>
      <c r="I112" s="51"/>
    </row>
    <row r="113" spans="1:9" x14ac:dyDescent="0.25">
      <c r="A113" s="10">
        <f t="shared" si="1"/>
        <v>110</v>
      </c>
      <c r="B113" s="11" t="s">
        <v>181</v>
      </c>
      <c r="C113" s="10">
        <v>1</v>
      </c>
      <c r="D113" s="21">
        <v>1160265</v>
      </c>
      <c r="E113" s="21">
        <v>220450.35</v>
      </c>
      <c r="F113" s="21">
        <v>1380715.35</v>
      </c>
      <c r="G113" s="49"/>
      <c r="H113" s="50"/>
      <c r="I113" s="51"/>
    </row>
    <row r="114" spans="1:9" x14ac:dyDescent="0.25">
      <c r="A114" s="10">
        <f t="shared" si="1"/>
        <v>111</v>
      </c>
      <c r="B114" s="11" t="s">
        <v>182</v>
      </c>
      <c r="C114" s="10">
        <v>1</v>
      </c>
      <c r="D114" s="21">
        <v>1121609</v>
      </c>
      <c r="E114" s="21">
        <v>213105.71</v>
      </c>
      <c r="F114" s="21">
        <v>1334714.71</v>
      </c>
      <c r="G114" s="49"/>
      <c r="H114" s="50"/>
      <c r="I114" s="51"/>
    </row>
    <row r="115" spans="1:9" x14ac:dyDescent="0.25">
      <c r="A115" s="10">
        <f t="shared" si="1"/>
        <v>112</v>
      </c>
      <c r="B115" s="11" t="s">
        <v>183</v>
      </c>
      <c r="C115" s="10">
        <v>1</v>
      </c>
      <c r="D115" s="21">
        <v>381244</v>
      </c>
      <c r="E115" s="21">
        <v>72436.36</v>
      </c>
      <c r="F115" s="21">
        <v>453680.36</v>
      </c>
      <c r="G115" s="49"/>
      <c r="H115" s="50"/>
      <c r="I115" s="51"/>
    </row>
    <row r="116" spans="1:9" x14ac:dyDescent="0.25">
      <c r="A116" s="10">
        <f t="shared" si="1"/>
        <v>113</v>
      </c>
      <c r="B116" s="11" t="s">
        <v>125</v>
      </c>
      <c r="C116" s="10">
        <v>1</v>
      </c>
      <c r="D116" s="21">
        <v>181159</v>
      </c>
      <c r="E116" s="21">
        <v>34420.21</v>
      </c>
      <c r="F116" s="21">
        <v>215579.21</v>
      </c>
      <c r="G116" s="49"/>
      <c r="H116" s="50"/>
      <c r="I116" s="51"/>
    </row>
    <row r="117" spans="1:9" x14ac:dyDescent="0.25">
      <c r="A117" s="10">
        <f t="shared" si="1"/>
        <v>114</v>
      </c>
      <c r="B117" s="11" t="s">
        <v>150</v>
      </c>
      <c r="C117" s="10">
        <v>1</v>
      </c>
      <c r="D117" s="21">
        <v>212773</v>
      </c>
      <c r="E117" s="21">
        <v>40426.870000000003</v>
      </c>
      <c r="F117" s="21">
        <v>253199.87</v>
      </c>
      <c r="G117" s="49"/>
      <c r="H117" s="50"/>
      <c r="I117" s="51"/>
    </row>
    <row r="118" spans="1:9" x14ac:dyDescent="0.25">
      <c r="A118" s="10">
        <f t="shared" si="1"/>
        <v>115</v>
      </c>
      <c r="B118" s="11" t="s">
        <v>151</v>
      </c>
      <c r="C118" s="10">
        <v>1</v>
      </c>
      <c r="D118" s="21">
        <v>318661</v>
      </c>
      <c r="E118" s="21">
        <v>60545.590000000004</v>
      </c>
      <c r="F118" s="21">
        <v>379206.59</v>
      </c>
      <c r="G118" s="49"/>
      <c r="H118" s="50"/>
      <c r="I118" s="51"/>
    </row>
    <row r="119" spans="1:9" x14ac:dyDescent="0.25">
      <c r="A119" s="10">
        <f t="shared" si="1"/>
        <v>116</v>
      </c>
      <c r="B119" s="11" t="s">
        <v>177</v>
      </c>
      <c r="C119" s="10">
        <v>1</v>
      </c>
      <c r="D119" s="21">
        <v>136856</v>
      </c>
      <c r="E119" s="21">
        <v>26002.639999999999</v>
      </c>
      <c r="F119" s="21">
        <v>162858.64000000001</v>
      </c>
      <c r="G119" s="49"/>
      <c r="H119" s="50"/>
      <c r="I119" s="51"/>
    </row>
    <row r="120" spans="1:9" x14ac:dyDescent="0.25">
      <c r="A120" s="10">
        <f t="shared" si="1"/>
        <v>117</v>
      </c>
      <c r="B120" s="11" t="s">
        <v>126</v>
      </c>
      <c r="C120" s="10">
        <v>1</v>
      </c>
      <c r="D120" s="21">
        <v>925313</v>
      </c>
      <c r="E120" s="21">
        <v>175809.47</v>
      </c>
      <c r="F120" s="21">
        <v>1101122.47</v>
      </c>
      <c r="G120" s="49"/>
      <c r="H120" s="50"/>
      <c r="I120" s="51"/>
    </row>
    <row r="121" spans="1:9" x14ac:dyDescent="0.25">
      <c r="A121" s="10">
        <f t="shared" si="1"/>
        <v>118</v>
      </c>
      <c r="B121" s="11" t="s">
        <v>178</v>
      </c>
      <c r="C121" s="10">
        <v>1</v>
      </c>
      <c r="D121" s="21">
        <v>230920</v>
      </c>
      <c r="E121" s="21">
        <v>43874.8</v>
      </c>
      <c r="F121" s="21">
        <v>274794.8</v>
      </c>
      <c r="G121" s="49"/>
      <c r="H121" s="50"/>
      <c r="I121" s="51"/>
    </row>
    <row r="122" spans="1:9" x14ac:dyDescent="0.25">
      <c r="A122" s="10">
        <f t="shared" si="1"/>
        <v>119</v>
      </c>
      <c r="B122" s="11" t="s">
        <v>179</v>
      </c>
      <c r="C122" s="10">
        <v>1</v>
      </c>
      <c r="D122" s="21">
        <v>172270</v>
      </c>
      <c r="E122" s="21">
        <v>32731.3</v>
      </c>
      <c r="F122" s="21">
        <v>205001.3</v>
      </c>
      <c r="G122" s="49"/>
      <c r="H122" s="50"/>
      <c r="I122" s="51"/>
    </row>
    <row r="123" spans="1:9" x14ac:dyDescent="0.25">
      <c r="A123" s="10">
        <f t="shared" si="1"/>
        <v>120</v>
      </c>
      <c r="B123" s="11" t="s">
        <v>148</v>
      </c>
      <c r="C123" s="10">
        <v>1</v>
      </c>
      <c r="D123" s="21">
        <v>97890</v>
      </c>
      <c r="E123" s="21">
        <v>18599.099999999999</v>
      </c>
      <c r="F123" s="21">
        <v>116489.1</v>
      </c>
      <c r="G123" s="49"/>
      <c r="H123" s="50"/>
      <c r="I123" s="51"/>
    </row>
    <row r="124" spans="1:9" x14ac:dyDescent="0.25">
      <c r="A124" s="10">
        <f t="shared" si="1"/>
        <v>121</v>
      </c>
      <c r="B124" s="11" t="s">
        <v>208</v>
      </c>
      <c r="C124" s="10">
        <v>1</v>
      </c>
      <c r="D124" s="21">
        <v>921429</v>
      </c>
      <c r="E124" s="21">
        <v>175071.51</v>
      </c>
      <c r="F124" s="21">
        <v>1096500.51</v>
      </c>
      <c r="G124" s="49"/>
      <c r="H124" s="50"/>
      <c r="I124" s="51"/>
    </row>
    <row r="125" spans="1:9" x14ac:dyDescent="0.25">
      <c r="A125" s="10">
        <f>+A124+1</f>
        <v>122</v>
      </c>
      <c r="B125" s="11" t="s">
        <v>67</v>
      </c>
      <c r="C125" s="10">
        <v>1</v>
      </c>
      <c r="D125" s="21">
        <v>176746</v>
      </c>
      <c r="E125" s="21">
        <v>33581.74</v>
      </c>
      <c r="F125" s="21">
        <v>210327.74</v>
      </c>
      <c r="G125" s="49"/>
      <c r="H125" s="50"/>
      <c r="I125" s="51"/>
    </row>
    <row r="126" spans="1:9" x14ac:dyDescent="0.25">
      <c r="A126" s="10">
        <f>+A125+1</f>
        <v>123</v>
      </c>
      <c r="B126" s="11" t="s">
        <v>68</v>
      </c>
      <c r="C126" s="10">
        <v>1</v>
      </c>
      <c r="D126" s="21">
        <v>68154</v>
      </c>
      <c r="E126" s="21">
        <v>12949.26</v>
      </c>
      <c r="F126" s="21">
        <v>81103.259999999995</v>
      </c>
      <c r="G126" s="49"/>
      <c r="H126" s="50"/>
      <c r="I126" s="51"/>
    </row>
    <row r="127" spans="1:9" x14ac:dyDescent="0.25">
      <c r="A127" s="10">
        <f t="shared" ref="A127:A190" si="2">+A126+1</f>
        <v>124</v>
      </c>
      <c r="B127" s="11" t="s">
        <v>132</v>
      </c>
      <c r="C127" s="10">
        <v>1</v>
      </c>
      <c r="D127" s="21">
        <v>73261</v>
      </c>
      <c r="E127" s="21">
        <v>13919.59</v>
      </c>
      <c r="F127" s="21">
        <v>87180.59</v>
      </c>
      <c r="G127" s="49"/>
      <c r="H127" s="50"/>
      <c r="I127" s="51"/>
    </row>
    <row r="128" spans="1:9" x14ac:dyDescent="0.25">
      <c r="A128" s="10">
        <f t="shared" si="2"/>
        <v>125</v>
      </c>
      <c r="B128" s="11" t="s">
        <v>107</v>
      </c>
      <c r="C128" s="10">
        <v>1</v>
      </c>
      <c r="D128" s="21">
        <v>123340</v>
      </c>
      <c r="E128" s="21">
        <v>23434.6</v>
      </c>
      <c r="F128" s="21">
        <v>146774.6</v>
      </c>
      <c r="G128" s="49"/>
      <c r="H128" s="50"/>
      <c r="I128" s="51"/>
    </row>
    <row r="129" spans="1:9" x14ac:dyDescent="0.25">
      <c r="A129" s="10">
        <f t="shared" si="2"/>
        <v>126</v>
      </c>
      <c r="B129" s="11" t="s">
        <v>69</v>
      </c>
      <c r="C129" s="10">
        <v>1</v>
      </c>
      <c r="D129" s="21">
        <v>94979</v>
      </c>
      <c r="E129" s="21">
        <v>18046.009999999998</v>
      </c>
      <c r="F129" s="21">
        <v>113025.01</v>
      </c>
      <c r="G129" s="49"/>
      <c r="H129" s="50"/>
      <c r="I129" s="51"/>
    </row>
    <row r="130" spans="1:9" x14ac:dyDescent="0.25">
      <c r="A130" s="10">
        <f t="shared" si="2"/>
        <v>127</v>
      </c>
      <c r="B130" s="11" t="s">
        <v>108</v>
      </c>
      <c r="C130" s="10">
        <v>1</v>
      </c>
      <c r="D130" s="21">
        <v>8459862</v>
      </c>
      <c r="E130" s="21">
        <v>1607373.78</v>
      </c>
      <c r="F130" s="21">
        <v>10067235.779999999</v>
      </c>
      <c r="G130" s="49"/>
      <c r="H130" s="50"/>
      <c r="I130" s="51"/>
    </row>
    <row r="131" spans="1:9" x14ac:dyDescent="0.25">
      <c r="A131" s="10">
        <f t="shared" si="2"/>
        <v>128</v>
      </c>
      <c r="B131" s="11" t="s">
        <v>70</v>
      </c>
      <c r="C131" s="10">
        <v>1</v>
      </c>
      <c r="D131" s="21">
        <v>601200</v>
      </c>
      <c r="E131" s="21">
        <v>114228</v>
      </c>
      <c r="F131" s="21">
        <v>715428</v>
      </c>
      <c r="G131" s="49"/>
      <c r="H131" s="50"/>
      <c r="I131" s="51"/>
    </row>
    <row r="132" spans="1:9" x14ac:dyDescent="0.25">
      <c r="A132" s="10">
        <f t="shared" si="2"/>
        <v>129</v>
      </c>
      <c r="B132" s="11" t="s">
        <v>71</v>
      </c>
      <c r="C132" s="10">
        <v>1</v>
      </c>
      <c r="D132" s="21">
        <v>957502</v>
      </c>
      <c r="E132" s="21">
        <v>181925.38</v>
      </c>
      <c r="F132" s="21">
        <v>1139427.3799999999</v>
      </c>
      <c r="G132" s="49"/>
      <c r="H132" s="50"/>
      <c r="I132" s="51"/>
    </row>
    <row r="133" spans="1:9" x14ac:dyDescent="0.25">
      <c r="A133" s="10">
        <f t="shared" si="2"/>
        <v>130</v>
      </c>
      <c r="B133" s="11" t="s">
        <v>72</v>
      </c>
      <c r="C133" s="10">
        <v>1</v>
      </c>
      <c r="D133" s="21">
        <v>1024565</v>
      </c>
      <c r="E133" s="21">
        <v>194667.35</v>
      </c>
      <c r="F133" s="21">
        <v>1219232.3500000001</v>
      </c>
      <c r="G133" s="49"/>
      <c r="H133" s="50"/>
      <c r="I133" s="51"/>
    </row>
    <row r="134" spans="1:9" x14ac:dyDescent="0.25">
      <c r="A134" s="10">
        <f t="shared" si="2"/>
        <v>131</v>
      </c>
      <c r="B134" s="11" t="s">
        <v>267</v>
      </c>
      <c r="C134" s="10">
        <v>1</v>
      </c>
      <c r="D134" s="21">
        <v>563991</v>
      </c>
      <c r="E134" s="21">
        <v>107158.29000000001</v>
      </c>
      <c r="F134" s="21">
        <v>671149.29</v>
      </c>
      <c r="G134" s="49"/>
      <c r="H134" s="50"/>
      <c r="I134" s="51"/>
    </row>
    <row r="135" spans="1:9" x14ac:dyDescent="0.25">
      <c r="A135" s="10">
        <f t="shared" si="2"/>
        <v>132</v>
      </c>
      <c r="B135" s="11" t="s">
        <v>74</v>
      </c>
      <c r="C135" s="10">
        <v>1</v>
      </c>
      <c r="D135" s="21">
        <v>485994</v>
      </c>
      <c r="E135" s="21">
        <v>92338.86</v>
      </c>
      <c r="F135" s="21">
        <v>578332.86</v>
      </c>
      <c r="G135" s="49"/>
      <c r="H135" s="50"/>
      <c r="I135" s="51"/>
    </row>
    <row r="136" spans="1:9" x14ac:dyDescent="0.25">
      <c r="A136" s="10">
        <f t="shared" si="2"/>
        <v>133</v>
      </c>
      <c r="B136" s="11" t="s">
        <v>75</v>
      </c>
      <c r="C136" s="10">
        <v>1</v>
      </c>
      <c r="D136" s="21">
        <v>6855897</v>
      </c>
      <c r="E136" s="21">
        <v>1302620.43</v>
      </c>
      <c r="F136" s="21">
        <v>8158517.4299999997</v>
      </c>
      <c r="G136" s="49"/>
      <c r="H136" s="50"/>
      <c r="I136" s="51"/>
    </row>
    <row r="137" spans="1:9" ht="12.75" customHeight="1" x14ac:dyDescent="0.25">
      <c r="A137" s="10">
        <f t="shared" si="2"/>
        <v>134</v>
      </c>
      <c r="B137" s="11" t="s">
        <v>76</v>
      </c>
      <c r="C137" s="10">
        <v>1</v>
      </c>
      <c r="D137" s="21">
        <v>3409026</v>
      </c>
      <c r="E137" s="21">
        <v>647714.94000000006</v>
      </c>
      <c r="F137" s="21">
        <v>4056740.94</v>
      </c>
      <c r="G137" s="49"/>
      <c r="H137" s="50"/>
      <c r="I137" s="51"/>
    </row>
    <row r="138" spans="1:9" x14ac:dyDescent="0.25">
      <c r="A138" s="10">
        <f t="shared" si="2"/>
        <v>135</v>
      </c>
      <c r="B138" s="11" t="s">
        <v>77</v>
      </c>
      <c r="C138" s="10">
        <v>1</v>
      </c>
      <c r="D138" s="21">
        <v>568590</v>
      </c>
      <c r="E138" s="21">
        <v>108032.1</v>
      </c>
      <c r="F138" s="21">
        <v>676622.1</v>
      </c>
      <c r="G138" s="49"/>
      <c r="H138" s="50"/>
      <c r="I138" s="51"/>
    </row>
    <row r="139" spans="1:9" x14ac:dyDescent="0.25">
      <c r="A139" s="10">
        <f t="shared" si="2"/>
        <v>136</v>
      </c>
      <c r="B139" s="11" t="s">
        <v>109</v>
      </c>
      <c r="C139" s="10">
        <v>1</v>
      </c>
      <c r="D139" s="21">
        <v>1633587</v>
      </c>
      <c r="E139" s="21">
        <v>310381.53000000003</v>
      </c>
      <c r="F139" s="21">
        <v>1943968.53</v>
      </c>
      <c r="G139" s="49"/>
      <c r="H139" s="50"/>
      <c r="I139" s="51"/>
    </row>
    <row r="140" spans="1:9" x14ac:dyDescent="0.25">
      <c r="A140" s="10">
        <f t="shared" si="2"/>
        <v>137</v>
      </c>
      <c r="B140" s="11" t="s">
        <v>78</v>
      </c>
      <c r="C140" s="10">
        <v>1</v>
      </c>
      <c r="D140" s="21">
        <v>1665578</v>
      </c>
      <c r="E140" s="21">
        <v>316459.82</v>
      </c>
      <c r="F140" s="21">
        <v>1982037.82</v>
      </c>
      <c r="G140" s="49"/>
      <c r="H140" s="50"/>
      <c r="I140" s="51"/>
    </row>
    <row r="141" spans="1:9" x14ac:dyDescent="0.25">
      <c r="A141" s="10">
        <f t="shared" si="2"/>
        <v>138</v>
      </c>
      <c r="B141" s="11" t="s">
        <v>79</v>
      </c>
      <c r="C141" s="10">
        <v>1</v>
      </c>
      <c r="D141" s="21">
        <v>343525</v>
      </c>
      <c r="E141" s="21">
        <v>65269.75</v>
      </c>
      <c r="F141" s="21">
        <v>408794.75</v>
      </c>
      <c r="G141" s="49"/>
      <c r="H141" s="50"/>
      <c r="I141" s="51"/>
    </row>
    <row r="142" spans="1:9" x14ac:dyDescent="0.25">
      <c r="A142" s="10">
        <f t="shared" si="2"/>
        <v>139</v>
      </c>
      <c r="B142" s="11" t="s">
        <v>80</v>
      </c>
      <c r="C142" s="10">
        <v>1</v>
      </c>
      <c r="D142" s="21">
        <v>398624</v>
      </c>
      <c r="E142" s="21">
        <v>75738.559999999998</v>
      </c>
      <c r="F142" s="21">
        <v>474362.56</v>
      </c>
      <c r="G142" s="49"/>
      <c r="H142" s="50"/>
      <c r="I142" s="51"/>
    </row>
    <row r="143" spans="1:9" x14ac:dyDescent="0.25">
      <c r="A143" s="10">
        <f t="shared" si="2"/>
        <v>140</v>
      </c>
      <c r="B143" s="11" t="s">
        <v>81</v>
      </c>
      <c r="C143" s="10">
        <v>1</v>
      </c>
      <c r="D143" s="21">
        <v>690316</v>
      </c>
      <c r="E143" s="21">
        <v>131160.04</v>
      </c>
      <c r="F143" s="21">
        <v>821476.04</v>
      </c>
      <c r="G143" s="49"/>
      <c r="H143" s="50"/>
      <c r="I143" s="51"/>
    </row>
    <row r="144" spans="1:9" x14ac:dyDescent="0.25">
      <c r="A144" s="10">
        <f t="shared" si="2"/>
        <v>141</v>
      </c>
      <c r="B144" s="11" t="s">
        <v>222</v>
      </c>
      <c r="C144" s="10">
        <v>1</v>
      </c>
      <c r="D144" s="21">
        <v>431828</v>
      </c>
      <c r="E144" s="21">
        <v>82047.320000000007</v>
      </c>
      <c r="F144" s="21">
        <v>513875.32</v>
      </c>
      <c r="G144" s="49"/>
      <c r="H144" s="50"/>
      <c r="I144" s="51"/>
    </row>
    <row r="145" spans="1:9" x14ac:dyDescent="0.25">
      <c r="A145" s="10">
        <f t="shared" si="2"/>
        <v>142</v>
      </c>
      <c r="B145" s="11" t="s">
        <v>223</v>
      </c>
      <c r="C145" s="10">
        <v>1</v>
      </c>
      <c r="D145" s="21">
        <v>205595</v>
      </c>
      <c r="E145" s="21">
        <v>39063.050000000003</v>
      </c>
      <c r="F145" s="21">
        <v>244658.05</v>
      </c>
      <c r="G145" s="49"/>
      <c r="H145" s="50"/>
      <c r="I145" s="51"/>
    </row>
    <row r="146" spans="1:9" x14ac:dyDescent="0.25">
      <c r="A146" s="10">
        <f t="shared" si="2"/>
        <v>143</v>
      </c>
      <c r="B146" s="11" t="s">
        <v>136</v>
      </c>
      <c r="C146" s="10">
        <v>1</v>
      </c>
      <c r="D146" s="21">
        <v>323294</v>
      </c>
      <c r="E146" s="21">
        <v>61425.86</v>
      </c>
      <c r="F146" s="21">
        <v>384719.86</v>
      </c>
      <c r="G146" s="49"/>
      <c r="H146" s="50"/>
      <c r="I146" s="51"/>
    </row>
    <row r="147" spans="1:9" x14ac:dyDescent="0.25">
      <c r="A147" s="10">
        <f t="shared" si="2"/>
        <v>144</v>
      </c>
      <c r="B147" s="11" t="s">
        <v>137</v>
      </c>
      <c r="C147" s="10">
        <v>1</v>
      </c>
      <c r="D147" s="21">
        <v>340892</v>
      </c>
      <c r="E147" s="21">
        <v>64769.48</v>
      </c>
      <c r="F147" s="21">
        <v>405661.48</v>
      </c>
      <c r="G147" s="49"/>
      <c r="H147" s="50"/>
      <c r="I147" s="51"/>
    </row>
    <row r="148" spans="1:9" x14ac:dyDescent="0.25">
      <c r="A148" s="10">
        <f t="shared" si="2"/>
        <v>145</v>
      </c>
      <c r="B148" s="11" t="s">
        <v>224</v>
      </c>
      <c r="C148" s="10">
        <v>1</v>
      </c>
      <c r="D148" s="21">
        <v>280525</v>
      </c>
      <c r="E148" s="21">
        <v>53299.75</v>
      </c>
      <c r="F148" s="21">
        <v>333824.75</v>
      </c>
      <c r="G148" s="49"/>
      <c r="H148" s="50"/>
      <c r="I148" s="51"/>
    </row>
    <row r="149" spans="1:9" x14ac:dyDescent="0.25">
      <c r="A149" s="10">
        <f t="shared" si="2"/>
        <v>146</v>
      </c>
      <c r="B149" s="11" t="s">
        <v>225</v>
      </c>
      <c r="C149" s="10">
        <v>1</v>
      </c>
      <c r="D149" s="21">
        <v>93998</v>
      </c>
      <c r="E149" s="21">
        <v>17859.62</v>
      </c>
      <c r="F149" s="21">
        <v>111857.62</v>
      </c>
      <c r="G149" s="49"/>
      <c r="H149" s="50"/>
      <c r="I149" s="51"/>
    </row>
    <row r="150" spans="1:9" x14ac:dyDescent="0.25">
      <c r="A150" s="10">
        <f t="shared" si="2"/>
        <v>147</v>
      </c>
      <c r="B150" s="11" t="s">
        <v>226</v>
      </c>
      <c r="C150" s="10">
        <v>1</v>
      </c>
      <c r="D150" s="21">
        <v>645741</v>
      </c>
      <c r="E150" s="21">
        <v>122690.79000000001</v>
      </c>
      <c r="F150" s="21">
        <v>768431.79</v>
      </c>
      <c r="G150" s="49"/>
      <c r="H150" s="50"/>
      <c r="I150" s="51"/>
    </row>
    <row r="151" spans="1:9" x14ac:dyDescent="0.25">
      <c r="A151" s="10">
        <f t="shared" si="2"/>
        <v>148</v>
      </c>
      <c r="B151" s="11" t="s">
        <v>227</v>
      </c>
      <c r="C151" s="10">
        <v>1</v>
      </c>
      <c r="D151" s="21">
        <v>187997</v>
      </c>
      <c r="E151" s="21">
        <v>35719.43</v>
      </c>
      <c r="F151" s="21">
        <v>223716.43</v>
      </c>
      <c r="G151" s="49"/>
      <c r="H151" s="50"/>
      <c r="I151" s="51"/>
    </row>
    <row r="152" spans="1:9" ht="25.5" x14ac:dyDescent="0.25">
      <c r="A152" s="10">
        <f t="shared" si="2"/>
        <v>149</v>
      </c>
      <c r="B152" s="11" t="s">
        <v>82</v>
      </c>
      <c r="C152" s="10">
        <v>1</v>
      </c>
      <c r="D152" s="21">
        <v>650483</v>
      </c>
      <c r="E152" s="21">
        <v>123591.77</v>
      </c>
      <c r="F152" s="21">
        <v>774074.77</v>
      </c>
      <c r="G152" s="49"/>
      <c r="H152" s="50"/>
      <c r="I152" s="51"/>
    </row>
    <row r="153" spans="1:9" x14ac:dyDescent="0.25">
      <c r="A153" s="10">
        <f t="shared" si="2"/>
        <v>150</v>
      </c>
      <c r="B153" s="11" t="s">
        <v>184</v>
      </c>
      <c r="C153" s="10">
        <v>1</v>
      </c>
      <c r="D153" s="21">
        <v>634435</v>
      </c>
      <c r="E153" s="21">
        <v>120542.65</v>
      </c>
      <c r="F153" s="21">
        <v>754977.65</v>
      </c>
      <c r="G153" s="49"/>
      <c r="H153" s="50"/>
      <c r="I153" s="51"/>
    </row>
    <row r="154" spans="1:9" x14ac:dyDescent="0.25">
      <c r="A154" s="10">
        <f t="shared" si="2"/>
        <v>151</v>
      </c>
      <c r="B154" s="11" t="s">
        <v>228</v>
      </c>
      <c r="C154" s="10">
        <v>1</v>
      </c>
      <c r="D154" s="21">
        <v>519943</v>
      </c>
      <c r="E154" s="21">
        <v>98789.17</v>
      </c>
      <c r="F154" s="21">
        <v>618732.17000000004</v>
      </c>
      <c r="G154" s="49"/>
      <c r="H154" s="50"/>
      <c r="I154" s="51"/>
    </row>
    <row r="155" spans="1:9" x14ac:dyDescent="0.25">
      <c r="A155" s="10">
        <f t="shared" si="2"/>
        <v>152</v>
      </c>
      <c r="B155" s="11" t="s">
        <v>133</v>
      </c>
      <c r="C155" s="10">
        <v>1</v>
      </c>
      <c r="D155" s="21">
        <v>521414</v>
      </c>
      <c r="E155" s="21">
        <v>99068.66</v>
      </c>
      <c r="F155" s="21">
        <v>620482.66</v>
      </c>
      <c r="G155" s="49"/>
      <c r="H155" s="50"/>
      <c r="I155" s="51"/>
    </row>
    <row r="156" spans="1:9" x14ac:dyDescent="0.25">
      <c r="A156" s="10">
        <f t="shared" si="2"/>
        <v>153</v>
      </c>
      <c r="B156" s="11" t="s">
        <v>141</v>
      </c>
      <c r="C156" s="10">
        <v>1</v>
      </c>
      <c r="D156" s="21">
        <v>313149</v>
      </c>
      <c r="E156" s="21">
        <v>59498.31</v>
      </c>
      <c r="F156" s="21">
        <v>372647.31</v>
      </c>
      <c r="G156" s="49"/>
      <c r="H156" s="50"/>
      <c r="I156" s="51"/>
    </row>
    <row r="157" spans="1:9" x14ac:dyDescent="0.25">
      <c r="A157" s="10">
        <f t="shared" si="2"/>
        <v>154</v>
      </c>
      <c r="B157" s="11" t="s">
        <v>142</v>
      </c>
      <c r="C157" s="10">
        <v>1</v>
      </c>
      <c r="D157" s="21">
        <v>260110</v>
      </c>
      <c r="E157" s="21">
        <v>49420.9</v>
      </c>
      <c r="F157" s="21">
        <v>309530.90000000002</v>
      </c>
      <c r="G157" s="49"/>
      <c r="H157" s="50"/>
      <c r="I157" s="51"/>
    </row>
    <row r="158" spans="1:9" ht="25.5" x14ac:dyDescent="0.25">
      <c r="A158" s="10">
        <f t="shared" si="2"/>
        <v>155</v>
      </c>
      <c r="B158" s="11" t="s">
        <v>83</v>
      </c>
      <c r="C158" s="10">
        <v>1</v>
      </c>
      <c r="D158" s="21">
        <v>752665</v>
      </c>
      <c r="E158" s="21">
        <v>143006.35</v>
      </c>
      <c r="F158" s="21">
        <v>895671.35</v>
      </c>
      <c r="G158" s="49"/>
      <c r="H158" s="50"/>
      <c r="I158" s="51"/>
    </row>
    <row r="159" spans="1:9" x14ac:dyDescent="0.25">
      <c r="A159" s="10">
        <f t="shared" si="2"/>
        <v>156</v>
      </c>
      <c r="B159" s="11" t="s">
        <v>110</v>
      </c>
      <c r="C159" s="12">
        <v>1</v>
      </c>
      <c r="D159" s="21">
        <v>1291464</v>
      </c>
      <c r="E159" s="21">
        <v>245378.16</v>
      </c>
      <c r="F159" s="21">
        <v>1536842.16</v>
      </c>
      <c r="G159" s="49"/>
      <c r="H159" s="50"/>
      <c r="I159" s="51"/>
    </row>
    <row r="160" spans="1:9" x14ac:dyDescent="0.25">
      <c r="A160" s="10">
        <f t="shared" si="2"/>
        <v>157</v>
      </c>
      <c r="B160" s="11" t="s">
        <v>111</v>
      </c>
      <c r="C160" s="12">
        <v>1</v>
      </c>
      <c r="D160" s="21">
        <v>536997</v>
      </c>
      <c r="E160" s="21">
        <v>102029.43000000001</v>
      </c>
      <c r="F160" s="21">
        <v>639026.43000000005</v>
      </c>
      <c r="G160" s="49"/>
      <c r="H160" s="50"/>
      <c r="I160" s="51"/>
    </row>
    <row r="161" spans="1:9" x14ac:dyDescent="0.25">
      <c r="A161" s="10">
        <f t="shared" si="2"/>
        <v>158</v>
      </c>
      <c r="B161" s="11" t="s">
        <v>84</v>
      </c>
      <c r="C161" s="10">
        <v>1</v>
      </c>
      <c r="D161" s="21">
        <v>401144</v>
      </c>
      <c r="E161" s="21">
        <v>76217.36</v>
      </c>
      <c r="F161" s="21">
        <v>477361.36</v>
      </c>
      <c r="G161" s="49"/>
      <c r="H161" s="50"/>
      <c r="I161" s="51"/>
    </row>
    <row r="162" spans="1:9" x14ac:dyDescent="0.25">
      <c r="A162" s="10">
        <f t="shared" si="2"/>
        <v>159</v>
      </c>
      <c r="B162" s="11" t="s">
        <v>117</v>
      </c>
      <c r="C162" s="10">
        <v>1</v>
      </c>
      <c r="D162" s="21">
        <v>281995</v>
      </c>
      <c r="E162" s="21">
        <v>53579.05</v>
      </c>
      <c r="F162" s="21">
        <v>335574.05</v>
      </c>
      <c r="G162" s="49"/>
      <c r="H162" s="50"/>
      <c r="I162" s="51"/>
    </row>
    <row r="163" spans="1:9" x14ac:dyDescent="0.25">
      <c r="A163" s="10">
        <f t="shared" si="2"/>
        <v>160</v>
      </c>
      <c r="B163" s="11" t="s">
        <v>118</v>
      </c>
      <c r="C163" s="10">
        <v>1</v>
      </c>
      <c r="D163" s="21">
        <v>434200</v>
      </c>
      <c r="E163" s="21">
        <v>82498</v>
      </c>
      <c r="F163" s="21">
        <v>516698</v>
      </c>
      <c r="G163" s="49"/>
      <c r="H163" s="50"/>
      <c r="I163" s="51"/>
    </row>
    <row r="164" spans="1:9" x14ac:dyDescent="0.25">
      <c r="A164" s="10">
        <f t="shared" si="2"/>
        <v>161</v>
      </c>
      <c r="B164" s="11" t="s">
        <v>123</v>
      </c>
      <c r="C164" s="10">
        <v>1</v>
      </c>
      <c r="D164" s="21">
        <v>224888</v>
      </c>
      <c r="E164" s="21">
        <v>42728.72</v>
      </c>
      <c r="F164" s="21">
        <v>267616.71999999997</v>
      </c>
      <c r="G164" s="49"/>
      <c r="H164" s="50"/>
      <c r="I164" s="51"/>
    </row>
    <row r="165" spans="1:9" x14ac:dyDescent="0.25">
      <c r="A165" s="10">
        <f t="shared" si="2"/>
        <v>162</v>
      </c>
      <c r="B165" s="11" t="s">
        <v>85</v>
      </c>
      <c r="C165" s="10">
        <v>1</v>
      </c>
      <c r="D165" s="21">
        <v>771599</v>
      </c>
      <c r="E165" s="21">
        <v>146603.81</v>
      </c>
      <c r="F165" s="21">
        <v>918202.81</v>
      </c>
      <c r="G165" s="49"/>
      <c r="H165" s="50"/>
      <c r="I165" s="51"/>
    </row>
    <row r="166" spans="1:9" x14ac:dyDescent="0.25">
      <c r="A166" s="10">
        <f t="shared" si="2"/>
        <v>163</v>
      </c>
      <c r="B166" s="11" t="s">
        <v>86</v>
      </c>
      <c r="C166" s="10">
        <v>1</v>
      </c>
      <c r="D166" s="21">
        <v>344934</v>
      </c>
      <c r="E166" s="21">
        <v>65537.460000000006</v>
      </c>
      <c r="F166" s="21">
        <v>410471.46</v>
      </c>
      <c r="G166" s="49"/>
      <c r="H166" s="50"/>
      <c r="I166" s="51"/>
    </row>
    <row r="167" spans="1:9" x14ac:dyDescent="0.25">
      <c r="A167" s="10">
        <f t="shared" si="2"/>
        <v>164</v>
      </c>
      <c r="B167" s="11" t="s">
        <v>87</v>
      </c>
      <c r="C167" s="10">
        <v>1</v>
      </c>
      <c r="D167" s="21">
        <v>128094</v>
      </c>
      <c r="E167" s="21">
        <v>24337.86</v>
      </c>
      <c r="F167" s="21">
        <v>152431.85999999999</v>
      </c>
      <c r="G167" s="49"/>
      <c r="H167" s="50"/>
      <c r="I167" s="51"/>
    </row>
    <row r="168" spans="1:9" x14ac:dyDescent="0.25">
      <c r="A168" s="10">
        <f t="shared" si="2"/>
        <v>165</v>
      </c>
      <c r="B168" s="11" t="s">
        <v>229</v>
      </c>
      <c r="C168" s="10">
        <v>1</v>
      </c>
      <c r="D168" s="21">
        <v>241036</v>
      </c>
      <c r="E168" s="21">
        <v>45796.840000000004</v>
      </c>
      <c r="F168" s="21">
        <v>286832.84000000003</v>
      </c>
      <c r="G168" s="49"/>
      <c r="H168" s="50"/>
      <c r="I168" s="51"/>
    </row>
    <row r="169" spans="1:9" x14ac:dyDescent="0.25">
      <c r="A169" s="10">
        <f t="shared" si="2"/>
        <v>166</v>
      </c>
      <c r="B169" s="11" t="s">
        <v>88</v>
      </c>
      <c r="C169" s="10">
        <v>1</v>
      </c>
      <c r="D169" s="21">
        <v>241036</v>
      </c>
      <c r="E169" s="21">
        <v>45796.840000000004</v>
      </c>
      <c r="F169" s="21">
        <v>286832.84000000003</v>
      </c>
      <c r="G169" s="49"/>
      <c r="H169" s="50"/>
      <c r="I169" s="51"/>
    </row>
    <row r="170" spans="1:9" x14ac:dyDescent="0.25">
      <c r="A170" s="10">
        <f t="shared" si="2"/>
        <v>167</v>
      </c>
      <c r="B170" s="11" t="s">
        <v>116</v>
      </c>
      <c r="C170" s="10">
        <v>1</v>
      </c>
      <c r="D170" s="21">
        <v>466096</v>
      </c>
      <c r="E170" s="21">
        <v>88558.24</v>
      </c>
      <c r="F170" s="21">
        <v>554654.24</v>
      </c>
      <c r="G170" s="49"/>
      <c r="H170" s="50"/>
      <c r="I170" s="51"/>
    </row>
    <row r="171" spans="1:9" x14ac:dyDescent="0.25">
      <c r="A171" s="10">
        <f t="shared" si="2"/>
        <v>168</v>
      </c>
      <c r="B171" s="11" t="s">
        <v>120</v>
      </c>
      <c r="C171" s="10">
        <v>1</v>
      </c>
      <c r="D171" s="21">
        <v>699433</v>
      </c>
      <c r="E171" s="21">
        <v>132892.26999999999</v>
      </c>
      <c r="F171" s="21">
        <v>832325.27</v>
      </c>
      <c r="G171" s="49"/>
      <c r="H171" s="50"/>
      <c r="I171" s="51"/>
    </row>
    <row r="172" spans="1:9" x14ac:dyDescent="0.25">
      <c r="A172" s="10">
        <f t="shared" si="2"/>
        <v>169</v>
      </c>
      <c r="B172" s="11" t="s">
        <v>119</v>
      </c>
      <c r="C172" s="10">
        <v>1</v>
      </c>
      <c r="D172" s="21">
        <v>543451</v>
      </c>
      <c r="E172" s="21">
        <v>103255.69</v>
      </c>
      <c r="F172" s="21">
        <v>646706.68999999994</v>
      </c>
      <c r="G172" s="49"/>
      <c r="H172" s="50"/>
      <c r="I172" s="51"/>
    </row>
    <row r="173" spans="1:9" x14ac:dyDescent="0.25">
      <c r="A173" s="10">
        <f t="shared" si="2"/>
        <v>170</v>
      </c>
      <c r="B173" s="11" t="s">
        <v>121</v>
      </c>
      <c r="C173" s="10">
        <v>1</v>
      </c>
      <c r="D173" s="21">
        <v>536587</v>
      </c>
      <c r="E173" s="21">
        <v>101951.53</v>
      </c>
      <c r="F173" s="21">
        <v>638538.53</v>
      </c>
      <c r="G173" s="49"/>
      <c r="H173" s="50"/>
      <c r="I173" s="51"/>
    </row>
    <row r="174" spans="1:9" x14ac:dyDescent="0.25">
      <c r="A174" s="10">
        <f t="shared" si="2"/>
        <v>171</v>
      </c>
      <c r="B174" s="11" t="s">
        <v>89</v>
      </c>
      <c r="C174" s="10">
        <v>1</v>
      </c>
      <c r="D174" s="21">
        <v>484033</v>
      </c>
      <c r="E174" s="21">
        <v>91966.27</v>
      </c>
      <c r="F174" s="21">
        <v>575999.27</v>
      </c>
      <c r="G174" s="49"/>
      <c r="H174" s="50"/>
      <c r="I174" s="51"/>
    </row>
    <row r="175" spans="1:9" x14ac:dyDescent="0.25">
      <c r="A175" s="10">
        <f t="shared" si="2"/>
        <v>172</v>
      </c>
      <c r="B175" s="11" t="s">
        <v>90</v>
      </c>
      <c r="C175" s="10">
        <v>1</v>
      </c>
      <c r="D175" s="21">
        <v>175276</v>
      </c>
      <c r="E175" s="21">
        <v>33302.44</v>
      </c>
      <c r="F175" s="21">
        <v>208578.44</v>
      </c>
      <c r="G175" s="49"/>
      <c r="H175" s="50"/>
      <c r="I175" s="51"/>
    </row>
    <row r="176" spans="1:9" x14ac:dyDescent="0.25">
      <c r="A176" s="10">
        <f t="shared" si="2"/>
        <v>173</v>
      </c>
      <c r="B176" s="11" t="s">
        <v>91</v>
      </c>
      <c r="C176" s="10">
        <v>1</v>
      </c>
      <c r="D176" s="21">
        <v>245939</v>
      </c>
      <c r="E176" s="21">
        <v>46728.41</v>
      </c>
      <c r="F176" s="21">
        <v>292667.41000000003</v>
      </c>
      <c r="G176" s="49"/>
      <c r="H176" s="50"/>
      <c r="I176" s="51"/>
    </row>
    <row r="177" spans="1:9" x14ac:dyDescent="0.25">
      <c r="A177" s="10">
        <f t="shared" si="2"/>
        <v>174</v>
      </c>
      <c r="B177" s="11" t="s">
        <v>92</v>
      </c>
      <c r="C177" s="10">
        <v>1</v>
      </c>
      <c r="D177" s="21">
        <v>174295</v>
      </c>
      <c r="E177" s="21">
        <v>33116.050000000003</v>
      </c>
      <c r="F177" s="21">
        <v>207411.05</v>
      </c>
      <c r="G177" s="49"/>
      <c r="H177" s="50"/>
      <c r="I177" s="51"/>
    </row>
    <row r="178" spans="1:9" x14ac:dyDescent="0.25">
      <c r="A178" s="10">
        <f t="shared" si="2"/>
        <v>175</v>
      </c>
      <c r="B178" s="11" t="s">
        <v>230</v>
      </c>
      <c r="C178" s="10">
        <v>1</v>
      </c>
      <c r="D178" s="21">
        <v>93508</v>
      </c>
      <c r="E178" s="21">
        <v>17766.52</v>
      </c>
      <c r="F178" s="21">
        <v>111274.52</v>
      </c>
      <c r="G178" s="49"/>
      <c r="H178" s="50"/>
      <c r="I178" s="51"/>
    </row>
    <row r="179" spans="1:9" x14ac:dyDescent="0.25">
      <c r="A179" s="10">
        <f t="shared" si="2"/>
        <v>176</v>
      </c>
      <c r="B179" s="11" t="s">
        <v>232</v>
      </c>
      <c r="C179" s="10">
        <v>1</v>
      </c>
      <c r="D179" s="21">
        <v>378440</v>
      </c>
      <c r="E179" s="21">
        <v>71903.600000000006</v>
      </c>
      <c r="F179" s="21">
        <v>450343.6</v>
      </c>
      <c r="G179" s="49"/>
      <c r="H179" s="50"/>
      <c r="I179" s="51"/>
    </row>
    <row r="180" spans="1:9" x14ac:dyDescent="0.25">
      <c r="A180" s="10">
        <f t="shared" si="2"/>
        <v>177</v>
      </c>
      <c r="B180" s="11" t="s">
        <v>93</v>
      </c>
      <c r="C180" s="10">
        <v>1</v>
      </c>
      <c r="D180" s="21">
        <v>175766</v>
      </c>
      <c r="E180" s="21">
        <v>33395.54</v>
      </c>
      <c r="F180" s="21">
        <v>209161.54</v>
      </c>
      <c r="G180" s="49"/>
      <c r="H180" s="50"/>
      <c r="I180" s="51"/>
    </row>
    <row r="181" spans="1:9" x14ac:dyDescent="0.25">
      <c r="A181" s="10">
        <f t="shared" si="2"/>
        <v>178</v>
      </c>
      <c r="B181" s="11" t="s">
        <v>94</v>
      </c>
      <c r="C181" s="10">
        <v>1</v>
      </c>
      <c r="D181" s="21">
        <v>144599</v>
      </c>
      <c r="E181" s="21">
        <v>27473.81</v>
      </c>
      <c r="F181" s="21">
        <v>172072.81</v>
      </c>
      <c r="G181" s="49"/>
      <c r="H181" s="50"/>
      <c r="I181" s="51"/>
    </row>
    <row r="182" spans="1:9" x14ac:dyDescent="0.25">
      <c r="A182" s="10">
        <f t="shared" si="2"/>
        <v>179</v>
      </c>
      <c r="B182" s="11" t="s">
        <v>143</v>
      </c>
      <c r="C182" s="10">
        <v>1</v>
      </c>
      <c r="D182" s="21">
        <v>383342</v>
      </c>
      <c r="E182" s="21">
        <v>72834.98</v>
      </c>
      <c r="F182" s="21">
        <v>456176.98</v>
      </c>
      <c r="G182" s="68"/>
      <c r="H182" s="68"/>
      <c r="I182" s="68"/>
    </row>
    <row r="183" spans="1:9" x14ac:dyDescent="0.25">
      <c r="A183" s="10">
        <f t="shared" si="2"/>
        <v>180</v>
      </c>
      <c r="B183" s="11" t="s">
        <v>95</v>
      </c>
      <c r="C183" s="10">
        <v>1</v>
      </c>
      <c r="D183" s="21">
        <v>429033</v>
      </c>
      <c r="E183" s="21">
        <v>81516.27</v>
      </c>
      <c r="F183" s="21">
        <v>510549.27</v>
      </c>
      <c r="G183" s="49"/>
      <c r="H183" s="50"/>
      <c r="I183" s="51"/>
    </row>
    <row r="184" spans="1:9" x14ac:dyDescent="0.25">
      <c r="A184" s="10">
        <f t="shared" si="2"/>
        <v>181</v>
      </c>
      <c r="B184" s="11" t="s">
        <v>96</v>
      </c>
      <c r="C184" s="10">
        <v>1</v>
      </c>
      <c r="D184" s="21">
        <v>1610594</v>
      </c>
      <c r="E184" s="21">
        <v>306012.86</v>
      </c>
      <c r="F184" s="21">
        <v>1916606.8599999999</v>
      </c>
      <c r="G184" s="49"/>
      <c r="H184" s="50"/>
      <c r="I184" s="51"/>
    </row>
    <row r="185" spans="1:9" x14ac:dyDescent="0.25">
      <c r="A185" s="10">
        <f t="shared" si="2"/>
        <v>182</v>
      </c>
      <c r="B185" s="11" t="s">
        <v>97</v>
      </c>
      <c r="C185" s="10">
        <v>1</v>
      </c>
      <c r="D185" s="21">
        <v>1733781</v>
      </c>
      <c r="E185" s="21">
        <v>329418.39</v>
      </c>
      <c r="F185" s="21">
        <v>2063199.3900000001</v>
      </c>
      <c r="G185" s="49"/>
      <c r="H185" s="50"/>
      <c r="I185" s="51"/>
    </row>
    <row r="186" spans="1:9" x14ac:dyDescent="0.25">
      <c r="A186" s="10">
        <f t="shared" si="2"/>
        <v>183</v>
      </c>
      <c r="B186" s="11" t="s">
        <v>98</v>
      </c>
      <c r="C186" s="10">
        <v>1</v>
      </c>
      <c r="D186" s="21">
        <v>1183781</v>
      </c>
      <c r="E186" s="21">
        <v>224918.39</v>
      </c>
      <c r="F186" s="21">
        <v>1408699.3900000001</v>
      </c>
      <c r="G186" s="49"/>
      <c r="H186" s="50"/>
      <c r="I186" s="51"/>
    </row>
    <row r="187" spans="1:9" x14ac:dyDescent="0.25">
      <c r="A187" s="10">
        <f t="shared" si="2"/>
        <v>184</v>
      </c>
      <c r="B187" s="11" t="s">
        <v>185</v>
      </c>
      <c r="C187" s="10">
        <v>1</v>
      </c>
      <c r="D187" s="21">
        <v>7345561</v>
      </c>
      <c r="E187" s="21">
        <v>1395656.59</v>
      </c>
      <c r="F187" s="21">
        <v>8741217.5899999999</v>
      </c>
      <c r="G187" s="49"/>
      <c r="H187" s="50"/>
      <c r="I187" s="51"/>
    </row>
    <row r="188" spans="1:9" x14ac:dyDescent="0.25">
      <c r="A188" s="10">
        <f t="shared" si="2"/>
        <v>185</v>
      </c>
      <c r="B188" s="11" t="s">
        <v>233</v>
      </c>
      <c r="C188" s="10">
        <v>1</v>
      </c>
      <c r="D188" s="21">
        <v>1817746</v>
      </c>
      <c r="E188" s="21">
        <v>345371.74</v>
      </c>
      <c r="F188" s="21">
        <v>2163117.7400000002</v>
      </c>
      <c r="G188" s="49"/>
      <c r="H188" s="50"/>
      <c r="I188" s="51"/>
    </row>
    <row r="189" spans="1:9" x14ac:dyDescent="0.25">
      <c r="A189" s="10">
        <f t="shared" si="2"/>
        <v>186</v>
      </c>
      <c r="B189" s="11" t="s">
        <v>146</v>
      </c>
      <c r="C189" s="10">
        <v>1</v>
      </c>
      <c r="D189" s="21">
        <v>416093</v>
      </c>
      <c r="E189" s="21">
        <v>79057.67</v>
      </c>
      <c r="F189" s="21">
        <v>495150.67</v>
      </c>
      <c r="G189" s="49"/>
      <c r="H189" s="50"/>
      <c r="I189" s="51"/>
    </row>
    <row r="190" spans="1:9" x14ac:dyDescent="0.25">
      <c r="A190" s="10">
        <f t="shared" si="2"/>
        <v>187</v>
      </c>
      <c r="B190" s="11" t="s">
        <v>145</v>
      </c>
      <c r="C190" s="10">
        <v>1</v>
      </c>
      <c r="D190" s="21">
        <v>302900</v>
      </c>
      <c r="E190" s="21">
        <v>57551</v>
      </c>
      <c r="F190" s="21">
        <v>360451</v>
      </c>
      <c r="G190" s="49"/>
      <c r="H190" s="50"/>
      <c r="I190" s="51"/>
    </row>
    <row r="191" spans="1:9" x14ac:dyDescent="0.25">
      <c r="A191" s="10">
        <f t="shared" ref="A191:A200" si="3">+A190+1</f>
        <v>188</v>
      </c>
      <c r="B191" s="11" t="s">
        <v>99</v>
      </c>
      <c r="C191" s="10">
        <v>1</v>
      </c>
      <c r="D191" s="21">
        <v>1369823</v>
      </c>
      <c r="E191" s="21">
        <v>260266.37</v>
      </c>
      <c r="F191" s="21">
        <v>1630089.37</v>
      </c>
      <c r="G191" s="49"/>
      <c r="H191" s="50"/>
      <c r="I191" s="51"/>
    </row>
    <row r="192" spans="1:9" x14ac:dyDescent="0.25">
      <c r="A192" s="10">
        <f t="shared" si="3"/>
        <v>189</v>
      </c>
      <c r="B192" s="11" t="s">
        <v>234</v>
      </c>
      <c r="C192" s="10">
        <v>1</v>
      </c>
      <c r="D192" s="21">
        <v>438196</v>
      </c>
      <c r="E192" s="21">
        <v>83257.240000000005</v>
      </c>
      <c r="F192" s="21">
        <v>521453.24</v>
      </c>
      <c r="G192" s="49"/>
      <c r="H192" s="50"/>
      <c r="I192" s="51"/>
    </row>
    <row r="193" spans="1:9" x14ac:dyDescent="0.25">
      <c r="A193" s="10">
        <f t="shared" si="3"/>
        <v>190</v>
      </c>
      <c r="B193" s="11" t="s">
        <v>155</v>
      </c>
      <c r="C193" s="10">
        <v>1</v>
      </c>
      <c r="D193" s="21">
        <v>328196</v>
      </c>
      <c r="E193" s="21">
        <v>62357.24</v>
      </c>
      <c r="F193" s="21">
        <v>390553.24</v>
      </c>
      <c r="G193" s="49"/>
      <c r="H193" s="50"/>
      <c r="I193" s="51"/>
    </row>
    <row r="194" spans="1:9" x14ac:dyDescent="0.25">
      <c r="A194" s="10">
        <f t="shared" si="3"/>
        <v>191</v>
      </c>
      <c r="B194" s="11" t="s">
        <v>156</v>
      </c>
      <c r="C194" s="10">
        <v>1</v>
      </c>
      <c r="D194" s="21">
        <v>302900</v>
      </c>
      <c r="E194" s="21">
        <v>57551</v>
      </c>
      <c r="F194" s="21">
        <v>360451</v>
      </c>
      <c r="G194" s="49"/>
      <c r="H194" s="50"/>
      <c r="I194" s="51"/>
    </row>
    <row r="195" spans="1:9" x14ac:dyDescent="0.25">
      <c r="A195" s="10">
        <f t="shared" si="3"/>
        <v>192</v>
      </c>
      <c r="B195" s="11" t="s">
        <v>235</v>
      </c>
      <c r="C195" s="10">
        <v>1</v>
      </c>
      <c r="D195" s="21">
        <v>258508</v>
      </c>
      <c r="E195" s="21">
        <v>49116.520000000004</v>
      </c>
      <c r="F195" s="21">
        <v>307624.52</v>
      </c>
      <c r="G195" s="49"/>
      <c r="H195" s="50"/>
      <c r="I195" s="51"/>
    </row>
    <row r="196" spans="1:9" x14ac:dyDescent="0.25">
      <c r="A196" s="10">
        <f t="shared" si="3"/>
        <v>193</v>
      </c>
      <c r="B196" s="11" t="s">
        <v>144</v>
      </c>
      <c r="C196" s="10">
        <v>1</v>
      </c>
      <c r="D196" s="21">
        <v>505605</v>
      </c>
      <c r="E196" s="21">
        <v>96064.95</v>
      </c>
      <c r="F196" s="21">
        <v>601669.94999999995</v>
      </c>
      <c r="G196" s="49"/>
      <c r="H196" s="50"/>
      <c r="I196" s="51"/>
    </row>
    <row r="197" spans="1:9" x14ac:dyDescent="0.25">
      <c r="A197" s="10">
        <f t="shared" si="3"/>
        <v>194</v>
      </c>
      <c r="B197" s="11" t="s">
        <v>100</v>
      </c>
      <c r="C197" s="10">
        <v>1</v>
      </c>
      <c r="D197" s="21">
        <v>593052</v>
      </c>
      <c r="E197" s="21">
        <v>112679.88</v>
      </c>
      <c r="F197" s="21">
        <v>705731.88</v>
      </c>
      <c r="G197" s="49"/>
      <c r="H197" s="50"/>
      <c r="I197" s="51"/>
    </row>
    <row r="198" spans="1:9" x14ac:dyDescent="0.25">
      <c r="A198" s="10">
        <f t="shared" si="3"/>
        <v>195</v>
      </c>
      <c r="B198" s="11" t="s">
        <v>236</v>
      </c>
      <c r="C198" s="10">
        <v>1</v>
      </c>
      <c r="D198" s="21">
        <v>693602</v>
      </c>
      <c r="E198" s="21">
        <v>131784.38</v>
      </c>
      <c r="F198" s="21">
        <v>825386.38</v>
      </c>
      <c r="G198" s="49"/>
      <c r="H198" s="50"/>
      <c r="I198" s="51"/>
    </row>
    <row r="199" spans="1:9" x14ac:dyDescent="0.25">
      <c r="A199" s="10">
        <f t="shared" si="3"/>
        <v>196</v>
      </c>
      <c r="B199" s="11" t="s">
        <v>237</v>
      </c>
      <c r="C199" s="10">
        <v>1</v>
      </c>
      <c r="D199" s="21">
        <v>435300</v>
      </c>
      <c r="E199" s="21">
        <v>82707</v>
      </c>
      <c r="F199" s="21">
        <v>518007</v>
      </c>
      <c r="G199" s="49"/>
      <c r="H199" s="50"/>
      <c r="I199" s="51"/>
    </row>
    <row r="200" spans="1:9" x14ac:dyDescent="0.25">
      <c r="A200" s="10">
        <f t="shared" si="3"/>
        <v>197</v>
      </c>
      <c r="B200" s="11" t="s">
        <v>147</v>
      </c>
      <c r="C200" s="10">
        <v>1</v>
      </c>
      <c r="D200" s="21">
        <v>93700</v>
      </c>
      <c r="E200" s="21">
        <v>17803</v>
      </c>
      <c r="F200" s="21">
        <v>111503</v>
      </c>
      <c r="G200" s="49"/>
      <c r="H200" s="50"/>
      <c r="I200" s="51"/>
    </row>
    <row r="201" spans="1:9" x14ac:dyDescent="0.25">
      <c r="A201" s="16"/>
      <c r="G201" s="9"/>
      <c r="H201" s="9"/>
      <c r="I201" s="9"/>
    </row>
    <row r="202" spans="1:9" x14ac:dyDescent="0.25">
      <c r="A202" s="16"/>
      <c r="E202" s="104" t="s">
        <v>312</v>
      </c>
      <c r="F202" s="104"/>
      <c r="G202" s="54">
        <f>SUM(G4:G200)</f>
        <v>0</v>
      </c>
      <c r="H202" s="54">
        <f t="shared" ref="H202" si="4">SUM(H4:H200)</f>
        <v>0</v>
      </c>
      <c r="I202" s="54">
        <f>SUM(I4:I200)</f>
        <v>0</v>
      </c>
    </row>
    <row r="203" spans="1:9" x14ac:dyDescent="0.25">
      <c r="A203" s="16"/>
      <c r="G203" s="9"/>
      <c r="H203" s="9"/>
      <c r="I203" s="9"/>
    </row>
    <row r="204" spans="1:9" x14ac:dyDescent="0.25">
      <c r="A204" s="16"/>
      <c r="G204" s="9"/>
      <c r="H204" s="9"/>
      <c r="I204" s="9"/>
    </row>
    <row r="205" spans="1:9" x14ac:dyDescent="0.25">
      <c r="G205" s="9"/>
      <c r="H205" s="9"/>
      <c r="I205" s="9"/>
    </row>
    <row r="206" spans="1:9" x14ac:dyDescent="0.25">
      <c r="G206" s="9"/>
      <c r="H206" s="9"/>
      <c r="I206" s="9"/>
    </row>
    <row r="207" spans="1:9" x14ac:dyDescent="0.25">
      <c r="G207" s="9"/>
      <c r="H207" s="9"/>
      <c r="I207" s="9"/>
    </row>
    <row r="208" spans="1:9" x14ac:dyDescent="0.25">
      <c r="G208" s="9"/>
      <c r="H208" s="9"/>
      <c r="I208" s="9"/>
    </row>
    <row r="209" spans="7:9" x14ac:dyDescent="0.25">
      <c r="G209" s="9"/>
      <c r="H209" s="9"/>
      <c r="I209" s="9"/>
    </row>
    <row r="210" spans="7:9" x14ac:dyDescent="0.25">
      <c r="G210" s="9"/>
      <c r="H210" s="9"/>
      <c r="I210" s="9"/>
    </row>
    <row r="211" spans="7:9" x14ac:dyDescent="0.25">
      <c r="G211" s="9"/>
      <c r="H211" s="9"/>
      <c r="I211" s="9"/>
    </row>
    <row r="212" spans="7:9" x14ac:dyDescent="0.25">
      <c r="G212" s="9"/>
      <c r="H212" s="9"/>
      <c r="I212" s="9"/>
    </row>
    <row r="213" spans="7:9" x14ac:dyDescent="0.25">
      <c r="G213" s="9"/>
      <c r="H213" s="9"/>
      <c r="I213" s="9"/>
    </row>
    <row r="214" spans="7:9" x14ac:dyDescent="0.25">
      <c r="G214" s="9"/>
      <c r="H214" s="9"/>
      <c r="I214" s="9"/>
    </row>
    <row r="215" spans="7:9" x14ac:dyDescent="0.25">
      <c r="G215" s="9"/>
      <c r="H215" s="9"/>
      <c r="I215" s="9"/>
    </row>
    <row r="216" spans="7:9" x14ac:dyDescent="0.25">
      <c r="G216" s="9"/>
      <c r="H216" s="9"/>
      <c r="I216" s="9"/>
    </row>
  </sheetData>
  <autoFilter ref="A3:F124"/>
  <mergeCells count="6">
    <mergeCell ref="E202:F202"/>
    <mergeCell ref="G1:I2"/>
    <mergeCell ref="A1:B1"/>
    <mergeCell ref="C1:F1"/>
    <mergeCell ref="A2:B2"/>
    <mergeCell ref="C2:F2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13"/>
  <sheetViews>
    <sheetView showGridLines="0" topLeftCell="A13" zoomScale="80" zoomScaleNormal="80" workbookViewId="0">
      <selection activeCell="D198" sqref="D198"/>
    </sheetView>
  </sheetViews>
  <sheetFormatPr baseColWidth="10" defaultRowHeight="12.75" x14ac:dyDescent="0.2"/>
  <cols>
    <col min="1" max="1" width="11.42578125" style="25"/>
    <col min="2" max="2" width="42.28515625" style="25" customWidth="1"/>
    <col min="3" max="3" width="13.85546875" style="25" customWidth="1"/>
    <col min="4" max="6" width="18.7109375" style="29" customWidth="1"/>
    <col min="7" max="7" width="18" style="44" customWidth="1"/>
    <col min="8" max="8" width="16.140625" style="44" customWidth="1"/>
    <col min="9" max="9" width="20.7109375" style="44" customWidth="1"/>
    <col min="10" max="185" width="11.42578125" style="25"/>
    <col min="186" max="186" width="41.28515625" style="25" customWidth="1"/>
    <col min="187" max="187" width="11.42578125" style="25"/>
    <col min="188" max="190" width="15.7109375" style="25" customWidth="1"/>
    <col min="191" max="191" width="14.7109375" style="25" customWidth="1"/>
    <col min="192" max="192" width="13.28515625" style="25" customWidth="1"/>
    <col min="193" max="193" width="13.5703125" style="25" bestFit="1" customWidth="1"/>
    <col min="194" max="441" width="11.42578125" style="25"/>
    <col min="442" max="442" width="41.28515625" style="25" customWidth="1"/>
    <col min="443" max="443" width="11.42578125" style="25"/>
    <col min="444" max="446" width="15.7109375" style="25" customWidth="1"/>
    <col min="447" max="447" width="14.7109375" style="25" customWidth="1"/>
    <col min="448" max="448" width="13.28515625" style="25" customWidth="1"/>
    <col min="449" max="449" width="13.5703125" style="25" bestFit="1" customWidth="1"/>
    <col min="450" max="697" width="11.42578125" style="25"/>
    <col min="698" max="698" width="41.28515625" style="25" customWidth="1"/>
    <col min="699" max="699" width="11.42578125" style="25"/>
    <col min="700" max="702" width="15.7109375" style="25" customWidth="1"/>
    <col min="703" max="703" width="14.7109375" style="25" customWidth="1"/>
    <col min="704" max="704" width="13.28515625" style="25" customWidth="1"/>
    <col min="705" max="705" width="13.5703125" style="25" bestFit="1" customWidth="1"/>
    <col min="706" max="953" width="11.42578125" style="25"/>
    <col min="954" max="954" width="41.28515625" style="25" customWidth="1"/>
    <col min="955" max="955" width="11.42578125" style="25"/>
    <col min="956" max="958" width="15.7109375" style="25" customWidth="1"/>
    <col min="959" max="959" width="14.7109375" style="25" customWidth="1"/>
    <col min="960" max="960" width="13.28515625" style="25" customWidth="1"/>
    <col min="961" max="961" width="13.5703125" style="25" bestFit="1" customWidth="1"/>
    <col min="962" max="1209" width="11.42578125" style="25"/>
    <col min="1210" max="1210" width="41.28515625" style="25" customWidth="1"/>
    <col min="1211" max="1211" width="11.42578125" style="25"/>
    <col min="1212" max="1214" width="15.7109375" style="25" customWidth="1"/>
    <col min="1215" max="1215" width="14.7109375" style="25" customWidth="1"/>
    <col min="1216" max="1216" width="13.28515625" style="25" customWidth="1"/>
    <col min="1217" max="1217" width="13.5703125" style="25" bestFit="1" customWidth="1"/>
    <col min="1218" max="1465" width="11.42578125" style="25"/>
    <col min="1466" max="1466" width="41.28515625" style="25" customWidth="1"/>
    <col min="1467" max="1467" width="11.42578125" style="25"/>
    <col min="1468" max="1470" width="15.7109375" style="25" customWidth="1"/>
    <col min="1471" max="1471" width="14.7109375" style="25" customWidth="1"/>
    <col min="1472" max="1472" width="13.28515625" style="25" customWidth="1"/>
    <col min="1473" max="1473" width="13.5703125" style="25" bestFit="1" customWidth="1"/>
    <col min="1474" max="1721" width="11.42578125" style="25"/>
    <col min="1722" max="1722" width="41.28515625" style="25" customWidth="1"/>
    <col min="1723" max="1723" width="11.42578125" style="25"/>
    <col min="1724" max="1726" width="15.7109375" style="25" customWidth="1"/>
    <col min="1727" max="1727" width="14.7109375" style="25" customWidth="1"/>
    <col min="1728" max="1728" width="13.28515625" style="25" customWidth="1"/>
    <col min="1729" max="1729" width="13.5703125" style="25" bestFit="1" customWidth="1"/>
    <col min="1730" max="1977" width="11.42578125" style="25"/>
    <col min="1978" max="1978" width="41.28515625" style="25" customWidth="1"/>
    <col min="1979" max="1979" width="11.42578125" style="25"/>
    <col min="1980" max="1982" width="15.7109375" style="25" customWidth="1"/>
    <col min="1983" max="1983" width="14.7109375" style="25" customWidth="1"/>
    <col min="1984" max="1984" width="13.28515625" style="25" customWidth="1"/>
    <col min="1985" max="1985" width="13.5703125" style="25" bestFit="1" customWidth="1"/>
    <col min="1986" max="2233" width="11.42578125" style="25"/>
    <col min="2234" max="2234" width="41.28515625" style="25" customWidth="1"/>
    <col min="2235" max="2235" width="11.42578125" style="25"/>
    <col min="2236" max="2238" width="15.7109375" style="25" customWidth="1"/>
    <col min="2239" max="2239" width="14.7109375" style="25" customWidth="1"/>
    <col min="2240" max="2240" width="13.28515625" style="25" customWidth="1"/>
    <col min="2241" max="2241" width="13.5703125" style="25" bestFit="1" customWidth="1"/>
    <col min="2242" max="2489" width="11.42578125" style="25"/>
    <col min="2490" max="2490" width="41.28515625" style="25" customWidth="1"/>
    <col min="2491" max="2491" width="11.42578125" style="25"/>
    <col min="2492" max="2494" width="15.7109375" style="25" customWidth="1"/>
    <col min="2495" max="2495" width="14.7109375" style="25" customWidth="1"/>
    <col min="2496" max="2496" width="13.28515625" style="25" customWidth="1"/>
    <col min="2497" max="2497" width="13.5703125" style="25" bestFit="1" customWidth="1"/>
    <col min="2498" max="2745" width="11.42578125" style="25"/>
    <col min="2746" max="2746" width="41.28515625" style="25" customWidth="1"/>
    <col min="2747" max="2747" width="11.42578125" style="25"/>
    <col min="2748" max="2750" width="15.7109375" style="25" customWidth="1"/>
    <col min="2751" max="2751" width="14.7109375" style="25" customWidth="1"/>
    <col min="2752" max="2752" width="13.28515625" style="25" customWidth="1"/>
    <col min="2753" max="2753" width="13.5703125" style="25" bestFit="1" customWidth="1"/>
    <col min="2754" max="3001" width="11.42578125" style="25"/>
    <col min="3002" max="3002" width="41.28515625" style="25" customWidth="1"/>
    <col min="3003" max="3003" width="11.42578125" style="25"/>
    <col min="3004" max="3006" width="15.7109375" style="25" customWidth="1"/>
    <col min="3007" max="3007" width="14.7109375" style="25" customWidth="1"/>
    <col min="3008" max="3008" width="13.28515625" style="25" customWidth="1"/>
    <col min="3009" max="3009" width="13.5703125" style="25" bestFit="1" customWidth="1"/>
    <col min="3010" max="3257" width="11.42578125" style="25"/>
    <col min="3258" max="3258" width="41.28515625" style="25" customWidth="1"/>
    <col min="3259" max="3259" width="11.42578125" style="25"/>
    <col min="3260" max="3262" width="15.7109375" style="25" customWidth="1"/>
    <col min="3263" max="3263" width="14.7109375" style="25" customWidth="1"/>
    <col min="3264" max="3264" width="13.28515625" style="25" customWidth="1"/>
    <col min="3265" max="3265" width="13.5703125" style="25" bestFit="1" customWidth="1"/>
    <col min="3266" max="3513" width="11.42578125" style="25"/>
    <col min="3514" max="3514" width="41.28515625" style="25" customWidth="1"/>
    <col min="3515" max="3515" width="11.42578125" style="25"/>
    <col min="3516" max="3518" width="15.7109375" style="25" customWidth="1"/>
    <col min="3519" max="3519" width="14.7109375" style="25" customWidth="1"/>
    <col min="3520" max="3520" width="13.28515625" style="25" customWidth="1"/>
    <col min="3521" max="3521" width="13.5703125" style="25" bestFit="1" customWidth="1"/>
    <col min="3522" max="3769" width="11.42578125" style="25"/>
    <col min="3770" max="3770" width="41.28515625" style="25" customWidth="1"/>
    <col min="3771" max="3771" width="11.42578125" style="25"/>
    <col min="3772" max="3774" width="15.7109375" style="25" customWidth="1"/>
    <col min="3775" max="3775" width="14.7109375" style="25" customWidth="1"/>
    <col min="3776" max="3776" width="13.28515625" style="25" customWidth="1"/>
    <col min="3777" max="3777" width="13.5703125" style="25" bestFit="1" customWidth="1"/>
    <col min="3778" max="4025" width="11.42578125" style="25"/>
    <col min="4026" max="4026" width="41.28515625" style="25" customWidth="1"/>
    <col min="4027" max="4027" width="11.42578125" style="25"/>
    <col min="4028" max="4030" width="15.7109375" style="25" customWidth="1"/>
    <col min="4031" max="4031" width="14.7109375" style="25" customWidth="1"/>
    <col min="4032" max="4032" width="13.28515625" style="25" customWidth="1"/>
    <col min="4033" max="4033" width="13.5703125" style="25" bestFit="1" customWidth="1"/>
    <col min="4034" max="4281" width="11.42578125" style="25"/>
    <col min="4282" max="4282" width="41.28515625" style="25" customWidth="1"/>
    <col min="4283" max="4283" width="11.42578125" style="25"/>
    <col min="4284" max="4286" width="15.7109375" style="25" customWidth="1"/>
    <col min="4287" max="4287" width="14.7109375" style="25" customWidth="1"/>
    <col min="4288" max="4288" width="13.28515625" style="25" customWidth="1"/>
    <col min="4289" max="4289" width="13.5703125" style="25" bestFit="1" customWidth="1"/>
    <col min="4290" max="4537" width="11.42578125" style="25"/>
    <col min="4538" max="4538" width="41.28515625" style="25" customWidth="1"/>
    <col min="4539" max="4539" width="11.42578125" style="25"/>
    <col min="4540" max="4542" width="15.7109375" style="25" customWidth="1"/>
    <col min="4543" max="4543" width="14.7109375" style="25" customWidth="1"/>
    <col min="4544" max="4544" width="13.28515625" style="25" customWidth="1"/>
    <col min="4545" max="4545" width="13.5703125" style="25" bestFit="1" customWidth="1"/>
    <col min="4546" max="4793" width="11.42578125" style="25"/>
    <col min="4794" max="4794" width="41.28515625" style="25" customWidth="1"/>
    <col min="4795" max="4795" width="11.42578125" style="25"/>
    <col min="4796" max="4798" width="15.7109375" style="25" customWidth="1"/>
    <col min="4799" max="4799" width="14.7109375" style="25" customWidth="1"/>
    <col min="4800" max="4800" width="13.28515625" style="25" customWidth="1"/>
    <col min="4801" max="4801" width="13.5703125" style="25" bestFit="1" customWidth="1"/>
    <col min="4802" max="5049" width="11.42578125" style="25"/>
    <col min="5050" max="5050" width="41.28515625" style="25" customWidth="1"/>
    <col min="5051" max="5051" width="11.42578125" style="25"/>
    <col min="5052" max="5054" width="15.7109375" style="25" customWidth="1"/>
    <col min="5055" max="5055" width="14.7109375" style="25" customWidth="1"/>
    <col min="5056" max="5056" width="13.28515625" style="25" customWidth="1"/>
    <col min="5057" max="5057" width="13.5703125" style="25" bestFit="1" customWidth="1"/>
    <col min="5058" max="5305" width="11.42578125" style="25"/>
    <col min="5306" max="5306" width="41.28515625" style="25" customWidth="1"/>
    <col min="5307" max="5307" width="11.42578125" style="25"/>
    <col min="5308" max="5310" width="15.7109375" style="25" customWidth="1"/>
    <col min="5311" max="5311" width="14.7109375" style="25" customWidth="1"/>
    <col min="5312" max="5312" width="13.28515625" style="25" customWidth="1"/>
    <col min="5313" max="5313" width="13.5703125" style="25" bestFit="1" customWidth="1"/>
    <col min="5314" max="5561" width="11.42578125" style="25"/>
    <col min="5562" max="5562" width="41.28515625" style="25" customWidth="1"/>
    <col min="5563" max="5563" width="11.42578125" style="25"/>
    <col min="5564" max="5566" width="15.7109375" style="25" customWidth="1"/>
    <col min="5567" max="5567" width="14.7109375" style="25" customWidth="1"/>
    <col min="5568" max="5568" width="13.28515625" style="25" customWidth="1"/>
    <col min="5569" max="5569" width="13.5703125" style="25" bestFit="1" customWidth="1"/>
    <col min="5570" max="5817" width="11.42578125" style="25"/>
    <col min="5818" max="5818" width="41.28515625" style="25" customWidth="1"/>
    <col min="5819" max="5819" width="11.42578125" style="25"/>
    <col min="5820" max="5822" width="15.7109375" style="25" customWidth="1"/>
    <col min="5823" max="5823" width="14.7109375" style="25" customWidth="1"/>
    <col min="5824" max="5824" width="13.28515625" style="25" customWidth="1"/>
    <col min="5825" max="5825" width="13.5703125" style="25" bestFit="1" customWidth="1"/>
    <col min="5826" max="6073" width="11.42578125" style="25"/>
    <col min="6074" max="6074" width="41.28515625" style="25" customWidth="1"/>
    <col min="6075" max="6075" width="11.42578125" style="25"/>
    <col min="6076" max="6078" width="15.7109375" style="25" customWidth="1"/>
    <col min="6079" max="6079" width="14.7109375" style="25" customWidth="1"/>
    <col min="6080" max="6080" width="13.28515625" style="25" customWidth="1"/>
    <col min="6081" max="6081" width="13.5703125" style="25" bestFit="1" customWidth="1"/>
    <col min="6082" max="6329" width="11.42578125" style="25"/>
    <col min="6330" max="6330" width="41.28515625" style="25" customWidth="1"/>
    <col min="6331" max="6331" width="11.42578125" style="25"/>
    <col min="6332" max="6334" width="15.7109375" style="25" customWidth="1"/>
    <col min="6335" max="6335" width="14.7109375" style="25" customWidth="1"/>
    <col min="6336" max="6336" width="13.28515625" style="25" customWidth="1"/>
    <col min="6337" max="6337" width="13.5703125" style="25" bestFit="1" customWidth="1"/>
    <col min="6338" max="6585" width="11.42578125" style="25"/>
    <col min="6586" max="6586" width="41.28515625" style="25" customWidth="1"/>
    <col min="6587" max="6587" width="11.42578125" style="25"/>
    <col min="6588" max="6590" width="15.7109375" style="25" customWidth="1"/>
    <col min="6591" max="6591" width="14.7109375" style="25" customWidth="1"/>
    <col min="6592" max="6592" width="13.28515625" style="25" customWidth="1"/>
    <col min="6593" max="6593" width="13.5703125" style="25" bestFit="1" customWidth="1"/>
    <col min="6594" max="6841" width="11.42578125" style="25"/>
    <col min="6842" max="6842" width="41.28515625" style="25" customWidth="1"/>
    <col min="6843" max="6843" width="11.42578125" style="25"/>
    <col min="6844" max="6846" width="15.7109375" style="25" customWidth="1"/>
    <col min="6847" max="6847" width="14.7109375" style="25" customWidth="1"/>
    <col min="6848" max="6848" width="13.28515625" style="25" customWidth="1"/>
    <col min="6849" max="6849" width="13.5703125" style="25" bestFit="1" customWidth="1"/>
    <col min="6850" max="7097" width="11.42578125" style="25"/>
    <col min="7098" max="7098" width="41.28515625" style="25" customWidth="1"/>
    <col min="7099" max="7099" width="11.42578125" style="25"/>
    <col min="7100" max="7102" width="15.7109375" style="25" customWidth="1"/>
    <col min="7103" max="7103" width="14.7109375" style="25" customWidth="1"/>
    <col min="7104" max="7104" width="13.28515625" style="25" customWidth="1"/>
    <col min="7105" max="7105" width="13.5703125" style="25" bestFit="1" customWidth="1"/>
    <col min="7106" max="7353" width="11.42578125" style="25"/>
    <col min="7354" max="7354" width="41.28515625" style="25" customWidth="1"/>
    <col min="7355" max="7355" width="11.42578125" style="25"/>
    <col min="7356" max="7358" width="15.7109375" style="25" customWidth="1"/>
    <col min="7359" max="7359" width="14.7109375" style="25" customWidth="1"/>
    <col min="7360" max="7360" width="13.28515625" style="25" customWidth="1"/>
    <col min="7361" max="7361" width="13.5703125" style="25" bestFit="1" customWidth="1"/>
    <col min="7362" max="7609" width="11.42578125" style="25"/>
    <col min="7610" max="7610" width="41.28515625" style="25" customWidth="1"/>
    <col min="7611" max="7611" width="11.42578125" style="25"/>
    <col min="7612" max="7614" width="15.7109375" style="25" customWidth="1"/>
    <col min="7615" max="7615" width="14.7109375" style="25" customWidth="1"/>
    <col min="7616" max="7616" width="13.28515625" style="25" customWidth="1"/>
    <col min="7617" max="7617" width="13.5703125" style="25" bestFit="1" customWidth="1"/>
    <col min="7618" max="7865" width="11.42578125" style="25"/>
    <col min="7866" max="7866" width="41.28515625" style="25" customWidth="1"/>
    <col min="7867" max="7867" width="11.42578125" style="25"/>
    <col min="7868" max="7870" width="15.7109375" style="25" customWidth="1"/>
    <col min="7871" max="7871" width="14.7109375" style="25" customWidth="1"/>
    <col min="7872" max="7872" width="13.28515625" style="25" customWidth="1"/>
    <col min="7873" max="7873" width="13.5703125" style="25" bestFit="1" customWidth="1"/>
    <col min="7874" max="8121" width="11.42578125" style="25"/>
    <col min="8122" max="8122" width="41.28515625" style="25" customWidth="1"/>
    <col min="8123" max="8123" width="11.42578125" style="25"/>
    <col min="8124" max="8126" width="15.7109375" style="25" customWidth="1"/>
    <col min="8127" max="8127" width="14.7109375" style="25" customWidth="1"/>
    <col min="8128" max="8128" width="13.28515625" style="25" customWidth="1"/>
    <col min="8129" max="8129" width="13.5703125" style="25" bestFit="1" customWidth="1"/>
    <col min="8130" max="8377" width="11.42578125" style="25"/>
    <col min="8378" max="8378" width="41.28515625" style="25" customWidth="1"/>
    <col min="8379" max="8379" width="11.42578125" style="25"/>
    <col min="8380" max="8382" width="15.7109375" style="25" customWidth="1"/>
    <col min="8383" max="8383" width="14.7109375" style="25" customWidth="1"/>
    <col min="8384" max="8384" width="13.28515625" style="25" customWidth="1"/>
    <col min="8385" max="8385" width="13.5703125" style="25" bestFit="1" customWidth="1"/>
    <col min="8386" max="8633" width="11.42578125" style="25"/>
    <col min="8634" max="8634" width="41.28515625" style="25" customWidth="1"/>
    <col min="8635" max="8635" width="11.42578125" style="25"/>
    <col min="8636" max="8638" width="15.7109375" style="25" customWidth="1"/>
    <col min="8639" max="8639" width="14.7109375" style="25" customWidth="1"/>
    <col min="8640" max="8640" width="13.28515625" style="25" customWidth="1"/>
    <col min="8641" max="8641" width="13.5703125" style="25" bestFit="1" customWidth="1"/>
    <col min="8642" max="8889" width="11.42578125" style="25"/>
    <col min="8890" max="8890" width="41.28515625" style="25" customWidth="1"/>
    <col min="8891" max="8891" width="11.42578125" style="25"/>
    <col min="8892" max="8894" width="15.7109375" style="25" customWidth="1"/>
    <col min="8895" max="8895" width="14.7109375" style="25" customWidth="1"/>
    <col min="8896" max="8896" width="13.28515625" style="25" customWidth="1"/>
    <col min="8897" max="8897" width="13.5703125" style="25" bestFit="1" customWidth="1"/>
    <col min="8898" max="9145" width="11.42578125" style="25"/>
    <col min="9146" max="9146" width="41.28515625" style="25" customWidth="1"/>
    <col min="9147" max="9147" width="11.42578125" style="25"/>
    <col min="9148" max="9150" width="15.7109375" style="25" customWidth="1"/>
    <col min="9151" max="9151" width="14.7109375" style="25" customWidth="1"/>
    <col min="9152" max="9152" width="13.28515625" style="25" customWidth="1"/>
    <col min="9153" max="9153" width="13.5703125" style="25" bestFit="1" customWidth="1"/>
    <col min="9154" max="9401" width="11.42578125" style="25"/>
    <col min="9402" max="9402" width="41.28515625" style="25" customWidth="1"/>
    <col min="9403" max="9403" width="11.42578125" style="25"/>
    <col min="9404" max="9406" width="15.7109375" style="25" customWidth="1"/>
    <col min="9407" max="9407" width="14.7109375" style="25" customWidth="1"/>
    <col min="9408" max="9408" width="13.28515625" style="25" customWidth="1"/>
    <col min="9409" max="9409" width="13.5703125" style="25" bestFit="1" customWidth="1"/>
    <col min="9410" max="9657" width="11.42578125" style="25"/>
    <col min="9658" max="9658" width="41.28515625" style="25" customWidth="1"/>
    <col min="9659" max="9659" width="11.42578125" style="25"/>
    <col min="9660" max="9662" width="15.7109375" style="25" customWidth="1"/>
    <col min="9663" max="9663" width="14.7109375" style="25" customWidth="1"/>
    <col min="9664" max="9664" width="13.28515625" style="25" customWidth="1"/>
    <col min="9665" max="9665" width="13.5703125" style="25" bestFit="1" customWidth="1"/>
    <col min="9666" max="9913" width="11.42578125" style="25"/>
    <col min="9914" max="9914" width="41.28515625" style="25" customWidth="1"/>
    <col min="9915" max="9915" width="11.42578125" style="25"/>
    <col min="9916" max="9918" width="15.7109375" style="25" customWidth="1"/>
    <col min="9919" max="9919" width="14.7109375" style="25" customWidth="1"/>
    <col min="9920" max="9920" width="13.28515625" style="25" customWidth="1"/>
    <col min="9921" max="9921" width="13.5703125" style="25" bestFit="1" customWidth="1"/>
    <col min="9922" max="10169" width="11.42578125" style="25"/>
    <col min="10170" max="10170" width="41.28515625" style="25" customWidth="1"/>
    <col min="10171" max="10171" width="11.42578125" style="25"/>
    <col min="10172" max="10174" width="15.7109375" style="25" customWidth="1"/>
    <col min="10175" max="10175" width="14.7109375" style="25" customWidth="1"/>
    <col min="10176" max="10176" width="13.28515625" style="25" customWidth="1"/>
    <col min="10177" max="10177" width="13.5703125" style="25" bestFit="1" customWidth="1"/>
    <col min="10178" max="10425" width="11.42578125" style="25"/>
    <col min="10426" max="10426" width="41.28515625" style="25" customWidth="1"/>
    <col min="10427" max="10427" width="11.42578125" style="25"/>
    <col min="10428" max="10430" width="15.7109375" style="25" customWidth="1"/>
    <col min="10431" max="10431" width="14.7109375" style="25" customWidth="1"/>
    <col min="10432" max="10432" width="13.28515625" style="25" customWidth="1"/>
    <col min="10433" max="10433" width="13.5703125" style="25" bestFit="1" customWidth="1"/>
    <col min="10434" max="10681" width="11.42578125" style="25"/>
    <col min="10682" max="10682" width="41.28515625" style="25" customWidth="1"/>
    <col min="10683" max="10683" width="11.42578125" style="25"/>
    <col min="10684" max="10686" width="15.7109375" style="25" customWidth="1"/>
    <col min="10687" max="10687" width="14.7109375" style="25" customWidth="1"/>
    <col min="10688" max="10688" width="13.28515625" style="25" customWidth="1"/>
    <col min="10689" max="10689" width="13.5703125" style="25" bestFit="1" customWidth="1"/>
    <col min="10690" max="10937" width="11.42578125" style="25"/>
    <col min="10938" max="10938" width="41.28515625" style="25" customWidth="1"/>
    <col min="10939" max="10939" width="11.42578125" style="25"/>
    <col min="10940" max="10942" width="15.7109375" style="25" customWidth="1"/>
    <col min="10943" max="10943" width="14.7109375" style="25" customWidth="1"/>
    <col min="10944" max="10944" width="13.28515625" style="25" customWidth="1"/>
    <col min="10945" max="10945" width="13.5703125" style="25" bestFit="1" customWidth="1"/>
    <col min="10946" max="11193" width="11.42578125" style="25"/>
    <col min="11194" max="11194" width="41.28515625" style="25" customWidth="1"/>
    <col min="11195" max="11195" width="11.42578125" style="25"/>
    <col min="11196" max="11198" width="15.7109375" style="25" customWidth="1"/>
    <col min="11199" max="11199" width="14.7109375" style="25" customWidth="1"/>
    <col min="11200" max="11200" width="13.28515625" style="25" customWidth="1"/>
    <col min="11201" max="11201" width="13.5703125" style="25" bestFit="1" customWidth="1"/>
    <col min="11202" max="11449" width="11.42578125" style="25"/>
    <col min="11450" max="11450" width="41.28515625" style="25" customWidth="1"/>
    <col min="11451" max="11451" width="11.42578125" style="25"/>
    <col min="11452" max="11454" width="15.7109375" style="25" customWidth="1"/>
    <col min="11455" max="11455" width="14.7109375" style="25" customWidth="1"/>
    <col min="11456" max="11456" width="13.28515625" style="25" customWidth="1"/>
    <col min="11457" max="11457" width="13.5703125" style="25" bestFit="1" customWidth="1"/>
    <col min="11458" max="11705" width="11.42578125" style="25"/>
    <col min="11706" max="11706" width="41.28515625" style="25" customWidth="1"/>
    <col min="11707" max="11707" width="11.42578125" style="25"/>
    <col min="11708" max="11710" width="15.7109375" style="25" customWidth="1"/>
    <col min="11711" max="11711" width="14.7109375" style="25" customWidth="1"/>
    <col min="11712" max="11712" width="13.28515625" style="25" customWidth="1"/>
    <col min="11713" max="11713" width="13.5703125" style="25" bestFit="1" customWidth="1"/>
    <col min="11714" max="11961" width="11.42578125" style="25"/>
    <col min="11962" max="11962" width="41.28515625" style="25" customWidth="1"/>
    <col min="11963" max="11963" width="11.42578125" style="25"/>
    <col min="11964" max="11966" width="15.7109375" style="25" customWidth="1"/>
    <col min="11967" max="11967" width="14.7109375" style="25" customWidth="1"/>
    <col min="11968" max="11968" width="13.28515625" style="25" customWidth="1"/>
    <col min="11969" max="11969" width="13.5703125" style="25" bestFit="1" customWidth="1"/>
    <col min="11970" max="12217" width="11.42578125" style="25"/>
    <col min="12218" max="12218" width="41.28515625" style="25" customWidth="1"/>
    <col min="12219" max="12219" width="11.42578125" style="25"/>
    <col min="12220" max="12222" width="15.7109375" style="25" customWidth="1"/>
    <col min="12223" max="12223" width="14.7109375" style="25" customWidth="1"/>
    <col min="12224" max="12224" width="13.28515625" style="25" customWidth="1"/>
    <col min="12225" max="12225" width="13.5703125" style="25" bestFit="1" customWidth="1"/>
    <col min="12226" max="12473" width="11.42578125" style="25"/>
    <col min="12474" max="12474" width="41.28515625" style="25" customWidth="1"/>
    <col min="12475" max="12475" width="11.42578125" style="25"/>
    <col min="12476" max="12478" width="15.7109375" style="25" customWidth="1"/>
    <col min="12479" max="12479" width="14.7109375" style="25" customWidth="1"/>
    <col min="12480" max="12480" width="13.28515625" style="25" customWidth="1"/>
    <col min="12481" max="12481" width="13.5703125" style="25" bestFit="1" customWidth="1"/>
    <col min="12482" max="12729" width="11.42578125" style="25"/>
    <col min="12730" max="12730" width="41.28515625" style="25" customWidth="1"/>
    <col min="12731" max="12731" width="11.42578125" style="25"/>
    <col min="12732" max="12734" width="15.7109375" style="25" customWidth="1"/>
    <col min="12735" max="12735" width="14.7109375" style="25" customWidth="1"/>
    <col min="12736" max="12736" width="13.28515625" style="25" customWidth="1"/>
    <col min="12737" max="12737" width="13.5703125" style="25" bestFit="1" customWidth="1"/>
    <col min="12738" max="12985" width="11.42578125" style="25"/>
    <col min="12986" max="12986" width="41.28515625" style="25" customWidth="1"/>
    <col min="12987" max="12987" width="11.42578125" style="25"/>
    <col min="12988" max="12990" width="15.7109375" style="25" customWidth="1"/>
    <col min="12991" max="12991" width="14.7109375" style="25" customWidth="1"/>
    <col min="12992" max="12992" width="13.28515625" style="25" customWidth="1"/>
    <col min="12993" max="12993" width="13.5703125" style="25" bestFit="1" customWidth="1"/>
    <col min="12994" max="13241" width="11.42578125" style="25"/>
    <col min="13242" max="13242" width="41.28515625" style="25" customWidth="1"/>
    <col min="13243" max="13243" width="11.42578125" style="25"/>
    <col min="13244" max="13246" width="15.7109375" style="25" customWidth="1"/>
    <col min="13247" max="13247" width="14.7109375" style="25" customWidth="1"/>
    <col min="13248" max="13248" width="13.28515625" style="25" customWidth="1"/>
    <col min="13249" max="13249" width="13.5703125" style="25" bestFit="1" customWidth="1"/>
    <col min="13250" max="13497" width="11.42578125" style="25"/>
    <col min="13498" max="13498" width="41.28515625" style="25" customWidth="1"/>
    <col min="13499" max="13499" width="11.42578125" style="25"/>
    <col min="13500" max="13502" width="15.7109375" style="25" customWidth="1"/>
    <col min="13503" max="13503" width="14.7109375" style="25" customWidth="1"/>
    <col min="13504" max="13504" width="13.28515625" style="25" customWidth="1"/>
    <col min="13505" max="13505" width="13.5703125" style="25" bestFit="1" customWidth="1"/>
    <col min="13506" max="13753" width="11.42578125" style="25"/>
    <col min="13754" max="13754" width="41.28515625" style="25" customWidth="1"/>
    <col min="13755" max="13755" width="11.42578125" style="25"/>
    <col min="13756" max="13758" width="15.7109375" style="25" customWidth="1"/>
    <col min="13759" max="13759" width="14.7109375" style="25" customWidth="1"/>
    <col min="13760" max="13760" width="13.28515625" style="25" customWidth="1"/>
    <col min="13761" max="13761" width="13.5703125" style="25" bestFit="1" customWidth="1"/>
    <col min="13762" max="14009" width="11.42578125" style="25"/>
    <col min="14010" max="14010" width="41.28515625" style="25" customWidth="1"/>
    <col min="14011" max="14011" width="11.42578125" style="25"/>
    <col min="14012" max="14014" width="15.7109375" style="25" customWidth="1"/>
    <col min="14015" max="14015" width="14.7109375" style="25" customWidth="1"/>
    <col min="14016" max="14016" width="13.28515625" style="25" customWidth="1"/>
    <col min="14017" max="14017" width="13.5703125" style="25" bestFit="1" customWidth="1"/>
    <col min="14018" max="14265" width="11.42578125" style="25"/>
    <col min="14266" max="14266" width="41.28515625" style="25" customWidth="1"/>
    <col min="14267" max="14267" width="11.42578125" style="25"/>
    <col min="14268" max="14270" width="15.7109375" style="25" customWidth="1"/>
    <col min="14271" max="14271" width="14.7109375" style="25" customWidth="1"/>
    <col min="14272" max="14272" width="13.28515625" style="25" customWidth="1"/>
    <col min="14273" max="14273" width="13.5703125" style="25" bestFit="1" customWidth="1"/>
    <col min="14274" max="14521" width="11.42578125" style="25"/>
    <col min="14522" max="14522" width="41.28515625" style="25" customWidth="1"/>
    <col min="14523" max="14523" width="11.42578125" style="25"/>
    <col min="14524" max="14526" width="15.7109375" style="25" customWidth="1"/>
    <col min="14527" max="14527" width="14.7109375" style="25" customWidth="1"/>
    <col min="14528" max="14528" width="13.28515625" style="25" customWidth="1"/>
    <col min="14529" max="14529" width="13.5703125" style="25" bestFit="1" customWidth="1"/>
    <col min="14530" max="14777" width="11.42578125" style="25"/>
    <col min="14778" max="14778" width="41.28515625" style="25" customWidth="1"/>
    <col min="14779" max="14779" width="11.42578125" style="25"/>
    <col min="14780" max="14782" width="15.7109375" style="25" customWidth="1"/>
    <col min="14783" max="14783" width="14.7109375" style="25" customWidth="1"/>
    <col min="14784" max="14784" width="13.28515625" style="25" customWidth="1"/>
    <col min="14785" max="14785" width="13.5703125" style="25" bestFit="1" customWidth="1"/>
    <col min="14786" max="15033" width="11.42578125" style="25"/>
    <col min="15034" max="15034" width="41.28515625" style="25" customWidth="1"/>
    <col min="15035" max="15035" width="11.42578125" style="25"/>
    <col min="15036" max="15038" width="15.7109375" style="25" customWidth="1"/>
    <col min="15039" max="15039" width="14.7109375" style="25" customWidth="1"/>
    <col min="15040" max="15040" width="13.28515625" style="25" customWidth="1"/>
    <col min="15041" max="15041" width="13.5703125" style="25" bestFit="1" customWidth="1"/>
    <col min="15042" max="15289" width="11.42578125" style="25"/>
    <col min="15290" max="15290" width="41.28515625" style="25" customWidth="1"/>
    <col min="15291" max="15291" width="11.42578125" style="25"/>
    <col min="15292" max="15294" width="15.7109375" style="25" customWidth="1"/>
    <col min="15295" max="15295" width="14.7109375" style="25" customWidth="1"/>
    <col min="15296" max="15296" width="13.28515625" style="25" customWidth="1"/>
    <col min="15297" max="15297" width="13.5703125" style="25" bestFit="1" customWidth="1"/>
    <col min="15298" max="15545" width="11.42578125" style="25"/>
    <col min="15546" max="15546" width="41.28515625" style="25" customWidth="1"/>
    <col min="15547" max="15547" width="11.42578125" style="25"/>
    <col min="15548" max="15550" width="15.7109375" style="25" customWidth="1"/>
    <col min="15551" max="15551" width="14.7109375" style="25" customWidth="1"/>
    <col min="15552" max="15552" width="13.28515625" style="25" customWidth="1"/>
    <col min="15553" max="15553" width="13.5703125" style="25" bestFit="1" customWidth="1"/>
    <col min="15554" max="15801" width="11.42578125" style="25"/>
    <col min="15802" max="15802" width="41.28515625" style="25" customWidth="1"/>
    <col min="15803" max="15803" width="11.42578125" style="25"/>
    <col min="15804" max="15806" width="15.7109375" style="25" customWidth="1"/>
    <col min="15807" max="15807" width="14.7109375" style="25" customWidth="1"/>
    <col min="15808" max="15808" width="13.28515625" style="25" customWidth="1"/>
    <col min="15809" max="15809" width="13.5703125" style="25" bestFit="1" customWidth="1"/>
    <col min="15810" max="16057" width="11.42578125" style="25"/>
    <col min="16058" max="16058" width="41.28515625" style="25" customWidth="1"/>
    <col min="16059" max="16059" width="11.42578125" style="25"/>
    <col min="16060" max="16062" width="15.7109375" style="25" customWidth="1"/>
    <col min="16063" max="16063" width="14.7109375" style="25" customWidth="1"/>
    <col min="16064" max="16064" width="13.28515625" style="25" customWidth="1"/>
    <col min="16065" max="16065" width="13.5703125" style="25" bestFit="1" customWidth="1"/>
    <col min="16066" max="16384" width="11.42578125" style="25"/>
  </cols>
  <sheetData>
    <row r="1" spans="1:9" s="24" customFormat="1" ht="30.75" customHeight="1" x14ac:dyDescent="0.25">
      <c r="A1" s="89" t="s">
        <v>101</v>
      </c>
      <c r="B1" s="89"/>
      <c r="C1" s="89" t="s">
        <v>254</v>
      </c>
      <c r="D1" s="89"/>
      <c r="E1" s="89"/>
      <c r="F1" s="89"/>
      <c r="G1" s="96" t="s">
        <v>311</v>
      </c>
      <c r="H1" s="96"/>
      <c r="I1" s="96"/>
    </row>
    <row r="2" spans="1:9" s="24" customFormat="1" ht="19.5" customHeight="1" x14ac:dyDescent="0.25">
      <c r="A2" s="103"/>
      <c r="B2" s="10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">
      <c r="A3" s="17" t="s">
        <v>0</v>
      </c>
      <c r="B3" s="3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">
      <c r="A4" s="10">
        <v>1</v>
      </c>
      <c r="B4" s="27" t="s">
        <v>3</v>
      </c>
      <c r="C4" s="28">
        <v>1</v>
      </c>
      <c r="D4" s="21">
        <v>37000</v>
      </c>
      <c r="E4" s="21">
        <v>7030</v>
      </c>
      <c r="F4" s="21">
        <v>44030</v>
      </c>
      <c r="G4" s="49"/>
      <c r="H4" s="50"/>
      <c r="I4" s="51"/>
    </row>
    <row r="5" spans="1:9" x14ac:dyDescent="0.2">
      <c r="A5" s="10">
        <v>2</v>
      </c>
      <c r="B5" s="27" t="s">
        <v>4</v>
      </c>
      <c r="C5" s="28">
        <v>1</v>
      </c>
      <c r="D5" s="21">
        <v>77874</v>
      </c>
      <c r="E5" s="21">
        <v>14796.06</v>
      </c>
      <c r="F5" s="21">
        <v>92670.06</v>
      </c>
      <c r="G5" s="49"/>
      <c r="H5" s="50"/>
      <c r="I5" s="51"/>
    </row>
    <row r="6" spans="1:9" x14ac:dyDescent="0.2">
      <c r="A6" s="10">
        <v>3</v>
      </c>
      <c r="B6" s="27" t="s">
        <v>158</v>
      </c>
      <c r="C6" s="28">
        <v>1</v>
      </c>
      <c r="D6" s="21">
        <v>4217</v>
      </c>
      <c r="E6" s="21">
        <v>801.23</v>
      </c>
      <c r="F6" s="21">
        <v>5018.2299999999996</v>
      </c>
      <c r="G6" s="49"/>
      <c r="H6" s="50"/>
      <c r="I6" s="51"/>
    </row>
    <row r="7" spans="1:9" x14ac:dyDescent="0.2">
      <c r="A7" s="10">
        <v>4</v>
      </c>
      <c r="B7" s="27" t="s">
        <v>103</v>
      </c>
      <c r="C7" s="28">
        <v>1</v>
      </c>
      <c r="D7" s="21">
        <v>213126</v>
      </c>
      <c r="E7" s="21">
        <v>40493.94</v>
      </c>
      <c r="F7" s="21">
        <v>253619.94</v>
      </c>
      <c r="G7" s="49"/>
      <c r="H7" s="50"/>
      <c r="I7" s="51"/>
    </row>
    <row r="8" spans="1:9" x14ac:dyDescent="0.2">
      <c r="A8" s="10">
        <v>5</v>
      </c>
      <c r="B8" s="27" t="s">
        <v>5</v>
      </c>
      <c r="C8" s="28">
        <v>1</v>
      </c>
      <c r="D8" s="21">
        <v>203630</v>
      </c>
      <c r="E8" s="21">
        <v>38689.699999999997</v>
      </c>
      <c r="F8" s="21">
        <v>242319.7</v>
      </c>
      <c r="G8" s="49"/>
      <c r="H8" s="50"/>
      <c r="I8" s="51"/>
    </row>
    <row r="9" spans="1:9" x14ac:dyDescent="0.2">
      <c r="A9" s="10">
        <v>6</v>
      </c>
      <c r="B9" s="27" t="s">
        <v>6</v>
      </c>
      <c r="C9" s="28">
        <v>1</v>
      </c>
      <c r="D9" s="21">
        <v>69166</v>
      </c>
      <c r="E9" s="21">
        <v>13141.54</v>
      </c>
      <c r="F9" s="21">
        <v>82307.540000000008</v>
      </c>
      <c r="G9" s="49"/>
      <c r="H9" s="50"/>
      <c r="I9" s="51"/>
    </row>
    <row r="10" spans="1:9" x14ac:dyDescent="0.2">
      <c r="A10" s="10">
        <f>+A9+1</f>
        <v>7</v>
      </c>
      <c r="B10" s="27" t="s">
        <v>209</v>
      </c>
      <c r="C10" s="28">
        <v>1</v>
      </c>
      <c r="D10" s="21">
        <v>75963</v>
      </c>
      <c r="E10" s="21">
        <v>14432.97</v>
      </c>
      <c r="F10" s="21">
        <v>90395.97</v>
      </c>
      <c r="G10" s="49"/>
      <c r="H10" s="50"/>
      <c r="I10" s="51"/>
    </row>
    <row r="11" spans="1:9" x14ac:dyDescent="0.2">
      <c r="A11" s="10">
        <f t="shared" ref="A11:A74" si="0">+A10+1</f>
        <v>8</v>
      </c>
      <c r="B11" s="27" t="s">
        <v>124</v>
      </c>
      <c r="C11" s="28">
        <v>1</v>
      </c>
      <c r="D11" s="21">
        <v>461892</v>
      </c>
      <c r="E11" s="21">
        <v>87759.48</v>
      </c>
      <c r="F11" s="21">
        <v>549651.48</v>
      </c>
      <c r="G11" s="49"/>
      <c r="H11" s="50"/>
      <c r="I11" s="51"/>
    </row>
    <row r="12" spans="1:9" x14ac:dyDescent="0.2">
      <c r="A12" s="10">
        <f t="shared" si="0"/>
        <v>9</v>
      </c>
      <c r="B12" s="27" t="s">
        <v>201</v>
      </c>
      <c r="C12" s="28">
        <v>1</v>
      </c>
      <c r="D12" s="21">
        <v>579855</v>
      </c>
      <c r="E12" s="21">
        <v>110172.45</v>
      </c>
      <c r="F12" s="21">
        <v>690027.45</v>
      </c>
      <c r="G12" s="49"/>
      <c r="H12" s="50"/>
      <c r="I12" s="51"/>
    </row>
    <row r="13" spans="1:9" x14ac:dyDescent="0.2">
      <c r="A13" s="10">
        <f t="shared" si="0"/>
        <v>10</v>
      </c>
      <c r="B13" s="27" t="s">
        <v>7</v>
      </c>
      <c r="C13" s="28">
        <v>1</v>
      </c>
      <c r="D13" s="21">
        <v>1896682</v>
      </c>
      <c r="E13" s="21">
        <v>360369.58</v>
      </c>
      <c r="F13" s="21">
        <v>2257051.58</v>
      </c>
      <c r="G13" s="49"/>
      <c r="H13" s="50"/>
      <c r="I13" s="51"/>
    </row>
    <row r="14" spans="1:9" x14ac:dyDescent="0.2">
      <c r="A14" s="10">
        <f t="shared" si="0"/>
        <v>11</v>
      </c>
      <c r="B14" s="27" t="s">
        <v>102</v>
      </c>
      <c r="C14" s="28">
        <v>1</v>
      </c>
      <c r="D14" s="21">
        <v>185585</v>
      </c>
      <c r="E14" s="21">
        <v>35261.15</v>
      </c>
      <c r="F14" s="21">
        <v>220846.15</v>
      </c>
      <c r="G14" s="49"/>
      <c r="H14" s="50"/>
      <c r="I14" s="51"/>
    </row>
    <row r="15" spans="1:9" x14ac:dyDescent="0.2">
      <c r="A15" s="10">
        <f t="shared" si="0"/>
        <v>12</v>
      </c>
      <c r="B15" s="27" t="s">
        <v>134</v>
      </c>
      <c r="C15" s="28">
        <v>1</v>
      </c>
      <c r="D15" s="21">
        <v>319007</v>
      </c>
      <c r="E15" s="21">
        <v>60611.33</v>
      </c>
      <c r="F15" s="21">
        <v>379618.33</v>
      </c>
      <c r="G15" s="49"/>
      <c r="H15" s="50"/>
      <c r="I15" s="51"/>
    </row>
    <row r="16" spans="1:9" x14ac:dyDescent="0.2">
      <c r="A16" s="10">
        <f t="shared" si="0"/>
        <v>13</v>
      </c>
      <c r="B16" s="27" t="s">
        <v>8</v>
      </c>
      <c r="C16" s="28">
        <v>1</v>
      </c>
      <c r="D16" s="21">
        <v>534462</v>
      </c>
      <c r="E16" s="21">
        <v>101547.78</v>
      </c>
      <c r="F16" s="21">
        <v>636009.78</v>
      </c>
      <c r="G16" s="49"/>
      <c r="H16" s="50"/>
      <c r="I16" s="51"/>
    </row>
    <row r="17" spans="1:9" x14ac:dyDescent="0.2">
      <c r="A17" s="10">
        <f t="shared" si="0"/>
        <v>14</v>
      </c>
      <c r="B17" s="27" t="s">
        <v>9</v>
      </c>
      <c r="C17" s="28">
        <v>1</v>
      </c>
      <c r="D17" s="21">
        <v>1177123</v>
      </c>
      <c r="E17" s="21">
        <v>223653.37</v>
      </c>
      <c r="F17" s="21">
        <v>1400776.37</v>
      </c>
      <c r="G17" s="49"/>
      <c r="H17" s="50"/>
      <c r="I17" s="51"/>
    </row>
    <row r="18" spans="1:9" x14ac:dyDescent="0.2">
      <c r="A18" s="10">
        <f t="shared" si="0"/>
        <v>15</v>
      </c>
      <c r="B18" s="27" t="s">
        <v>10</v>
      </c>
      <c r="C18" s="28">
        <v>1</v>
      </c>
      <c r="D18" s="21">
        <v>1420414</v>
      </c>
      <c r="E18" s="21">
        <v>269878.65999999997</v>
      </c>
      <c r="F18" s="21">
        <v>1690292.66</v>
      </c>
      <c r="G18" s="49"/>
      <c r="H18" s="50"/>
      <c r="I18" s="51"/>
    </row>
    <row r="19" spans="1:9" x14ac:dyDescent="0.2">
      <c r="A19" s="10">
        <f t="shared" si="0"/>
        <v>16</v>
      </c>
      <c r="B19" s="27" t="s">
        <v>11</v>
      </c>
      <c r="C19" s="28">
        <v>1</v>
      </c>
      <c r="D19" s="21">
        <v>1044910</v>
      </c>
      <c r="E19" s="21">
        <v>198532.9</v>
      </c>
      <c r="F19" s="21">
        <v>1243442.8999999999</v>
      </c>
      <c r="G19" s="49"/>
      <c r="H19" s="50"/>
      <c r="I19" s="51"/>
    </row>
    <row r="20" spans="1:9" x14ac:dyDescent="0.2">
      <c r="A20" s="10">
        <f t="shared" si="0"/>
        <v>17</v>
      </c>
      <c r="B20" s="27" t="s">
        <v>196</v>
      </c>
      <c r="C20" s="28">
        <v>1</v>
      </c>
      <c r="D20" s="21">
        <v>893578</v>
      </c>
      <c r="E20" s="21">
        <v>169779.82</v>
      </c>
      <c r="F20" s="21">
        <v>1063357.82</v>
      </c>
      <c r="G20" s="49"/>
      <c r="H20" s="50"/>
      <c r="I20" s="51"/>
    </row>
    <row r="21" spans="1:9" x14ac:dyDescent="0.2">
      <c r="A21" s="10">
        <f t="shared" si="0"/>
        <v>18</v>
      </c>
      <c r="B21" s="27" t="s">
        <v>12</v>
      </c>
      <c r="C21" s="28">
        <v>1</v>
      </c>
      <c r="D21" s="21">
        <v>179297</v>
      </c>
      <c r="E21" s="21">
        <v>34066.43</v>
      </c>
      <c r="F21" s="21">
        <v>213363.43</v>
      </c>
      <c r="G21" s="49"/>
      <c r="H21" s="50"/>
      <c r="I21" s="51"/>
    </row>
    <row r="22" spans="1:9" x14ac:dyDescent="0.2">
      <c r="A22" s="10">
        <f t="shared" si="0"/>
        <v>19</v>
      </c>
      <c r="B22" s="27" t="s">
        <v>211</v>
      </c>
      <c r="C22" s="28">
        <v>1</v>
      </c>
      <c r="D22" s="21">
        <v>1866395</v>
      </c>
      <c r="E22" s="21">
        <v>354615.05</v>
      </c>
      <c r="F22" s="21">
        <v>2221010.0499999998</v>
      </c>
      <c r="G22" s="49"/>
      <c r="H22" s="50"/>
      <c r="I22" s="51"/>
    </row>
    <row r="23" spans="1:9" x14ac:dyDescent="0.2">
      <c r="A23" s="10">
        <f t="shared" si="0"/>
        <v>20</v>
      </c>
      <c r="B23" s="27" t="s">
        <v>210</v>
      </c>
      <c r="C23" s="28">
        <v>1</v>
      </c>
      <c r="D23" s="21">
        <v>361833</v>
      </c>
      <c r="E23" s="21">
        <v>68748.27</v>
      </c>
      <c r="F23" s="21">
        <v>430581.27</v>
      </c>
      <c r="G23" s="49"/>
      <c r="H23" s="50"/>
      <c r="I23" s="51"/>
    </row>
    <row r="24" spans="1:9" x14ac:dyDescent="0.2">
      <c r="A24" s="10">
        <f t="shared" si="0"/>
        <v>21</v>
      </c>
      <c r="B24" s="27" t="s">
        <v>213</v>
      </c>
      <c r="C24" s="28">
        <v>1</v>
      </c>
      <c r="D24" s="21">
        <v>221282</v>
      </c>
      <c r="E24" s="21">
        <v>42043.58</v>
      </c>
      <c r="F24" s="21">
        <v>263325.58</v>
      </c>
      <c r="G24" s="49"/>
      <c r="H24" s="50"/>
      <c r="I24" s="51"/>
    </row>
    <row r="25" spans="1:9" x14ac:dyDescent="0.2">
      <c r="A25" s="10">
        <f t="shared" si="0"/>
        <v>22</v>
      </c>
      <c r="B25" s="27" t="s">
        <v>214</v>
      </c>
      <c r="C25" s="28">
        <v>1</v>
      </c>
      <c r="D25" s="21">
        <v>221282</v>
      </c>
      <c r="E25" s="21">
        <v>42043.58</v>
      </c>
      <c r="F25" s="21">
        <v>263325.58</v>
      </c>
      <c r="G25" s="49"/>
      <c r="H25" s="50"/>
      <c r="I25" s="51"/>
    </row>
    <row r="26" spans="1:9" x14ac:dyDescent="0.2">
      <c r="A26" s="10">
        <f t="shared" si="0"/>
        <v>23</v>
      </c>
      <c r="B26" s="27" t="s">
        <v>212</v>
      </c>
      <c r="C26" s="28">
        <v>1</v>
      </c>
      <c r="D26" s="21">
        <v>97670</v>
      </c>
      <c r="E26" s="21">
        <v>18557.3</v>
      </c>
      <c r="F26" s="21">
        <v>116227.3</v>
      </c>
      <c r="G26" s="49"/>
      <c r="H26" s="50"/>
      <c r="I26" s="51"/>
    </row>
    <row r="27" spans="1:9" x14ac:dyDescent="0.2">
      <c r="A27" s="10">
        <f t="shared" si="0"/>
        <v>24</v>
      </c>
      <c r="B27" s="27" t="s">
        <v>203</v>
      </c>
      <c r="C27" s="28">
        <v>1</v>
      </c>
      <c r="D27" s="21">
        <v>266522</v>
      </c>
      <c r="E27" s="21">
        <v>50639.18</v>
      </c>
      <c r="F27" s="21">
        <v>317161.18</v>
      </c>
      <c r="G27" s="49"/>
      <c r="H27" s="50"/>
      <c r="I27" s="51"/>
    </row>
    <row r="28" spans="1:9" x14ac:dyDescent="0.2">
      <c r="A28" s="10">
        <f t="shared" si="0"/>
        <v>25</v>
      </c>
      <c r="B28" s="27" t="s">
        <v>13</v>
      </c>
      <c r="C28" s="28">
        <v>1</v>
      </c>
      <c r="D28" s="21">
        <v>2180620</v>
      </c>
      <c r="E28" s="21">
        <v>414317.8</v>
      </c>
      <c r="F28" s="21">
        <v>2594937.7999999998</v>
      </c>
      <c r="G28" s="49"/>
      <c r="H28" s="50"/>
      <c r="I28" s="51"/>
    </row>
    <row r="29" spans="1:9" x14ac:dyDescent="0.2">
      <c r="A29" s="10">
        <f t="shared" si="0"/>
        <v>26</v>
      </c>
      <c r="B29" s="27" t="s">
        <v>14</v>
      </c>
      <c r="C29" s="28">
        <v>1</v>
      </c>
      <c r="D29" s="21">
        <v>561035</v>
      </c>
      <c r="E29" s="21">
        <v>106596.65</v>
      </c>
      <c r="F29" s="21">
        <v>667631.65</v>
      </c>
      <c r="G29" s="49"/>
      <c r="H29" s="50"/>
      <c r="I29" s="51"/>
    </row>
    <row r="30" spans="1:9" x14ac:dyDescent="0.2">
      <c r="A30" s="10">
        <f t="shared" si="0"/>
        <v>27</v>
      </c>
      <c r="B30" s="27" t="s">
        <v>215</v>
      </c>
      <c r="C30" s="28">
        <v>1</v>
      </c>
      <c r="D30" s="21">
        <v>293368</v>
      </c>
      <c r="E30" s="21">
        <v>55739.92</v>
      </c>
      <c r="F30" s="21">
        <v>349107.92</v>
      </c>
      <c r="G30" s="49"/>
      <c r="H30" s="50"/>
      <c r="I30" s="51"/>
    </row>
    <row r="31" spans="1:9" x14ac:dyDescent="0.2">
      <c r="A31" s="10">
        <f t="shared" si="0"/>
        <v>28</v>
      </c>
      <c r="B31" s="27" t="s">
        <v>15</v>
      </c>
      <c r="C31" s="28">
        <v>1</v>
      </c>
      <c r="D31" s="21">
        <v>423900</v>
      </c>
      <c r="E31" s="21">
        <v>80541</v>
      </c>
      <c r="F31" s="21">
        <v>504441</v>
      </c>
      <c r="G31" s="49"/>
      <c r="H31" s="50"/>
      <c r="I31" s="51"/>
    </row>
    <row r="32" spans="1:9" x14ac:dyDescent="0.2">
      <c r="A32" s="10">
        <f t="shared" si="0"/>
        <v>29</v>
      </c>
      <c r="B32" s="27" t="s">
        <v>216</v>
      </c>
      <c r="C32" s="28">
        <v>1</v>
      </c>
      <c r="D32" s="21">
        <v>379746</v>
      </c>
      <c r="E32" s="21">
        <v>72151.740000000005</v>
      </c>
      <c r="F32" s="21">
        <v>451897.74</v>
      </c>
      <c r="G32" s="49"/>
      <c r="H32" s="50"/>
      <c r="I32" s="51"/>
    </row>
    <row r="33" spans="1:9" x14ac:dyDescent="0.2">
      <c r="A33" s="10">
        <f t="shared" si="0"/>
        <v>30</v>
      </c>
      <c r="B33" s="27" t="s">
        <v>23</v>
      </c>
      <c r="C33" s="28">
        <v>1</v>
      </c>
      <c r="D33" s="21">
        <v>4512541</v>
      </c>
      <c r="E33" s="21">
        <v>857382.79</v>
      </c>
      <c r="F33" s="21">
        <v>5369923.79</v>
      </c>
      <c r="G33" s="49"/>
      <c r="H33" s="50"/>
      <c r="I33" s="51"/>
    </row>
    <row r="34" spans="1:9" x14ac:dyDescent="0.2">
      <c r="A34" s="10">
        <f t="shared" si="0"/>
        <v>31</v>
      </c>
      <c r="B34" s="27" t="s">
        <v>188</v>
      </c>
      <c r="C34" s="28">
        <v>1</v>
      </c>
      <c r="D34" s="21">
        <v>826065</v>
      </c>
      <c r="E34" s="21">
        <v>156952.35</v>
      </c>
      <c r="F34" s="21">
        <v>983017.35</v>
      </c>
      <c r="G34" s="49"/>
      <c r="H34" s="50"/>
      <c r="I34" s="51"/>
    </row>
    <row r="35" spans="1:9" x14ac:dyDescent="0.2">
      <c r="A35" s="10">
        <f t="shared" si="0"/>
        <v>32</v>
      </c>
      <c r="B35" s="27" t="s">
        <v>189</v>
      </c>
      <c r="C35" s="28">
        <v>1</v>
      </c>
      <c r="D35" s="21">
        <v>1350849</v>
      </c>
      <c r="E35" s="21">
        <v>256661.31</v>
      </c>
      <c r="F35" s="21">
        <v>1607510.31</v>
      </c>
      <c r="G35" s="49"/>
      <c r="H35" s="50"/>
      <c r="I35" s="51"/>
    </row>
    <row r="36" spans="1:9" x14ac:dyDescent="0.2">
      <c r="A36" s="10">
        <f t="shared" si="0"/>
        <v>33</v>
      </c>
      <c r="B36" s="27" t="s">
        <v>198</v>
      </c>
      <c r="C36" s="28">
        <v>1</v>
      </c>
      <c r="D36" s="21">
        <v>26914</v>
      </c>
      <c r="E36" s="21">
        <v>5113.66</v>
      </c>
      <c r="F36" s="21">
        <v>32027.66</v>
      </c>
      <c r="G36" s="49"/>
      <c r="H36" s="50"/>
      <c r="I36" s="51"/>
    </row>
    <row r="37" spans="1:9" x14ac:dyDescent="0.2">
      <c r="A37" s="10">
        <f t="shared" si="0"/>
        <v>34</v>
      </c>
      <c r="B37" s="27" t="s">
        <v>197</v>
      </c>
      <c r="C37" s="28">
        <v>1</v>
      </c>
      <c r="D37" s="21">
        <v>36766</v>
      </c>
      <c r="E37" s="21">
        <v>6985.54</v>
      </c>
      <c r="F37" s="21">
        <v>43751.54</v>
      </c>
      <c r="G37" s="49"/>
      <c r="H37" s="50"/>
      <c r="I37" s="51"/>
    </row>
    <row r="38" spans="1:9" x14ac:dyDescent="0.2">
      <c r="A38" s="10">
        <f t="shared" si="0"/>
        <v>35</v>
      </c>
      <c r="B38" s="27" t="s">
        <v>25</v>
      </c>
      <c r="C38" s="28">
        <v>1</v>
      </c>
      <c r="D38" s="21">
        <v>317549</v>
      </c>
      <c r="E38" s="21">
        <v>60334.31</v>
      </c>
      <c r="F38" s="21">
        <v>377883.31</v>
      </c>
      <c r="G38" s="49"/>
      <c r="H38" s="50"/>
      <c r="I38" s="51"/>
    </row>
    <row r="39" spans="1:9" x14ac:dyDescent="0.2">
      <c r="A39" s="10">
        <f t="shared" si="0"/>
        <v>36</v>
      </c>
      <c r="B39" s="27" t="s">
        <v>135</v>
      </c>
      <c r="C39" s="28">
        <v>1</v>
      </c>
      <c r="D39" s="21">
        <v>366815</v>
      </c>
      <c r="E39" s="21">
        <v>69694.850000000006</v>
      </c>
      <c r="F39" s="21">
        <v>436509.85</v>
      </c>
      <c r="G39" s="49"/>
      <c r="H39" s="50"/>
      <c r="I39" s="51"/>
    </row>
    <row r="40" spans="1:9" x14ac:dyDescent="0.2">
      <c r="A40" s="10">
        <f t="shared" si="0"/>
        <v>37</v>
      </c>
      <c r="B40" s="27" t="s">
        <v>218</v>
      </c>
      <c r="C40" s="28">
        <v>1</v>
      </c>
      <c r="D40" s="21">
        <v>145211</v>
      </c>
      <c r="E40" s="21">
        <v>27590.09</v>
      </c>
      <c r="F40" s="21">
        <v>172801.09</v>
      </c>
      <c r="G40" s="49"/>
      <c r="H40" s="50"/>
      <c r="I40" s="51"/>
    </row>
    <row r="41" spans="1:9" x14ac:dyDescent="0.2">
      <c r="A41" s="10">
        <f t="shared" si="0"/>
        <v>38</v>
      </c>
      <c r="B41" s="27" t="s">
        <v>192</v>
      </c>
      <c r="C41" s="28">
        <v>1</v>
      </c>
      <c r="D41" s="21">
        <v>753992</v>
      </c>
      <c r="E41" s="21">
        <v>143258.48000000001</v>
      </c>
      <c r="F41" s="21">
        <v>897250.48</v>
      </c>
      <c r="G41" s="49"/>
      <c r="H41" s="50"/>
      <c r="I41" s="51"/>
    </row>
    <row r="42" spans="1:9" x14ac:dyDescent="0.2">
      <c r="A42" s="10">
        <f t="shared" si="0"/>
        <v>39</v>
      </c>
      <c r="B42" s="27" t="s">
        <v>199</v>
      </c>
      <c r="C42" s="28">
        <v>1</v>
      </c>
      <c r="D42" s="21">
        <v>463143</v>
      </c>
      <c r="E42" s="21">
        <v>87997.17</v>
      </c>
      <c r="F42" s="21">
        <v>551140.17000000004</v>
      </c>
      <c r="G42" s="49"/>
      <c r="H42" s="50"/>
      <c r="I42" s="51"/>
    </row>
    <row r="43" spans="1:9" x14ac:dyDescent="0.2">
      <c r="A43" s="10">
        <f t="shared" si="0"/>
        <v>40</v>
      </c>
      <c r="B43" s="27" t="s">
        <v>26</v>
      </c>
      <c r="C43" s="28">
        <v>1</v>
      </c>
      <c r="D43" s="21">
        <v>12270012</v>
      </c>
      <c r="E43" s="21">
        <v>2331302.2799999998</v>
      </c>
      <c r="F43" s="21">
        <v>14601314.279999999</v>
      </c>
      <c r="G43" s="49"/>
      <c r="H43" s="50"/>
      <c r="I43" s="51"/>
    </row>
    <row r="44" spans="1:9" x14ac:dyDescent="0.2">
      <c r="A44" s="10">
        <f t="shared" si="0"/>
        <v>41</v>
      </c>
      <c r="B44" s="27" t="s">
        <v>176</v>
      </c>
      <c r="C44" s="28">
        <v>1</v>
      </c>
      <c r="D44" s="21">
        <v>733416</v>
      </c>
      <c r="E44" s="21">
        <v>139349.04</v>
      </c>
      <c r="F44" s="21">
        <v>872765.04</v>
      </c>
      <c r="G44" s="49"/>
      <c r="H44" s="50"/>
      <c r="I44" s="51"/>
    </row>
    <row r="45" spans="1:9" x14ac:dyDescent="0.2">
      <c r="A45" s="10">
        <f t="shared" si="0"/>
        <v>42</v>
      </c>
      <c r="B45" s="27" t="s">
        <v>27</v>
      </c>
      <c r="C45" s="28">
        <v>1</v>
      </c>
      <c r="D45" s="21">
        <v>1337722</v>
      </c>
      <c r="E45" s="21">
        <v>254167.18</v>
      </c>
      <c r="F45" s="21">
        <v>1591889.18</v>
      </c>
      <c r="G45" s="49"/>
      <c r="H45" s="50"/>
      <c r="I45" s="51"/>
    </row>
    <row r="46" spans="1:9" x14ac:dyDescent="0.2">
      <c r="A46" s="10">
        <f t="shared" si="0"/>
        <v>43</v>
      </c>
      <c r="B46" s="27" t="s">
        <v>28</v>
      </c>
      <c r="C46" s="28">
        <v>1</v>
      </c>
      <c r="D46" s="21">
        <v>904000</v>
      </c>
      <c r="E46" s="21">
        <v>171760</v>
      </c>
      <c r="F46" s="21">
        <v>1075760</v>
      </c>
      <c r="G46" s="49"/>
      <c r="H46" s="50"/>
      <c r="I46" s="51"/>
    </row>
    <row r="47" spans="1:9" x14ac:dyDescent="0.2">
      <c r="A47" s="10">
        <f t="shared" si="0"/>
        <v>44</v>
      </c>
      <c r="B47" s="27" t="s">
        <v>220</v>
      </c>
      <c r="C47" s="28">
        <v>1</v>
      </c>
      <c r="D47" s="21">
        <v>317099</v>
      </c>
      <c r="E47" s="21">
        <v>60248.81</v>
      </c>
      <c r="F47" s="21">
        <v>377347.81</v>
      </c>
      <c r="G47" s="49"/>
      <c r="H47" s="50"/>
      <c r="I47" s="51"/>
    </row>
    <row r="48" spans="1:9" x14ac:dyDescent="0.2">
      <c r="A48" s="10">
        <f t="shared" si="0"/>
        <v>45</v>
      </c>
      <c r="B48" s="27" t="s">
        <v>193</v>
      </c>
      <c r="C48" s="28">
        <v>1</v>
      </c>
      <c r="D48" s="21">
        <v>940200</v>
      </c>
      <c r="E48" s="21">
        <v>178638</v>
      </c>
      <c r="F48" s="21">
        <v>1118838</v>
      </c>
      <c r="G48" s="49"/>
      <c r="H48" s="50"/>
      <c r="I48" s="51"/>
    </row>
    <row r="49" spans="1:9" x14ac:dyDescent="0.2">
      <c r="A49" s="10">
        <f t="shared" si="0"/>
        <v>46</v>
      </c>
      <c r="B49" s="27" t="s">
        <v>194</v>
      </c>
      <c r="C49" s="28">
        <v>1</v>
      </c>
      <c r="D49" s="21">
        <v>1004340</v>
      </c>
      <c r="E49" s="21">
        <v>190824.6</v>
      </c>
      <c r="F49" s="21">
        <v>1195164.6000000001</v>
      </c>
      <c r="G49" s="49"/>
      <c r="H49" s="50"/>
      <c r="I49" s="51"/>
    </row>
    <row r="50" spans="1:9" x14ac:dyDescent="0.2">
      <c r="A50" s="10">
        <f t="shared" si="0"/>
        <v>47</v>
      </c>
      <c r="B50" s="27" t="s">
        <v>131</v>
      </c>
      <c r="C50" s="28">
        <v>1</v>
      </c>
      <c r="D50" s="21">
        <v>343706</v>
      </c>
      <c r="E50" s="21">
        <v>65304.14</v>
      </c>
      <c r="F50" s="21">
        <v>409010.14</v>
      </c>
      <c r="G50" s="49"/>
      <c r="H50" s="50"/>
      <c r="I50" s="51"/>
    </row>
    <row r="51" spans="1:9" x14ac:dyDescent="0.2">
      <c r="A51" s="10">
        <f t="shared" si="0"/>
        <v>48</v>
      </c>
      <c r="B51" s="27" t="s">
        <v>29</v>
      </c>
      <c r="C51" s="28">
        <v>1</v>
      </c>
      <c r="D51" s="21">
        <v>1098815</v>
      </c>
      <c r="E51" s="21">
        <v>208774.85</v>
      </c>
      <c r="F51" s="21">
        <v>1307589.8500000001</v>
      </c>
      <c r="G51" s="49"/>
      <c r="H51" s="50"/>
      <c r="I51" s="51"/>
    </row>
    <row r="52" spans="1:9" x14ac:dyDescent="0.2">
      <c r="A52" s="10">
        <f t="shared" si="0"/>
        <v>49</v>
      </c>
      <c r="B52" s="27" t="s">
        <v>30</v>
      </c>
      <c r="C52" s="28">
        <v>1</v>
      </c>
      <c r="D52" s="21">
        <v>271462</v>
      </c>
      <c r="E52" s="21">
        <v>51577.78</v>
      </c>
      <c r="F52" s="21">
        <v>323039.78000000003</v>
      </c>
      <c r="G52" s="49"/>
      <c r="H52" s="50"/>
      <c r="I52" s="51"/>
    </row>
    <row r="53" spans="1:9" x14ac:dyDescent="0.2">
      <c r="A53" s="10">
        <f t="shared" si="0"/>
        <v>50</v>
      </c>
      <c r="B53" s="27" t="s">
        <v>31</v>
      </c>
      <c r="C53" s="28">
        <v>1</v>
      </c>
      <c r="D53" s="21">
        <v>172257</v>
      </c>
      <c r="E53" s="21">
        <v>32728.83</v>
      </c>
      <c r="F53" s="21">
        <v>204985.83000000002</v>
      </c>
      <c r="G53" s="49"/>
      <c r="H53" s="50"/>
      <c r="I53" s="51"/>
    </row>
    <row r="54" spans="1:9" x14ac:dyDescent="0.2">
      <c r="A54" s="10">
        <f t="shared" si="0"/>
        <v>51</v>
      </c>
      <c r="B54" s="27" t="s">
        <v>104</v>
      </c>
      <c r="C54" s="28">
        <v>1</v>
      </c>
      <c r="D54" s="21">
        <v>92068</v>
      </c>
      <c r="E54" s="21">
        <v>17492.920000000002</v>
      </c>
      <c r="F54" s="21">
        <v>109560.92</v>
      </c>
      <c r="G54" s="49"/>
      <c r="H54" s="50"/>
      <c r="I54" s="51"/>
    </row>
    <row r="55" spans="1:9" x14ac:dyDescent="0.2">
      <c r="A55" s="10">
        <f t="shared" si="0"/>
        <v>52</v>
      </c>
      <c r="B55" s="27" t="s">
        <v>159</v>
      </c>
      <c r="C55" s="28">
        <v>1</v>
      </c>
      <c r="D55" s="21">
        <v>651736</v>
      </c>
      <c r="E55" s="21">
        <v>123829.84</v>
      </c>
      <c r="F55" s="21">
        <v>775565.84</v>
      </c>
      <c r="G55" s="49"/>
      <c r="H55" s="50"/>
      <c r="I55" s="51"/>
    </row>
    <row r="56" spans="1:9" ht="22.5" customHeight="1" x14ac:dyDescent="0.2">
      <c r="A56" s="10">
        <f t="shared" si="0"/>
        <v>53</v>
      </c>
      <c r="B56" s="27" t="s">
        <v>219</v>
      </c>
      <c r="C56" s="28">
        <v>1</v>
      </c>
      <c r="D56" s="21">
        <v>204740</v>
      </c>
      <c r="E56" s="21">
        <v>38900.6</v>
      </c>
      <c r="F56" s="21">
        <v>243640.6</v>
      </c>
      <c r="G56" s="49"/>
      <c r="H56" s="50"/>
      <c r="I56" s="51"/>
    </row>
    <row r="57" spans="1:9" x14ac:dyDescent="0.2">
      <c r="A57" s="10">
        <f t="shared" si="0"/>
        <v>54</v>
      </c>
      <c r="B57" s="27" t="s">
        <v>160</v>
      </c>
      <c r="C57" s="28">
        <v>1</v>
      </c>
      <c r="D57" s="21">
        <v>2338413</v>
      </c>
      <c r="E57" s="21">
        <v>444298.47000000003</v>
      </c>
      <c r="F57" s="21">
        <v>2782711.47</v>
      </c>
      <c r="G57" s="49"/>
      <c r="H57" s="50"/>
      <c r="I57" s="51"/>
    </row>
    <row r="58" spans="1:9" x14ac:dyDescent="0.2">
      <c r="A58" s="10">
        <f t="shared" si="0"/>
        <v>55</v>
      </c>
      <c r="B58" s="27" t="s">
        <v>161</v>
      </c>
      <c r="C58" s="28">
        <v>1</v>
      </c>
      <c r="D58" s="21">
        <v>1655673</v>
      </c>
      <c r="E58" s="21">
        <v>314577.87</v>
      </c>
      <c r="F58" s="21">
        <v>1970250.87</v>
      </c>
      <c r="G58" s="49"/>
      <c r="H58" s="50"/>
      <c r="I58" s="51"/>
    </row>
    <row r="59" spans="1:9" x14ac:dyDescent="0.2">
      <c r="A59" s="10">
        <f t="shared" si="0"/>
        <v>56</v>
      </c>
      <c r="B59" s="27" t="s">
        <v>162</v>
      </c>
      <c r="C59" s="28">
        <v>1</v>
      </c>
      <c r="D59" s="21">
        <v>2414857</v>
      </c>
      <c r="E59" s="21">
        <v>458822.83</v>
      </c>
      <c r="F59" s="21">
        <v>2873679.83</v>
      </c>
      <c r="G59" s="49"/>
      <c r="H59" s="50"/>
      <c r="I59" s="51"/>
    </row>
    <row r="60" spans="1:9" x14ac:dyDescent="0.2">
      <c r="A60" s="10">
        <f t="shared" si="0"/>
        <v>57</v>
      </c>
      <c r="B60" s="27" t="s">
        <v>163</v>
      </c>
      <c r="C60" s="28">
        <v>1</v>
      </c>
      <c r="D60" s="21">
        <v>1594748</v>
      </c>
      <c r="E60" s="21">
        <v>303002.12</v>
      </c>
      <c r="F60" s="21">
        <v>1897750.12</v>
      </c>
      <c r="G60" s="49"/>
      <c r="H60" s="50"/>
      <c r="I60" s="51"/>
    </row>
    <row r="61" spans="1:9" x14ac:dyDescent="0.2">
      <c r="A61" s="10">
        <f t="shared" si="0"/>
        <v>58</v>
      </c>
      <c r="B61" s="27" t="s">
        <v>195</v>
      </c>
      <c r="C61" s="28">
        <v>1</v>
      </c>
      <c r="D61" s="21">
        <v>8476954</v>
      </c>
      <c r="E61" s="21">
        <v>1610621.26</v>
      </c>
      <c r="F61" s="21">
        <v>10087575.26</v>
      </c>
      <c r="G61" s="49"/>
      <c r="H61" s="50"/>
      <c r="I61" s="51"/>
    </row>
    <row r="62" spans="1:9" x14ac:dyDescent="0.2">
      <c r="A62" s="10">
        <f t="shared" si="0"/>
        <v>59</v>
      </c>
      <c r="B62" s="27" t="s">
        <v>200</v>
      </c>
      <c r="C62" s="28">
        <v>1</v>
      </c>
      <c r="D62" s="21">
        <v>4899160</v>
      </c>
      <c r="E62" s="21">
        <v>930840.4</v>
      </c>
      <c r="F62" s="21">
        <v>5830000.4000000004</v>
      </c>
      <c r="G62" s="49"/>
      <c r="H62" s="50"/>
      <c r="I62" s="51"/>
    </row>
    <row r="63" spans="1:9" x14ac:dyDescent="0.2">
      <c r="A63" s="10">
        <f t="shared" si="0"/>
        <v>60</v>
      </c>
      <c r="B63" s="27" t="s">
        <v>138</v>
      </c>
      <c r="C63" s="28">
        <v>1</v>
      </c>
      <c r="D63" s="21">
        <v>2083429</v>
      </c>
      <c r="E63" s="21">
        <v>395851.51</v>
      </c>
      <c r="F63" s="21">
        <v>2479280.5099999998</v>
      </c>
      <c r="G63" s="49"/>
      <c r="H63" s="50"/>
      <c r="I63" s="51"/>
    </row>
    <row r="64" spans="1:9" x14ac:dyDescent="0.2">
      <c r="A64" s="10">
        <f t="shared" si="0"/>
        <v>61</v>
      </c>
      <c r="B64" s="27" t="s">
        <v>139</v>
      </c>
      <c r="C64" s="28">
        <v>1</v>
      </c>
      <c r="D64" s="21">
        <v>310399</v>
      </c>
      <c r="E64" s="21">
        <v>58975.81</v>
      </c>
      <c r="F64" s="21">
        <v>369374.81</v>
      </c>
      <c r="G64" s="49"/>
      <c r="H64" s="50"/>
      <c r="I64" s="51"/>
    </row>
    <row r="65" spans="1:9" x14ac:dyDescent="0.2">
      <c r="A65" s="10">
        <f t="shared" si="0"/>
        <v>62</v>
      </c>
      <c r="B65" s="27" t="s">
        <v>36</v>
      </c>
      <c r="C65" s="28">
        <v>1</v>
      </c>
      <c r="D65" s="21">
        <v>275946</v>
      </c>
      <c r="E65" s="21">
        <v>52429.74</v>
      </c>
      <c r="F65" s="21">
        <v>328375.74</v>
      </c>
      <c r="G65" s="49"/>
      <c r="H65" s="50"/>
      <c r="I65" s="51"/>
    </row>
    <row r="66" spans="1:9" x14ac:dyDescent="0.2">
      <c r="A66" s="10">
        <f t="shared" si="0"/>
        <v>63</v>
      </c>
      <c r="B66" s="30" t="s">
        <v>105</v>
      </c>
      <c r="C66" s="31">
        <v>1</v>
      </c>
      <c r="D66" s="21">
        <v>3569053</v>
      </c>
      <c r="E66" s="21">
        <v>678120.07000000007</v>
      </c>
      <c r="F66" s="21">
        <v>4247173.07</v>
      </c>
      <c r="G66" s="49"/>
      <c r="H66" s="50"/>
      <c r="I66" s="51"/>
    </row>
    <row r="67" spans="1:9" x14ac:dyDescent="0.2">
      <c r="A67" s="10">
        <f t="shared" si="0"/>
        <v>64</v>
      </c>
      <c r="B67" s="30" t="s">
        <v>166</v>
      </c>
      <c r="C67" s="31">
        <v>1</v>
      </c>
      <c r="D67" s="21">
        <v>587615</v>
      </c>
      <c r="E67" s="21">
        <v>111646.85</v>
      </c>
      <c r="F67" s="21">
        <v>699261.85</v>
      </c>
      <c r="G67" s="49"/>
      <c r="H67" s="50"/>
      <c r="I67" s="51"/>
    </row>
    <row r="68" spans="1:9" x14ac:dyDescent="0.2">
      <c r="A68" s="10">
        <f t="shared" si="0"/>
        <v>65</v>
      </c>
      <c r="B68" s="30" t="s">
        <v>167</v>
      </c>
      <c r="C68" s="31">
        <v>1</v>
      </c>
      <c r="D68" s="21">
        <v>45321</v>
      </c>
      <c r="E68" s="21">
        <v>8610.99</v>
      </c>
      <c r="F68" s="21">
        <v>53931.99</v>
      </c>
      <c r="G68" s="49"/>
      <c r="H68" s="50"/>
      <c r="I68" s="51"/>
    </row>
    <row r="69" spans="1:9" x14ac:dyDescent="0.2">
      <c r="A69" s="10">
        <f t="shared" si="0"/>
        <v>66</v>
      </c>
      <c r="B69" s="27" t="s">
        <v>37</v>
      </c>
      <c r="C69" s="31">
        <v>1</v>
      </c>
      <c r="D69" s="21">
        <v>469349</v>
      </c>
      <c r="E69" s="21">
        <v>89176.31</v>
      </c>
      <c r="F69" s="21">
        <v>558525.31000000006</v>
      </c>
      <c r="G69" s="49"/>
      <c r="H69" s="50"/>
      <c r="I69" s="51"/>
    </row>
    <row r="70" spans="1:9" x14ac:dyDescent="0.2">
      <c r="A70" s="10">
        <f t="shared" si="0"/>
        <v>67</v>
      </c>
      <c r="B70" s="27" t="s">
        <v>38</v>
      </c>
      <c r="C70" s="28">
        <v>1</v>
      </c>
      <c r="D70" s="21">
        <v>103740</v>
      </c>
      <c r="E70" s="21">
        <v>19710.599999999999</v>
      </c>
      <c r="F70" s="21">
        <v>123450.6</v>
      </c>
      <c r="G70" s="49"/>
      <c r="H70" s="50"/>
      <c r="I70" s="51"/>
    </row>
    <row r="71" spans="1:9" x14ac:dyDescent="0.2">
      <c r="A71" s="10">
        <f t="shared" si="0"/>
        <v>68</v>
      </c>
      <c r="B71" s="27" t="s">
        <v>39</v>
      </c>
      <c r="C71" s="28">
        <v>1</v>
      </c>
      <c r="D71" s="21">
        <v>1001122</v>
      </c>
      <c r="E71" s="21">
        <v>190213.18</v>
      </c>
      <c r="F71" s="21">
        <v>1191335.18</v>
      </c>
      <c r="G71" s="49"/>
      <c r="H71" s="50"/>
      <c r="I71" s="51"/>
    </row>
    <row r="72" spans="1:9" x14ac:dyDescent="0.2">
      <c r="A72" s="10">
        <f t="shared" si="0"/>
        <v>69</v>
      </c>
      <c r="B72" s="27" t="s">
        <v>40</v>
      </c>
      <c r="C72" s="28">
        <v>1</v>
      </c>
      <c r="D72" s="21">
        <v>138569</v>
      </c>
      <c r="E72" s="21">
        <v>26328.11</v>
      </c>
      <c r="F72" s="21">
        <v>164897.10999999999</v>
      </c>
      <c r="G72" s="49"/>
      <c r="H72" s="50"/>
      <c r="I72" s="51"/>
    </row>
    <row r="73" spans="1:9" x14ac:dyDescent="0.2">
      <c r="A73" s="10">
        <f t="shared" si="0"/>
        <v>70</v>
      </c>
      <c r="B73" s="27" t="s">
        <v>165</v>
      </c>
      <c r="C73" s="28">
        <v>1</v>
      </c>
      <c r="D73" s="21">
        <v>198604</v>
      </c>
      <c r="E73" s="21">
        <v>37734.76</v>
      </c>
      <c r="F73" s="21">
        <v>236338.76</v>
      </c>
      <c r="G73" s="49"/>
      <c r="H73" s="50"/>
      <c r="I73" s="51"/>
    </row>
    <row r="74" spans="1:9" x14ac:dyDescent="0.2">
      <c r="A74" s="10">
        <f t="shared" si="0"/>
        <v>71</v>
      </c>
      <c r="B74" s="27" t="s">
        <v>41</v>
      </c>
      <c r="C74" s="28">
        <v>1</v>
      </c>
      <c r="D74" s="21">
        <v>83856</v>
      </c>
      <c r="E74" s="21">
        <v>15932.64</v>
      </c>
      <c r="F74" s="21">
        <v>99788.64</v>
      </c>
      <c r="G74" s="49"/>
      <c r="H74" s="50"/>
      <c r="I74" s="51"/>
    </row>
    <row r="75" spans="1:9" x14ac:dyDescent="0.2">
      <c r="A75" s="10">
        <f t="shared" ref="A75:A128" si="1">+A74+1</f>
        <v>72</v>
      </c>
      <c r="B75" s="27" t="s">
        <v>164</v>
      </c>
      <c r="C75" s="28">
        <v>1</v>
      </c>
      <c r="D75" s="21">
        <v>78656</v>
      </c>
      <c r="E75" s="21">
        <v>14944.64</v>
      </c>
      <c r="F75" s="21">
        <v>93600.639999999999</v>
      </c>
      <c r="G75" s="49"/>
      <c r="H75" s="50"/>
      <c r="I75" s="51"/>
    </row>
    <row r="76" spans="1:9" x14ac:dyDescent="0.2">
      <c r="A76" s="10">
        <f t="shared" si="1"/>
        <v>73</v>
      </c>
      <c r="B76" s="27" t="s">
        <v>42</v>
      </c>
      <c r="C76" s="28">
        <v>1</v>
      </c>
      <c r="D76" s="21">
        <v>167159</v>
      </c>
      <c r="E76" s="21">
        <v>31760.21</v>
      </c>
      <c r="F76" s="21">
        <v>198919.21</v>
      </c>
      <c r="G76" s="49"/>
      <c r="H76" s="50"/>
      <c r="I76" s="51"/>
    </row>
    <row r="77" spans="1:9" x14ac:dyDescent="0.2">
      <c r="A77" s="10">
        <f t="shared" si="1"/>
        <v>74</v>
      </c>
      <c r="B77" s="27" t="s">
        <v>113</v>
      </c>
      <c r="C77" s="28">
        <v>1</v>
      </c>
      <c r="D77" s="21">
        <v>4682550</v>
      </c>
      <c r="E77" s="21">
        <v>889684.5</v>
      </c>
      <c r="F77" s="21">
        <v>5572234.5</v>
      </c>
      <c r="G77" s="49"/>
      <c r="H77" s="50"/>
      <c r="I77" s="51"/>
    </row>
    <row r="78" spans="1:9" x14ac:dyDescent="0.2">
      <c r="A78" s="10">
        <f t="shared" si="1"/>
        <v>75</v>
      </c>
      <c r="B78" s="27" t="s">
        <v>114</v>
      </c>
      <c r="C78" s="28">
        <v>1</v>
      </c>
      <c r="D78" s="21">
        <v>2003924</v>
      </c>
      <c r="E78" s="21">
        <v>380745.56</v>
      </c>
      <c r="F78" s="21">
        <v>2384669.56</v>
      </c>
      <c r="G78" s="49"/>
      <c r="H78" s="50"/>
      <c r="I78" s="51"/>
    </row>
    <row r="79" spans="1:9" x14ac:dyDescent="0.2">
      <c r="A79" s="10">
        <f t="shared" si="1"/>
        <v>76</v>
      </c>
      <c r="B79" s="27" t="s">
        <v>115</v>
      </c>
      <c r="C79" s="28">
        <v>1</v>
      </c>
      <c r="D79" s="21">
        <v>2589617</v>
      </c>
      <c r="E79" s="21">
        <v>492027.23</v>
      </c>
      <c r="F79" s="21">
        <v>3081644.23</v>
      </c>
      <c r="G79" s="49"/>
      <c r="H79" s="50"/>
      <c r="I79" s="51"/>
    </row>
    <row r="80" spans="1:9" x14ac:dyDescent="0.2">
      <c r="A80" s="10">
        <f t="shared" si="1"/>
        <v>77</v>
      </c>
      <c r="B80" s="27" t="s">
        <v>122</v>
      </c>
      <c r="C80" s="28">
        <v>1</v>
      </c>
      <c r="D80" s="21">
        <v>199958</v>
      </c>
      <c r="E80" s="21">
        <v>37992.020000000004</v>
      </c>
      <c r="F80" s="21">
        <v>237950.02000000002</v>
      </c>
      <c r="G80" s="49"/>
      <c r="H80" s="50"/>
      <c r="I80" s="51"/>
    </row>
    <row r="81" spans="1:9" x14ac:dyDescent="0.2">
      <c r="A81" s="10">
        <f t="shared" si="1"/>
        <v>78</v>
      </c>
      <c r="B81" s="27" t="s">
        <v>43</v>
      </c>
      <c r="C81" s="28">
        <v>1</v>
      </c>
      <c r="D81" s="21">
        <v>4744234</v>
      </c>
      <c r="E81" s="21">
        <v>901404.46</v>
      </c>
      <c r="F81" s="21">
        <v>5645638.46</v>
      </c>
      <c r="G81" s="49"/>
      <c r="H81" s="50"/>
      <c r="I81" s="51"/>
    </row>
    <row r="82" spans="1:9" x14ac:dyDescent="0.2">
      <c r="A82" s="10">
        <f t="shared" si="1"/>
        <v>79</v>
      </c>
      <c r="B82" s="27" t="s">
        <v>106</v>
      </c>
      <c r="C82" s="28">
        <v>1</v>
      </c>
      <c r="D82" s="21">
        <v>3316371</v>
      </c>
      <c r="E82" s="21">
        <v>630110.49</v>
      </c>
      <c r="F82" s="21">
        <v>3946481.49</v>
      </c>
      <c r="G82" s="49"/>
      <c r="H82" s="50"/>
      <c r="I82" s="51"/>
    </row>
    <row r="83" spans="1:9" x14ac:dyDescent="0.2">
      <c r="A83" s="10">
        <f t="shared" si="1"/>
        <v>80</v>
      </c>
      <c r="B83" s="27" t="s">
        <v>168</v>
      </c>
      <c r="C83" s="28">
        <v>1</v>
      </c>
      <c r="D83" s="21">
        <v>2035084</v>
      </c>
      <c r="E83" s="21">
        <v>386665.96</v>
      </c>
      <c r="F83" s="21">
        <v>2421749.96</v>
      </c>
      <c r="G83" s="49"/>
      <c r="H83" s="50"/>
      <c r="I83" s="51"/>
    </row>
    <row r="84" spans="1:9" x14ac:dyDescent="0.2">
      <c r="A84" s="10">
        <f t="shared" si="1"/>
        <v>81</v>
      </c>
      <c r="B84" s="27" t="s">
        <v>169</v>
      </c>
      <c r="C84" s="28">
        <v>1</v>
      </c>
      <c r="D84" s="21">
        <v>7850359</v>
      </c>
      <c r="E84" s="21">
        <v>1491568.21</v>
      </c>
      <c r="F84" s="21">
        <v>9341927.2100000009</v>
      </c>
      <c r="G84" s="49"/>
      <c r="H84" s="50"/>
      <c r="I84" s="51"/>
    </row>
    <row r="85" spans="1:9" x14ac:dyDescent="0.2">
      <c r="A85" s="10">
        <f t="shared" si="1"/>
        <v>82</v>
      </c>
      <c r="B85" s="27" t="s">
        <v>170</v>
      </c>
      <c r="C85" s="28">
        <v>1</v>
      </c>
      <c r="D85" s="21">
        <v>1357496</v>
      </c>
      <c r="E85" s="21">
        <v>257924.24</v>
      </c>
      <c r="F85" s="21">
        <v>1615420.24</v>
      </c>
      <c r="G85" s="49"/>
      <c r="H85" s="50"/>
      <c r="I85" s="51"/>
    </row>
    <row r="86" spans="1:9" x14ac:dyDescent="0.2">
      <c r="A86" s="10">
        <f t="shared" si="1"/>
        <v>83</v>
      </c>
      <c r="B86" s="27" t="s">
        <v>171</v>
      </c>
      <c r="C86" s="28">
        <v>1</v>
      </c>
      <c r="D86" s="21">
        <v>1535370</v>
      </c>
      <c r="E86" s="21">
        <v>291720.3</v>
      </c>
      <c r="F86" s="21">
        <v>1827090.3</v>
      </c>
      <c r="G86" s="49"/>
      <c r="H86" s="50"/>
      <c r="I86" s="51"/>
    </row>
    <row r="87" spans="1:9" x14ac:dyDescent="0.2">
      <c r="A87" s="10">
        <f t="shared" si="1"/>
        <v>84</v>
      </c>
      <c r="B87" s="27" t="s">
        <v>128</v>
      </c>
      <c r="C87" s="28">
        <v>1</v>
      </c>
      <c r="D87" s="21">
        <v>116744</v>
      </c>
      <c r="E87" s="21">
        <v>22181.360000000001</v>
      </c>
      <c r="F87" s="21">
        <v>138925.35999999999</v>
      </c>
      <c r="G87" s="49"/>
      <c r="H87" s="50"/>
      <c r="I87" s="51"/>
    </row>
    <row r="88" spans="1:9" x14ac:dyDescent="0.2">
      <c r="A88" s="10">
        <f t="shared" si="1"/>
        <v>85</v>
      </c>
      <c r="B88" s="27" t="s">
        <v>140</v>
      </c>
      <c r="C88" s="28">
        <v>1</v>
      </c>
      <c r="D88" s="21">
        <v>632144</v>
      </c>
      <c r="E88" s="21">
        <v>120107.36</v>
      </c>
      <c r="F88" s="21">
        <v>752251.36</v>
      </c>
      <c r="G88" s="49"/>
      <c r="H88" s="50"/>
      <c r="I88" s="51"/>
    </row>
    <row r="89" spans="1:9" x14ac:dyDescent="0.2">
      <c r="A89" s="10">
        <f t="shared" si="1"/>
        <v>86</v>
      </c>
      <c r="B89" s="27" t="s">
        <v>44</v>
      </c>
      <c r="C89" s="28">
        <v>1</v>
      </c>
      <c r="D89" s="21">
        <v>716211</v>
      </c>
      <c r="E89" s="21">
        <v>136080.09</v>
      </c>
      <c r="F89" s="21">
        <v>852291.09</v>
      </c>
      <c r="G89" s="49"/>
      <c r="H89" s="50"/>
      <c r="I89" s="51"/>
    </row>
    <row r="90" spans="1:9" x14ac:dyDescent="0.2">
      <c r="A90" s="10">
        <f t="shared" si="1"/>
        <v>87</v>
      </c>
      <c r="B90" s="27" t="s">
        <v>45</v>
      </c>
      <c r="C90" s="28">
        <v>1</v>
      </c>
      <c r="D90" s="21">
        <v>348467</v>
      </c>
      <c r="E90" s="21">
        <v>66208.73</v>
      </c>
      <c r="F90" s="21">
        <v>414675.73</v>
      </c>
      <c r="G90" s="49"/>
      <c r="H90" s="50"/>
      <c r="I90" s="51"/>
    </row>
    <row r="91" spans="1:9" x14ac:dyDescent="0.2">
      <c r="A91" s="10">
        <f t="shared" si="1"/>
        <v>88</v>
      </c>
      <c r="B91" s="27" t="s">
        <v>202</v>
      </c>
      <c r="C91" s="28">
        <v>1</v>
      </c>
      <c r="D91" s="21">
        <v>142325</v>
      </c>
      <c r="E91" s="21">
        <v>27041.75</v>
      </c>
      <c r="F91" s="21">
        <v>169366.75</v>
      </c>
      <c r="G91" s="49"/>
      <c r="H91" s="50"/>
      <c r="I91" s="51"/>
    </row>
    <row r="92" spans="1:9" x14ac:dyDescent="0.2">
      <c r="A92" s="10">
        <f t="shared" si="1"/>
        <v>89</v>
      </c>
      <c r="B92" s="27" t="s">
        <v>46</v>
      </c>
      <c r="C92" s="28">
        <v>1</v>
      </c>
      <c r="D92" s="21">
        <v>209888</v>
      </c>
      <c r="E92" s="21">
        <v>39878.720000000001</v>
      </c>
      <c r="F92" s="21">
        <v>249766.72</v>
      </c>
      <c r="G92" s="49"/>
      <c r="H92" s="50"/>
      <c r="I92" s="51"/>
    </row>
    <row r="93" spans="1:9" x14ac:dyDescent="0.2">
      <c r="A93" s="10">
        <f t="shared" si="1"/>
        <v>90</v>
      </c>
      <c r="B93" s="27" t="s">
        <v>47</v>
      </c>
      <c r="C93" s="28">
        <v>1</v>
      </c>
      <c r="D93" s="21">
        <v>233320</v>
      </c>
      <c r="E93" s="21">
        <v>44330.8</v>
      </c>
      <c r="F93" s="21">
        <v>277650.8</v>
      </c>
      <c r="G93" s="49"/>
      <c r="H93" s="50"/>
      <c r="I93" s="51"/>
    </row>
    <row r="94" spans="1:9" x14ac:dyDescent="0.2">
      <c r="A94" s="10">
        <f t="shared" si="1"/>
        <v>91</v>
      </c>
      <c r="B94" s="27" t="s">
        <v>172</v>
      </c>
      <c r="C94" s="28">
        <v>1</v>
      </c>
      <c r="D94" s="21">
        <v>173092</v>
      </c>
      <c r="E94" s="21">
        <v>32887.480000000003</v>
      </c>
      <c r="F94" s="21">
        <v>205979.48</v>
      </c>
      <c r="G94" s="49"/>
      <c r="H94" s="50"/>
      <c r="I94" s="51"/>
    </row>
    <row r="95" spans="1:9" x14ac:dyDescent="0.2">
      <c r="A95" s="10">
        <f t="shared" si="1"/>
        <v>92</v>
      </c>
      <c r="B95" s="27" t="s">
        <v>51</v>
      </c>
      <c r="C95" s="28">
        <v>1</v>
      </c>
      <c r="D95" s="21">
        <v>1686520</v>
      </c>
      <c r="E95" s="21">
        <v>320438.8</v>
      </c>
      <c r="F95" s="21">
        <v>2006958.8</v>
      </c>
      <c r="G95" s="49"/>
      <c r="H95" s="50"/>
      <c r="I95" s="51"/>
    </row>
    <row r="96" spans="1:9" x14ac:dyDescent="0.2">
      <c r="A96" s="10">
        <f t="shared" si="1"/>
        <v>93</v>
      </c>
      <c r="B96" s="27" t="s">
        <v>52</v>
      </c>
      <c r="C96" s="28">
        <v>1</v>
      </c>
      <c r="D96" s="21">
        <v>50063</v>
      </c>
      <c r="E96" s="21">
        <v>9511.9699999999993</v>
      </c>
      <c r="F96" s="21">
        <v>59574.97</v>
      </c>
      <c r="G96" s="49"/>
      <c r="H96" s="50"/>
      <c r="I96" s="51"/>
    </row>
    <row r="97" spans="1:9" x14ac:dyDescent="0.2">
      <c r="A97" s="10">
        <f t="shared" si="1"/>
        <v>94</v>
      </c>
      <c r="B97" s="27" t="s">
        <v>53</v>
      </c>
      <c r="C97" s="28">
        <v>1</v>
      </c>
      <c r="D97" s="21">
        <v>32122</v>
      </c>
      <c r="E97" s="21">
        <v>6103.18</v>
      </c>
      <c r="F97" s="21">
        <v>38225.18</v>
      </c>
      <c r="G97" s="49"/>
      <c r="H97" s="50"/>
      <c r="I97" s="51"/>
    </row>
    <row r="98" spans="1:9" x14ac:dyDescent="0.2">
      <c r="A98" s="10">
        <f t="shared" si="1"/>
        <v>95</v>
      </c>
      <c r="B98" s="27" t="s">
        <v>54</v>
      </c>
      <c r="C98" s="28">
        <v>1</v>
      </c>
      <c r="D98" s="21">
        <v>78294</v>
      </c>
      <c r="E98" s="21">
        <v>14875.86</v>
      </c>
      <c r="F98" s="21">
        <v>93169.86</v>
      </c>
      <c r="G98" s="49"/>
      <c r="H98" s="50"/>
      <c r="I98" s="51"/>
    </row>
    <row r="99" spans="1:9" x14ac:dyDescent="0.2">
      <c r="A99" s="10">
        <f t="shared" si="1"/>
        <v>96</v>
      </c>
      <c r="B99" s="27" t="s">
        <v>56</v>
      </c>
      <c r="C99" s="28">
        <v>1</v>
      </c>
      <c r="D99" s="21">
        <v>65776</v>
      </c>
      <c r="E99" s="21">
        <v>12497.44</v>
      </c>
      <c r="F99" s="21">
        <v>78273.440000000002</v>
      </c>
      <c r="G99" s="49"/>
      <c r="H99" s="50"/>
      <c r="I99" s="51"/>
    </row>
    <row r="100" spans="1:9" x14ac:dyDescent="0.2">
      <c r="A100" s="10">
        <f t="shared" si="1"/>
        <v>97</v>
      </c>
      <c r="B100" s="27" t="s">
        <v>58</v>
      </c>
      <c r="C100" s="28">
        <v>1</v>
      </c>
      <c r="D100" s="21">
        <v>752425</v>
      </c>
      <c r="E100" s="21">
        <v>142960.75</v>
      </c>
      <c r="F100" s="21">
        <v>895385.75</v>
      </c>
      <c r="G100" s="49"/>
      <c r="H100" s="50"/>
      <c r="I100" s="51"/>
    </row>
    <row r="101" spans="1:9" x14ac:dyDescent="0.2">
      <c r="A101" s="10">
        <f t="shared" si="1"/>
        <v>98</v>
      </c>
      <c r="B101" s="27" t="s">
        <v>59</v>
      </c>
      <c r="C101" s="28">
        <v>1</v>
      </c>
      <c r="D101" s="21">
        <v>502441</v>
      </c>
      <c r="E101" s="21">
        <v>95463.790000000008</v>
      </c>
      <c r="F101" s="21">
        <v>597904.79</v>
      </c>
      <c r="G101" s="49"/>
      <c r="H101" s="50"/>
      <c r="I101" s="51"/>
    </row>
    <row r="102" spans="1:9" x14ac:dyDescent="0.2">
      <c r="A102" s="10">
        <f t="shared" si="1"/>
        <v>99</v>
      </c>
      <c r="B102" s="27" t="s">
        <v>130</v>
      </c>
      <c r="C102" s="28">
        <v>1</v>
      </c>
      <c r="D102" s="21">
        <v>386547</v>
      </c>
      <c r="E102" s="21">
        <v>73443.930000000008</v>
      </c>
      <c r="F102" s="21">
        <v>459990.93</v>
      </c>
      <c r="G102" s="49"/>
      <c r="H102" s="50"/>
      <c r="I102" s="51"/>
    </row>
    <row r="103" spans="1:9" x14ac:dyDescent="0.2">
      <c r="A103" s="10">
        <f t="shared" si="1"/>
        <v>100</v>
      </c>
      <c r="B103" s="27" t="s">
        <v>129</v>
      </c>
      <c r="C103" s="28">
        <v>1</v>
      </c>
      <c r="D103" s="21">
        <v>335258</v>
      </c>
      <c r="E103" s="21">
        <v>63699.020000000004</v>
      </c>
      <c r="F103" s="21">
        <v>398957.02</v>
      </c>
      <c r="G103" s="49"/>
      <c r="H103" s="50"/>
      <c r="I103" s="51"/>
    </row>
    <row r="104" spans="1:9" x14ac:dyDescent="0.2">
      <c r="A104" s="10">
        <f t="shared" si="1"/>
        <v>101</v>
      </c>
      <c r="B104" s="27" t="s">
        <v>61</v>
      </c>
      <c r="C104" s="28">
        <v>1</v>
      </c>
      <c r="D104" s="21">
        <v>373118</v>
      </c>
      <c r="E104" s="21">
        <v>70892.42</v>
      </c>
      <c r="F104" s="21">
        <v>444010.42</v>
      </c>
      <c r="G104" s="49"/>
      <c r="H104" s="50"/>
      <c r="I104" s="51"/>
    </row>
    <row r="105" spans="1:9" x14ac:dyDescent="0.2">
      <c r="A105" s="10">
        <f t="shared" si="1"/>
        <v>102</v>
      </c>
      <c r="B105" s="27" t="s">
        <v>62</v>
      </c>
      <c r="C105" s="28">
        <v>1</v>
      </c>
      <c r="D105" s="21">
        <v>624982</v>
      </c>
      <c r="E105" s="21">
        <v>118746.58</v>
      </c>
      <c r="F105" s="21">
        <v>743728.58</v>
      </c>
      <c r="G105" s="49"/>
      <c r="H105" s="50"/>
      <c r="I105" s="51"/>
    </row>
    <row r="106" spans="1:9" x14ac:dyDescent="0.2">
      <c r="A106" s="10">
        <f t="shared" si="1"/>
        <v>103</v>
      </c>
      <c r="B106" s="27" t="s">
        <v>60</v>
      </c>
      <c r="C106" s="28">
        <v>1</v>
      </c>
      <c r="D106" s="21">
        <v>4087560</v>
      </c>
      <c r="E106" s="21">
        <v>776636.4</v>
      </c>
      <c r="F106" s="21">
        <v>4864196.4000000004</v>
      </c>
      <c r="G106" s="49"/>
      <c r="H106" s="50"/>
      <c r="I106" s="51"/>
    </row>
    <row r="107" spans="1:9" x14ac:dyDescent="0.2">
      <c r="A107" s="10">
        <f t="shared" si="1"/>
        <v>104</v>
      </c>
      <c r="B107" s="27" t="s">
        <v>173</v>
      </c>
      <c r="C107" s="28">
        <v>1</v>
      </c>
      <c r="D107" s="21">
        <v>2628101</v>
      </c>
      <c r="E107" s="21">
        <v>499339.19</v>
      </c>
      <c r="F107" s="21">
        <v>3127440.19</v>
      </c>
      <c r="G107" s="49"/>
      <c r="H107" s="50"/>
      <c r="I107" s="51"/>
    </row>
    <row r="108" spans="1:9" x14ac:dyDescent="0.2">
      <c r="A108" s="10">
        <f t="shared" si="1"/>
        <v>105</v>
      </c>
      <c r="B108" s="27" t="s">
        <v>63</v>
      </c>
      <c r="C108" s="28">
        <v>1</v>
      </c>
      <c r="D108" s="21">
        <v>240270</v>
      </c>
      <c r="E108" s="21">
        <v>45651.3</v>
      </c>
      <c r="F108" s="21">
        <v>285921.3</v>
      </c>
      <c r="G108" s="49"/>
      <c r="H108" s="50"/>
      <c r="I108" s="51"/>
    </row>
    <row r="109" spans="1:9" x14ac:dyDescent="0.2">
      <c r="A109" s="10">
        <f t="shared" si="1"/>
        <v>106</v>
      </c>
      <c r="B109" s="27" t="s">
        <v>64</v>
      </c>
      <c r="C109" s="28">
        <v>1</v>
      </c>
      <c r="D109" s="21">
        <v>82914</v>
      </c>
      <c r="E109" s="21">
        <v>15753.66</v>
      </c>
      <c r="F109" s="21">
        <v>98667.66</v>
      </c>
      <c r="G109" s="49"/>
      <c r="H109" s="50"/>
      <c r="I109" s="51"/>
    </row>
    <row r="110" spans="1:9" x14ac:dyDescent="0.2">
      <c r="A110" s="10">
        <f t="shared" si="1"/>
        <v>107</v>
      </c>
      <c r="B110" s="32" t="s">
        <v>174</v>
      </c>
      <c r="C110" s="26">
        <v>1</v>
      </c>
      <c r="D110" s="21">
        <v>5917648</v>
      </c>
      <c r="E110" s="21">
        <v>1124353.1200000001</v>
      </c>
      <c r="F110" s="21">
        <v>7042001.1200000001</v>
      </c>
      <c r="G110" s="49"/>
      <c r="H110" s="50"/>
      <c r="I110" s="51"/>
    </row>
    <row r="111" spans="1:9" x14ac:dyDescent="0.2">
      <c r="A111" s="10">
        <f t="shared" si="1"/>
        <v>108</v>
      </c>
      <c r="B111" s="32" t="s">
        <v>175</v>
      </c>
      <c r="C111" s="26">
        <v>1</v>
      </c>
      <c r="D111" s="21">
        <v>1991387</v>
      </c>
      <c r="E111" s="21">
        <v>378363.53</v>
      </c>
      <c r="F111" s="21">
        <v>2369750.5300000003</v>
      </c>
      <c r="G111" s="49"/>
      <c r="H111" s="50"/>
      <c r="I111" s="51"/>
    </row>
    <row r="112" spans="1:9" x14ac:dyDescent="0.2">
      <c r="A112" s="10">
        <f t="shared" si="1"/>
        <v>109</v>
      </c>
      <c r="B112" s="32" t="s">
        <v>153</v>
      </c>
      <c r="C112" s="26">
        <v>1</v>
      </c>
      <c r="D112" s="21">
        <v>5939076</v>
      </c>
      <c r="E112" s="21">
        <v>1128424.44</v>
      </c>
      <c r="F112" s="21">
        <v>7067500.4399999995</v>
      </c>
      <c r="G112" s="49"/>
      <c r="H112" s="50"/>
      <c r="I112" s="51"/>
    </row>
    <row r="113" spans="1:9" x14ac:dyDescent="0.2">
      <c r="A113" s="10">
        <f t="shared" si="1"/>
        <v>110</v>
      </c>
      <c r="B113" s="32" t="s">
        <v>152</v>
      </c>
      <c r="C113" s="26">
        <v>1</v>
      </c>
      <c r="D113" s="21">
        <v>611134</v>
      </c>
      <c r="E113" s="21">
        <v>116115.46</v>
      </c>
      <c r="F113" s="21">
        <v>727249.46</v>
      </c>
      <c r="G113" s="49"/>
      <c r="H113" s="50"/>
      <c r="I113" s="51"/>
    </row>
    <row r="114" spans="1:9" x14ac:dyDescent="0.2">
      <c r="A114" s="10">
        <f t="shared" si="1"/>
        <v>111</v>
      </c>
      <c r="B114" s="32" t="s">
        <v>65</v>
      </c>
      <c r="C114" s="26">
        <v>1</v>
      </c>
      <c r="D114" s="21">
        <v>474704</v>
      </c>
      <c r="E114" s="21">
        <v>90193.76</v>
      </c>
      <c r="F114" s="21">
        <v>564897.76</v>
      </c>
      <c r="G114" s="49"/>
      <c r="H114" s="50"/>
      <c r="I114" s="51"/>
    </row>
    <row r="115" spans="1:9" x14ac:dyDescent="0.2">
      <c r="A115" s="10">
        <f t="shared" si="1"/>
        <v>112</v>
      </c>
      <c r="B115" s="32" t="s">
        <v>66</v>
      </c>
      <c r="C115" s="26">
        <v>1</v>
      </c>
      <c r="D115" s="21">
        <v>2009384</v>
      </c>
      <c r="E115" s="21">
        <v>381782.96</v>
      </c>
      <c r="F115" s="21">
        <v>2391166.96</v>
      </c>
      <c r="G115" s="49"/>
      <c r="H115" s="50"/>
      <c r="I115" s="51"/>
    </row>
    <row r="116" spans="1:9" x14ac:dyDescent="0.2">
      <c r="A116" s="10">
        <f t="shared" si="1"/>
        <v>113</v>
      </c>
      <c r="B116" s="32" t="s">
        <v>180</v>
      </c>
      <c r="C116" s="26">
        <v>1</v>
      </c>
      <c r="D116" s="21">
        <v>3491409</v>
      </c>
      <c r="E116" s="21">
        <v>663367.71</v>
      </c>
      <c r="F116" s="21">
        <v>4154776.71</v>
      </c>
      <c r="G116" s="49"/>
      <c r="H116" s="50"/>
      <c r="I116" s="51"/>
    </row>
    <row r="117" spans="1:9" x14ac:dyDescent="0.2">
      <c r="A117" s="10">
        <f t="shared" si="1"/>
        <v>114</v>
      </c>
      <c r="B117" s="32" t="s">
        <v>181</v>
      </c>
      <c r="C117" s="26">
        <v>1</v>
      </c>
      <c r="D117" s="21">
        <v>2203466</v>
      </c>
      <c r="E117" s="21">
        <v>418658.54</v>
      </c>
      <c r="F117" s="21">
        <v>2622124.54</v>
      </c>
      <c r="G117" s="49"/>
      <c r="H117" s="50"/>
      <c r="I117" s="51"/>
    </row>
    <row r="118" spans="1:9" x14ac:dyDescent="0.2">
      <c r="A118" s="10">
        <f t="shared" si="1"/>
        <v>115</v>
      </c>
      <c r="B118" s="32" t="s">
        <v>182</v>
      </c>
      <c r="C118" s="26">
        <v>1</v>
      </c>
      <c r="D118" s="21">
        <v>2075882</v>
      </c>
      <c r="E118" s="21">
        <v>394417.58</v>
      </c>
      <c r="F118" s="21">
        <v>2470299.58</v>
      </c>
      <c r="G118" s="49"/>
      <c r="H118" s="50"/>
      <c r="I118" s="51"/>
    </row>
    <row r="119" spans="1:9" x14ac:dyDescent="0.2">
      <c r="A119" s="10">
        <f t="shared" si="1"/>
        <v>116</v>
      </c>
      <c r="B119" s="32" t="s">
        <v>183</v>
      </c>
      <c r="C119" s="26">
        <v>1</v>
      </c>
      <c r="D119" s="21">
        <v>864087</v>
      </c>
      <c r="E119" s="21">
        <v>164176.53</v>
      </c>
      <c r="F119" s="21">
        <v>1028263.53</v>
      </c>
      <c r="G119" s="49"/>
      <c r="H119" s="50"/>
      <c r="I119" s="51"/>
    </row>
    <row r="120" spans="1:9" x14ac:dyDescent="0.2">
      <c r="A120" s="10">
        <f t="shared" si="1"/>
        <v>117</v>
      </c>
      <c r="B120" s="32" t="s">
        <v>125</v>
      </c>
      <c r="C120" s="26">
        <v>1</v>
      </c>
      <c r="D120" s="21">
        <v>179965</v>
      </c>
      <c r="E120" s="21">
        <v>34193.35</v>
      </c>
      <c r="F120" s="21">
        <v>214158.35</v>
      </c>
      <c r="G120" s="49"/>
      <c r="H120" s="50"/>
      <c r="I120" s="51"/>
    </row>
    <row r="121" spans="1:9" x14ac:dyDescent="0.2">
      <c r="A121" s="10">
        <f t="shared" si="1"/>
        <v>118</v>
      </c>
      <c r="B121" s="32" t="s">
        <v>150</v>
      </c>
      <c r="C121" s="26">
        <v>1</v>
      </c>
      <c r="D121" s="21">
        <v>245344</v>
      </c>
      <c r="E121" s="21">
        <v>46615.360000000001</v>
      </c>
      <c r="F121" s="21">
        <v>291959.36</v>
      </c>
      <c r="G121" s="49"/>
      <c r="H121" s="50"/>
      <c r="I121" s="51"/>
    </row>
    <row r="122" spans="1:9" x14ac:dyDescent="0.2">
      <c r="A122" s="10">
        <f t="shared" si="1"/>
        <v>119</v>
      </c>
      <c r="B122" s="32" t="s">
        <v>151</v>
      </c>
      <c r="C122" s="26">
        <v>1</v>
      </c>
      <c r="D122" s="21">
        <v>621390</v>
      </c>
      <c r="E122" s="21">
        <v>118064.1</v>
      </c>
      <c r="F122" s="21">
        <v>739454.1</v>
      </c>
      <c r="G122" s="49"/>
      <c r="H122" s="50"/>
      <c r="I122" s="51"/>
    </row>
    <row r="123" spans="1:9" x14ac:dyDescent="0.2">
      <c r="A123" s="10">
        <f t="shared" si="1"/>
        <v>120</v>
      </c>
      <c r="B123" s="32" t="s">
        <v>177</v>
      </c>
      <c r="C123" s="26">
        <v>1</v>
      </c>
      <c r="D123" s="21">
        <v>397067</v>
      </c>
      <c r="E123" s="21">
        <v>75442.73</v>
      </c>
      <c r="F123" s="21">
        <v>472509.73</v>
      </c>
      <c r="G123" s="49"/>
      <c r="H123" s="50"/>
      <c r="I123" s="51"/>
    </row>
    <row r="124" spans="1:9" x14ac:dyDescent="0.2">
      <c r="A124" s="10">
        <f t="shared" si="1"/>
        <v>121</v>
      </c>
      <c r="B124" s="32" t="s">
        <v>126</v>
      </c>
      <c r="C124" s="26">
        <v>1</v>
      </c>
      <c r="D124" s="21">
        <v>1010326</v>
      </c>
      <c r="E124" s="21">
        <v>191961.94</v>
      </c>
      <c r="F124" s="21">
        <v>1202287.94</v>
      </c>
      <c r="G124" s="49"/>
      <c r="H124" s="50"/>
      <c r="I124" s="51"/>
    </row>
    <row r="125" spans="1:9" x14ac:dyDescent="0.2">
      <c r="A125" s="10">
        <f t="shared" si="1"/>
        <v>122</v>
      </c>
      <c r="B125" s="32" t="s">
        <v>178</v>
      </c>
      <c r="C125" s="26">
        <v>1</v>
      </c>
      <c r="D125" s="21">
        <v>245000</v>
      </c>
      <c r="E125" s="21">
        <v>46550</v>
      </c>
      <c r="F125" s="21">
        <v>291550</v>
      </c>
      <c r="G125" s="49"/>
      <c r="H125" s="50"/>
      <c r="I125" s="51"/>
    </row>
    <row r="126" spans="1:9" x14ac:dyDescent="0.2">
      <c r="A126" s="10">
        <f t="shared" si="1"/>
        <v>123</v>
      </c>
      <c r="B126" s="32" t="s">
        <v>179</v>
      </c>
      <c r="C126" s="26">
        <v>1</v>
      </c>
      <c r="D126" s="21">
        <v>142948</v>
      </c>
      <c r="E126" s="21">
        <v>27160.12</v>
      </c>
      <c r="F126" s="21">
        <v>170108.12</v>
      </c>
      <c r="G126" s="49"/>
      <c r="H126" s="50"/>
      <c r="I126" s="51"/>
    </row>
    <row r="127" spans="1:9" x14ac:dyDescent="0.2">
      <c r="A127" s="10">
        <f t="shared" si="1"/>
        <v>124</v>
      </c>
      <c r="B127" s="32" t="s">
        <v>148</v>
      </c>
      <c r="C127" s="26">
        <v>1</v>
      </c>
      <c r="D127" s="21">
        <v>101180</v>
      </c>
      <c r="E127" s="21">
        <v>19224.2</v>
      </c>
      <c r="F127" s="21">
        <v>120404.2</v>
      </c>
      <c r="G127" s="49"/>
      <c r="H127" s="50"/>
      <c r="I127" s="51"/>
    </row>
    <row r="128" spans="1:9" x14ac:dyDescent="0.2">
      <c r="A128" s="10">
        <f t="shared" si="1"/>
        <v>125</v>
      </c>
      <c r="B128" s="32" t="s">
        <v>208</v>
      </c>
      <c r="C128" s="26">
        <v>1</v>
      </c>
      <c r="D128" s="21">
        <v>1032150</v>
      </c>
      <c r="E128" s="21">
        <v>196108.5</v>
      </c>
      <c r="F128" s="21">
        <v>1228258.5</v>
      </c>
      <c r="G128" s="49"/>
      <c r="H128" s="50"/>
      <c r="I128" s="51"/>
    </row>
    <row r="129" spans="1:9" x14ac:dyDescent="0.2">
      <c r="A129" s="10">
        <v>126</v>
      </c>
      <c r="B129" s="32" t="s">
        <v>67</v>
      </c>
      <c r="C129" s="26">
        <v>1</v>
      </c>
      <c r="D129" s="21">
        <v>177237</v>
      </c>
      <c r="E129" s="21">
        <v>33675.03</v>
      </c>
      <c r="F129" s="21">
        <v>210912.03</v>
      </c>
      <c r="G129" s="49"/>
      <c r="H129" s="50"/>
      <c r="I129" s="51"/>
    </row>
    <row r="130" spans="1:9" x14ac:dyDescent="0.2">
      <c r="A130" s="10">
        <f>+A129+1</f>
        <v>127</v>
      </c>
      <c r="B130" s="32" t="s">
        <v>68</v>
      </c>
      <c r="C130" s="26">
        <v>1</v>
      </c>
      <c r="D130" s="21">
        <v>68154</v>
      </c>
      <c r="E130" s="21">
        <v>12949.26</v>
      </c>
      <c r="F130" s="21">
        <v>81103.259999999995</v>
      </c>
      <c r="G130" s="49"/>
      <c r="H130" s="50"/>
      <c r="I130" s="51"/>
    </row>
    <row r="131" spans="1:9" x14ac:dyDescent="0.2">
      <c r="A131" s="10">
        <f t="shared" ref="A131:A194" si="2">+A130+1</f>
        <v>128</v>
      </c>
      <c r="B131" s="32" t="s">
        <v>132</v>
      </c>
      <c r="C131" s="26">
        <v>1</v>
      </c>
      <c r="D131" s="21">
        <v>73457</v>
      </c>
      <c r="E131" s="21">
        <v>13956.83</v>
      </c>
      <c r="F131" s="21">
        <v>87413.83</v>
      </c>
      <c r="G131" s="49"/>
      <c r="H131" s="50"/>
      <c r="I131" s="51"/>
    </row>
    <row r="132" spans="1:9" x14ac:dyDescent="0.2">
      <c r="A132" s="10">
        <f t="shared" si="2"/>
        <v>129</v>
      </c>
      <c r="B132" s="32" t="s">
        <v>107</v>
      </c>
      <c r="C132" s="26">
        <v>1</v>
      </c>
      <c r="D132" s="21">
        <v>128399</v>
      </c>
      <c r="E132" s="21">
        <v>24395.81</v>
      </c>
      <c r="F132" s="21">
        <v>152794.81</v>
      </c>
      <c r="G132" s="49"/>
      <c r="H132" s="50"/>
      <c r="I132" s="51"/>
    </row>
    <row r="133" spans="1:9" x14ac:dyDescent="0.2">
      <c r="A133" s="10">
        <f t="shared" si="2"/>
        <v>130</v>
      </c>
      <c r="B133" s="32" t="s">
        <v>69</v>
      </c>
      <c r="C133" s="26">
        <v>1</v>
      </c>
      <c r="D133" s="21">
        <v>94979</v>
      </c>
      <c r="E133" s="21">
        <v>18046.009999999998</v>
      </c>
      <c r="F133" s="21">
        <v>113025.01</v>
      </c>
      <c r="G133" s="49"/>
      <c r="H133" s="50"/>
      <c r="I133" s="51"/>
    </row>
    <row r="134" spans="1:9" x14ac:dyDescent="0.2">
      <c r="A134" s="10">
        <f t="shared" si="2"/>
        <v>131</v>
      </c>
      <c r="B134" s="32" t="s">
        <v>108</v>
      </c>
      <c r="C134" s="26">
        <v>1</v>
      </c>
      <c r="D134" s="21">
        <v>8520822</v>
      </c>
      <c r="E134" s="21">
        <v>1618956.18</v>
      </c>
      <c r="F134" s="21">
        <v>10139778.18</v>
      </c>
      <c r="G134" s="49"/>
      <c r="H134" s="50"/>
      <c r="I134" s="51"/>
    </row>
    <row r="135" spans="1:9" x14ac:dyDescent="0.2">
      <c r="A135" s="10">
        <f t="shared" si="2"/>
        <v>132</v>
      </c>
      <c r="B135" s="32" t="s">
        <v>70</v>
      </c>
      <c r="C135" s="26">
        <v>1</v>
      </c>
      <c r="D135" s="21">
        <v>591395</v>
      </c>
      <c r="E135" s="21">
        <v>112365.05</v>
      </c>
      <c r="F135" s="21">
        <v>703760.05</v>
      </c>
      <c r="G135" s="49"/>
      <c r="H135" s="50"/>
      <c r="I135" s="51"/>
    </row>
    <row r="136" spans="1:9" x14ac:dyDescent="0.2">
      <c r="A136" s="10">
        <f t="shared" si="2"/>
        <v>133</v>
      </c>
      <c r="B136" s="32" t="s">
        <v>71</v>
      </c>
      <c r="C136" s="26">
        <v>1</v>
      </c>
      <c r="D136" s="21">
        <v>956521</v>
      </c>
      <c r="E136" s="21">
        <v>181738.99</v>
      </c>
      <c r="F136" s="21">
        <v>1138259.99</v>
      </c>
      <c r="G136" s="49"/>
      <c r="H136" s="50"/>
      <c r="I136" s="51"/>
    </row>
    <row r="137" spans="1:9" x14ac:dyDescent="0.2">
      <c r="A137" s="10">
        <f t="shared" si="2"/>
        <v>134</v>
      </c>
      <c r="B137" s="32" t="s">
        <v>72</v>
      </c>
      <c r="C137" s="26">
        <v>1</v>
      </c>
      <c r="D137" s="21">
        <v>1125251</v>
      </c>
      <c r="E137" s="21">
        <v>213797.69</v>
      </c>
      <c r="F137" s="21">
        <v>1339048.69</v>
      </c>
      <c r="G137" s="49"/>
      <c r="H137" s="50"/>
      <c r="I137" s="51"/>
    </row>
    <row r="138" spans="1:9" x14ac:dyDescent="0.2">
      <c r="A138" s="10">
        <f t="shared" si="2"/>
        <v>135</v>
      </c>
      <c r="B138" s="32" t="s">
        <v>73</v>
      </c>
      <c r="C138" s="26">
        <v>1</v>
      </c>
      <c r="D138" s="21">
        <v>584557</v>
      </c>
      <c r="E138" s="21">
        <v>111065.83</v>
      </c>
      <c r="F138" s="21">
        <v>695622.83</v>
      </c>
      <c r="G138" s="49"/>
      <c r="H138" s="50"/>
      <c r="I138" s="51"/>
    </row>
    <row r="139" spans="1:9" x14ac:dyDescent="0.2">
      <c r="A139" s="10">
        <f t="shared" si="2"/>
        <v>136</v>
      </c>
      <c r="B139" s="32" t="s">
        <v>74</v>
      </c>
      <c r="C139" s="26">
        <v>1</v>
      </c>
      <c r="D139" s="21">
        <v>481091</v>
      </c>
      <c r="E139" s="21">
        <v>91407.290000000008</v>
      </c>
      <c r="F139" s="21">
        <v>572498.29</v>
      </c>
      <c r="G139" s="49"/>
      <c r="H139" s="50"/>
      <c r="I139" s="51"/>
    </row>
    <row r="140" spans="1:9" x14ac:dyDescent="0.2">
      <c r="A140" s="10">
        <f t="shared" si="2"/>
        <v>137</v>
      </c>
      <c r="B140" s="32" t="s">
        <v>75</v>
      </c>
      <c r="C140" s="26">
        <v>1</v>
      </c>
      <c r="D140" s="21">
        <v>7598801</v>
      </c>
      <c r="E140" s="21">
        <v>1443772.19</v>
      </c>
      <c r="F140" s="21">
        <v>9042573.1899999995</v>
      </c>
      <c r="G140" s="49"/>
      <c r="H140" s="50"/>
      <c r="I140" s="51"/>
    </row>
    <row r="141" spans="1:9" x14ac:dyDescent="0.2">
      <c r="A141" s="10">
        <f t="shared" si="2"/>
        <v>138</v>
      </c>
      <c r="B141" s="32" t="s">
        <v>76</v>
      </c>
      <c r="C141" s="26">
        <v>1</v>
      </c>
      <c r="D141" s="21">
        <v>3712221</v>
      </c>
      <c r="E141" s="21">
        <v>705321.99</v>
      </c>
      <c r="F141" s="21">
        <v>4417542.99</v>
      </c>
      <c r="G141" s="49"/>
      <c r="H141" s="50"/>
      <c r="I141" s="51"/>
    </row>
    <row r="142" spans="1:9" x14ac:dyDescent="0.2">
      <c r="A142" s="10">
        <f t="shared" si="2"/>
        <v>139</v>
      </c>
      <c r="B142" s="32" t="s">
        <v>77</v>
      </c>
      <c r="C142" s="26">
        <v>1</v>
      </c>
      <c r="D142" s="21">
        <v>577389</v>
      </c>
      <c r="E142" s="21">
        <v>109703.91</v>
      </c>
      <c r="F142" s="21">
        <v>687092.91</v>
      </c>
      <c r="G142" s="49"/>
      <c r="H142" s="50"/>
      <c r="I142" s="51"/>
    </row>
    <row r="143" spans="1:9" x14ac:dyDescent="0.2">
      <c r="A143" s="10">
        <f t="shared" si="2"/>
        <v>140</v>
      </c>
      <c r="B143" s="32" t="s">
        <v>81</v>
      </c>
      <c r="C143" s="26">
        <v>1</v>
      </c>
      <c r="D143" s="21">
        <v>753949</v>
      </c>
      <c r="E143" s="21">
        <v>143250.31</v>
      </c>
      <c r="F143" s="21">
        <v>897199.31</v>
      </c>
      <c r="G143" s="49"/>
      <c r="H143" s="50"/>
      <c r="I143" s="51"/>
    </row>
    <row r="144" spans="1:9" x14ac:dyDescent="0.2">
      <c r="A144" s="10">
        <f t="shared" si="2"/>
        <v>141</v>
      </c>
      <c r="B144" s="32" t="s">
        <v>222</v>
      </c>
      <c r="C144" s="26">
        <v>1</v>
      </c>
      <c r="D144" s="21">
        <v>436228</v>
      </c>
      <c r="E144" s="21">
        <v>82883.320000000007</v>
      </c>
      <c r="F144" s="21">
        <v>519111.32</v>
      </c>
      <c r="G144" s="49"/>
      <c r="H144" s="50"/>
      <c r="I144" s="51"/>
    </row>
    <row r="145" spans="1:9" x14ac:dyDescent="0.2">
      <c r="A145" s="10">
        <f t="shared" si="2"/>
        <v>142</v>
      </c>
      <c r="B145" s="32" t="s">
        <v>223</v>
      </c>
      <c r="C145" s="26">
        <v>1</v>
      </c>
      <c r="D145" s="21">
        <v>187997</v>
      </c>
      <c r="E145" s="21">
        <v>35719.43</v>
      </c>
      <c r="F145" s="21">
        <v>223716.43</v>
      </c>
      <c r="G145" s="49"/>
      <c r="H145" s="50"/>
      <c r="I145" s="51"/>
    </row>
    <row r="146" spans="1:9" x14ac:dyDescent="0.2">
      <c r="A146" s="10">
        <f t="shared" si="2"/>
        <v>143</v>
      </c>
      <c r="B146" s="32" t="s">
        <v>136</v>
      </c>
      <c r="C146" s="26">
        <v>1</v>
      </c>
      <c r="D146" s="21">
        <v>323294</v>
      </c>
      <c r="E146" s="21">
        <v>61425.86</v>
      </c>
      <c r="F146" s="21">
        <v>384719.86</v>
      </c>
      <c r="G146" s="49"/>
      <c r="H146" s="50"/>
      <c r="I146" s="51"/>
    </row>
    <row r="147" spans="1:9" x14ac:dyDescent="0.2">
      <c r="A147" s="10">
        <f t="shared" si="2"/>
        <v>144</v>
      </c>
      <c r="B147" s="32" t="s">
        <v>137</v>
      </c>
      <c r="C147" s="26">
        <v>1</v>
      </c>
      <c r="D147" s="21">
        <v>323294</v>
      </c>
      <c r="E147" s="21">
        <v>61425.86</v>
      </c>
      <c r="F147" s="21">
        <v>384719.86</v>
      </c>
      <c r="G147" s="49"/>
      <c r="H147" s="50"/>
      <c r="I147" s="51"/>
    </row>
    <row r="148" spans="1:9" x14ac:dyDescent="0.2">
      <c r="A148" s="10">
        <f t="shared" si="2"/>
        <v>145</v>
      </c>
      <c r="B148" s="32" t="s">
        <v>224</v>
      </c>
      <c r="C148" s="26">
        <v>1</v>
      </c>
      <c r="D148" s="21">
        <v>281015</v>
      </c>
      <c r="E148" s="21">
        <v>53392.85</v>
      </c>
      <c r="F148" s="21">
        <v>334407.84999999998</v>
      </c>
      <c r="G148" s="49"/>
      <c r="H148" s="50"/>
      <c r="I148" s="51"/>
    </row>
    <row r="149" spans="1:9" x14ac:dyDescent="0.2">
      <c r="A149" s="10">
        <f t="shared" si="2"/>
        <v>146</v>
      </c>
      <c r="B149" s="32" t="s">
        <v>225</v>
      </c>
      <c r="C149" s="26">
        <v>1</v>
      </c>
      <c r="D149" s="21">
        <v>94979</v>
      </c>
      <c r="E149" s="21">
        <v>18046.009999999998</v>
      </c>
      <c r="F149" s="21">
        <v>113025.01</v>
      </c>
      <c r="G149" s="49"/>
      <c r="H149" s="50"/>
      <c r="I149" s="51"/>
    </row>
    <row r="150" spans="1:9" x14ac:dyDescent="0.2">
      <c r="A150" s="10">
        <f t="shared" si="2"/>
        <v>147</v>
      </c>
      <c r="B150" s="32" t="s">
        <v>226</v>
      </c>
      <c r="C150" s="26">
        <v>1</v>
      </c>
      <c r="D150" s="21">
        <v>655547</v>
      </c>
      <c r="E150" s="21">
        <v>124553.93000000001</v>
      </c>
      <c r="F150" s="21">
        <v>780100.93</v>
      </c>
      <c r="G150" s="49"/>
      <c r="H150" s="50"/>
      <c r="I150" s="51"/>
    </row>
    <row r="151" spans="1:9" x14ac:dyDescent="0.2">
      <c r="A151" s="10">
        <f t="shared" si="2"/>
        <v>148</v>
      </c>
      <c r="B151" s="32" t="s">
        <v>227</v>
      </c>
      <c r="C151" s="26">
        <v>1</v>
      </c>
      <c r="D151" s="21">
        <v>187997</v>
      </c>
      <c r="E151" s="21">
        <v>35719.43</v>
      </c>
      <c r="F151" s="21">
        <v>223716.43</v>
      </c>
      <c r="G151" s="49"/>
      <c r="H151" s="50"/>
      <c r="I151" s="51"/>
    </row>
    <row r="152" spans="1:9" x14ac:dyDescent="0.2">
      <c r="A152" s="10">
        <f t="shared" si="2"/>
        <v>149</v>
      </c>
      <c r="B152" s="32" t="s">
        <v>82</v>
      </c>
      <c r="C152" s="26">
        <v>1</v>
      </c>
      <c r="D152" s="21">
        <v>696492</v>
      </c>
      <c r="E152" s="21">
        <v>132333.48000000001</v>
      </c>
      <c r="F152" s="21">
        <v>828825.48</v>
      </c>
      <c r="G152" s="49"/>
      <c r="H152" s="50"/>
      <c r="I152" s="51"/>
    </row>
    <row r="153" spans="1:9" x14ac:dyDescent="0.2">
      <c r="A153" s="10">
        <f t="shared" si="2"/>
        <v>150</v>
      </c>
      <c r="B153" s="32" t="s">
        <v>184</v>
      </c>
      <c r="C153" s="26">
        <v>1</v>
      </c>
      <c r="D153" s="21">
        <v>641299</v>
      </c>
      <c r="E153" s="21">
        <v>121846.81</v>
      </c>
      <c r="F153" s="21">
        <v>763145.81</v>
      </c>
      <c r="G153" s="49"/>
      <c r="H153" s="50"/>
      <c r="I153" s="51"/>
    </row>
    <row r="154" spans="1:9" x14ac:dyDescent="0.2">
      <c r="A154" s="10">
        <f t="shared" si="2"/>
        <v>151</v>
      </c>
      <c r="B154" s="27" t="s">
        <v>228</v>
      </c>
      <c r="C154" s="26">
        <v>1</v>
      </c>
      <c r="D154" s="21">
        <v>521414</v>
      </c>
      <c r="E154" s="21">
        <v>99068.66</v>
      </c>
      <c r="F154" s="21">
        <v>620482.66</v>
      </c>
      <c r="G154" s="49"/>
      <c r="H154" s="50"/>
      <c r="I154" s="51"/>
    </row>
    <row r="155" spans="1:9" x14ac:dyDescent="0.2">
      <c r="A155" s="10">
        <f t="shared" si="2"/>
        <v>152</v>
      </c>
      <c r="B155" s="27" t="s">
        <v>133</v>
      </c>
      <c r="C155" s="26">
        <v>1</v>
      </c>
      <c r="D155" s="21">
        <v>405382</v>
      </c>
      <c r="E155" s="21">
        <v>77022.58</v>
      </c>
      <c r="F155" s="21">
        <v>482404.58</v>
      </c>
      <c r="G155" s="49"/>
      <c r="H155" s="50"/>
      <c r="I155" s="51"/>
    </row>
    <row r="156" spans="1:9" x14ac:dyDescent="0.2">
      <c r="A156" s="10">
        <f t="shared" si="2"/>
        <v>153</v>
      </c>
      <c r="B156" s="32" t="s">
        <v>141</v>
      </c>
      <c r="C156" s="26">
        <v>1</v>
      </c>
      <c r="D156" s="21">
        <v>310208</v>
      </c>
      <c r="E156" s="21">
        <v>58939.520000000004</v>
      </c>
      <c r="F156" s="21">
        <v>369147.52</v>
      </c>
      <c r="G156" s="49"/>
      <c r="H156" s="50"/>
      <c r="I156" s="51"/>
    </row>
    <row r="157" spans="1:9" x14ac:dyDescent="0.2">
      <c r="A157" s="10">
        <f t="shared" si="2"/>
        <v>154</v>
      </c>
      <c r="B157" s="32" t="s">
        <v>142</v>
      </c>
      <c r="C157" s="26">
        <v>1</v>
      </c>
      <c r="D157" s="21">
        <v>265994</v>
      </c>
      <c r="E157" s="21">
        <v>50538.86</v>
      </c>
      <c r="F157" s="21">
        <v>316532.86</v>
      </c>
      <c r="G157" s="49"/>
      <c r="H157" s="50"/>
      <c r="I157" s="51"/>
    </row>
    <row r="158" spans="1:9" x14ac:dyDescent="0.2">
      <c r="A158" s="10">
        <f t="shared" si="2"/>
        <v>155</v>
      </c>
      <c r="B158" s="32" t="s">
        <v>83</v>
      </c>
      <c r="C158" s="26">
        <v>1</v>
      </c>
      <c r="D158" s="21">
        <v>755606</v>
      </c>
      <c r="E158" s="21">
        <v>143565.14000000001</v>
      </c>
      <c r="F158" s="21">
        <v>899171.14</v>
      </c>
      <c r="G158" s="49"/>
      <c r="H158" s="50"/>
      <c r="I158" s="51"/>
    </row>
    <row r="159" spans="1:9" x14ac:dyDescent="0.2">
      <c r="A159" s="10">
        <f t="shared" si="2"/>
        <v>156</v>
      </c>
      <c r="B159" s="32" t="s">
        <v>110</v>
      </c>
      <c r="C159" s="31">
        <v>1</v>
      </c>
      <c r="D159" s="21">
        <v>1345530</v>
      </c>
      <c r="E159" s="21">
        <v>255650.7</v>
      </c>
      <c r="F159" s="21">
        <v>1601180.7</v>
      </c>
      <c r="G159" s="49"/>
      <c r="H159" s="50"/>
      <c r="I159" s="51"/>
    </row>
    <row r="160" spans="1:9" x14ac:dyDescent="0.2">
      <c r="A160" s="10">
        <f t="shared" si="2"/>
        <v>157</v>
      </c>
      <c r="B160" s="32" t="s">
        <v>111</v>
      </c>
      <c r="C160" s="31">
        <v>1</v>
      </c>
      <c r="D160" s="21">
        <v>1193750</v>
      </c>
      <c r="E160" s="21">
        <v>226812.5</v>
      </c>
      <c r="F160" s="21">
        <v>1420562.5</v>
      </c>
      <c r="G160" s="49"/>
      <c r="H160" s="50"/>
      <c r="I160" s="51"/>
    </row>
    <row r="161" spans="1:9" x14ac:dyDescent="0.2">
      <c r="A161" s="10">
        <f t="shared" si="2"/>
        <v>158</v>
      </c>
      <c r="B161" s="32" t="s">
        <v>84</v>
      </c>
      <c r="C161" s="26">
        <v>1</v>
      </c>
      <c r="D161" s="21">
        <v>358396</v>
      </c>
      <c r="E161" s="21">
        <v>68095.240000000005</v>
      </c>
      <c r="F161" s="21">
        <v>426491.24</v>
      </c>
      <c r="G161" s="49"/>
      <c r="H161" s="50"/>
      <c r="I161" s="51"/>
    </row>
    <row r="162" spans="1:9" x14ac:dyDescent="0.2">
      <c r="A162" s="10">
        <f t="shared" si="2"/>
        <v>159</v>
      </c>
      <c r="B162" s="32" t="s">
        <v>117</v>
      </c>
      <c r="C162" s="26">
        <v>1</v>
      </c>
      <c r="D162" s="21">
        <v>281995</v>
      </c>
      <c r="E162" s="21">
        <v>53579.05</v>
      </c>
      <c r="F162" s="21">
        <v>335574.05</v>
      </c>
      <c r="G162" s="49"/>
      <c r="H162" s="50"/>
      <c r="I162" s="51"/>
    </row>
    <row r="163" spans="1:9" x14ac:dyDescent="0.2">
      <c r="A163" s="10">
        <f t="shared" si="2"/>
        <v>160</v>
      </c>
      <c r="B163" s="32" t="s">
        <v>118</v>
      </c>
      <c r="C163" s="26">
        <v>1</v>
      </c>
      <c r="D163" s="21">
        <v>427694</v>
      </c>
      <c r="E163" s="21">
        <v>81261.86</v>
      </c>
      <c r="F163" s="21">
        <v>508955.86</v>
      </c>
      <c r="G163" s="49"/>
      <c r="H163" s="50"/>
      <c r="I163" s="51"/>
    </row>
    <row r="164" spans="1:9" x14ac:dyDescent="0.2">
      <c r="A164" s="10">
        <f t="shared" si="2"/>
        <v>161</v>
      </c>
      <c r="B164" s="32" t="s">
        <v>123</v>
      </c>
      <c r="C164" s="26">
        <v>1</v>
      </c>
      <c r="D164" s="21">
        <v>174295</v>
      </c>
      <c r="E164" s="21">
        <v>33116.050000000003</v>
      </c>
      <c r="F164" s="21">
        <v>207411.05</v>
      </c>
      <c r="G164" s="49"/>
      <c r="H164" s="50"/>
      <c r="I164" s="51"/>
    </row>
    <row r="165" spans="1:9" x14ac:dyDescent="0.2">
      <c r="A165" s="10">
        <f t="shared" si="2"/>
        <v>162</v>
      </c>
      <c r="B165" s="32" t="s">
        <v>85</v>
      </c>
      <c r="C165" s="26">
        <v>1</v>
      </c>
      <c r="D165" s="21">
        <v>872285</v>
      </c>
      <c r="E165" s="21">
        <v>165734.15</v>
      </c>
      <c r="F165" s="21">
        <v>1038019.15</v>
      </c>
      <c r="G165" s="49"/>
      <c r="H165" s="50"/>
      <c r="I165" s="51"/>
    </row>
    <row r="166" spans="1:9" x14ac:dyDescent="0.2">
      <c r="A166" s="10">
        <f t="shared" si="2"/>
        <v>163</v>
      </c>
      <c r="B166" s="32" t="s">
        <v>86</v>
      </c>
      <c r="C166" s="26">
        <v>1</v>
      </c>
      <c r="D166" s="21">
        <v>326501</v>
      </c>
      <c r="E166" s="21">
        <v>62035.19</v>
      </c>
      <c r="F166" s="21">
        <v>388536.19</v>
      </c>
      <c r="G166" s="49"/>
      <c r="H166" s="50"/>
      <c r="I166" s="51"/>
    </row>
    <row r="167" spans="1:9" x14ac:dyDescent="0.2">
      <c r="A167" s="10">
        <f t="shared" si="2"/>
        <v>164</v>
      </c>
      <c r="B167" s="32" t="s">
        <v>87</v>
      </c>
      <c r="C167" s="26">
        <v>1</v>
      </c>
      <c r="D167" s="21">
        <v>129075</v>
      </c>
      <c r="E167" s="21">
        <v>24524.25</v>
      </c>
      <c r="F167" s="21">
        <v>153599.25</v>
      </c>
      <c r="G167" s="49"/>
      <c r="H167" s="50"/>
      <c r="I167" s="51"/>
    </row>
    <row r="168" spans="1:9" x14ac:dyDescent="0.2">
      <c r="A168" s="10">
        <f t="shared" si="2"/>
        <v>165</v>
      </c>
      <c r="B168" s="32" t="s">
        <v>229</v>
      </c>
      <c r="C168" s="26">
        <v>1</v>
      </c>
      <c r="D168" s="21">
        <v>242016</v>
      </c>
      <c r="E168" s="21">
        <v>45983.040000000001</v>
      </c>
      <c r="F168" s="21">
        <v>287999.03999999998</v>
      </c>
      <c r="G168" s="49"/>
      <c r="H168" s="50"/>
      <c r="I168" s="51"/>
    </row>
    <row r="169" spans="1:9" x14ac:dyDescent="0.2">
      <c r="A169" s="10">
        <f t="shared" si="2"/>
        <v>166</v>
      </c>
      <c r="B169" s="32" t="s">
        <v>88</v>
      </c>
      <c r="C169" s="26">
        <v>1</v>
      </c>
      <c r="D169" s="21">
        <v>241036</v>
      </c>
      <c r="E169" s="21">
        <v>45796.840000000004</v>
      </c>
      <c r="F169" s="21">
        <v>286832.84000000003</v>
      </c>
      <c r="G169" s="49"/>
      <c r="H169" s="50"/>
      <c r="I169" s="51"/>
    </row>
    <row r="170" spans="1:9" x14ac:dyDescent="0.2">
      <c r="A170" s="10">
        <f t="shared" si="2"/>
        <v>167</v>
      </c>
      <c r="B170" s="32" t="s">
        <v>116</v>
      </c>
      <c r="C170" s="26">
        <v>1</v>
      </c>
      <c r="D170" s="21">
        <v>466096</v>
      </c>
      <c r="E170" s="21">
        <v>88558.24</v>
      </c>
      <c r="F170" s="21">
        <v>554654.24</v>
      </c>
      <c r="G170" s="49"/>
      <c r="H170" s="50"/>
      <c r="I170" s="51"/>
    </row>
    <row r="171" spans="1:9" x14ac:dyDescent="0.2">
      <c r="A171" s="10">
        <f t="shared" si="2"/>
        <v>168</v>
      </c>
      <c r="B171" s="32" t="s">
        <v>120</v>
      </c>
      <c r="C171" s="26">
        <v>1</v>
      </c>
      <c r="D171" s="21">
        <v>703356</v>
      </c>
      <c r="E171" s="21">
        <v>133637.64000000001</v>
      </c>
      <c r="F171" s="21">
        <v>836993.64</v>
      </c>
      <c r="G171" s="49"/>
      <c r="H171" s="50"/>
      <c r="I171" s="51"/>
    </row>
    <row r="172" spans="1:9" x14ac:dyDescent="0.2">
      <c r="A172" s="10">
        <f t="shared" si="2"/>
        <v>169</v>
      </c>
      <c r="B172" s="32" t="s">
        <v>119</v>
      </c>
      <c r="C172" s="26">
        <v>1</v>
      </c>
      <c r="D172" s="21">
        <v>544432</v>
      </c>
      <c r="E172" s="21">
        <v>103442.08</v>
      </c>
      <c r="F172" s="21">
        <v>647874.07999999996</v>
      </c>
      <c r="G172" s="49"/>
      <c r="H172" s="50"/>
      <c r="I172" s="51"/>
    </row>
    <row r="173" spans="1:9" x14ac:dyDescent="0.2">
      <c r="A173" s="10">
        <f t="shared" si="2"/>
        <v>170</v>
      </c>
      <c r="B173" s="32" t="s">
        <v>121</v>
      </c>
      <c r="C173" s="26">
        <v>1</v>
      </c>
      <c r="D173" s="21">
        <v>530704</v>
      </c>
      <c r="E173" s="21">
        <v>100833.76</v>
      </c>
      <c r="F173" s="21">
        <v>631537.76</v>
      </c>
      <c r="G173" s="49"/>
      <c r="H173" s="50"/>
      <c r="I173" s="51"/>
    </row>
    <row r="174" spans="1:9" x14ac:dyDescent="0.2">
      <c r="A174" s="10">
        <f t="shared" si="2"/>
        <v>171</v>
      </c>
      <c r="B174" s="32" t="s">
        <v>89</v>
      </c>
      <c r="C174" s="26">
        <v>1</v>
      </c>
      <c r="D174" s="21">
        <v>485994</v>
      </c>
      <c r="E174" s="21">
        <v>92338.86</v>
      </c>
      <c r="F174" s="21">
        <v>578332.86</v>
      </c>
      <c r="G174" s="49"/>
      <c r="H174" s="50"/>
      <c r="I174" s="51"/>
    </row>
    <row r="175" spans="1:9" x14ac:dyDescent="0.2">
      <c r="A175" s="10">
        <f t="shared" si="2"/>
        <v>172</v>
      </c>
      <c r="B175" s="32" t="s">
        <v>90</v>
      </c>
      <c r="C175" s="26">
        <v>1</v>
      </c>
      <c r="D175" s="21">
        <v>175276</v>
      </c>
      <c r="E175" s="21">
        <v>33302.44</v>
      </c>
      <c r="F175" s="21">
        <v>208578.44</v>
      </c>
      <c r="G175" s="49"/>
      <c r="H175" s="50"/>
      <c r="I175" s="51"/>
    </row>
    <row r="176" spans="1:9" x14ac:dyDescent="0.2">
      <c r="A176" s="10">
        <f t="shared" si="2"/>
        <v>173</v>
      </c>
      <c r="B176" s="32" t="s">
        <v>91</v>
      </c>
      <c r="C176" s="26">
        <v>1</v>
      </c>
      <c r="D176" s="21">
        <v>252803</v>
      </c>
      <c r="E176" s="21">
        <v>48032.57</v>
      </c>
      <c r="F176" s="21">
        <v>300835.57</v>
      </c>
      <c r="G176" s="49"/>
      <c r="H176" s="50"/>
      <c r="I176" s="51"/>
    </row>
    <row r="177" spans="1:9" x14ac:dyDescent="0.2">
      <c r="A177" s="10">
        <f t="shared" si="2"/>
        <v>174</v>
      </c>
      <c r="B177" s="32" t="s">
        <v>92</v>
      </c>
      <c r="C177" s="26">
        <v>1</v>
      </c>
      <c r="D177" s="21">
        <v>178708</v>
      </c>
      <c r="E177" s="21">
        <v>33954.519999999997</v>
      </c>
      <c r="F177" s="21">
        <v>212662.52</v>
      </c>
      <c r="G177" s="49"/>
      <c r="H177" s="50"/>
      <c r="I177" s="51"/>
    </row>
    <row r="178" spans="1:9" x14ac:dyDescent="0.2">
      <c r="A178" s="10">
        <f t="shared" si="2"/>
        <v>175</v>
      </c>
      <c r="B178" s="32" t="s">
        <v>230</v>
      </c>
      <c r="C178" s="26">
        <v>1</v>
      </c>
      <c r="D178" s="21">
        <v>93998</v>
      </c>
      <c r="E178" s="21">
        <v>17859.62</v>
      </c>
      <c r="F178" s="21">
        <v>111857.62</v>
      </c>
      <c r="G178" s="49"/>
      <c r="H178" s="50"/>
      <c r="I178" s="51"/>
    </row>
    <row r="179" spans="1:9" x14ac:dyDescent="0.2">
      <c r="A179" s="10">
        <f t="shared" si="2"/>
        <v>176</v>
      </c>
      <c r="B179" s="32" t="s">
        <v>93</v>
      </c>
      <c r="C179" s="26">
        <v>1</v>
      </c>
      <c r="D179" s="21">
        <v>176746</v>
      </c>
      <c r="E179" s="21">
        <v>33581.74</v>
      </c>
      <c r="F179" s="21">
        <v>210327.74</v>
      </c>
      <c r="G179" s="68"/>
      <c r="H179" s="68"/>
      <c r="I179" s="68"/>
    </row>
    <row r="180" spans="1:9" x14ac:dyDescent="0.2">
      <c r="A180" s="10">
        <f t="shared" si="2"/>
        <v>177</v>
      </c>
      <c r="B180" s="32" t="s">
        <v>94</v>
      </c>
      <c r="C180" s="26">
        <v>1</v>
      </c>
      <c r="D180" s="21">
        <v>144599</v>
      </c>
      <c r="E180" s="21">
        <v>27473.81</v>
      </c>
      <c r="F180" s="21">
        <v>172072.81</v>
      </c>
      <c r="G180" s="49"/>
      <c r="H180" s="50"/>
      <c r="I180" s="51"/>
    </row>
    <row r="181" spans="1:9" x14ac:dyDescent="0.2">
      <c r="A181" s="10">
        <f t="shared" si="2"/>
        <v>178</v>
      </c>
      <c r="B181" s="32" t="s">
        <v>143</v>
      </c>
      <c r="C181" s="26">
        <v>1</v>
      </c>
      <c r="D181" s="21">
        <v>470112</v>
      </c>
      <c r="E181" s="21">
        <v>89321.279999999999</v>
      </c>
      <c r="F181" s="21">
        <v>559433.28</v>
      </c>
      <c r="G181" s="49"/>
      <c r="H181" s="50"/>
      <c r="I181" s="51"/>
    </row>
    <row r="182" spans="1:9" x14ac:dyDescent="0.2">
      <c r="A182" s="10">
        <f t="shared" si="2"/>
        <v>179</v>
      </c>
      <c r="B182" s="32" t="s">
        <v>95</v>
      </c>
      <c r="C182" s="26">
        <v>1</v>
      </c>
      <c r="D182" s="21">
        <v>435897</v>
      </c>
      <c r="E182" s="21">
        <v>82820.430000000008</v>
      </c>
      <c r="F182" s="21">
        <v>518717.43</v>
      </c>
      <c r="G182" s="49"/>
      <c r="H182" s="50"/>
      <c r="I182" s="51"/>
    </row>
    <row r="183" spans="1:9" x14ac:dyDescent="0.2">
      <c r="A183" s="10">
        <f t="shared" si="2"/>
        <v>180</v>
      </c>
      <c r="B183" s="32" t="s">
        <v>96</v>
      </c>
      <c r="C183" s="26">
        <v>1</v>
      </c>
      <c r="D183" s="21">
        <v>2003792</v>
      </c>
      <c r="E183" s="21">
        <v>380720.48</v>
      </c>
      <c r="F183" s="21">
        <v>2384512.48</v>
      </c>
      <c r="G183" s="49"/>
      <c r="H183" s="50"/>
      <c r="I183" s="51"/>
    </row>
    <row r="184" spans="1:9" x14ac:dyDescent="0.2">
      <c r="A184" s="10">
        <f t="shared" si="2"/>
        <v>181</v>
      </c>
      <c r="B184" s="32" t="s">
        <v>97</v>
      </c>
      <c r="C184" s="26">
        <v>1</v>
      </c>
      <c r="D184" s="21">
        <v>2052820</v>
      </c>
      <c r="E184" s="21">
        <v>390035.8</v>
      </c>
      <c r="F184" s="21">
        <v>2442855.7999999998</v>
      </c>
      <c r="G184" s="49"/>
      <c r="H184" s="50"/>
      <c r="I184" s="51"/>
    </row>
    <row r="185" spans="1:9" x14ac:dyDescent="0.2">
      <c r="A185" s="10">
        <f t="shared" si="2"/>
        <v>182</v>
      </c>
      <c r="B185" s="32" t="s">
        <v>98</v>
      </c>
      <c r="C185" s="26">
        <v>1</v>
      </c>
      <c r="D185" s="21">
        <v>1502820</v>
      </c>
      <c r="E185" s="21">
        <v>285535.8</v>
      </c>
      <c r="F185" s="21">
        <v>1788355.8</v>
      </c>
      <c r="G185" s="49"/>
      <c r="H185" s="50"/>
      <c r="I185" s="51"/>
    </row>
    <row r="186" spans="1:9" x14ac:dyDescent="0.2">
      <c r="A186" s="10">
        <f t="shared" si="2"/>
        <v>183</v>
      </c>
      <c r="B186" s="32" t="s">
        <v>185</v>
      </c>
      <c r="C186" s="26">
        <v>1</v>
      </c>
      <c r="D186" s="21">
        <v>8290506</v>
      </c>
      <c r="E186" s="21">
        <v>1575196.1400000001</v>
      </c>
      <c r="F186" s="21">
        <v>9865702.1400000006</v>
      </c>
      <c r="G186" s="49"/>
      <c r="H186" s="50"/>
      <c r="I186" s="51"/>
    </row>
    <row r="187" spans="1:9" x14ac:dyDescent="0.2">
      <c r="A187" s="10">
        <f t="shared" si="2"/>
        <v>184</v>
      </c>
      <c r="B187" s="32" t="s">
        <v>233</v>
      </c>
      <c r="C187" s="26">
        <v>1</v>
      </c>
      <c r="D187" s="21">
        <v>1714170</v>
      </c>
      <c r="E187" s="21">
        <v>325692.3</v>
      </c>
      <c r="F187" s="21">
        <v>2039862.3</v>
      </c>
      <c r="G187" s="49"/>
      <c r="H187" s="50"/>
      <c r="I187" s="51"/>
    </row>
    <row r="188" spans="1:9" x14ac:dyDescent="0.2">
      <c r="A188" s="10">
        <f t="shared" si="2"/>
        <v>185</v>
      </c>
      <c r="B188" s="27" t="s">
        <v>146</v>
      </c>
      <c r="C188" s="26">
        <v>1</v>
      </c>
      <c r="D188" s="21">
        <v>393196</v>
      </c>
      <c r="E188" s="21">
        <v>74707.240000000005</v>
      </c>
      <c r="F188" s="21">
        <v>467903.24</v>
      </c>
      <c r="G188" s="49"/>
      <c r="H188" s="50"/>
      <c r="I188" s="51"/>
    </row>
    <row r="189" spans="1:9" x14ac:dyDescent="0.2">
      <c r="A189" s="10">
        <f t="shared" si="2"/>
        <v>186</v>
      </c>
      <c r="B189" s="27" t="s">
        <v>145</v>
      </c>
      <c r="C189" s="26">
        <v>1</v>
      </c>
      <c r="D189" s="21">
        <v>299958</v>
      </c>
      <c r="E189" s="21">
        <v>56992.020000000004</v>
      </c>
      <c r="F189" s="21">
        <v>356950.02</v>
      </c>
      <c r="G189" s="49"/>
      <c r="H189" s="50"/>
      <c r="I189" s="51"/>
    </row>
    <row r="190" spans="1:9" x14ac:dyDescent="0.2">
      <c r="A190" s="10">
        <f t="shared" si="2"/>
        <v>187</v>
      </c>
      <c r="B190" s="32" t="s">
        <v>99</v>
      </c>
      <c r="C190" s="26">
        <v>1</v>
      </c>
      <c r="D190" s="21">
        <v>1749366</v>
      </c>
      <c r="E190" s="21">
        <v>332379.53999999998</v>
      </c>
      <c r="F190" s="21">
        <v>2081745.54</v>
      </c>
      <c r="G190" s="49"/>
      <c r="H190" s="50"/>
      <c r="I190" s="51"/>
    </row>
    <row r="191" spans="1:9" x14ac:dyDescent="0.2">
      <c r="A191" s="10">
        <f t="shared" si="2"/>
        <v>188</v>
      </c>
      <c r="B191" s="32" t="s">
        <v>234</v>
      </c>
      <c r="C191" s="26">
        <v>1</v>
      </c>
      <c r="D191" s="21">
        <v>438196</v>
      </c>
      <c r="E191" s="21">
        <v>83257.240000000005</v>
      </c>
      <c r="F191" s="21">
        <v>521453.24</v>
      </c>
      <c r="G191" s="49"/>
      <c r="H191" s="50"/>
      <c r="I191" s="51"/>
    </row>
    <row r="192" spans="1:9" x14ac:dyDescent="0.2">
      <c r="A192" s="10">
        <f t="shared" si="2"/>
        <v>189</v>
      </c>
      <c r="B192" s="32" t="s">
        <v>154</v>
      </c>
      <c r="C192" s="26">
        <v>1</v>
      </c>
      <c r="D192" s="21">
        <v>481091</v>
      </c>
      <c r="E192" s="21">
        <v>91407.290000000008</v>
      </c>
      <c r="F192" s="21">
        <v>572498.29</v>
      </c>
      <c r="G192" s="49"/>
      <c r="H192" s="50"/>
      <c r="I192" s="51"/>
    </row>
    <row r="193" spans="1:9" x14ac:dyDescent="0.2">
      <c r="A193" s="10">
        <f t="shared" si="2"/>
        <v>190</v>
      </c>
      <c r="B193" s="32" t="s">
        <v>155</v>
      </c>
      <c r="C193" s="26">
        <v>1</v>
      </c>
      <c r="D193" s="21">
        <v>302900</v>
      </c>
      <c r="E193" s="21">
        <v>57551</v>
      </c>
      <c r="F193" s="21">
        <v>360451</v>
      </c>
      <c r="G193" s="49"/>
      <c r="H193" s="50"/>
      <c r="I193" s="51"/>
    </row>
    <row r="194" spans="1:9" x14ac:dyDescent="0.2">
      <c r="A194" s="10">
        <f t="shared" si="2"/>
        <v>191</v>
      </c>
      <c r="B194" s="32" t="s">
        <v>144</v>
      </c>
      <c r="C194" s="26">
        <v>1</v>
      </c>
      <c r="D194" s="21">
        <v>515411</v>
      </c>
      <c r="E194" s="21">
        <v>97928.09</v>
      </c>
      <c r="F194" s="21">
        <v>613339.09</v>
      </c>
      <c r="G194" s="49"/>
      <c r="H194" s="50"/>
      <c r="I194" s="51"/>
    </row>
    <row r="195" spans="1:9" x14ac:dyDescent="0.2">
      <c r="A195" s="10">
        <f t="shared" ref="A195:A198" si="3">+A194+1</f>
        <v>192</v>
      </c>
      <c r="B195" s="32" t="s">
        <v>100</v>
      </c>
      <c r="C195" s="26">
        <v>1</v>
      </c>
      <c r="D195" s="21">
        <v>611631</v>
      </c>
      <c r="E195" s="21">
        <v>116209.89</v>
      </c>
      <c r="F195" s="21">
        <v>727840.89</v>
      </c>
      <c r="G195" s="49"/>
      <c r="H195" s="50"/>
      <c r="I195" s="51"/>
    </row>
    <row r="196" spans="1:9" x14ac:dyDescent="0.2">
      <c r="A196" s="10">
        <f t="shared" si="3"/>
        <v>193</v>
      </c>
      <c r="B196" s="32" t="s">
        <v>236</v>
      </c>
      <c r="C196" s="26">
        <v>1</v>
      </c>
      <c r="D196" s="21">
        <v>695563</v>
      </c>
      <c r="E196" s="21">
        <v>132156.97</v>
      </c>
      <c r="F196" s="21">
        <v>827719.97</v>
      </c>
      <c r="G196" s="49"/>
      <c r="H196" s="50"/>
      <c r="I196" s="51"/>
    </row>
    <row r="197" spans="1:9" x14ac:dyDescent="0.2">
      <c r="A197" s="10">
        <f t="shared" si="3"/>
        <v>194</v>
      </c>
      <c r="B197" s="32" t="s">
        <v>237</v>
      </c>
      <c r="C197" s="26">
        <v>1</v>
      </c>
      <c r="D197" s="21">
        <v>439222</v>
      </c>
      <c r="E197" s="21">
        <v>83452.180000000008</v>
      </c>
      <c r="F197" s="21">
        <v>522674.18</v>
      </c>
      <c r="G197" s="49"/>
      <c r="H197" s="50"/>
      <c r="I197" s="51"/>
    </row>
    <row r="198" spans="1:9" x14ac:dyDescent="0.2">
      <c r="A198" s="10">
        <f t="shared" si="3"/>
        <v>195</v>
      </c>
      <c r="B198" s="32" t="s">
        <v>147</v>
      </c>
      <c r="C198" s="26">
        <v>1</v>
      </c>
      <c r="D198" s="21">
        <v>94583</v>
      </c>
      <c r="E198" s="21">
        <v>17970.77</v>
      </c>
      <c r="F198" s="21">
        <v>112553.77</v>
      </c>
      <c r="G198" s="49"/>
      <c r="H198" s="50"/>
      <c r="I198" s="51"/>
    </row>
    <row r="199" spans="1:9" x14ac:dyDescent="0.2">
      <c r="G199" s="25"/>
      <c r="H199" s="25"/>
      <c r="I199" s="25"/>
    </row>
    <row r="200" spans="1:9" x14ac:dyDescent="0.2">
      <c r="E200" s="104" t="s">
        <v>312</v>
      </c>
      <c r="F200" s="104"/>
      <c r="G200" s="54">
        <f>SUM(G4:G198)</f>
        <v>0</v>
      </c>
      <c r="H200" s="54">
        <f t="shared" ref="H200:I200" si="4">SUM(H4:H198)</f>
        <v>0</v>
      </c>
      <c r="I200" s="54">
        <f t="shared" si="4"/>
        <v>0</v>
      </c>
    </row>
    <row r="201" spans="1:9" x14ac:dyDescent="0.2">
      <c r="G201" s="9"/>
      <c r="H201" s="9"/>
      <c r="I201" s="9"/>
    </row>
    <row r="202" spans="1:9" x14ac:dyDescent="0.2">
      <c r="G202" s="9"/>
      <c r="H202" s="9"/>
      <c r="I202" s="9"/>
    </row>
    <row r="203" spans="1:9" x14ac:dyDescent="0.2">
      <c r="G203" s="9"/>
      <c r="H203" s="9"/>
      <c r="I203" s="9"/>
    </row>
    <row r="204" spans="1:9" x14ac:dyDescent="0.2">
      <c r="G204" s="9"/>
      <c r="H204" s="9"/>
      <c r="I204" s="9"/>
    </row>
    <row r="205" spans="1:9" x14ac:dyDescent="0.2">
      <c r="G205" s="9"/>
      <c r="H205" s="9"/>
      <c r="I205" s="9"/>
    </row>
    <row r="206" spans="1:9" x14ac:dyDescent="0.2">
      <c r="G206" s="9"/>
      <c r="H206" s="9"/>
      <c r="I206" s="9"/>
    </row>
    <row r="207" spans="1:9" x14ac:dyDescent="0.2">
      <c r="G207" s="9"/>
      <c r="H207" s="9"/>
      <c r="I207" s="9"/>
    </row>
    <row r="208" spans="1:9" x14ac:dyDescent="0.2">
      <c r="G208" s="9"/>
      <c r="H208" s="9"/>
      <c r="I208" s="9"/>
    </row>
    <row r="209" spans="7:9" x14ac:dyDescent="0.2">
      <c r="G209" s="9"/>
      <c r="H209" s="9"/>
      <c r="I209" s="9"/>
    </row>
    <row r="210" spans="7:9" x14ac:dyDescent="0.2">
      <c r="G210" s="9"/>
      <c r="H210" s="9"/>
      <c r="I210" s="9"/>
    </row>
    <row r="211" spans="7:9" x14ac:dyDescent="0.2">
      <c r="G211" s="9"/>
      <c r="H211" s="9"/>
      <c r="I211" s="9"/>
    </row>
    <row r="212" spans="7:9" x14ac:dyDescent="0.2">
      <c r="G212" s="9"/>
      <c r="H212" s="9"/>
      <c r="I212" s="9"/>
    </row>
    <row r="213" spans="7:9" x14ac:dyDescent="0.2">
      <c r="G213" s="9"/>
      <c r="H213" s="9"/>
      <c r="I213" s="9"/>
    </row>
  </sheetData>
  <mergeCells count="6">
    <mergeCell ref="G1:I2"/>
    <mergeCell ref="E200:F200"/>
    <mergeCell ref="C1:F1"/>
    <mergeCell ref="A1:B1"/>
    <mergeCell ref="A2:B2"/>
    <mergeCell ref="C2:F2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13"/>
  <sheetViews>
    <sheetView showGridLines="0" topLeftCell="A52" zoomScale="80" zoomScaleNormal="80" workbookViewId="0">
      <selection activeCell="C1" sqref="C1:F1"/>
    </sheetView>
  </sheetViews>
  <sheetFormatPr baseColWidth="10" defaultRowHeight="12.75" x14ac:dyDescent="0.25"/>
  <cols>
    <col min="1" max="1" width="11.42578125" style="9"/>
    <col min="2" max="2" width="42.28515625" style="44" customWidth="1"/>
    <col min="3" max="3" width="13.5703125" style="9" customWidth="1"/>
    <col min="4" max="6" width="20.5703125" style="13" customWidth="1"/>
    <col min="7" max="7" width="18" style="44" customWidth="1"/>
    <col min="8" max="8" width="16.140625" style="44" customWidth="1"/>
    <col min="9" max="9" width="20.7109375" style="44" customWidth="1"/>
    <col min="10" max="189" width="11.42578125" style="9"/>
    <col min="190" max="190" width="41.28515625" style="9" customWidth="1"/>
    <col min="191" max="191" width="11.42578125" style="9"/>
    <col min="192" max="194" width="15.7109375" style="9" customWidth="1"/>
    <col min="195" max="195" width="14.7109375" style="9" customWidth="1"/>
    <col min="196" max="196" width="13.28515625" style="9" customWidth="1"/>
    <col min="197" max="197" width="13.5703125" style="9" bestFit="1" customWidth="1"/>
    <col min="198" max="445" width="11.42578125" style="9"/>
    <col min="446" max="446" width="41.28515625" style="9" customWidth="1"/>
    <col min="447" max="447" width="11.42578125" style="9"/>
    <col min="448" max="450" width="15.7109375" style="9" customWidth="1"/>
    <col min="451" max="451" width="14.7109375" style="9" customWidth="1"/>
    <col min="452" max="452" width="13.28515625" style="9" customWidth="1"/>
    <col min="453" max="453" width="13.5703125" style="9" bestFit="1" customWidth="1"/>
    <col min="454" max="701" width="11.42578125" style="9"/>
    <col min="702" max="702" width="41.28515625" style="9" customWidth="1"/>
    <col min="703" max="703" width="11.42578125" style="9"/>
    <col min="704" max="706" width="15.7109375" style="9" customWidth="1"/>
    <col min="707" max="707" width="14.7109375" style="9" customWidth="1"/>
    <col min="708" max="708" width="13.28515625" style="9" customWidth="1"/>
    <col min="709" max="709" width="13.5703125" style="9" bestFit="1" customWidth="1"/>
    <col min="710" max="957" width="11.42578125" style="9"/>
    <col min="958" max="958" width="41.28515625" style="9" customWidth="1"/>
    <col min="959" max="959" width="11.42578125" style="9"/>
    <col min="960" max="962" width="15.7109375" style="9" customWidth="1"/>
    <col min="963" max="963" width="14.7109375" style="9" customWidth="1"/>
    <col min="964" max="964" width="13.28515625" style="9" customWidth="1"/>
    <col min="965" max="965" width="13.5703125" style="9" bestFit="1" customWidth="1"/>
    <col min="966" max="1213" width="11.42578125" style="9"/>
    <col min="1214" max="1214" width="41.28515625" style="9" customWidth="1"/>
    <col min="1215" max="1215" width="11.42578125" style="9"/>
    <col min="1216" max="1218" width="15.7109375" style="9" customWidth="1"/>
    <col min="1219" max="1219" width="14.7109375" style="9" customWidth="1"/>
    <col min="1220" max="1220" width="13.28515625" style="9" customWidth="1"/>
    <col min="1221" max="1221" width="13.5703125" style="9" bestFit="1" customWidth="1"/>
    <col min="1222" max="1469" width="11.42578125" style="9"/>
    <col min="1470" max="1470" width="41.28515625" style="9" customWidth="1"/>
    <col min="1471" max="1471" width="11.42578125" style="9"/>
    <col min="1472" max="1474" width="15.7109375" style="9" customWidth="1"/>
    <col min="1475" max="1475" width="14.7109375" style="9" customWidth="1"/>
    <col min="1476" max="1476" width="13.28515625" style="9" customWidth="1"/>
    <col min="1477" max="1477" width="13.5703125" style="9" bestFit="1" customWidth="1"/>
    <col min="1478" max="1725" width="11.42578125" style="9"/>
    <col min="1726" max="1726" width="41.28515625" style="9" customWidth="1"/>
    <col min="1727" max="1727" width="11.42578125" style="9"/>
    <col min="1728" max="1730" width="15.7109375" style="9" customWidth="1"/>
    <col min="1731" max="1731" width="14.7109375" style="9" customWidth="1"/>
    <col min="1732" max="1732" width="13.28515625" style="9" customWidth="1"/>
    <col min="1733" max="1733" width="13.5703125" style="9" bestFit="1" customWidth="1"/>
    <col min="1734" max="1981" width="11.42578125" style="9"/>
    <col min="1982" max="1982" width="41.28515625" style="9" customWidth="1"/>
    <col min="1983" max="1983" width="11.42578125" style="9"/>
    <col min="1984" max="1986" width="15.7109375" style="9" customWidth="1"/>
    <col min="1987" max="1987" width="14.7109375" style="9" customWidth="1"/>
    <col min="1988" max="1988" width="13.28515625" style="9" customWidth="1"/>
    <col min="1989" max="1989" width="13.5703125" style="9" bestFit="1" customWidth="1"/>
    <col min="1990" max="2237" width="11.42578125" style="9"/>
    <col min="2238" max="2238" width="41.28515625" style="9" customWidth="1"/>
    <col min="2239" max="2239" width="11.42578125" style="9"/>
    <col min="2240" max="2242" width="15.7109375" style="9" customWidth="1"/>
    <col min="2243" max="2243" width="14.7109375" style="9" customWidth="1"/>
    <col min="2244" max="2244" width="13.28515625" style="9" customWidth="1"/>
    <col min="2245" max="2245" width="13.5703125" style="9" bestFit="1" customWidth="1"/>
    <col min="2246" max="2493" width="11.42578125" style="9"/>
    <col min="2494" max="2494" width="41.28515625" style="9" customWidth="1"/>
    <col min="2495" max="2495" width="11.42578125" style="9"/>
    <col min="2496" max="2498" width="15.7109375" style="9" customWidth="1"/>
    <col min="2499" max="2499" width="14.7109375" style="9" customWidth="1"/>
    <col min="2500" max="2500" width="13.28515625" style="9" customWidth="1"/>
    <col min="2501" max="2501" width="13.5703125" style="9" bestFit="1" customWidth="1"/>
    <col min="2502" max="2749" width="11.42578125" style="9"/>
    <col min="2750" max="2750" width="41.28515625" style="9" customWidth="1"/>
    <col min="2751" max="2751" width="11.42578125" style="9"/>
    <col min="2752" max="2754" width="15.7109375" style="9" customWidth="1"/>
    <col min="2755" max="2755" width="14.7109375" style="9" customWidth="1"/>
    <col min="2756" max="2756" width="13.28515625" style="9" customWidth="1"/>
    <col min="2757" max="2757" width="13.5703125" style="9" bestFit="1" customWidth="1"/>
    <col min="2758" max="3005" width="11.42578125" style="9"/>
    <col min="3006" max="3006" width="41.28515625" style="9" customWidth="1"/>
    <col min="3007" max="3007" width="11.42578125" style="9"/>
    <col min="3008" max="3010" width="15.7109375" style="9" customWidth="1"/>
    <col min="3011" max="3011" width="14.7109375" style="9" customWidth="1"/>
    <col min="3012" max="3012" width="13.28515625" style="9" customWidth="1"/>
    <col min="3013" max="3013" width="13.5703125" style="9" bestFit="1" customWidth="1"/>
    <col min="3014" max="3261" width="11.42578125" style="9"/>
    <col min="3262" max="3262" width="41.28515625" style="9" customWidth="1"/>
    <col min="3263" max="3263" width="11.42578125" style="9"/>
    <col min="3264" max="3266" width="15.7109375" style="9" customWidth="1"/>
    <col min="3267" max="3267" width="14.7109375" style="9" customWidth="1"/>
    <col min="3268" max="3268" width="13.28515625" style="9" customWidth="1"/>
    <col min="3269" max="3269" width="13.5703125" style="9" bestFit="1" customWidth="1"/>
    <col min="3270" max="3517" width="11.42578125" style="9"/>
    <col min="3518" max="3518" width="41.28515625" style="9" customWidth="1"/>
    <col min="3519" max="3519" width="11.42578125" style="9"/>
    <col min="3520" max="3522" width="15.7109375" style="9" customWidth="1"/>
    <col min="3523" max="3523" width="14.7109375" style="9" customWidth="1"/>
    <col min="3524" max="3524" width="13.28515625" style="9" customWidth="1"/>
    <col min="3525" max="3525" width="13.5703125" style="9" bestFit="1" customWidth="1"/>
    <col min="3526" max="3773" width="11.42578125" style="9"/>
    <col min="3774" max="3774" width="41.28515625" style="9" customWidth="1"/>
    <col min="3775" max="3775" width="11.42578125" style="9"/>
    <col min="3776" max="3778" width="15.7109375" style="9" customWidth="1"/>
    <col min="3779" max="3779" width="14.7109375" style="9" customWidth="1"/>
    <col min="3780" max="3780" width="13.28515625" style="9" customWidth="1"/>
    <col min="3781" max="3781" width="13.5703125" style="9" bestFit="1" customWidth="1"/>
    <col min="3782" max="4029" width="11.42578125" style="9"/>
    <col min="4030" max="4030" width="41.28515625" style="9" customWidth="1"/>
    <col min="4031" max="4031" width="11.42578125" style="9"/>
    <col min="4032" max="4034" width="15.7109375" style="9" customWidth="1"/>
    <col min="4035" max="4035" width="14.7109375" style="9" customWidth="1"/>
    <col min="4036" max="4036" width="13.28515625" style="9" customWidth="1"/>
    <col min="4037" max="4037" width="13.5703125" style="9" bestFit="1" customWidth="1"/>
    <col min="4038" max="4285" width="11.42578125" style="9"/>
    <col min="4286" max="4286" width="41.28515625" style="9" customWidth="1"/>
    <col min="4287" max="4287" width="11.42578125" style="9"/>
    <col min="4288" max="4290" width="15.7109375" style="9" customWidth="1"/>
    <col min="4291" max="4291" width="14.7109375" style="9" customWidth="1"/>
    <col min="4292" max="4292" width="13.28515625" style="9" customWidth="1"/>
    <col min="4293" max="4293" width="13.5703125" style="9" bestFit="1" customWidth="1"/>
    <col min="4294" max="4541" width="11.42578125" style="9"/>
    <col min="4542" max="4542" width="41.28515625" style="9" customWidth="1"/>
    <col min="4543" max="4543" width="11.42578125" style="9"/>
    <col min="4544" max="4546" width="15.7109375" style="9" customWidth="1"/>
    <col min="4547" max="4547" width="14.7109375" style="9" customWidth="1"/>
    <col min="4548" max="4548" width="13.28515625" style="9" customWidth="1"/>
    <col min="4549" max="4549" width="13.5703125" style="9" bestFit="1" customWidth="1"/>
    <col min="4550" max="4797" width="11.42578125" style="9"/>
    <col min="4798" max="4798" width="41.28515625" style="9" customWidth="1"/>
    <col min="4799" max="4799" width="11.42578125" style="9"/>
    <col min="4800" max="4802" width="15.7109375" style="9" customWidth="1"/>
    <col min="4803" max="4803" width="14.7109375" style="9" customWidth="1"/>
    <col min="4804" max="4804" width="13.28515625" style="9" customWidth="1"/>
    <col min="4805" max="4805" width="13.5703125" style="9" bestFit="1" customWidth="1"/>
    <col min="4806" max="5053" width="11.42578125" style="9"/>
    <col min="5054" max="5054" width="41.28515625" style="9" customWidth="1"/>
    <col min="5055" max="5055" width="11.42578125" style="9"/>
    <col min="5056" max="5058" width="15.7109375" style="9" customWidth="1"/>
    <col min="5059" max="5059" width="14.7109375" style="9" customWidth="1"/>
    <col min="5060" max="5060" width="13.28515625" style="9" customWidth="1"/>
    <col min="5061" max="5061" width="13.5703125" style="9" bestFit="1" customWidth="1"/>
    <col min="5062" max="5309" width="11.42578125" style="9"/>
    <col min="5310" max="5310" width="41.28515625" style="9" customWidth="1"/>
    <col min="5311" max="5311" width="11.42578125" style="9"/>
    <col min="5312" max="5314" width="15.7109375" style="9" customWidth="1"/>
    <col min="5315" max="5315" width="14.7109375" style="9" customWidth="1"/>
    <col min="5316" max="5316" width="13.28515625" style="9" customWidth="1"/>
    <col min="5317" max="5317" width="13.5703125" style="9" bestFit="1" customWidth="1"/>
    <col min="5318" max="5565" width="11.42578125" style="9"/>
    <col min="5566" max="5566" width="41.28515625" style="9" customWidth="1"/>
    <col min="5567" max="5567" width="11.42578125" style="9"/>
    <col min="5568" max="5570" width="15.7109375" style="9" customWidth="1"/>
    <col min="5571" max="5571" width="14.7109375" style="9" customWidth="1"/>
    <col min="5572" max="5572" width="13.28515625" style="9" customWidth="1"/>
    <col min="5573" max="5573" width="13.5703125" style="9" bestFit="1" customWidth="1"/>
    <col min="5574" max="5821" width="11.42578125" style="9"/>
    <col min="5822" max="5822" width="41.28515625" style="9" customWidth="1"/>
    <col min="5823" max="5823" width="11.42578125" style="9"/>
    <col min="5824" max="5826" width="15.7109375" style="9" customWidth="1"/>
    <col min="5827" max="5827" width="14.7109375" style="9" customWidth="1"/>
    <col min="5828" max="5828" width="13.28515625" style="9" customWidth="1"/>
    <col min="5829" max="5829" width="13.5703125" style="9" bestFit="1" customWidth="1"/>
    <col min="5830" max="6077" width="11.42578125" style="9"/>
    <col min="6078" max="6078" width="41.28515625" style="9" customWidth="1"/>
    <col min="6079" max="6079" width="11.42578125" style="9"/>
    <col min="6080" max="6082" width="15.7109375" style="9" customWidth="1"/>
    <col min="6083" max="6083" width="14.7109375" style="9" customWidth="1"/>
    <col min="6084" max="6084" width="13.28515625" style="9" customWidth="1"/>
    <col min="6085" max="6085" width="13.5703125" style="9" bestFit="1" customWidth="1"/>
    <col min="6086" max="6333" width="11.42578125" style="9"/>
    <col min="6334" max="6334" width="41.28515625" style="9" customWidth="1"/>
    <col min="6335" max="6335" width="11.42578125" style="9"/>
    <col min="6336" max="6338" width="15.7109375" style="9" customWidth="1"/>
    <col min="6339" max="6339" width="14.7109375" style="9" customWidth="1"/>
    <col min="6340" max="6340" width="13.28515625" style="9" customWidth="1"/>
    <col min="6341" max="6341" width="13.5703125" style="9" bestFit="1" customWidth="1"/>
    <col min="6342" max="6589" width="11.42578125" style="9"/>
    <col min="6590" max="6590" width="41.28515625" style="9" customWidth="1"/>
    <col min="6591" max="6591" width="11.42578125" style="9"/>
    <col min="6592" max="6594" width="15.7109375" style="9" customWidth="1"/>
    <col min="6595" max="6595" width="14.7109375" style="9" customWidth="1"/>
    <col min="6596" max="6596" width="13.28515625" style="9" customWidth="1"/>
    <col min="6597" max="6597" width="13.5703125" style="9" bestFit="1" customWidth="1"/>
    <col min="6598" max="6845" width="11.42578125" style="9"/>
    <col min="6846" max="6846" width="41.28515625" style="9" customWidth="1"/>
    <col min="6847" max="6847" width="11.42578125" style="9"/>
    <col min="6848" max="6850" width="15.7109375" style="9" customWidth="1"/>
    <col min="6851" max="6851" width="14.7109375" style="9" customWidth="1"/>
    <col min="6852" max="6852" width="13.28515625" style="9" customWidth="1"/>
    <col min="6853" max="6853" width="13.5703125" style="9" bestFit="1" customWidth="1"/>
    <col min="6854" max="7101" width="11.42578125" style="9"/>
    <col min="7102" max="7102" width="41.28515625" style="9" customWidth="1"/>
    <col min="7103" max="7103" width="11.42578125" style="9"/>
    <col min="7104" max="7106" width="15.7109375" style="9" customWidth="1"/>
    <col min="7107" max="7107" width="14.7109375" style="9" customWidth="1"/>
    <col min="7108" max="7108" width="13.28515625" style="9" customWidth="1"/>
    <col min="7109" max="7109" width="13.5703125" style="9" bestFit="1" customWidth="1"/>
    <col min="7110" max="7357" width="11.42578125" style="9"/>
    <col min="7358" max="7358" width="41.28515625" style="9" customWidth="1"/>
    <col min="7359" max="7359" width="11.42578125" style="9"/>
    <col min="7360" max="7362" width="15.7109375" style="9" customWidth="1"/>
    <col min="7363" max="7363" width="14.7109375" style="9" customWidth="1"/>
    <col min="7364" max="7364" width="13.28515625" style="9" customWidth="1"/>
    <col min="7365" max="7365" width="13.5703125" style="9" bestFit="1" customWidth="1"/>
    <col min="7366" max="7613" width="11.42578125" style="9"/>
    <col min="7614" max="7614" width="41.28515625" style="9" customWidth="1"/>
    <col min="7615" max="7615" width="11.42578125" style="9"/>
    <col min="7616" max="7618" width="15.7109375" style="9" customWidth="1"/>
    <col min="7619" max="7619" width="14.7109375" style="9" customWidth="1"/>
    <col min="7620" max="7620" width="13.28515625" style="9" customWidth="1"/>
    <col min="7621" max="7621" width="13.5703125" style="9" bestFit="1" customWidth="1"/>
    <col min="7622" max="7869" width="11.42578125" style="9"/>
    <col min="7870" max="7870" width="41.28515625" style="9" customWidth="1"/>
    <col min="7871" max="7871" width="11.42578125" style="9"/>
    <col min="7872" max="7874" width="15.7109375" style="9" customWidth="1"/>
    <col min="7875" max="7875" width="14.7109375" style="9" customWidth="1"/>
    <col min="7876" max="7876" width="13.28515625" style="9" customWidth="1"/>
    <col min="7877" max="7877" width="13.5703125" style="9" bestFit="1" customWidth="1"/>
    <col min="7878" max="8125" width="11.42578125" style="9"/>
    <col min="8126" max="8126" width="41.28515625" style="9" customWidth="1"/>
    <col min="8127" max="8127" width="11.42578125" style="9"/>
    <col min="8128" max="8130" width="15.7109375" style="9" customWidth="1"/>
    <col min="8131" max="8131" width="14.7109375" style="9" customWidth="1"/>
    <col min="8132" max="8132" width="13.28515625" style="9" customWidth="1"/>
    <col min="8133" max="8133" width="13.5703125" style="9" bestFit="1" customWidth="1"/>
    <col min="8134" max="8381" width="11.42578125" style="9"/>
    <col min="8382" max="8382" width="41.28515625" style="9" customWidth="1"/>
    <col min="8383" max="8383" width="11.42578125" style="9"/>
    <col min="8384" max="8386" width="15.7109375" style="9" customWidth="1"/>
    <col min="8387" max="8387" width="14.7109375" style="9" customWidth="1"/>
    <col min="8388" max="8388" width="13.28515625" style="9" customWidth="1"/>
    <col min="8389" max="8389" width="13.5703125" style="9" bestFit="1" customWidth="1"/>
    <col min="8390" max="8637" width="11.42578125" style="9"/>
    <col min="8638" max="8638" width="41.28515625" style="9" customWidth="1"/>
    <col min="8639" max="8639" width="11.42578125" style="9"/>
    <col min="8640" max="8642" width="15.7109375" style="9" customWidth="1"/>
    <col min="8643" max="8643" width="14.7109375" style="9" customWidth="1"/>
    <col min="8644" max="8644" width="13.28515625" style="9" customWidth="1"/>
    <col min="8645" max="8645" width="13.5703125" style="9" bestFit="1" customWidth="1"/>
    <col min="8646" max="8893" width="11.42578125" style="9"/>
    <col min="8894" max="8894" width="41.28515625" style="9" customWidth="1"/>
    <col min="8895" max="8895" width="11.42578125" style="9"/>
    <col min="8896" max="8898" width="15.7109375" style="9" customWidth="1"/>
    <col min="8899" max="8899" width="14.7109375" style="9" customWidth="1"/>
    <col min="8900" max="8900" width="13.28515625" style="9" customWidth="1"/>
    <col min="8901" max="8901" width="13.5703125" style="9" bestFit="1" customWidth="1"/>
    <col min="8902" max="9149" width="11.42578125" style="9"/>
    <col min="9150" max="9150" width="41.28515625" style="9" customWidth="1"/>
    <col min="9151" max="9151" width="11.42578125" style="9"/>
    <col min="9152" max="9154" width="15.7109375" style="9" customWidth="1"/>
    <col min="9155" max="9155" width="14.7109375" style="9" customWidth="1"/>
    <col min="9156" max="9156" width="13.28515625" style="9" customWidth="1"/>
    <col min="9157" max="9157" width="13.5703125" style="9" bestFit="1" customWidth="1"/>
    <col min="9158" max="9405" width="11.42578125" style="9"/>
    <col min="9406" max="9406" width="41.28515625" style="9" customWidth="1"/>
    <col min="9407" max="9407" width="11.42578125" style="9"/>
    <col min="9408" max="9410" width="15.7109375" style="9" customWidth="1"/>
    <col min="9411" max="9411" width="14.7109375" style="9" customWidth="1"/>
    <col min="9412" max="9412" width="13.28515625" style="9" customWidth="1"/>
    <col min="9413" max="9413" width="13.5703125" style="9" bestFit="1" customWidth="1"/>
    <col min="9414" max="9661" width="11.42578125" style="9"/>
    <col min="9662" max="9662" width="41.28515625" style="9" customWidth="1"/>
    <col min="9663" max="9663" width="11.42578125" style="9"/>
    <col min="9664" max="9666" width="15.7109375" style="9" customWidth="1"/>
    <col min="9667" max="9667" width="14.7109375" style="9" customWidth="1"/>
    <col min="9668" max="9668" width="13.28515625" style="9" customWidth="1"/>
    <col min="9669" max="9669" width="13.5703125" style="9" bestFit="1" customWidth="1"/>
    <col min="9670" max="9917" width="11.42578125" style="9"/>
    <col min="9918" max="9918" width="41.28515625" style="9" customWidth="1"/>
    <col min="9919" max="9919" width="11.42578125" style="9"/>
    <col min="9920" max="9922" width="15.7109375" style="9" customWidth="1"/>
    <col min="9923" max="9923" width="14.7109375" style="9" customWidth="1"/>
    <col min="9924" max="9924" width="13.28515625" style="9" customWidth="1"/>
    <col min="9925" max="9925" width="13.5703125" style="9" bestFit="1" customWidth="1"/>
    <col min="9926" max="10173" width="11.42578125" style="9"/>
    <col min="10174" max="10174" width="41.28515625" style="9" customWidth="1"/>
    <col min="10175" max="10175" width="11.42578125" style="9"/>
    <col min="10176" max="10178" width="15.7109375" style="9" customWidth="1"/>
    <col min="10179" max="10179" width="14.7109375" style="9" customWidth="1"/>
    <col min="10180" max="10180" width="13.28515625" style="9" customWidth="1"/>
    <col min="10181" max="10181" width="13.5703125" style="9" bestFit="1" customWidth="1"/>
    <col min="10182" max="10429" width="11.42578125" style="9"/>
    <col min="10430" max="10430" width="41.28515625" style="9" customWidth="1"/>
    <col min="10431" max="10431" width="11.42578125" style="9"/>
    <col min="10432" max="10434" width="15.7109375" style="9" customWidth="1"/>
    <col min="10435" max="10435" width="14.7109375" style="9" customWidth="1"/>
    <col min="10436" max="10436" width="13.28515625" style="9" customWidth="1"/>
    <col min="10437" max="10437" width="13.5703125" style="9" bestFit="1" customWidth="1"/>
    <col min="10438" max="10685" width="11.42578125" style="9"/>
    <col min="10686" max="10686" width="41.28515625" style="9" customWidth="1"/>
    <col min="10687" max="10687" width="11.42578125" style="9"/>
    <col min="10688" max="10690" width="15.7109375" style="9" customWidth="1"/>
    <col min="10691" max="10691" width="14.7109375" style="9" customWidth="1"/>
    <col min="10692" max="10692" width="13.28515625" style="9" customWidth="1"/>
    <col min="10693" max="10693" width="13.5703125" style="9" bestFit="1" customWidth="1"/>
    <col min="10694" max="10941" width="11.42578125" style="9"/>
    <col min="10942" max="10942" width="41.28515625" style="9" customWidth="1"/>
    <col min="10943" max="10943" width="11.42578125" style="9"/>
    <col min="10944" max="10946" width="15.7109375" style="9" customWidth="1"/>
    <col min="10947" max="10947" width="14.7109375" style="9" customWidth="1"/>
    <col min="10948" max="10948" width="13.28515625" style="9" customWidth="1"/>
    <col min="10949" max="10949" width="13.5703125" style="9" bestFit="1" customWidth="1"/>
    <col min="10950" max="11197" width="11.42578125" style="9"/>
    <col min="11198" max="11198" width="41.28515625" style="9" customWidth="1"/>
    <col min="11199" max="11199" width="11.42578125" style="9"/>
    <col min="11200" max="11202" width="15.7109375" style="9" customWidth="1"/>
    <col min="11203" max="11203" width="14.7109375" style="9" customWidth="1"/>
    <col min="11204" max="11204" width="13.28515625" style="9" customWidth="1"/>
    <col min="11205" max="11205" width="13.5703125" style="9" bestFit="1" customWidth="1"/>
    <col min="11206" max="11453" width="11.42578125" style="9"/>
    <col min="11454" max="11454" width="41.28515625" style="9" customWidth="1"/>
    <col min="11455" max="11455" width="11.42578125" style="9"/>
    <col min="11456" max="11458" width="15.7109375" style="9" customWidth="1"/>
    <col min="11459" max="11459" width="14.7109375" style="9" customWidth="1"/>
    <col min="11460" max="11460" width="13.28515625" style="9" customWidth="1"/>
    <col min="11461" max="11461" width="13.5703125" style="9" bestFit="1" customWidth="1"/>
    <col min="11462" max="11709" width="11.42578125" style="9"/>
    <col min="11710" max="11710" width="41.28515625" style="9" customWidth="1"/>
    <col min="11711" max="11711" width="11.42578125" style="9"/>
    <col min="11712" max="11714" width="15.7109375" style="9" customWidth="1"/>
    <col min="11715" max="11715" width="14.7109375" style="9" customWidth="1"/>
    <col min="11716" max="11716" width="13.28515625" style="9" customWidth="1"/>
    <col min="11717" max="11717" width="13.5703125" style="9" bestFit="1" customWidth="1"/>
    <col min="11718" max="11965" width="11.42578125" style="9"/>
    <col min="11966" max="11966" width="41.28515625" style="9" customWidth="1"/>
    <col min="11967" max="11967" width="11.42578125" style="9"/>
    <col min="11968" max="11970" width="15.7109375" style="9" customWidth="1"/>
    <col min="11971" max="11971" width="14.7109375" style="9" customWidth="1"/>
    <col min="11972" max="11972" width="13.28515625" style="9" customWidth="1"/>
    <col min="11973" max="11973" width="13.5703125" style="9" bestFit="1" customWidth="1"/>
    <col min="11974" max="12221" width="11.42578125" style="9"/>
    <col min="12222" max="12222" width="41.28515625" style="9" customWidth="1"/>
    <col min="12223" max="12223" width="11.42578125" style="9"/>
    <col min="12224" max="12226" width="15.7109375" style="9" customWidth="1"/>
    <col min="12227" max="12227" width="14.7109375" style="9" customWidth="1"/>
    <col min="12228" max="12228" width="13.28515625" style="9" customWidth="1"/>
    <col min="12229" max="12229" width="13.5703125" style="9" bestFit="1" customWidth="1"/>
    <col min="12230" max="12477" width="11.42578125" style="9"/>
    <col min="12478" max="12478" width="41.28515625" style="9" customWidth="1"/>
    <col min="12479" max="12479" width="11.42578125" style="9"/>
    <col min="12480" max="12482" width="15.7109375" style="9" customWidth="1"/>
    <col min="12483" max="12483" width="14.7109375" style="9" customWidth="1"/>
    <col min="12484" max="12484" width="13.28515625" style="9" customWidth="1"/>
    <col min="12485" max="12485" width="13.5703125" style="9" bestFit="1" customWidth="1"/>
    <col min="12486" max="12733" width="11.42578125" style="9"/>
    <col min="12734" max="12734" width="41.28515625" style="9" customWidth="1"/>
    <col min="12735" max="12735" width="11.42578125" style="9"/>
    <col min="12736" max="12738" width="15.7109375" style="9" customWidth="1"/>
    <col min="12739" max="12739" width="14.7109375" style="9" customWidth="1"/>
    <col min="12740" max="12740" width="13.28515625" style="9" customWidth="1"/>
    <col min="12741" max="12741" width="13.5703125" style="9" bestFit="1" customWidth="1"/>
    <col min="12742" max="12989" width="11.42578125" style="9"/>
    <col min="12990" max="12990" width="41.28515625" style="9" customWidth="1"/>
    <col min="12991" max="12991" width="11.42578125" style="9"/>
    <col min="12992" max="12994" width="15.7109375" style="9" customWidth="1"/>
    <col min="12995" max="12995" width="14.7109375" style="9" customWidth="1"/>
    <col min="12996" max="12996" width="13.28515625" style="9" customWidth="1"/>
    <col min="12997" max="12997" width="13.5703125" style="9" bestFit="1" customWidth="1"/>
    <col min="12998" max="13245" width="11.42578125" style="9"/>
    <col min="13246" max="13246" width="41.28515625" style="9" customWidth="1"/>
    <col min="13247" max="13247" width="11.42578125" style="9"/>
    <col min="13248" max="13250" width="15.7109375" style="9" customWidth="1"/>
    <col min="13251" max="13251" width="14.7109375" style="9" customWidth="1"/>
    <col min="13252" max="13252" width="13.28515625" style="9" customWidth="1"/>
    <col min="13253" max="13253" width="13.5703125" style="9" bestFit="1" customWidth="1"/>
    <col min="13254" max="13501" width="11.42578125" style="9"/>
    <col min="13502" max="13502" width="41.28515625" style="9" customWidth="1"/>
    <col min="13503" max="13503" width="11.42578125" style="9"/>
    <col min="13504" max="13506" width="15.7109375" style="9" customWidth="1"/>
    <col min="13507" max="13507" width="14.7109375" style="9" customWidth="1"/>
    <col min="13508" max="13508" width="13.28515625" style="9" customWidth="1"/>
    <col min="13509" max="13509" width="13.5703125" style="9" bestFit="1" customWidth="1"/>
    <col min="13510" max="13757" width="11.42578125" style="9"/>
    <col min="13758" max="13758" width="41.28515625" style="9" customWidth="1"/>
    <col min="13759" max="13759" width="11.42578125" style="9"/>
    <col min="13760" max="13762" width="15.7109375" style="9" customWidth="1"/>
    <col min="13763" max="13763" width="14.7109375" style="9" customWidth="1"/>
    <col min="13764" max="13764" width="13.28515625" style="9" customWidth="1"/>
    <col min="13765" max="13765" width="13.5703125" style="9" bestFit="1" customWidth="1"/>
    <col min="13766" max="14013" width="11.42578125" style="9"/>
    <col min="14014" max="14014" width="41.28515625" style="9" customWidth="1"/>
    <col min="14015" max="14015" width="11.42578125" style="9"/>
    <col min="14016" max="14018" width="15.7109375" style="9" customWidth="1"/>
    <col min="14019" max="14019" width="14.7109375" style="9" customWidth="1"/>
    <col min="14020" max="14020" width="13.28515625" style="9" customWidth="1"/>
    <col min="14021" max="14021" width="13.5703125" style="9" bestFit="1" customWidth="1"/>
    <col min="14022" max="14269" width="11.42578125" style="9"/>
    <col min="14270" max="14270" width="41.28515625" style="9" customWidth="1"/>
    <col min="14271" max="14271" width="11.42578125" style="9"/>
    <col min="14272" max="14274" width="15.7109375" style="9" customWidth="1"/>
    <col min="14275" max="14275" width="14.7109375" style="9" customWidth="1"/>
    <col min="14276" max="14276" width="13.28515625" style="9" customWidth="1"/>
    <col min="14277" max="14277" width="13.5703125" style="9" bestFit="1" customWidth="1"/>
    <col min="14278" max="14525" width="11.42578125" style="9"/>
    <col min="14526" max="14526" width="41.28515625" style="9" customWidth="1"/>
    <col min="14527" max="14527" width="11.42578125" style="9"/>
    <col min="14528" max="14530" width="15.7109375" style="9" customWidth="1"/>
    <col min="14531" max="14531" width="14.7109375" style="9" customWidth="1"/>
    <col min="14532" max="14532" width="13.28515625" style="9" customWidth="1"/>
    <col min="14533" max="14533" width="13.5703125" style="9" bestFit="1" customWidth="1"/>
    <col min="14534" max="14781" width="11.42578125" style="9"/>
    <col min="14782" max="14782" width="41.28515625" style="9" customWidth="1"/>
    <col min="14783" max="14783" width="11.42578125" style="9"/>
    <col min="14784" max="14786" width="15.7109375" style="9" customWidth="1"/>
    <col min="14787" max="14787" width="14.7109375" style="9" customWidth="1"/>
    <col min="14788" max="14788" width="13.28515625" style="9" customWidth="1"/>
    <col min="14789" max="14789" width="13.5703125" style="9" bestFit="1" customWidth="1"/>
    <col min="14790" max="15037" width="11.42578125" style="9"/>
    <col min="15038" max="15038" width="41.28515625" style="9" customWidth="1"/>
    <col min="15039" max="15039" width="11.42578125" style="9"/>
    <col min="15040" max="15042" width="15.7109375" style="9" customWidth="1"/>
    <col min="15043" max="15043" width="14.7109375" style="9" customWidth="1"/>
    <col min="15044" max="15044" width="13.28515625" style="9" customWidth="1"/>
    <col min="15045" max="15045" width="13.5703125" style="9" bestFit="1" customWidth="1"/>
    <col min="15046" max="15293" width="11.42578125" style="9"/>
    <col min="15294" max="15294" width="41.28515625" style="9" customWidth="1"/>
    <col min="15295" max="15295" width="11.42578125" style="9"/>
    <col min="15296" max="15298" width="15.7109375" style="9" customWidth="1"/>
    <col min="15299" max="15299" width="14.7109375" style="9" customWidth="1"/>
    <col min="15300" max="15300" width="13.28515625" style="9" customWidth="1"/>
    <col min="15301" max="15301" width="13.5703125" style="9" bestFit="1" customWidth="1"/>
    <col min="15302" max="15549" width="11.42578125" style="9"/>
    <col min="15550" max="15550" width="41.28515625" style="9" customWidth="1"/>
    <col min="15551" max="15551" width="11.42578125" style="9"/>
    <col min="15552" max="15554" width="15.7109375" style="9" customWidth="1"/>
    <col min="15555" max="15555" width="14.7109375" style="9" customWidth="1"/>
    <col min="15556" max="15556" width="13.28515625" style="9" customWidth="1"/>
    <col min="15557" max="15557" width="13.5703125" style="9" bestFit="1" customWidth="1"/>
    <col min="15558" max="15805" width="11.42578125" style="9"/>
    <col min="15806" max="15806" width="41.28515625" style="9" customWidth="1"/>
    <col min="15807" max="15807" width="11.42578125" style="9"/>
    <col min="15808" max="15810" width="15.7109375" style="9" customWidth="1"/>
    <col min="15811" max="15811" width="14.7109375" style="9" customWidth="1"/>
    <col min="15812" max="15812" width="13.28515625" style="9" customWidth="1"/>
    <col min="15813" max="15813" width="13.5703125" style="9" bestFit="1" customWidth="1"/>
    <col min="15814" max="16061" width="11.42578125" style="9"/>
    <col min="16062" max="16062" width="41.28515625" style="9" customWidth="1"/>
    <col min="16063" max="16063" width="11.42578125" style="9"/>
    <col min="16064" max="16066" width="15.7109375" style="9" customWidth="1"/>
    <col min="16067" max="16067" width="14.7109375" style="9" customWidth="1"/>
    <col min="16068" max="16068" width="13.28515625" style="9" customWidth="1"/>
    <col min="16069" max="16069" width="13.5703125" style="9" bestFit="1" customWidth="1"/>
    <col min="16070" max="16384" width="11.42578125" style="9"/>
  </cols>
  <sheetData>
    <row r="1" spans="1:9" s="6" customFormat="1" ht="30.75" customHeight="1" x14ac:dyDescent="0.25">
      <c r="A1" s="89" t="s">
        <v>101</v>
      </c>
      <c r="B1" s="89"/>
      <c r="C1" s="89" t="s">
        <v>255</v>
      </c>
      <c r="D1" s="89"/>
      <c r="E1" s="89"/>
      <c r="F1" s="89"/>
      <c r="G1" s="96" t="s">
        <v>311</v>
      </c>
      <c r="H1" s="96"/>
      <c r="I1" s="96"/>
    </row>
    <row r="2" spans="1:9" s="6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ht="14.1" customHeight="1" x14ac:dyDescent="0.25">
      <c r="A4" s="10">
        <v>1</v>
      </c>
      <c r="B4" s="11" t="s">
        <v>3</v>
      </c>
      <c r="C4" s="12">
        <v>1</v>
      </c>
      <c r="D4" s="21">
        <v>37000</v>
      </c>
      <c r="E4" s="21">
        <v>7030</v>
      </c>
      <c r="F4" s="21">
        <v>44030</v>
      </c>
      <c r="G4" s="49"/>
      <c r="H4" s="50"/>
      <c r="I4" s="51"/>
    </row>
    <row r="5" spans="1:9" ht="14.1" customHeight="1" x14ac:dyDescent="0.25">
      <c r="A5" s="10">
        <v>2</v>
      </c>
      <c r="B5" s="11" t="s">
        <v>4</v>
      </c>
      <c r="C5" s="12">
        <v>1</v>
      </c>
      <c r="D5" s="21">
        <v>73614</v>
      </c>
      <c r="E5" s="21">
        <v>13986.66</v>
      </c>
      <c r="F5" s="21">
        <v>87600.66</v>
      </c>
      <c r="G5" s="49"/>
      <c r="H5" s="50"/>
      <c r="I5" s="51"/>
    </row>
    <row r="6" spans="1:9" ht="14.1" customHeight="1" x14ac:dyDescent="0.25">
      <c r="A6" s="10">
        <v>3</v>
      </c>
      <c r="B6" s="11" t="s">
        <v>158</v>
      </c>
      <c r="C6" s="12">
        <v>1</v>
      </c>
      <c r="D6" s="21">
        <v>4601</v>
      </c>
      <c r="E6" s="21">
        <v>874.19</v>
      </c>
      <c r="F6" s="21">
        <v>5475.1900000000005</v>
      </c>
      <c r="G6" s="49"/>
      <c r="H6" s="50"/>
      <c r="I6" s="51"/>
    </row>
    <row r="7" spans="1:9" ht="14.1" customHeight="1" x14ac:dyDescent="0.25">
      <c r="A7" s="10">
        <v>4</v>
      </c>
      <c r="B7" s="11" t="s">
        <v>103</v>
      </c>
      <c r="C7" s="12">
        <v>1</v>
      </c>
      <c r="D7" s="21">
        <v>195899</v>
      </c>
      <c r="E7" s="21">
        <v>37220.81</v>
      </c>
      <c r="F7" s="21">
        <v>233119.81</v>
      </c>
      <c r="G7" s="49"/>
      <c r="H7" s="50"/>
      <c r="I7" s="51"/>
    </row>
    <row r="8" spans="1:9" ht="14.1" customHeight="1" x14ac:dyDescent="0.25">
      <c r="A8" s="10">
        <v>5</v>
      </c>
      <c r="B8" s="11" t="s">
        <v>5</v>
      </c>
      <c r="C8" s="12">
        <v>1</v>
      </c>
      <c r="D8" s="21">
        <v>157849</v>
      </c>
      <c r="E8" s="21">
        <v>29991.31</v>
      </c>
      <c r="F8" s="21">
        <v>187840.31</v>
      </c>
      <c r="G8" s="49"/>
      <c r="H8" s="50"/>
      <c r="I8" s="51"/>
    </row>
    <row r="9" spans="1:9" ht="14.1" customHeight="1" x14ac:dyDescent="0.25">
      <c r="A9" s="10">
        <v>6</v>
      </c>
      <c r="B9" s="11" t="s">
        <v>6</v>
      </c>
      <c r="C9" s="12">
        <v>1</v>
      </c>
      <c r="D9" s="21">
        <v>216891</v>
      </c>
      <c r="E9" s="21">
        <v>41209.29</v>
      </c>
      <c r="F9" s="21">
        <v>258100.29</v>
      </c>
      <c r="G9" s="49"/>
      <c r="H9" s="50"/>
      <c r="I9" s="51"/>
    </row>
    <row r="10" spans="1:9" ht="14.1" customHeight="1" x14ac:dyDescent="0.25">
      <c r="A10" s="10">
        <f>+A9+1</f>
        <v>7</v>
      </c>
      <c r="B10" s="11" t="s">
        <v>209</v>
      </c>
      <c r="C10" s="12">
        <v>1</v>
      </c>
      <c r="D10" s="21">
        <v>94538</v>
      </c>
      <c r="E10" s="21">
        <v>17962.22</v>
      </c>
      <c r="F10" s="21">
        <v>112500.22</v>
      </c>
      <c r="G10" s="49"/>
      <c r="H10" s="50"/>
      <c r="I10" s="51"/>
    </row>
    <row r="11" spans="1:9" ht="14.1" customHeight="1" x14ac:dyDescent="0.25">
      <c r="A11" s="10">
        <f t="shared" ref="A11:A74" si="0">+A10+1</f>
        <v>8</v>
      </c>
      <c r="B11" s="11" t="s">
        <v>201</v>
      </c>
      <c r="C11" s="12">
        <v>1</v>
      </c>
      <c r="D11" s="21">
        <v>432017</v>
      </c>
      <c r="E11" s="21">
        <v>82083.23</v>
      </c>
      <c r="F11" s="21">
        <v>514100.23</v>
      </c>
      <c r="G11" s="49"/>
      <c r="H11" s="50"/>
      <c r="I11" s="51"/>
    </row>
    <row r="12" spans="1:9" ht="14.1" customHeight="1" x14ac:dyDescent="0.25">
      <c r="A12" s="10">
        <f t="shared" si="0"/>
        <v>9</v>
      </c>
      <c r="B12" s="11" t="s">
        <v>7</v>
      </c>
      <c r="C12" s="12">
        <v>1</v>
      </c>
      <c r="D12" s="21">
        <v>4319538</v>
      </c>
      <c r="E12" s="21">
        <v>820712.22</v>
      </c>
      <c r="F12" s="21">
        <v>5140250.22</v>
      </c>
      <c r="G12" s="49"/>
      <c r="H12" s="50"/>
      <c r="I12" s="51"/>
    </row>
    <row r="13" spans="1:9" ht="14.1" customHeight="1" x14ac:dyDescent="0.25">
      <c r="A13" s="10">
        <f t="shared" si="0"/>
        <v>10</v>
      </c>
      <c r="B13" s="11" t="s">
        <v>102</v>
      </c>
      <c r="C13" s="12">
        <v>1</v>
      </c>
      <c r="D13" s="21">
        <v>482794</v>
      </c>
      <c r="E13" s="21">
        <v>91730.86</v>
      </c>
      <c r="F13" s="21">
        <v>574524.86</v>
      </c>
      <c r="G13" s="49"/>
      <c r="H13" s="50"/>
      <c r="I13" s="51"/>
    </row>
    <row r="14" spans="1:9" ht="14.1" customHeight="1" x14ac:dyDescent="0.25">
      <c r="A14" s="10">
        <f t="shared" si="0"/>
        <v>11</v>
      </c>
      <c r="B14" s="11" t="s">
        <v>134</v>
      </c>
      <c r="C14" s="12">
        <v>1</v>
      </c>
      <c r="D14" s="21">
        <v>327038</v>
      </c>
      <c r="E14" s="21">
        <v>62137.22</v>
      </c>
      <c r="F14" s="21">
        <v>389175.22</v>
      </c>
      <c r="G14" s="49"/>
      <c r="H14" s="50"/>
      <c r="I14" s="51"/>
    </row>
    <row r="15" spans="1:9" ht="14.1" customHeight="1" x14ac:dyDescent="0.25">
      <c r="A15" s="10">
        <f t="shared" si="0"/>
        <v>12</v>
      </c>
      <c r="B15" s="11" t="s">
        <v>8</v>
      </c>
      <c r="C15" s="12">
        <v>1</v>
      </c>
      <c r="D15" s="21">
        <v>421017</v>
      </c>
      <c r="E15" s="21">
        <v>79993.23</v>
      </c>
      <c r="F15" s="21">
        <v>501010.23</v>
      </c>
      <c r="G15" s="49"/>
      <c r="H15" s="50"/>
      <c r="I15" s="51"/>
    </row>
    <row r="16" spans="1:9" ht="14.1" customHeight="1" x14ac:dyDescent="0.25">
      <c r="A16" s="10">
        <f t="shared" si="0"/>
        <v>13</v>
      </c>
      <c r="B16" s="11" t="s">
        <v>9</v>
      </c>
      <c r="C16" s="12">
        <v>1</v>
      </c>
      <c r="D16" s="21">
        <v>653362</v>
      </c>
      <c r="E16" s="21">
        <v>124138.78</v>
      </c>
      <c r="F16" s="21">
        <v>777500.78</v>
      </c>
      <c r="G16" s="49"/>
      <c r="H16" s="50"/>
      <c r="I16" s="51"/>
    </row>
    <row r="17" spans="1:9" ht="14.1" customHeight="1" x14ac:dyDescent="0.25">
      <c r="A17" s="10">
        <f t="shared" si="0"/>
        <v>14</v>
      </c>
      <c r="B17" s="11" t="s">
        <v>10</v>
      </c>
      <c r="C17" s="12">
        <v>1</v>
      </c>
      <c r="D17" s="21">
        <v>628362</v>
      </c>
      <c r="E17" s="21">
        <v>119388.78</v>
      </c>
      <c r="F17" s="21">
        <v>747750.78</v>
      </c>
      <c r="G17" s="49"/>
      <c r="H17" s="50"/>
      <c r="I17" s="51"/>
    </row>
    <row r="18" spans="1:9" ht="14.1" customHeight="1" x14ac:dyDescent="0.25">
      <c r="A18" s="10">
        <f t="shared" si="0"/>
        <v>15</v>
      </c>
      <c r="B18" s="11" t="s">
        <v>11</v>
      </c>
      <c r="C18" s="12">
        <v>1</v>
      </c>
      <c r="D18" s="21">
        <v>446429</v>
      </c>
      <c r="E18" s="21">
        <v>84821.51</v>
      </c>
      <c r="F18" s="21">
        <v>531250.51</v>
      </c>
      <c r="G18" s="49"/>
      <c r="H18" s="50"/>
      <c r="I18" s="51"/>
    </row>
    <row r="19" spans="1:9" ht="14.1" customHeight="1" x14ac:dyDescent="0.25">
      <c r="A19" s="10">
        <f t="shared" si="0"/>
        <v>16</v>
      </c>
      <c r="B19" s="11" t="s">
        <v>196</v>
      </c>
      <c r="C19" s="12">
        <v>1</v>
      </c>
      <c r="D19" s="21">
        <v>702409</v>
      </c>
      <c r="E19" s="21">
        <v>133457.71</v>
      </c>
      <c r="F19" s="21">
        <v>835866.71</v>
      </c>
      <c r="G19" s="49"/>
      <c r="H19" s="50"/>
      <c r="I19" s="51"/>
    </row>
    <row r="20" spans="1:9" ht="14.1" customHeight="1" x14ac:dyDescent="0.25">
      <c r="A20" s="10">
        <f t="shared" si="0"/>
        <v>17</v>
      </c>
      <c r="B20" s="11" t="s">
        <v>12</v>
      </c>
      <c r="C20" s="12">
        <v>1</v>
      </c>
      <c r="D20" s="21">
        <v>303370</v>
      </c>
      <c r="E20" s="21">
        <v>57640.3</v>
      </c>
      <c r="F20" s="21">
        <v>361010.3</v>
      </c>
      <c r="G20" s="49"/>
      <c r="H20" s="50"/>
      <c r="I20" s="51"/>
    </row>
    <row r="21" spans="1:9" ht="14.1" customHeight="1" x14ac:dyDescent="0.25">
      <c r="A21" s="10">
        <f t="shared" si="0"/>
        <v>18</v>
      </c>
      <c r="B21" s="11" t="s">
        <v>213</v>
      </c>
      <c r="C21" s="12">
        <v>1</v>
      </c>
      <c r="D21" s="21">
        <v>171072</v>
      </c>
      <c r="E21" s="21">
        <v>32503.68</v>
      </c>
      <c r="F21" s="21">
        <v>203575.67999999999</v>
      </c>
      <c r="G21" s="49"/>
      <c r="H21" s="50"/>
      <c r="I21" s="51"/>
    </row>
    <row r="22" spans="1:9" ht="14.1" customHeight="1" x14ac:dyDescent="0.25">
      <c r="A22" s="10">
        <f t="shared" si="0"/>
        <v>19</v>
      </c>
      <c r="B22" s="11" t="s">
        <v>212</v>
      </c>
      <c r="C22" s="12">
        <v>1</v>
      </c>
      <c r="D22" s="21">
        <v>157107</v>
      </c>
      <c r="E22" s="21">
        <v>29850.33</v>
      </c>
      <c r="F22" s="21">
        <v>186957.33000000002</v>
      </c>
      <c r="G22" s="49"/>
      <c r="H22" s="50"/>
      <c r="I22" s="51"/>
    </row>
    <row r="23" spans="1:9" ht="14.1" customHeight="1" x14ac:dyDescent="0.25">
      <c r="A23" s="10">
        <f t="shared" si="0"/>
        <v>20</v>
      </c>
      <c r="B23" s="11" t="s">
        <v>203</v>
      </c>
      <c r="C23" s="12">
        <v>1</v>
      </c>
      <c r="D23" s="21">
        <v>154623</v>
      </c>
      <c r="E23" s="21">
        <v>29378.37</v>
      </c>
      <c r="F23" s="21">
        <v>184001.37</v>
      </c>
      <c r="G23" s="49"/>
      <c r="H23" s="50"/>
      <c r="I23" s="51"/>
    </row>
    <row r="24" spans="1:9" ht="14.1" customHeight="1" x14ac:dyDescent="0.25">
      <c r="A24" s="10">
        <f t="shared" si="0"/>
        <v>21</v>
      </c>
      <c r="B24" s="11" t="s">
        <v>13</v>
      </c>
      <c r="C24" s="12">
        <v>1</v>
      </c>
      <c r="D24" s="21">
        <v>1106723</v>
      </c>
      <c r="E24" s="21">
        <v>210277.37</v>
      </c>
      <c r="F24" s="21">
        <v>1317000.3700000001</v>
      </c>
      <c r="G24" s="49"/>
      <c r="H24" s="50"/>
      <c r="I24" s="51"/>
    </row>
    <row r="25" spans="1:9" ht="14.1" customHeight="1" x14ac:dyDescent="0.25">
      <c r="A25" s="10">
        <f t="shared" si="0"/>
        <v>22</v>
      </c>
      <c r="B25" s="11" t="s">
        <v>14</v>
      </c>
      <c r="C25" s="12">
        <v>1</v>
      </c>
      <c r="D25" s="21">
        <v>447542</v>
      </c>
      <c r="E25" s="21">
        <v>85032.98</v>
      </c>
      <c r="F25" s="21">
        <v>532574.98</v>
      </c>
      <c r="G25" s="49"/>
      <c r="H25" s="50"/>
      <c r="I25" s="51"/>
    </row>
    <row r="26" spans="1:9" ht="14.1" customHeight="1" x14ac:dyDescent="0.25">
      <c r="A26" s="10">
        <f t="shared" si="0"/>
        <v>23</v>
      </c>
      <c r="B26" s="11" t="s">
        <v>215</v>
      </c>
      <c r="C26" s="12">
        <v>1</v>
      </c>
      <c r="D26" s="21">
        <v>213536</v>
      </c>
      <c r="E26" s="21">
        <v>40571.840000000004</v>
      </c>
      <c r="F26" s="21">
        <v>254107.84</v>
      </c>
      <c r="G26" s="49"/>
      <c r="H26" s="50"/>
      <c r="I26" s="51"/>
    </row>
    <row r="27" spans="1:9" ht="14.1" customHeight="1" x14ac:dyDescent="0.25">
      <c r="A27" s="10">
        <f t="shared" si="0"/>
        <v>24</v>
      </c>
      <c r="B27" s="11" t="s">
        <v>15</v>
      </c>
      <c r="C27" s="12">
        <v>1</v>
      </c>
      <c r="D27" s="21">
        <v>549168</v>
      </c>
      <c r="E27" s="21">
        <v>104341.92</v>
      </c>
      <c r="F27" s="21">
        <v>653509.92000000004</v>
      </c>
      <c r="G27" s="49"/>
      <c r="H27" s="50"/>
      <c r="I27" s="51"/>
    </row>
    <row r="28" spans="1:9" ht="14.1" customHeight="1" x14ac:dyDescent="0.25">
      <c r="A28" s="10">
        <f t="shared" si="0"/>
        <v>25</v>
      </c>
      <c r="B28" s="14" t="s">
        <v>112</v>
      </c>
      <c r="C28" s="12">
        <v>1</v>
      </c>
      <c r="D28" s="21">
        <v>2841513</v>
      </c>
      <c r="E28" s="21">
        <v>539887.47</v>
      </c>
      <c r="F28" s="21">
        <v>3381400.4699999997</v>
      </c>
      <c r="G28" s="49"/>
      <c r="H28" s="50"/>
      <c r="I28" s="51"/>
    </row>
    <row r="29" spans="1:9" ht="14.1" customHeight="1" x14ac:dyDescent="0.25">
      <c r="A29" s="10">
        <f t="shared" si="0"/>
        <v>26</v>
      </c>
      <c r="B29" s="11" t="s">
        <v>16</v>
      </c>
      <c r="C29" s="12">
        <v>1</v>
      </c>
      <c r="D29" s="21">
        <v>488664</v>
      </c>
      <c r="E29" s="21">
        <v>92846.16</v>
      </c>
      <c r="F29" s="21">
        <v>581510.16</v>
      </c>
      <c r="G29" s="49"/>
      <c r="H29" s="50"/>
      <c r="I29" s="51"/>
    </row>
    <row r="30" spans="1:9" ht="14.1" customHeight="1" x14ac:dyDescent="0.25">
      <c r="A30" s="10">
        <f t="shared" si="0"/>
        <v>27</v>
      </c>
      <c r="B30" s="11" t="s">
        <v>17</v>
      </c>
      <c r="C30" s="12">
        <v>1</v>
      </c>
      <c r="D30" s="21">
        <v>566353</v>
      </c>
      <c r="E30" s="21">
        <v>107607.07</v>
      </c>
      <c r="F30" s="21">
        <v>673960.07000000007</v>
      </c>
      <c r="G30" s="49"/>
      <c r="H30" s="50"/>
      <c r="I30" s="51"/>
    </row>
    <row r="31" spans="1:9" ht="14.1" customHeight="1" x14ac:dyDescent="0.25">
      <c r="A31" s="10">
        <f t="shared" si="0"/>
        <v>28</v>
      </c>
      <c r="B31" s="11" t="s">
        <v>18</v>
      </c>
      <c r="C31" s="12">
        <v>1</v>
      </c>
      <c r="D31" s="21">
        <v>773958</v>
      </c>
      <c r="E31" s="21">
        <v>147052.01999999999</v>
      </c>
      <c r="F31" s="21">
        <v>921010.02</v>
      </c>
      <c r="G31" s="49"/>
      <c r="H31" s="50"/>
      <c r="I31" s="51"/>
    </row>
    <row r="32" spans="1:9" ht="14.1" customHeight="1" x14ac:dyDescent="0.25">
      <c r="A32" s="10">
        <f t="shared" si="0"/>
        <v>29</v>
      </c>
      <c r="B32" s="11" t="s">
        <v>19</v>
      </c>
      <c r="C32" s="12">
        <v>1</v>
      </c>
      <c r="D32" s="21">
        <v>816815</v>
      </c>
      <c r="E32" s="21">
        <v>155194.85</v>
      </c>
      <c r="F32" s="21">
        <v>972009.85</v>
      </c>
      <c r="G32" s="49"/>
      <c r="H32" s="50"/>
      <c r="I32" s="51"/>
    </row>
    <row r="33" spans="1:9" ht="14.1" customHeight="1" x14ac:dyDescent="0.25">
      <c r="A33" s="10">
        <f t="shared" si="0"/>
        <v>30</v>
      </c>
      <c r="B33" s="11" t="s">
        <v>20</v>
      </c>
      <c r="C33" s="12">
        <v>1</v>
      </c>
      <c r="D33" s="21">
        <v>373118</v>
      </c>
      <c r="E33" s="21">
        <v>70892.42</v>
      </c>
      <c r="F33" s="21">
        <v>444010.42</v>
      </c>
      <c r="G33" s="49"/>
      <c r="H33" s="50"/>
      <c r="I33" s="51"/>
    </row>
    <row r="34" spans="1:9" ht="14.1" customHeight="1" x14ac:dyDescent="0.25">
      <c r="A34" s="10">
        <f t="shared" si="0"/>
        <v>31</v>
      </c>
      <c r="B34" s="11" t="s">
        <v>21</v>
      </c>
      <c r="C34" s="12">
        <v>1</v>
      </c>
      <c r="D34" s="21">
        <v>897563</v>
      </c>
      <c r="E34" s="21">
        <v>170536.97</v>
      </c>
      <c r="F34" s="21">
        <v>1068099.97</v>
      </c>
      <c r="G34" s="49"/>
      <c r="H34" s="50"/>
      <c r="I34" s="51"/>
    </row>
    <row r="35" spans="1:9" ht="14.1" customHeight="1" x14ac:dyDescent="0.25">
      <c r="A35" s="10">
        <f t="shared" si="0"/>
        <v>32</v>
      </c>
      <c r="B35" s="11" t="s">
        <v>216</v>
      </c>
      <c r="C35" s="12">
        <v>1</v>
      </c>
      <c r="D35" s="21">
        <v>450631</v>
      </c>
      <c r="E35" s="21">
        <v>85619.89</v>
      </c>
      <c r="F35" s="21">
        <v>536250.89</v>
      </c>
      <c r="G35" s="49"/>
      <c r="H35" s="50"/>
      <c r="I35" s="51"/>
    </row>
    <row r="36" spans="1:9" ht="14.1" customHeight="1" x14ac:dyDescent="0.25">
      <c r="A36" s="10">
        <f t="shared" si="0"/>
        <v>33</v>
      </c>
      <c r="B36" s="11" t="s">
        <v>23</v>
      </c>
      <c r="C36" s="12">
        <v>1</v>
      </c>
      <c r="D36" s="21">
        <v>1859034</v>
      </c>
      <c r="E36" s="21">
        <v>353216.46</v>
      </c>
      <c r="F36" s="21">
        <v>2212250.46</v>
      </c>
      <c r="G36" s="49"/>
      <c r="H36" s="50"/>
      <c r="I36" s="51"/>
    </row>
    <row r="37" spans="1:9" ht="14.1" customHeight="1" x14ac:dyDescent="0.25">
      <c r="A37" s="10">
        <f t="shared" si="0"/>
        <v>34</v>
      </c>
      <c r="B37" s="11" t="s">
        <v>188</v>
      </c>
      <c r="C37" s="12">
        <v>1</v>
      </c>
      <c r="D37" s="21">
        <v>1257773</v>
      </c>
      <c r="E37" s="21">
        <v>238976.87</v>
      </c>
      <c r="F37" s="21">
        <v>1496749.87</v>
      </c>
      <c r="G37" s="49"/>
      <c r="H37" s="50"/>
      <c r="I37" s="51"/>
    </row>
    <row r="38" spans="1:9" ht="14.1" customHeight="1" x14ac:dyDescent="0.25">
      <c r="A38" s="10">
        <f t="shared" si="0"/>
        <v>35</v>
      </c>
      <c r="B38" s="11" t="s">
        <v>189</v>
      </c>
      <c r="C38" s="12">
        <v>1</v>
      </c>
      <c r="D38" s="21">
        <v>1237404</v>
      </c>
      <c r="E38" s="21">
        <v>235106.76</v>
      </c>
      <c r="F38" s="21">
        <v>1472510.76</v>
      </c>
      <c r="G38" s="49"/>
      <c r="H38" s="50"/>
      <c r="I38" s="51"/>
    </row>
    <row r="39" spans="1:9" ht="14.1" customHeight="1" x14ac:dyDescent="0.25">
      <c r="A39" s="10">
        <f t="shared" si="0"/>
        <v>36</v>
      </c>
      <c r="B39" s="11" t="s">
        <v>198</v>
      </c>
      <c r="C39" s="12">
        <v>1</v>
      </c>
      <c r="D39" s="21">
        <v>29855</v>
      </c>
      <c r="E39" s="21">
        <v>5672.45</v>
      </c>
      <c r="F39" s="21">
        <v>35527.449999999997</v>
      </c>
      <c r="G39" s="49"/>
      <c r="H39" s="50"/>
      <c r="I39" s="51"/>
    </row>
    <row r="40" spans="1:9" ht="14.1" customHeight="1" x14ac:dyDescent="0.25">
      <c r="A40" s="10">
        <f t="shared" si="0"/>
        <v>37</v>
      </c>
      <c r="B40" s="11" t="s">
        <v>197</v>
      </c>
      <c r="C40" s="12">
        <v>1</v>
      </c>
      <c r="D40" s="21">
        <v>39707</v>
      </c>
      <c r="E40" s="21">
        <v>7544.33</v>
      </c>
      <c r="F40" s="21">
        <v>47251.33</v>
      </c>
      <c r="G40" s="49"/>
      <c r="H40" s="50"/>
      <c r="I40" s="51"/>
    </row>
    <row r="41" spans="1:9" ht="14.1" customHeight="1" x14ac:dyDescent="0.25">
      <c r="A41" s="10">
        <f t="shared" si="0"/>
        <v>38</v>
      </c>
      <c r="B41" s="11" t="s">
        <v>25</v>
      </c>
      <c r="C41" s="12">
        <v>1</v>
      </c>
      <c r="D41" s="21">
        <v>361353</v>
      </c>
      <c r="E41" s="21">
        <v>68657.070000000007</v>
      </c>
      <c r="F41" s="21">
        <v>430010.07</v>
      </c>
      <c r="G41" s="49"/>
      <c r="H41" s="50"/>
      <c r="I41" s="51"/>
    </row>
    <row r="42" spans="1:9" ht="14.1" customHeight="1" x14ac:dyDescent="0.25">
      <c r="A42" s="10">
        <f t="shared" si="0"/>
        <v>39</v>
      </c>
      <c r="B42" s="11" t="s">
        <v>135</v>
      </c>
      <c r="C42" s="12">
        <v>1</v>
      </c>
      <c r="D42" s="21">
        <v>475219</v>
      </c>
      <c r="E42" s="21">
        <v>90291.61</v>
      </c>
      <c r="F42" s="21">
        <v>565510.61</v>
      </c>
      <c r="G42" s="49"/>
      <c r="H42" s="50"/>
      <c r="I42" s="51"/>
    </row>
    <row r="43" spans="1:9" ht="14.1" customHeight="1" x14ac:dyDescent="0.25">
      <c r="A43" s="10">
        <f t="shared" si="0"/>
        <v>40</v>
      </c>
      <c r="B43" s="11" t="s">
        <v>218</v>
      </c>
      <c r="C43" s="12">
        <v>1</v>
      </c>
      <c r="D43" s="21">
        <v>240169</v>
      </c>
      <c r="E43" s="21">
        <v>45632.11</v>
      </c>
      <c r="F43" s="21">
        <v>285801.11</v>
      </c>
      <c r="G43" s="49"/>
      <c r="H43" s="50"/>
      <c r="I43" s="51"/>
    </row>
    <row r="44" spans="1:9" ht="14.1" customHeight="1" x14ac:dyDescent="0.25">
      <c r="A44" s="10">
        <f t="shared" si="0"/>
        <v>41</v>
      </c>
      <c r="B44" s="11" t="s">
        <v>192</v>
      </c>
      <c r="C44" s="12">
        <v>1</v>
      </c>
      <c r="D44" s="21">
        <v>747269</v>
      </c>
      <c r="E44" s="21">
        <v>141981.11000000002</v>
      </c>
      <c r="F44" s="21">
        <v>889250.11</v>
      </c>
      <c r="G44" s="49"/>
      <c r="H44" s="50"/>
      <c r="I44" s="51"/>
    </row>
    <row r="45" spans="1:9" ht="14.1" customHeight="1" x14ac:dyDescent="0.25">
      <c r="A45" s="10">
        <f t="shared" si="0"/>
        <v>42</v>
      </c>
      <c r="B45" s="11" t="s">
        <v>199</v>
      </c>
      <c r="C45" s="12">
        <v>1</v>
      </c>
      <c r="D45" s="21">
        <v>384152</v>
      </c>
      <c r="E45" s="21">
        <v>72988.88</v>
      </c>
      <c r="F45" s="21">
        <v>457140.88</v>
      </c>
      <c r="G45" s="49"/>
      <c r="H45" s="50"/>
      <c r="I45" s="51"/>
    </row>
    <row r="46" spans="1:9" ht="14.1" customHeight="1" x14ac:dyDescent="0.25">
      <c r="A46" s="10">
        <f t="shared" si="0"/>
        <v>43</v>
      </c>
      <c r="B46" s="11" t="s">
        <v>26</v>
      </c>
      <c r="C46" s="12">
        <v>1</v>
      </c>
      <c r="D46" s="21">
        <v>3319538</v>
      </c>
      <c r="E46" s="21">
        <v>630712.22</v>
      </c>
      <c r="F46" s="21">
        <v>3950250.2199999997</v>
      </c>
      <c r="G46" s="49"/>
      <c r="H46" s="50"/>
      <c r="I46" s="51"/>
    </row>
    <row r="47" spans="1:9" ht="14.1" customHeight="1" x14ac:dyDescent="0.25">
      <c r="A47" s="10">
        <f t="shared" si="0"/>
        <v>44</v>
      </c>
      <c r="B47" s="11" t="s">
        <v>176</v>
      </c>
      <c r="C47" s="12">
        <v>1</v>
      </c>
      <c r="D47" s="21">
        <v>758206</v>
      </c>
      <c r="E47" s="21">
        <v>144059.14000000001</v>
      </c>
      <c r="F47" s="21">
        <v>902265.14</v>
      </c>
      <c r="G47" s="49"/>
      <c r="H47" s="50"/>
      <c r="I47" s="51"/>
    </row>
    <row r="48" spans="1:9" ht="14.1" customHeight="1" x14ac:dyDescent="0.25">
      <c r="A48" s="10">
        <f t="shared" si="0"/>
        <v>45</v>
      </c>
      <c r="B48" s="11" t="s">
        <v>27</v>
      </c>
      <c r="C48" s="12">
        <v>1</v>
      </c>
      <c r="D48" s="21">
        <v>1304000</v>
      </c>
      <c r="E48" s="21">
        <v>247760</v>
      </c>
      <c r="F48" s="21">
        <v>1551760</v>
      </c>
      <c r="G48" s="49"/>
      <c r="H48" s="50"/>
      <c r="I48" s="51"/>
    </row>
    <row r="49" spans="1:9" ht="14.1" customHeight="1" x14ac:dyDescent="0.25">
      <c r="A49" s="10">
        <f t="shared" si="0"/>
        <v>46</v>
      </c>
      <c r="B49" s="11" t="s">
        <v>28</v>
      </c>
      <c r="C49" s="12">
        <v>1</v>
      </c>
      <c r="D49" s="21">
        <v>904000</v>
      </c>
      <c r="E49" s="21">
        <v>171760</v>
      </c>
      <c r="F49" s="21">
        <v>1075760</v>
      </c>
      <c r="G49" s="49"/>
      <c r="H49" s="50"/>
      <c r="I49" s="51"/>
    </row>
    <row r="50" spans="1:9" ht="14.1" customHeight="1" x14ac:dyDescent="0.25">
      <c r="A50" s="10">
        <f t="shared" si="0"/>
        <v>47</v>
      </c>
      <c r="B50" s="11" t="s">
        <v>220</v>
      </c>
      <c r="C50" s="12">
        <v>1</v>
      </c>
      <c r="D50" s="21">
        <v>350631</v>
      </c>
      <c r="E50" s="21">
        <v>66619.89</v>
      </c>
      <c r="F50" s="21">
        <v>417250.89</v>
      </c>
      <c r="G50" s="49"/>
      <c r="H50" s="50"/>
      <c r="I50" s="51"/>
    </row>
    <row r="51" spans="1:9" ht="14.1" customHeight="1" x14ac:dyDescent="0.25">
      <c r="A51" s="10">
        <f t="shared" si="0"/>
        <v>48</v>
      </c>
      <c r="B51" s="11" t="s">
        <v>193</v>
      </c>
      <c r="C51" s="12">
        <v>1</v>
      </c>
      <c r="D51" s="21">
        <v>1025000</v>
      </c>
      <c r="E51" s="21">
        <v>194750</v>
      </c>
      <c r="F51" s="21">
        <v>1219750</v>
      </c>
      <c r="G51" s="49"/>
      <c r="H51" s="50"/>
      <c r="I51" s="51"/>
    </row>
    <row r="52" spans="1:9" ht="14.1" customHeight="1" x14ac:dyDescent="0.25">
      <c r="A52" s="10">
        <f t="shared" si="0"/>
        <v>49</v>
      </c>
      <c r="B52" s="11" t="s">
        <v>194</v>
      </c>
      <c r="C52" s="12">
        <v>1</v>
      </c>
      <c r="D52" s="21">
        <v>854340</v>
      </c>
      <c r="E52" s="21">
        <v>162324.6</v>
      </c>
      <c r="F52" s="21">
        <v>1016664.6</v>
      </c>
      <c r="G52" s="49"/>
      <c r="H52" s="50"/>
      <c r="I52" s="51"/>
    </row>
    <row r="53" spans="1:9" ht="14.1" customHeight="1" x14ac:dyDescent="0.25">
      <c r="A53" s="10">
        <f t="shared" si="0"/>
        <v>50</v>
      </c>
      <c r="B53" s="11" t="s">
        <v>131</v>
      </c>
      <c r="C53" s="12">
        <v>1</v>
      </c>
      <c r="D53" s="21">
        <v>218916</v>
      </c>
      <c r="E53" s="21">
        <v>41594.04</v>
      </c>
      <c r="F53" s="21">
        <v>260510.04</v>
      </c>
      <c r="G53" s="49"/>
      <c r="H53" s="50"/>
      <c r="I53" s="51"/>
    </row>
    <row r="54" spans="1:9" ht="14.1" customHeight="1" x14ac:dyDescent="0.25">
      <c r="A54" s="10">
        <f t="shared" si="0"/>
        <v>51</v>
      </c>
      <c r="B54" s="11" t="s">
        <v>29</v>
      </c>
      <c r="C54" s="12">
        <v>1</v>
      </c>
      <c r="D54" s="21">
        <v>1011408</v>
      </c>
      <c r="E54" s="21">
        <v>192167.52</v>
      </c>
      <c r="F54" s="21">
        <v>1203575.52</v>
      </c>
      <c r="G54" s="49"/>
      <c r="H54" s="50"/>
      <c r="I54" s="51"/>
    </row>
    <row r="55" spans="1:9" ht="14.1" customHeight="1" x14ac:dyDescent="0.25">
      <c r="A55" s="10">
        <f t="shared" si="0"/>
        <v>52</v>
      </c>
      <c r="B55" s="11" t="s">
        <v>30</v>
      </c>
      <c r="C55" s="12">
        <v>1</v>
      </c>
      <c r="D55" s="21">
        <v>156240</v>
      </c>
      <c r="E55" s="21">
        <v>29685.599999999999</v>
      </c>
      <c r="F55" s="21">
        <v>185925.6</v>
      </c>
      <c r="G55" s="49"/>
      <c r="H55" s="50"/>
      <c r="I55" s="51"/>
    </row>
    <row r="56" spans="1:9" ht="14.1" customHeight="1" x14ac:dyDescent="0.25">
      <c r="A56" s="10">
        <f t="shared" si="0"/>
        <v>53</v>
      </c>
      <c r="B56" s="11" t="s">
        <v>31</v>
      </c>
      <c r="C56" s="12">
        <v>1</v>
      </c>
      <c r="D56" s="21">
        <v>95441</v>
      </c>
      <c r="E56" s="21">
        <v>18133.79</v>
      </c>
      <c r="F56" s="21">
        <v>113574.79000000001</v>
      </c>
      <c r="G56" s="49"/>
      <c r="H56" s="50"/>
      <c r="I56" s="51"/>
    </row>
    <row r="57" spans="1:9" ht="14.1" customHeight="1" x14ac:dyDescent="0.25">
      <c r="A57" s="10">
        <f t="shared" si="0"/>
        <v>54</v>
      </c>
      <c r="B57" s="11" t="s">
        <v>104</v>
      </c>
      <c r="C57" s="12">
        <v>1</v>
      </c>
      <c r="D57" s="21">
        <v>106996</v>
      </c>
      <c r="E57" s="21">
        <v>20329.240000000002</v>
      </c>
      <c r="F57" s="21">
        <v>127325.24</v>
      </c>
      <c r="G57" s="49"/>
      <c r="H57" s="50"/>
      <c r="I57" s="51"/>
    </row>
    <row r="58" spans="1:9" ht="14.1" customHeight="1" x14ac:dyDescent="0.25">
      <c r="A58" s="10">
        <f t="shared" si="0"/>
        <v>55</v>
      </c>
      <c r="B58" s="11" t="s">
        <v>159</v>
      </c>
      <c r="C58" s="12">
        <v>1</v>
      </c>
      <c r="D58" s="21">
        <v>1943278</v>
      </c>
      <c r="E58" s="21">
        <v>369222.82</v>
      </c>
      <c r="F58" s="21">
        <v>2312500.8199999998</v>
      </c>
      <c r="G58" s="49"/>
      <c r="H58" s="50"/>
      <c r="I58" s="51"/>
    </row>
    <row r="59" spans="1:9" ht="14.1" customHeight="1" x14ac:dyDescent="0.25">
      <c r="A59" s="10">
        <f t="shared" si="0"/>
        <v>56</v>
      </c>
      <c r="B59" s="11" t="s">
        <v>219</v>
      </c>
      <c r="C59" s="12">
        <v>1</v>
      </c>
      <c r="D59" s="21">
        <v>136673</v>
      </c>
      <c r="E59" s="21">
        <v>25967.87</v>
      </c>
      <c r="F59" s="21">
        <v>162640.87</v>
      </c>
      <c r="G59" s="49"/>
      <c r="H59" s="50"/>
      <c r="I59" s="51"/>
    </row>
    <row r="60" spans="1:9" ht="14.1" customHeight="1" x14ac:dyDescent="0.25">
      <c r="A60" s="10">
        <f t="shared" si="0"/>
        <v>57</v>
      </c>
      <c r="B60" s="11" t="s">
        <v>160</v>
      </c>
      <c r="C60" s="12">
        <v>1</v>
      </c>
      <c r="D60" s="21">
        <v>2270597</v>
      </c>
      <c r="E60" s="21">
        <v>431413.43</v>
      </c>
      <c r="F60" s="21">
        <v>2702010.43</v>
      </c>
      <c r="G60" s="49"/>
      <c r="H60" s="50"/>
      <c r="I60" s="51"/>
    </row>
    <row r="61" spans="1:9" ht="14.1" customHeight="1" x14ac:dyDescent="0.25">
      <c r="A61" s="10">
        <f t="shared" si="0"/>
        <v>58</v>
      </c>
      <c r="B61" s="11" t="s">
        <v>161</v>
      </c>
      <c r="C61" s="12">
        <v>1</v>
      </c>
      <c r="D61" s="21">
        <v>1594748</v>
      </c>
      <c r="E61" s="21">
        <v>303002.12</v>
      </c>
      <c r="F61" s="21">
        <v>1897750.12</v>
      </c>
      <c r="G61" s="49"/>
      <c r="H61" s="50"/>
      <c r="I61" s="51"/>
    </row>
    <row r="62" spans="1:9" ht="14.1" customHeight="1" x14ac:dyDescent="0.25">
      <c r="A62" s="10">
        <f t="shared" si="0"/>
        <v>59</v>
      </c>
      <c r="B62" s="11" t="s">
        <v>162</v>
      </c>
      <c r="C62" s="12">
        <v>1</v>
      </c>
      <c r="D62" s="21">
        <v>2270597</v>
      </c>
      <c r="E62" s="21">
        <v>431413.43</v>
      </c>
      <c r="F62" s="21">
        <v>2702010.43</v>
      </c>
      <c r="G62" s="49"/>
      <c r="H62" s="50"/>
      <c r="I62" s="51"/>
    </row>
    <row r="63" spans="1:9" ht="14.1" customHeight="1" x14ac:dyDescent="0.25">
      <c r="A63" s="10">
        <f t="shared" si="0"/>
        <v>60</v>
      </c>
      <c r="B63" s="11" t="s">
        <v>163</v>
      </c>
      <c r="C63" s="12">
        <v>1</v>
      </c>
      <c r="D63" s="21">
        <v>1594748</v>
      </c>
      <c r="E63" s="21">
        <v>303002.12</v>
      </c>
      <c r="F63" s="21">
        <v>1897750.12</v>
      </c>
      <c r="G63" s="49"/>
      <c r="H63" s="50"/>
      <c r="I63" s="51"/>
    </row>
    <row r="64" spans="1:9" ht="14.1" customHeight="1" x14ac:dyDescent="0.25">
      <c r="A64" s="10">
        <f t="shared" si="0"/>
        <v>61</v>
      </c>
      <c r="B64" s="11" t="s">
        <v>32</v>
      </c>
      <c r="C64" s="12">
        <v>1</v>
      </c>
      <c r="D64" s="21">
        <v>384874</v>
      </c>
      <c r="E64" s="21">
        <v>73126.06</v>
      </c>
      <c r="F64" s="21">
        <v>458000.06</v>
      </c>
      <c r="G64" s="49"/>
      <c r="H64" s="50"/>
      <c r="I64" s="51"/>
    </row>
    <row r="65" spans="1:9" ht="14.1" customHeight="1" x14ac:dyDescent="0.25">
      <c r="A65" s="10">
        <f t="shared" si="0"/>
        <v>62</v>
      </c>
      <c r="B65" s="11" t="s">
        <v>33</v>
      </c>
      <c r="C65" s="12">
        <v>1</v>
      </c>
      <c r="D65" s="21">
        <v>387395</v>
      </c>
      <c r="E65" s="21">
        <v>73605.05</v>
      </c>
      <c r="F65" s="21">
        <v>461000.05</v>
      </c>
      <c r="G65" s="49"/>
      <c r="H65" s="50"/>
      <c r="I65" s="51"/>
    </row>
    <row r="66" spans="1:9" ht="14.1" customHeight="1" x14ac:dyDescent="0.25">
      <c r="A66" s="10">
        <f t="shared" si="0"/>
        <v>63</v>
      </c>
      <c r="B66" s="11" t="s">
        <v>195</v>
      </c>
      <c r="C66" s="12">
        <v>1</v>
      </c>
      <c r="D66" s="21">
        <v>6841660</v>
      </c>
      <c r="E66" s="21">
        <v>1299915.3999999999</v>
      </c>
      <c r="F66" s="21">
        <v>8141575.4000000004</v>
      </c>
      <c r="G66" s="49"/>
      <c r="H66" s="50"/>
      <c r="I66" s="51"/>
    </row>
    <row r="67" spans="1:9" ht="14.1" customHeight="1" x14ac:dyDescent="0.25">
      <c r="A67" s="10">
        <f t="shared" si="0"/>
        <v>64</v>
      </c>
      <c r="B67" s="11" t="s">
        <v>200</v>
      </c>
      <c r="C67" s="12">
        <v>1</v>
      </c>
      <c r="D67" s="21">
        <v>3498950</v>
      </c>
      <c r="E67" s="21">
        <v>664800.5</v>
      </c>
      <c r="F67" s="21">
        <v>4163750.5</v>
      </c>
      <c r="G67" s="49"/>
      <c r="H67" s="50"/>
      <c r="I67" s="51"/>
    </row>
    <row r="68" spans="1:9" ht="14.1" customHeight="1" x14ac:dyDescent="0.25">
      <c r="A68" s="10">
        <f t="shared" si="0"/>
        <v>65</v>
      </c>
      <c r="B68" s="11" t="s">
        <v>138</v>
      </c>
      <c r="C68" s="12">
        <v>1</v>
      </c>
      <c r="D68" s="21">
        <v>864252</v>
      </c>
      <c r="E68" s="21">
        <v>164207.88</v>
      </c>
      <c r="F68" s="21">
        <v>1028459.88</v>
      </c>
      <c r="G68" s="49"/>
      <c r="H68" s="50"/>
      <c r="I68" s="51"/>
    </row>
    <row r="69" spans="1:9" ht="14.1" customHeight="1" x14ac:dyDescent="0.25">
      <c r="A69" s="10">
        <f t="shared" si="0"/>
        <v>66</v>
      </c>
      <c r="B69" s="11" t="s">
        <v>139</v>
      </c>
      <c r="C69" s="12">
        <v>1</v>
      </c>
      <c r="D69" s="21">
        <v>1324790</v>
      </c>
      <c r="E69" s="21">
        <v>251710.1</v>
      </c>
      <c r="F69" s="21">
        <v>1576500.1</v>
      </c>
      <c r="G69" s="49"/>
      <c r="H69" s="50"/>
      <c r="I69" s="51"/>
    </row>
    <row r="70" spans="1:9" ht="14.1" customHeight="1" x14ac:dyDescent="0.25">
      <c r="A70" s="10">
        <f t="shared" si="0"/>
        <v>67</v>
      </c>
      <c r="B70" s="11" t="s">
        <v>36</v>
      </c>
      <c r="C70" s="12">
        <v>1</v>
      </c>
      <c r="D70" s="21">
        <v>284349</v>
      </c>
      <c r="E70" s="21">
        <v>54026.31</v>
      </c>
      <c r="F70" s="21">
        <v>338375.31</v>
      </c>
      <c r="G70" s="49"/>
      <c r="H70" s="50"/>
      <c r="I70" s="51"/>
    </row>
    <row r="71" spans="1:9" ht="14.1" customHeight="1" x14ac:dyDescent="0.25">
      <c r="A71" s="10">
        <f t="shared" si="0"/>
        <v>68</v>
      </c>
      <c r="B71" s="14" t="s">
        <v>105</v>
      </c>
      <c r="C71" s="12">
        <v>1</v>
      </c>
      <c r="D71" s="21">
        <v>4022185</v>
      </c>
      <c r="E71" s="21">
        <v>764215.15</v>
      </c>
      <c r="F71" s="21">
        <v>4786400.1500000004</v>
      </c>
      <c r="G71" s="49"/>
      <c r="H71" s="50"/>
      <c r="I71" s="51"/>
    </row>
    <row r="72" spans="1:9" ht="14.1" customHeight="1" x14ac:dyDescent="0.25">
      <c r="A72" s="10">
        <f t="shared" si="0"/>
        <v>69</v>
      </c>
      <c r="B72" s="14" t="s">
        <v>166</v>
      </c>
      <c r="C72" s="12">
        <v>1</v>
      </c>
      <c r="D72" s="21">
        <v>645862</v>
      </c>
      <c r="E72" s="21">
        <v>122713.78</v>
      </c>
      <c r="F72" s="21">
        <v>768575.78</v>
      </c>
      <c r="G72" s="49"/>
      <c r="H72" s="50"/>
      <c r="I72" s="51"/>
    </row>
    <row r="73" spans="1:9" ht="14.1" customHeight="1" x14ac:dyDescent="0.25">
      <c r="A73" s="10">
        <f t="shared" si="0"/>
        <v>70</v>
      </c>
      <c r="B73" s="14" t="s">
        <v>167</v>
      </c>
      <c r="C73" s="12">
        <v>1</v>
      </c>
      <c r="D73" s="21">
        <v>118504</v>
      </c>
      <c r="E73" s="21">
        <v>22515.760000000002</v>
      </c>
      <c r="F73" s="21">
        <v>141019.76</v>
      </c>
      <c r="G73" s="49"/>
      <c r="H73" s="50"/>
      <c r="I73" s="51"/>
    </row>
    <row r="74" spans="1:9" ht="14.1" customHeight="1" x14ac:dyDescent="0.25">
      <c r="A74" s="10">
        <f t="shared" si="0"/>
        <v>71</v>
      </c>
      <c r="B74" s="11" t="s">
        <v>37</v>
      </c>
      <c r="C74" s="12">
        <v>1</v>
      </c>
      <c r="D74" s="21">
        <v>364517</v>
      </c>
      <c r="E74" s="21">
        <v>69258.23</v>
      </c>
      <c r="F74" s="21">
        <v>433775.23</v>
      </c>
      <c r="G74" s="49"/>
      <c r="H74" s="50"/>
      <c r="I74" s="51"/>
    </row>
    <row r="75" spans="1:9" ht="14.1" customHeight="1" x14ac:dyDescent="0.25">
      <c r="A75" s="10">
        <f t="shared" ref="A75:A133" si="1">+A74+1</f>
        <v>72</v>
      </c>
      <c r="B75" s="11" t="s">
        <v>38</v>
      </c>
      <c r="C75" s="12">
        <v>1</v>
      </c>
      <c r="D75" s="21">
        <v>181945</v>
      </c>
      <c r="E75" s="21">
        <v>34569.550000000003</v>
      </c>
      <c r="F75" s="21">
        <v>216514.55</v>
      </c>
      <c r="G75" s="49"/>
      <c r="H75" s="50"/>
      <c r="I75" s="51"/>
    </row>
    <row r="76" spans="1:9" ht="14.1" customHeight="1" x14ac:dyDescent="0.25">
      <c r="A76" s="10">
        <f t="shared" si="1"/>
        <v>73</v>
      </c>
      <c r="B76" s="11" t="s">
        <v>39</v>
      </c>
      <c r="C76" s="12">
        <v>1</v>
      </c>
      <c r="D76" s="21">
        <v>1004349</v>
      </c>
      <c r="E76" s="21">
        <v>190826.31</v>
      </c>
      <c r="F76" s="21">
        <v>1195175.31</v>
      </c>
      <c r="G76" s="49"/>
      <c r="H76" s="50"/>
      <c r="I76" s="51"/>
    </row>
    <row r="77" spans="1:9" ht="14.1" customHeight="1" x14ac:dyDescent="0.25">
      <c r="A77" s="10">
        <f t="shared" si="1"/>
        <v>74</v>
      </c>
      <c r="B77" s="11" t="s">
        <v>40</v>
      </c>
      <c r="C77" s="12">
        <v>1</v>
      </c>
      <c r="D77" s="21">
        <v>199643</v>
      </c>
      <c r="E77" s="21">
        <v>37932.17</v>
      </c>
      <c r="F77" s="21">
        <v>237575.16999999998</v>
      </c>
      <c r="G77" s="49"/>
      <c r="H77" s="50"/>
      <c r="I77" s="51"/>
    </row>
    <row r="78" spans="1:9" ht="14.1" customHeight="1" x14ac:dyDescent="0.25">
      <c r="A78" s="10">
        <f t="shared" si="1"/>
        <v>75</v>
      </c>
      <c r="B78" s="11" t="s">
        <v>165</v>
      </c>
      <c r="C78" s="12">
        <v>1</v>
      </c>
      <c r="D78" s="21">
        <v>179202</v>
      </c>
      <c r="E78" s="21">
        <v>34048.379999999997</v>
      </c>
      <c r="F78" s="21">
        <v>213250.38</v>
      </c>
      <c r="G78" s="49"/>
      <c r="H78" s="50"/>
      <c r="I78" s="51"/>
    </row>
    <row r="79" spans="1:9" ht="14.1" customHeight="1" x14ac:dyDescent="0.25">
      <c r="A79" s="10">
        <f t="shared" si="1"/>
        <v>76</v>
      </c>
      <c r="B79" s="11" t="s">
        <v>41</v>
      </c>
      <c r="C79" s="12">
        <v>1</v>
      </c>
      <c r="D79" s="21">
        <v>103754</v>
      </c>
      <c r="E79" s="21">
        <v>19713.260000000002</v>
      </c>
      <c r="F79" s="21">
        <v>123467.26000000001</v>
      </c>
      <c r="G79" s="49"/>
      <c r="H79" s="50"/>
      <c r="I79" s="51"/>
    </row>
    <row r="80" spans="1:9" ht="14.1" customHeight="1" x14ac:dyDescent="0.25">
      <c r="A80" s="10">
        <f t="shared" si="1"/>
        <v>77</v>
      </c>
      <c r="B80" s="11" t="s">
        <v>164</v>
      </c>
      <c r="C80" s="12">
        <v>1</v>
      </c>
      <c r="D80" s="21">
        <v>78656</v>
      </c>
      <c r="E80" s="21">
        <v>14944.64</v>
      </c>
      <c r="F80" s="21">
        <v>93600.639999999999</v>
      </c>
      <c r="G80" s="49"/>
      <c r="H80" s="50"/>
      <c r="I80" s="51"/>
    </row>
    <row r="81" spans="1:9" ht="14.1" customHeight="1" x14ac:dyDescent="0.25">
      <c r="A81" s="10">
        <f t="shared" si="1"/>
        <v>78</v>
      </c>
      <c r="B81" s="11" t="s">
        <v>42</v>
      </c>
      <c r="C81" s="12">
        <v>1</v>
      </c>
      <c r="D81" s="21">
        <v>108670</v>
      </c>
      <c r="E81" s="21">
        <v>20647.3</v>
      </c>
      <c r="F81" s="21">
        <v>129317.3</v>
      </c>
      <c r="G81" s="49"/>
      <c r="H81" s="50"/>
      <c r="I81" s="51"/>
    </row>
    <row r="82" spans="1:9" ht="14.1" customHeight="1" x14ac:dyDescent="0.25">
      <c r="A82" s="10">
        <f t="shared" si="1"/>
        <v>79</v>
      </c>
      <c r="B82" s="11" t="s">
        <v>113</v>
      </c>
      <c r="C82" s="12">
        <v>1</v>
      </c>
      <c r="D82" s="21">
        <v>4943640</v>
      </c>
      <c r="E82" s="21">
        <v>939291.6</v>
      </c>
      <c r="F82" s="21">
        <v>5882931.5999999996</v>
      </c>
      <c r="G82" s="49"/>
      <c r="H82" s="50"/>
      <c r="I82" s="51"/>
    </row>
    <row r="83" spans="1:9" ht="14.1" customHeight="1" x14ac:dyDescent="0.25">
      <c r="A83" s="10">
        <f t="shared" si="1"/>
        <v>80</v>
      </c>
      <c r="B83" s="11" t="s">
        <v>114</v>
      </c>
      <c r="C83" s="12">
        <v>1</v>
      </c>
      <c r="D83" s="21">
        <v>2818152</v>
      </c>
      <c r="E83" s="21">
        <v>535448.88</v>
      </c>
      <c r="F83" s="21">
        <v>3353600.88</v>
      </c>
      <c r="G83" s="49"/>
      <c r="H83" s="50"/>
      <c r="I83" s="51"/>
    </row>
    <row r="84" spans="1:9" ht="14.1" customHeight="1" x14ac:dyDescent="0.25">
      <c r="A84" s="10">
        <f t="shared" si="1"/>
        <v>81</v>
      </c>
      <c r="B84" s="11" t="s">
        <v>115</v>
      </c>
      <c r="C84" s="12">
        <v>1</v>
      </c>
      <c r="D84" s="21">
        <v>2755967</v>
      </c>
      <c r="E84" s="21">
        <v>523633.73</v>
      </c>
      <c r="F84" s="21">
        <v>3279600.73</v>
      </c>
      <c r="G84" s="49"/>
      <c r="H84" s="50"/>
      <c r="I84" s="51"/>
    </row>
    <row r="85" spans="1:9" ht="14.1" customHeight="1" x14ac:dyDescent="0.25">
      <c r="A85" s="10">
        <f t="shared" si="1"/>
        <v>82</v>
      </c>
      <c r="B85" s="11" t="s">
        <v>122</v>
      </c>
      <c r="C85" s="12">
        <v>1</v>
      </c>
      <c r="D85" s="21">
        <v>252899</v>
      </c>
      <c r="E85" s="21">
        <v>48050.81</v>
      </c>
      <c r="F85" s="21">
        <v>300949.81</v>
      </c>
      <c r="G85" s="49"/>
      <c r="H85" s="50"/>
      <c r="I85" s="51"/>
    </row>
    <row r="86" spans="1:9" ht="14.1" customHeight="1" x14ac:dyDescent="0.25">
      <c r="A86" s="10">
        <f t="shared" si="1"/>
        <v>83</v>
      </c>
      <c r="B86" s="11" t="s">
        <v>43</v>
      </c>
      <c r="C86" s="12">
        <v>1</v>
      </c>
      <c r="D86" s="21">
        <v>4522902</v>
      </c>
      <c r="E86" s="21">
        <v>859351.38</v>
      </c>
      <c r="F86" s="21">
        <v>5382253.3799999999</v>
      </c>
      <c r="G86" s="49"/>
      <c r="H86" s="50"/>
      <c r="I86" s="51"/>
    </row>
    <row r="87" spans="1:9" ht="14.1" customHeight="1" x14ac:dyDescent="0.25">
      <c r="A87" s="10">
        <f t="shared" si="1"/>
        <v>84</v>
      </c>
      <c r="B87" s="11" t="s">
        <v>106</v>
      </c>
      <c r="C87" s="12">
        <v>1</v>
      </c>
      <c r="D87" s="21">
        <v>3894748</v>
      </c>
      <c r="E87" s="21">
        <v>740002.12</v>
      </c>
      <c r="F87" s="21">
        <v>4634750.12</v>
      </c>
      <c r="G87" s="49"/>
      <c r="H87" s="50"/>
      <c r="I87" s="51"/>
    </row>
    <row r="88" spans="1:9" ht="14.1" customHeight="1" x14ac:dyDescent="0.25">
      <c r="A88" s="10">
        <f t="shared" si="1"/>
        <v>85</v>
      </c>
      <c r="B88" s="11" t="s">
        <v>168</v>
      </c>
      <c r="C88" s="12">
        <v>1</v>
      </c>
      <c r="D88" s="21">
        <v>4111135</v>
      </c>
      <c r="E88" s="21">
        <v>781115.65</v>
      </c>
      <c r="F88" s="21">
        <v>4892250.6500000004</v>
      </c>
      <c r="G88" s="49"/>
      <c r="H88" s="50"/>
      <c r="I88" s="51"/>
    </row>
    <row r="89" spans="1:9" ht="14.1" customHeight="1" x14ac:dyDescent="0.25">
      <c r="A89" s="10">
        <f t="shared" si="1"/>
        <v>86</v>
      </c>
      <c r="B89" s="11" t="s">
        <v>169</v>
      </c>
      <c r="C89" s="12">
        <v>1</v>
      </c>
      <c r="D89" s="21">
        <v>4111135</v>
      </c>
      <c r="E89" s="21">
        <v>781115.65</v>
      </c>
      <c r="F89" s="21">
        <v>4892250.6500000004</v>
      </c>
      <c r="G89" s="49"/>
      <c r="H89" s="50"/>
      <c r="I89" s="51"/>
    </row>
    <row r="90" spans="1:9" ht="14.1" customHeight="1" x14ac:dyDescent="0.25">
      <c r="A90" s="10">
        <f t="shared" si="1"/>
        <v>87</v>
      </c>
      <c r="B90" s="11" t="s">
        <v>170</v>
      </c>
      <c r="C90" s="12">
        <v>1</v>
      </c>
      <c r="D90" s="21">
        <v>641387</v>
      </c>
      <c r="E90" s="21">
        <v>121863.53</v>
      </c>
      <c r="F90" s="21">
        <v>763250.53</v>
      </c>
      <c r="G90" s="49"/>
      <c r="H90" s="50"/>
      <c r="I90" s="51"/>
    </row>
    <row r="91" spans="1:9" ht="14.1" customHeight="1" x14ac:dyDescent="0.25">
      <c r="A91" s="10">
        <f t="shared" si="1"/>
        <v>88</v>
      </c>
      <c r="B91" s="11" t="s">
        <v>171</v>
      </c>
      <c r="C91" s="12">
        <v>1</v>
      </c>
      <c r="D91" s="21">
        <v>647689</v>
      </c>
      <c r="E91" s="21">
        <v>123060.91</v>
      </c>
      <c r="F91" s="21">
        <v>770749.91</v>
      </c>
      <c r="G91" s="49"/>
      <c r="H91" s="50"/>
      <c r="I91" s="51"/>
    </row>
    <row r="92" spans="1:9" ht="14.1" customHeight="1" x14ac:dyDescent="0.25">
      <c r="A92" s="10">
        <f t="shared" si="1"/>
        <v>89</v>
      </c>
      <c r="B92" s="11" t="s">
        <v>140</v>
      </c>
      <c r="C92" s="12">
        <v>1</v>
      </c>
      <c r="D92" s="21">
        <v>562396</v>
      </c>
      <c r="E92" s="21">
        <v>106855.24</v>
      </c>
      <c r="F92" s="21">
        <v>669251.24</v>
      </c>
      <c r="G92" s="49"/>
      <c r="H92" s="50"/>
      <c r="I92" s="51"/>
    </row>
    <row r="93" spans="1:9" ht="14.1" customHeight="1" x14ac:dyDescent="0.25">
      <c r="A93" s="10">
        <f t="shared" si="1"/>
        <v>90</v>
      </c>
      <c r="B93" s="11" t="s">
        <v>44</v>
      </c>
      <c r="C93" s="12">
        <v>1</v>
      </c>
      <c r="D93" s="21">
        <v>667236</v>
      </c>
      <c r="E93" s="21">
        <v>126774.84</v>
      </c>
      <c r="F93" s="21">
        <v>794010.84</v>
      </c>
      <c r="G93" s="49"/>
      <c r="H93" s="50"/>
      <c r="I93" s="51"/>
    </row>
    <row r="94" spans="1:9" ht="14.1" customHeight="1" x14ac:dyDescent="0.25">
      <c r="A94" s="10">
        <f t="shared" si="1"/>
        <v>91</v>
      </c>
      <c r="B94" s="11" t="s">
        <v>45</v>
      </c>
      <c r="C94" s="12">
        <v>1</v>
      </c>
      <c r="D94" s="21">
        <v>1807353</v>
      </c>
      <c r="E94" s="21">
        <v>343397.07</v>
      </c>
      <c r="F94" s="21">
        <v>2150750.0699999998</v>
      </c>
      <c r="G94" s="49"/>
      <c r="H94" s="50"/>
      <c r="I94" s="51"/>
    </row>
    <row r="95" spans="1:9" ht="14.1" customHeight="1" x14ac:dyDescent="0.25">
      <c r="A95" s="10">
        <f t="shared" si="1"/>
        <v>92</v>
      </c>
      <c r="B95" s="11" t="s">
        <v>202</v>
      </c>
      <c r="C95" s="12">
        <v>1</v>
      </c>
      <c r="D95" s="21">
        <v>123838</v>
      </c>
      <c r="E95" s="21">
        <v>23529.22</v>
      </c>
      <c r="F95" s="21">
        <v>147367.22</v>
      </c>
      <c r="G95" s="49"/>
      <c r="H95" s="50"/>
      <c r="I95" s="51"/>
    </row>
    <row r="96" spans="1:9" ht="14.1" customHeight="1" x14ac:dyDescent="0.25">
      <c r="A96" s="10">
        <f t="shared" si="1"/>
        <v>93</v>
      </c>
      <c r="B96" s="11" t="s">
        <v>46</v>
      </c>
      <c r="C96" s="12">
        <v>1</v>
      </c>
      <c r="D96" s="21">
        <v>224328</v>
      </c>
      <c r="E96" s="21">
        <v>42622.32</v>
      </c>
      <c r="F96" s="21">
        <v>266950.32</v>
      </c>
      <c r="G96" s="49"/>
      <c r="H96" s="50"/>
      <c r="I96" s="51"/>
    </row>
    <row r="97" spans="1:9" ht="14.1" customHeight="1" x14ac:dyDescent="0.25">
      <c r="A97" s="10">
        <f t="shared" si="1"/>
        <v>94</v>
      </c>
      <c r="B97" s="11" t="s">
        <v>47</v>
      </c>
      <c r="C97" s="12">
        <v>1</v>
      </c>
      <c r="D97" s="21">
        <v>206689</v>
      </c>
      <c r="E97" s="21">
        <v>39270.910000000003</v>
      </c>
      <c r="F97" s="21">
        <v>245959.91</v>
      </c>
      <c r="G97" s="49"/>
      <c r="H97" s="50"/>
      <c r="I97" s="51"/>
    </row>
    <row r="98" spans="1:9" ht="14.1" customHeight="1" x14ac:dyDescent="0.25">
      <c r="A98" s="10">
        <f t="shared" si="1"/>
        <v>95</v>
      </c>
      <c r="B98" s="11" t="s">
        <v>49</v>
      </c>
      <c r="C98" s="12">
        <v>1</v>
      </c>
      <c r="D98" s="21">
        <v>204097</v>
      </c>
      <c r="E98" s="21">
        <v>38778.43</v>
      </c>
      <c r="F98" s="21">
        <v>242875.43</v>
      </c>
      <c r="G98" s="49"/>
      <c r="H98" s="50"/>
      <c r="I98" s="51"/>
    </row>
    <row r="99" spans="1:9" ht="14.1" customHeight="1" x14ac:dyDescent="0.25">
      <c r="A99" s="10">
        <f t="shared" si="1"/>
        <v>96</v>
      </c>
      <c r="B99" s="11" t="s">
        <v>50</v>
      </c>
      <c r="C99" s="12">
        <v>1</v>
      </c>
      <c r="D99" s="21">
        <v>466333</v>
      </c>
      <c r="E99" s="21">
        <v>88603.27</v>
      </c>
      <c r="F99" s="21">
        <v>554936.27</v>
      </c>
      <c r="G99" s="49"/>
      <c r="H99" s="50"/>
      <c r="I99" s="51"/>
    </row>
    <row r="100" spans="1:9" ht="14.1" customHeight="1" x14ac:dyDescent="0.25">
      <c r="A100" s="10">
        <f t="shared" si="1"/>
        <v>97</v>
      </c>
      <c r="B100" s="11" t="s">
        <v>172</v>
      </c>
      <c r="C100" s="12">
        <v>1</v>
      </c>
      <c r="D100" s="21">
        <v>149223</v>
      </c>
      <c r="E100" s="21">
        <v>28352.37</v>
      </c>
      <c r="F100" s="21">
        <v>177575.37</v>
      </c>
      <c r="G100" s="49"/>
      <c r="H100" s="50"/>
      <c r="I100" s="51"/>
    </row>
    <row r="101" spans="1:9" ht="14.1" customHeight="1" x14ac:dyDescent="0.25">
      <c r="A101" s="10">
        <f t="shared" si="1"/>
        <v>98</v>
      </c>
      <c r="B101" s="11" t="s">
        <v>51</v>
      </c>
      <c r="C101" s="12">
        <v>1</v>
      </c>
      <c r="D101" s="21">
        <v>1435084</v>
      </c>
      <c r="E101" s="21">
        <v>272665.96000000002</v>
      </c>
      <c r="F101" s="21">
        <v>1707749.96</v>
      </c>
      <c r="G101" s="49"/>
      <c r="H101" s="50"/>
      <c r="I101" s="51"/>
    </row>
    <row r="102" spans="1:9" ht="14.1" customHeight="1" x14ac:dyDescent="0.25">
      <c r="A102" s="10">
        <f t="shared" si="1"/>
        <v>99</v>
      </c>
      <c r="B102" s="11" t="s">
        <v>52</v>
      </c>
      <c r="C102" s="12">
        <v>1</v>
      </c>
      <c r="D102" s="21">
        <v>50063</v>
      </c>
      <c r="E102" s="21">
        <v>9511.9699999999993</v>
      </c>
      <c r="F102" s="21">
        <v>59574.97</v>
      </c>
      <c r="G102" s="49"/>
      <c r="H102" s="50"/>
      <c r="I102" s="51"/>
    </row>
    <row r="103" spans="1:9" ht="14.1" customHeight="1" x14ac:dyDescent="0.25">
      <c r="A103" s="10">
        <f t="shared" si="1"/>
        <v>100</v>
      </c>
      <c r="B103" s="11" t="s">
        <v>53</v>
      </c>
      <c r="C103" s="12">
        <v>1</v>
      </c>
      <c r="D103" s="21">
        <v>32122</v>
      </c>
      <c r="E103" s="21">
        <v>6103.18</v>
      </c>
      <c r="F103" s="21">
        <v>38225.18</v>
      </c>
      <c r="G103" s="49"/>
      <c r="H103" s="50"/>
      <c r="I103" s="51"/>
    </row>
    <row r="104" spans="1:9" ht="14.1" customHeight="1" x14ac:dyDescent="0.25">
      <c r="A104" s="10">
        <f t="shared" si="1"/>
        <v>101</v>
      </c>
      <c r="B104" s="11" t="s">
        <v>54</v>
      </c>
      <c r="C104" s="12">
        <v>1</v>
      </c>
      <c r="D104" s="21">
        <v>117370</v>
      </c>
      <c r="E104" s="21">
        <v>22300.3</v>
      </c>
      <c r="F104" s="21">
        <v>139670.29999999999</v>
      </c>
      <c r="G104" s="49"/>
      <c r="H104" s="50"/>
      <c r="I104" s="51"/>
    </row>
    <row r="105" spans="1:9" ht="14.1" customHeight="1" x14ac:dyDescent="0.25">
      <c r="A105" s="10">
        <f t="shared" si="1"/>
        <v>102</v>
      </c>
      <c r="B105" s="11" t="s">
        <v>55</v>
      </c>
      <c r="C105" s="12">
        <v>1</v>
      </c>
      <c r="D105" s="21">
        <v>449895</v>
      </c>
      <c r="E105" s="21">
        <v>85480.05</v>
      </c>
      <c r="F105" s="21">
        <v>535375.05000000005</v>
      </c>
      <c r="G105" s="49"/>
      <c r="H105" s="50"/>
      <c r="I105" s="51"/>
    </row>
    <row r="106" spans="1:9" ht="14.1" customHeight="1" x14ac:dyDescent="0.25">
      <c r="A106" s="10">
        <f t="shared" si="1"/>
        <v>103</v>
      </c>
      <c r="B106" s="11" t="s">
        <v>56</v>
      </c>
      <c r="C106" s="12">
        <v>1</v>
      </c>
      <c r="D106" s="21">
        <v>276681</v>
      </c>
      <c r="E106" s="21">
        <v>52569.39</v>
      </c>
      <c r="F106" s="21">
        <v>329250.39</v>
      </c>
      <c r="G106" s="49"/>
      <c r="H106" s="50"/>
      <c r="I106" s="51"/>
    </row>
    <row r="107" spans="1:9" ht="14.1" customHeight="1" x14ac:dyDescent="0.25">
      <c r="A107" s="10">
        <f t="shared" si="1"/>
        <v>104</v>
      </c>
      <c r="B107" s="11" t="s">
        <v>58</v>
      </c>
      <c r="C107" s="12">
        <v>1</v>
      </c>
      <c r="D107" s="21">
        <v>928151</v>
      </c>
      <c r="E107" s="21">
        <v>176348.69</v>
      </c>
      <c r="F107" s="21">
        <v>1104499.69</v>
      </c>
      <c r="G107" s="49"/>
      <c r="H107" s="50"/>
      <c r="I107" s="51"/>
    </row>
    <row r="108" spans="1:9" ht="14.1" customHeight="1" x14ac:dyDescent="0.25">
      <c r="A108" s="10">
        <f t="shared" si="1"/>
        <v>105</v>
      </c>
      <c r="B108" s="11" t="s">
        <v>59</v>
      </c>
      <c r="C108" s="12">
        <v>1</v>
      </c>
      <c r="D108" s="21">
        <v>456850</v>
      </c>
      <c r="E108" s="21">
        <v>86801.5</v>
      </c>
      <c r="F108" s="21">
        <v>543651.5</v>
      </c>
      <c r="G108" s="49"/>
      <c r="H108" s="50"/>
      <c r="I108" s="51"/>
    </row>
    <row r="109" spans="1:9" ht="14.1" customHeight="1" x14ac:dyDescent="0.25">
      <c r="A109" s="10">
        <f t="shared" si="1"/>
        <v>106</v>
      </c>
      <c r="B109" s="11" t="s">
        <v>130</v>
      </c>
      <c r="C109" s="12">
        <v>1</v>
      </c>
      <c r="D109" s="21">
        <v>473538</v>
      </c>
      <c r="E109" s="21">
        <v>89972.22</v>
      </c>
      <c r="F109" s="21">
        <v>563510.22</v>
      </c>
      <c r="G109" s="49"/>
      <c r="H109" s="50"/>
      <c r="I109" s="51"/>
    </row>
    <row r="110" spans="1:9" ht="14.1" customHeight="1" x14ac:dyDescent="0.25">
      <c r="A110" s="10">
        <f t="shared" si="1"/>
        <v>107</v>
      </c>
      <c r="B110" s="11" t="s">
        <v>129</v>
      </c>
      <c r="C110" s="12">
        <v>1</v>
      </c>
      <c r="D110" s="21">
        <v>304895</v>
      </c>
      <c r="E110" s="21">
        <v>57930.05</v>
      </c>
      <c r="F110" s="21">
        <v>362825.05</v>
      </c>
      <c r="G110" s="49"/>
      <c r="H110" s="50"/>
      <c r="I110" s="51"/>
    </row>
    <row r="111" spans="1:9" ht="14.1" customHeight="1" x14ac:dyDescent="0.25">
      <c r="A111" s="10">
        <f t="shared" si="1"/>
        <v>108</v>
      </c>
      <c r="B111" s="11" t="s">
        <v>61</v>
      </c>
      <c r="C111" s="12">
        <v>1</v>
      </c>
      <c r="D111" s="21">
        <v>739925</v>
      </c>
      <c r="E111" s="21">
        <v>140585.75</v>
      </c>
      <c r="F111" s="21">
        <v>880510.75</v>
      </c>
      <c r="G111" s="49"/>
      <c r="H111" s="50"/>
      <c r="I111" s="51"/>
    </row>
    <row r="112" spans="1:9" ht="14.1" customHeight="1" x14ac:dyDescent="0.25">
      <c r="A112" s="10">
        <f t="shared" si="1"/>
        <v>109</v>
      </c>
      <c r="B112" s="11" t="s">
        <v>62</v>
      </c>
      <c r="C112" s="12">
        <v>1</v>
      </c>
      <c r="D112" s="21">
        <v>1376059</v>
      </c>
      <c r="E112" s="21">
        <v>261451.21</v>
      </c>
      <c r="F112" s="21">
        <v>1637510.21</v>
      </c>
      <c r="G112" s="49"/>
      <c r="H112" s="50"/>
      <c r="I112" s="51"/>
    </row>
    <row r="113" spans="1:9" ht="14.1" customHeight="1" x14ac:dyDescent="0.25">
      <c r="A113" s="10">
        <f t="shared" si="1"/>
        <v>110</v>
      </c>
      <c r="B113" s="11" t="s">
        <v>60</v>
      </c>
      <c r="C113" s="12">
        <v>1</v>
      </c>
      <c r="D113" s="21">
        <v>2537710</v>
      </c>
      <c r="E113" s="21">
        <v>482164.9</v>
      </c>
      <c r="F113" s="21">
        <v>3019874.9</v>
      </c>
      <c r="G113" s="49"/>
      <c r="H113" s="50"/>
      <c r="I113" s="51"/>
    </row>
    <row r="114" spans="1:9" ht="14.1" customHeight="1" x14ac:dyDescent="0.25">
      <c r="A114" s="10">
        <f t="shared" si="1"/>
        <v>111</v>
      </c>
      <c r="B114" s="11" t="s">
        <v>173</v>
      </c>
      <c r="C114" s="12">
        <v>1</v>
      </c>
      <c r="D114" s="21">
        <v>2451210</v>
      </c>
      <c r="E114" s="21">
        <v>465729.9</v>
      </c>
      <c r="F114" s="21">
        <v>2916939.9</v>
      </c>
      <c r="G114" s="49"/>
      <c r="H114" s="50"/>
      <c r="I114" s="51"/>
    </row>
    <row r="115" spans="1:9" ht="14.1" customHeight="1" x14ac:dyDescent="0.25">
      <c r="A115" s="10">
        <f t="shared" si="1"/>
        <v>112</v>
      </c>
      <c r="B115" s="11" t="s">
        <v>63</v>
      </c>
      <c r="C115" s="12">
        <v>1</v>
      </c>
      <c r="D115" s="21">
        <v>1622059</v>
      </c>
      <c r="E115" s="21">
        <v>308191.21000000002</v>
      </c>
      <c r="F115" s="21">
        <v>1930250.21</v>
      </c>
      <c r="G115" s="49"/>
      <c r="H115" s="50"/>
      <c r="I115" s="51"/>
    </row>
    <row r="116" spans="1:9" ht="14.1" customHeight="1" x14ac:dyDescent="0.25">
      <c r="A116" s="10">
        <f t="shared" si="1"/>
        <v>113</v>
      </c>
      <c r="B116" s="11" t="s">
        <v>64</v>
      </c>
      <c r="C116" s="12">
        <v>1</v>
      </c>
      <c r="D116" s="21">
        <v>334643</v>
      </c>
      <c r="E116" s="21">
        <v>63582.17</v>
      </c>
      <c r="F116" s="21">
        <v>398225.17</v>
      </c>
      <c r="G116" s="49"/>
      <c r="H116" s="50"/>
      <c r="I116" s="51"/>
    </row>
    <row r="117" spans="1:9" ht="14.1" customHeight="1" x14ac:dyDescent="0.25">
      <c r="A117" s="10">
        <f t="shared" si="1"/>
        <v>114</v>
      </c>
      <c r="B117" s="11" t="s">
        <v>174</v>
      </c>
      <c r="C117" s="10">
        <v>1</v>
      </c>
      <c r="D117" s="21">
        <v>6940336</v>
      </c>
      <c r="E117" s="21">
        <v>1318663.8400000001</v>
      </c>
      <c r="F117" s="21">
        <v>8258999.8399999999</v>
      </c>
      <c r="G117" s="49"/>
      <c r="H117" s="50"/>
      <c r="I117" s="51"/>
    </row>
    <row r="118" spans="1:9" ht="14.1" customHeight="1" x14ac:dyDescent="0.25">
      <c r="A118" s="10">
        <f t="shared" si="1"/>
        <v>115</v>
      </c>
      <c r="B118" s="11" t="s">
        <v>175</v>
      </c>
      <c r="C118" s="10">
        <v>1</v>
      </c>
      <c r="D118" s="21">
        <v>3100631</v>
      </c>
      <c r="E118" s="21">
        <v>589119.89</v>
      </c>
      <c r="F118" s="21">
        <v>3689750.89</v>
      </c>
      <c r="G118" s="49"/>
      <c r="H118" s="50"/>
      <c r="I118" s="51"/>
    </row>
    <row r="119" spans="1:9" ht="14.1" customHeight="1" x14ac:dyDescent="0.25">
      <c r="A119" s="10">
        <f t="shared" si="1"/>
        <v>116</v>
      </c>
      <c r="B119" s="11" t="s">
        <v>153</v>
      </c>
      <c r="C119" s="10">
        <v>1</v>
      </c>
      <c r="D119" s="21">
        <v>4517647</v>
      </c>
      <c r="E119" s="21">
        <v>858352.93</v>
      </c>
      <c r="F119" s="21">
        <v>5375999.9299999997</v>
      </c>
      <c r="G119" s="49"/>
      <c r="H119" s="50"/>
      <c r="I119" s="51"/>
    </row>
    <row r="120" spans="1:9" ht="14.1" customHeight="1" x14ac:dyDescent="0.25">
      <c r="A120" s="10">
        <f t="shared" si="1"/>
        <v>117</v>
      </c>
      <c r="B120" s="11" t="s">
        <v>65</v>
      </c>
      <c r="C120" s="10">
        <v>1</v>
      </c>
      <c r="D120" s="21">
        <v>697689</v>
      </c>
      <c r="E120" s="21">
        <v>132560.91</v>
      </c>
      <c r="F120" s="21">
        <v>830249.91</v>
      </c>
      <c r="G120" s="49"/>
      <c r="H120" s="50"/>
      <c r="I120" s="51"/>
    </row>
    <row r="121" spans="1:9" ht="14.1" customHeight="1" x14ac:dyDescent="0.25">
      <c r="A121" s="10">
        <f t="shared" si="1"/>
        <v>118</v>
      </c>
      <c r="B121" s="11" t="s">
        <v>180</v>
      </c>
      <c r="C121" s="10">
        <v>1</v>
      </c>
      <c r="D121" s="21">
        <v>2875420</v>
      </c>
      <c r="E121" s="21">
        <v>546329.80000000005</v>
      </c>
      <c r="F121" s="21">
        <v>3421749.8</v>
      </c>
      <c r="G121" s="49"/>
      <c r="H121" s="50"/>
      <c r="I121" s="51"/>
    </row>
    <row r="122" spans="1:9" ht="14.1" customHeight="1" x14ac:dyDescent="0.25">
      <c r="A122" s="10">
        <f t="shared" si="1"/>
        <v>119</v>
      </c>
      <c r="B122" s="11" t="s">
        <v>181</v>
      </c>
      <c r="C122" s="10">
        <v>1</v>
      </c>
      <c r="D122" s="21">
        <v>2388655</v>
      </c>
      <c r="E122" s="21">
        <v>453844.45</v>
      </c>
      <c r="F122" s="21">
        <v>2842499.45</v>
      </c>
      <c r="G122" s="49"/>
      <c r="H122" s="50"/>
      <c r="I122" s="51"/>
    </row>
    <row r="123" spans="1:9" ht="14.1" customHeight="1" x14ac:dyDescent="0.25">
      <c r="A123" s="10">
        <f t="shared" si="1"/>
        <v>120</v>
      </c>
      <c r="B123" s="11" t="s">
        <v>182</v>
      </c>
      <c r="C123" s="10">
        <v>1</v>
      </c>
      <c r="D123" s="21">
        <v>2388656</v>
      </c>
      <c r="E123" s="21">
        <v>453844.64</v>
      </c>
      <c r="F123" s="21">
        <v>2842500.64</v>
      </c>
      <c r="G123" s="49"/>
      <c r="H123" s="50"/>
      <c r="I123" s="51"/>
    </row>
    <row r="124" spans="1:9" ht="14.1" customHeight="1" x14ac:dyDescent="0.25">
      <c r="A124" s="10">
        <f t="shared" si="1"/>
        <v>121</v>
      </c>
      <c r="B124" s="11" t="s">
        <v>183</v>
      </c>
      <c r="C124" s="10">
        <v>1</v>
      </c>
      <c r="D124" s="21">
        <v>518496</v>
      </c>
      <c r="E124" s="21">
        <v>98514.240000000005</v>
      </c>
      <c r="F124" s="21">
        <v>617010.24</v>
      </c>
      <c r="G124" s="49"/>
      <c r="H124" s="50"/>
      <c r="I124" s="51"/>
    </row>
    <row r="125" spans="1:9" ht="14.1" customHeight="1" x14ac:dyDescent="0.25">
      <c r="A125" s="10">
        <f t="shared" si="1"/>
        <v>122</v>
      </c>
      <c r="B125" s="11" t="s">
        <v>125</v>
      </c>
      <c r="C125" s="10">
        <v>1</v>
      </c>
      <c r="D125" s="21">
        <v>204937</v>
      </c>
      <c r="E125" s="21">
        <v>38938.03</v>
      </c>
      <c r="F125" s="21">
        <v>243875.03</v>
      </c>
      <c r="G125" s="49"/>
      <c r="H125" s="50"/>
      <c r="I125" s="51"/>
    </row>
    <row r="126" spans="1:9" ht="14.1" customHeight="1" x14ac:dyDescent="0.25">
      <c r="A126" s="10">
        <f t="shared" si="1"/>
        <v>123</v>
      </c>
      <c r="B126" s="11" t="s">
        <v>150</v>
      </c>
      <c r="C126" s="10">
        <v>1</v>
      </c>
      <c r="D126" s="21">
        <v>239496</v>
      </c>
      <c r="E126" s="21">
        <v>45504.24</v>
      </c>
      <c r="F126" s="21">
        <v>285000.24</v>
      </c>
      <c r="G126" s="49"/>
      <c r="H126" s="50"/>
      <c r="I126" s="51"/>
    </row>
    <row r="127" spans="1:9" ht="14.1" customHeight="1" x14ac:dyDescent="0.25">
      <c r="A127" s="10">
        <f t="shared" si="1"/>
        <v>124</v>
      </c>
      <c r="B127" s="11" t="s">
        <v>151</v>
      </c>
      <c r="C127" s="10">
        <v>1</v>
      </c>
      <c r="D127" s="21">
        <v>379378</v>
      </c>
      <c r="E127" s="21">
        <v>72081.820000000007</v>
      </c>
      <c r="F127" s="21">
        <v>451459.82</v>
      </c>
      <c r="G127" s="49"/>
      <c r="H127" s="50"/>
      <c r="I127" s="51"/>
    </row>
    <row r="128" spans="1:9" ht="14.1" customHeight="1" x14ac:dyDescent="0.25">
      <c r="A128" s="10">
        <f t="shared" si="1"/>
        <v>125</v>
      </c>
      <c r="B128" s="11" t="s">
        <v>177</v>
      </c>
      <c r="C128" s="10">
        <v>1</v>
      </c>
      <c r="D128" s="21">
        <v>344546</v>
      </c>
      <c r="E128" s="21">
        <v>65463.74</v>
      </c>
      <c r="F128" s="21">
        <v>410009.74</v>
      </c>
      <c r="G128" s="49"/>
      <c r="H128" s="50"/>
      <c r="I128" s="51"/>
    </row>
    <row r="129" spans="1:9" ht="14.1" customHeight="1" x14ac:dyDescent="0.25">
      <c r="A129" s="10">
        <f t="shared" si="1"/>
        <v>126</v>
      </c>
      <c r="B129" s="11" t="s">
        <v>126</v>
      </c>
      <c r="C129" s="10">
        <v>1</v>
      </c>
      <c r="D129" s="21">
        <v>2815000</v>
      </c>
      <c r="E129" s="21">
        <v>534850</v>
      </c>
      <c r="F129" s="21">
        <v>3349850</v>
      </c>
      <c r="G129" s="49"/>
      <c r="H129" s="50"/>
      <c r="I129" s="51"/>
    </row>
    <row r="130" spans="1:9" ht="14.1" customHeight="1" x14ac:dyDescent="0.25">
      <c r="A130" s="10">
        <f t="shared" si="1"/>
        <v>127</v>
      </c>
      <c r="B130" s="11" t="s">
        <v>178</v>
      </c>
      <c r="C130" s="10">
        <v>1</v>
      </c>
      <c r="D130" s="21">
        <v>245000</v>
      </c>
      <c r="E130" s="21">
        <v>46550</v>
      </c>
      <c r="F130" s="21">
        <v>291550</v>
      </c>
      <c r="G130" s="49"/>
      <c r="H130" s="50"/>
      <c r="I130" s="51"/>
    </row>
    <row r="131" spans="1:9" ht="14.1" customHeight="1" x14ac:dyDescent="0.25">
      <c r="A131" s="10">
        <f t="shared" si="1"/>
        <v>128</v>
      </c>
      <c r="B131" s="11" t="s">
        <v>179</v>
      </c>
      <c r="C131" s="10">
        <v>1</v>
      </c>
      <c r="D131" s="21">
        <v>223425</v>
      </c>
      <c r="E131" s="21">
        <v>42450.75</v>
      </c>
      <c r="F131" s="21">
        <v>265875.75</v>
      </c>
      <c r="G131" s="49"/>
      <c r="H131" s="50"/>
      <c r="I131" s="51"/>
    </row>
    <row r="132" spans="1:9" ht="14.1" customHeight="1" x14ac:dyDescent="0.25">
      <c r="A132" s="10">
        <f t="shared" si="1"/>
        <v>129</v>
      </c>
      <c r="B132" s="11" t="s">
        <v>148</v>
      </c>
      <c r="C132" s="10">
        <v>1</v>
      </c>
      <c r="D132" s="21">
        <v>143761</v>
      </c>
      <c r="E132" s="21">
        <v>27314.59</v>
      </c>
      <c r="F132" s="21">
        <v>171075.59</v>
      </c>
      <c r="G132" s="49"/>
      <c r="H132" s="50"/>
      <c r="I132" s="51"/>
    </row>
    <row r="133" spans="1:9" ht="14.1" customHeight="1" x14ac:dyDescent="0.25">
      <c r="A133" s="10">
        <f t="shared" si="1"/>
        <v>130</v>
      </c>
      <c r="B133" s="11" t="s">
        <v>208</v>
      </c>
      <c r="C133" s="10">
        <v>1</v>
      </c>
      <c r="D133" s="21">
        <v>1175000</v>
      </c>
      <c r="E133" s="21">
        <v>223250</v>
      </c>
      <c r="F133" s="21">
        <v>1398250</v>
      </c>
      <c r="G133" s="49"/>
      <c r="H133" s="50"/>
      <c r="I133" s="51"/>
    </row>
    <row r="134" spans="1:9" x14ac:dyDescent="0.25">
      <c r="A134" s="10">
        <f>+A133+1</f>
        <v>131</v>
      </c>
      <c r="B134" s="11" t="s">
        <v>67</v>
      </c>
      <c r="C134" s="10">
        <v>1</v>
      </c>
      <c r="D134" s="21">
        <v>220000</v>
      </c>
      <c r="E134" s="21">
        <v>41800</v>
      </c>
      <c r="F134" s="21">
        <v>261800</v>
      </c>
      <c r="G134" s="49"/>
      <c r="H134" s="50"/>
      <c r="I134" s="51"/>
    </row>
    <row r="135" spans="1:9" x14ac:dyDescent="0.25">
      <c r="A135" s="10">
        <f>+A134+1</f>
        <v>132</v>
      </c>
      <c r="B135" s="11" t="s">
        <v>68</v>
      </c>
      <c r="C135" s="10">
        <v>1</v>
      </c>
      <c r="D135" s="21">
        <v>88000</v>
      </c>
      <c r="E135" s="21">
        <v>16720</v>
      </c>
      <c r="F135" s="21">
        <v>104720</v>
      </c>
      <c r="G135" s="49"/>
      <c r="H135" s="50"/>
      <c r="I135" s="51"/>
    </row>
    <row r="136" spans="1:9" x14ac:dyDescent="0.25">
      <c r="A136" s="10">
        <f t="shared" ref="A136:A199" si="2">+A135+1</f>
        <v>133</v>
      </c>
      <c r="B136" s="11" t="s">
        <v>132</v>
      </c>
      <c r="C136" s="10">
        <v>1</v>
      </c>
      <c r="D136" s="21">
        <v>88000</v>
      </c>
      <c r="E136" s="21">
        <v>16720</v>
      </c>
      <c r="F136" s="21">
        <v>104720</v>
      </c>
      <c r="G136" s="49"/>
      <c r="H136" s="50"/>
      <c r="I136" s="51"/>
    </row>
    <row r="137" spans="1:9" x14ac:dyDescent="0.25">
      <c r="A137" s="10">
        <f t="shared" si="2"/>
        <v>134</v>
      </c>
      <c r="B137" s="11" t="s">
        <v>107</v>
      </c>
      <c r="C137" s="10">
        <v>1</v>
      </c>
      <c r="D137" s="21">
        <v>154000</v>
      </c>
      <c r="E137" s="21">
        <v>29260</v>
      </c>
      <c r="F137" s="21">
        <v>183260</v>
      </c>
      <c r="G137" s="49"/>
      <c r="H137" s="50"/>
      <c r="I137" s="51"/>
    </row>
    <row r="138" spans="1:9" x14ac:dyDescent="0.25">
      <c r="A138" s="10">
        <f t="shared" si="2"/>
        <v>135</v>
      </c>
      <c r="B138" s="11" t="s">
        <v>69</v>
      </c>
      <c r="C138" s="10">
        <v>1</v>
      </c>
      <c r="D138" s="21">
        <v>110000</v>
      </c>
      <c r="E138" s="21">
        <v>20900</v>
      </c>
      <c r="F138" s="21">
        <v>130900</v>
      </c>
      <c r="G138" s="49"/>
      <c r="H138" s="50"/>
      <c r="I138" s="51"/>
    </row>
    <row r="139" spans="1:9" x14ac:dyDescent="0.25">
      <c r="A139" s="10">
        <f t="shared" si="2"/>
        <v>136</v>
      </c>
      <c r="B139" s="11" t="s">
        <v>108</v>
      </c>
      <c r="C139" s="10">
        <v>1</v>
      </c>
      <c r="D139" s="21">
        <v>9900000</v>
      </c>
      <c r="E139" s="21">
        <v>1881000</v>
      </c>
      <c r="F139" s="21">
        <v>11781000</v>
      </c>
      <c r="G139" s="49"/>
      <c r="H139" s="50"/>
      <c r="I139" s="51"/>
    </row>
    <row r="140" spans="1:9" x14ac:dyDescent="0.25">
      <c r="A140" s="10">
        <f t="shared" si="2"/>
        <v>137</v>
      </c>
      <c r="B140" s="11" t="s">
        <v>221</v>
      </c>
      <c r="C140" s="10">
        <v>1</v>
      </c>
      <c r="D140" s="21">
        <v>5500000</v>
      </c>
      <c r="E140" s="21">
        <v>1045000</v>
      </c>
      <c r="F140" s="21">
        <v>6545000</v>
      </c>
      <c r="G140" s="49"/>
      <c r="H140" s="50"/>
      <c r="I140" s="51"/>
    </row>
    <row r="141" spans="1:9" x14ac:dyDescent="0.25">
      <c r="A141" s="10">
        <f t="shared" si="2"/>
        <v>138</v>
      </c>
      <c r="B141" s="11" t="s">
        <v>70</v>
      </c>
      <c r="C141" s="10">
        <v>1</v>
      </c>
      <c r="D141" s="21">
        <v>660000</v>
      </c>
      <c r="E141" s="21">
        <v>125400</v>
      </c>
      <c r="F141" s="21">
        <v>785400</v>
      </c>
      <c r="G141" s="49"/>
      <c r="H141" s="50"/>
      <c r="I141" s="51"/>
    </row>
    <row r="142" spans="1:9" x14ac:dyDescent="0.25">
      <c r="A142" s="10">
        <f t="shared" si="2"/>
        <v>139</v>
      </c>
      <c r="B142" s="11" t="s">
        <v>71</v>
      </c>
      <c r="C142" s="10">
        <v>1</v>
      </c>
      <c r="D142" s="21">
        <v>660000</v>
      </c>
      <c r="E142" s="21">
        <v>125400</v>
      </c>
      <c r="F142" s="21">
        <v>785400</v>
      </c>
      <c r="G142" s="49"/>
      <c r="H142" s="50"/>
      <c r="I142" s="51"/>
    </row>
    <row r="143" spans="1:9" x14ac:dyDescent="0.25">
      <c r="A143" s="10">
        <f t="shared" si="2"/>
        <v>140</v>
      </c>
      <c r="B143" s="11" t="s">
        <v>72</v>
      </c>
      <c r="C143" s="10">
        <v>1</v>
      </c>
      <c r="D143" s="21">
        <v>880000</v>
      </c>
      <c r="E143" s="21">
        <v>167200</v>
      </c>
      <c r="F143" s="21">
        <v>1047200</v>
      </c>
      <c r="G143" s="49"/>
      <c r="H143" s="50"/>
      <c r="I143" s="51"/>
    </row>
    <row r="144" spans="1:9" x14ac:dyDescent="0.25">
      <c r="A144" s="10">
        <f t="shared" si="2"/>
        <v>141</v>
      </c>
      <c r="B144" s="11" t="s">
        <v>73</v>
      </c>
      <c r="C144" s="10">
        <v>1</v>
      </c>
      <c r="D144" s="21">
        <v>660000</v>
      </c>
      <c r="E144" s="21">
        <v>125400</v>
      </c>
      <c r="F144" s="21">
        <v>785400</v>
      </c>
      <c r="G144" s="49"/>
      <c r="H144" s="50"/>
      <c r="I144" s="51"/>
    </row>
    <row r="145" spans="1:9" x14ac:dyDescent="0.25">
      <c r="A145" s="10">
        <f t="shared" si="2"/>
        <v>142</v>
      </c>
      <c r="B145" s="11" t="s">
        <v>74</v>
      </c>
      <c r="C145" s="10">
        <v>1</v>
      </c>
      <c r="D145" s="21">
        <v>660000</v>
      </c>
      <c r="E145" s="21">
        <v>125400</v>
      </c>
      <c r="F145" s="21">
        <v>785400</v>
      </c>
      <c r="G145" s="49"/>
      <c r="H145" s="50"/>
      <c r="I145" s="51"/>
    </row>
    <row r="146" spans="1:9" x14ac:dyDescent="0.25">
      <c r="A146" s="10">
        <f t="shared" si="2"/>
        <v>143</v>
      </c>
      <c r="B146" s="11" t="s">
        <v>75</v>
      </c>
      <c r="C146" s="10">
        <v>1</v>
      </c>
      <c r="D146" s="21">
        <v>9900000</v>
      </c>
      <c r="E146" s="21">
        <v>1881000</v>
      </c>
      <c r="F146" s="21">
        <v>11781000</v>
      </c>
      <c r="G146" s="49"/>
      <c r="H146" s="50"/>
      <c r="I146" s="51"/>
    </row>
    <row r="147" spans="1:9" x14ac:dyDescent="0.25">
      <c r="A147" s="10">
        <f t="shared" si="2"/>
        <v>144</v>
      </c>
      <c r="B147" s="11" t="s">
        <v>76</v>
      </c>
      <c r="C147" s="10">
        <v>1</v>
      </c>
      <c r="D147" s="21">
        <v>3300000</v>
      </c>
      <c r="E147" s="21">
        <v>627000</v>
      </c>
      <c r="F147" s="21">
        <v>3927000</v>
      </c>
      <c r="G147" s="49"/>
      <c r="H147" s="50"/>
      <c r="I147" s="51"/>
    </row>
    <row r="148" spans="1:9" x14ac:dyDescent="0.25">
      <c r="A148" s="10">
        <f t="shared" si="2"/>
        <v>145</v>
      </c>
      <c r="B148" s="11" t="s">
        <v>77</v>
      </c>
      <c r="C148" s="10">
        <v>1</v>
      </c>
      <c r="D148" s="21">
        <v>880000</v>
      </c>
      <c r="E148" s="21">
        <v>167200</v>
      </c>
      <c r="F148" s="21">
        <v>1047200</v>
      </c>
      <c r="G148" s="49"/>
      <c r="H148" s="50"/>
      <c r="I148" s="51"/>
    </row>
    <row r="149" spans="1:9" x14ac:dyDescent="0.25">
      <c r="A149" s="10">
        <f t="shared" si="2"/>
        <v>146</v>
      </c>
      <c r="B149" s="11" t="s">
        <v>109</v>
      </c>
      <c r="C149" s="10">
        <v>1</v>
      </c>
      <c r="D149" s="21">
        <v>1980000</v>
      </c>
      <c r="E149" s="21">
        <v>376200</v>
      </c>
      <c r="F149" s="21">
        <v>2356200</v>
      </c>
      <c r="G149" s="49"/>
      <c r="H149" s="50"/>
      <c r="I149" s="51"/>
    </row>
    <row r="150" spans="1:9" x14ac:dyDescent="0.25">
      <c r="A150" s="10">
        <f t="shared" si="2"/>
        <v>147</v>
      </c>
      <c r="B150" s="11" t="s">
        <v>78</v>
      </c>
      <c r="C150" s="10">
        <v>1</v>
      </c>
      <c r="D150" s="21">
        <v>1980000</v>
      </c>
      <c r="E150" s="21">
        <v>376200</v>
      </c>
      <c r="F150" s="21">
        <v>2356200</v>
      </c>
      <c r="G150" s="49"/>
      <c r="H150" s="50"/>
      <c r="I150" s="51"/>
    </row>
    <row r="151" spans="1:9" x14ac:dyDescent="0.25">
      <c r="A151" s="10">
        <f t="shared" si="2"/>
        <v>148</v>
      </c>
      <c r="B151" s="11" t="s">
        <v>79</v>
      </c>
      <c r="C151" s="10">
        <v>1</v>
      </c>
      <c r="D151" s="21">
        <v>440000</v>
      </c>
      <c r="E151" s="21">
        <v>83600</v>
      </c>
      <c r="F151" s="21">
        <v>523600</v>
      </c>
      <c r="G151" s="49"/>
      <c r="H151" s="50"/>
      <c r="I151" s="51"/>
    </row>
    <row r="152" spans="1:9" x14ac:dyDescent="0.25">
      <c r="A152" s="10">
        <f t="shared" si="2"/>
        <v>149</v>
      </c>
      <c r="B152" s="11" t="s">
        <v>80</v>
      </c>
      <c r="C152" s="10">
        <v>1</v>
      </c>
      <c r="D152" s="21">
        <v>660000</v>
      </c>
      <c r="E152" s="21">
        <v>125400</v>
      </c>
      <c r="F152" s="21">
        <v>785400</v>
      </c>
      <c r="G152" s="49"/>
      <c r="H152" s="50"/>
      <c r="I152" s="51"/>
    </row>
    <row r="153" spans="1:9" x14ac:dyDescent="0.25">
      <c r="A153" s="10">
        <f t="shared" si="2"/>
        <v>150</v>
      </c>
      <c r="B153" s="11" t="s">
        <v>81</v>
      </c>
      <c r="C153" s="10">
        <v>1</v>
      </c>
      <c r="D153" s="21">
        <v>880000</v>
      </c>
      <c r="E153" s="21">
        <v>167200</v>
      </c>
      <c r="F153" s="21">
        <v>1047200</v>
      </c>
      <c r="G153" s="49"/>
      <c r="H153" s="50"/>
      <c r="I153" s="51"/>
    </row>
    <row r="154" spans="1:9" x14ac:dyDescent="0.25">
      <c r="A154" s="10">
        <f t="shared" si="2"/>
        <v>151</v>
      </c>
      <c r="B154" s="11" t="s">
        <v>222</v>
      </c>
      <c r="C154" s="10">
        <v>1</v>
      </c>
      <c r="D154" s="21">
        <v>550000</v>
      </c>
      <c r="E154" s="21">
        <v>104500</v>
      </c>
      <c r="F154" s="21">
        <v>654500</v>
      </c>
      <c r="G154" s="49"/>
      <c r="H154" s="50"/>
      <c r="I154" s="51"/>
    </row>
    <row r="155" spans="1:9" x14ac:dyDescent="0.25">
      <c r="A155" s="10">
        <f t="shared" si="2"/>
        <v>152</v>
      </c>
      <c r="B155" s="11" t="s">
        <v>223</v>
      </c>
      <c r="C155" s="10">
        <v>1</v>
      </c>
      <c r="D155" s="21">
        <v>220000</v>
      </c>
      <c r="E155" s="21">
        <v>41800</v>
      </c>
      <c r="F155" s="21">
        <v>261800</v>
      </c>
      <c r="G155" s="49"/>
      <c r="H155" s="50"/>
      <c r="I155" s="51"/>
    </row>
    <row r="156" spans="1:9" x14ac:dyDescent="0.25">
      <c r="A156" s="10">
        <f t="shared" si="2"/>
        <v>153</v>
      </c>
      <c r="B156" s="11" t="s">
        <v>136</v>
      </c>
      <c r="C156" s="10">
        <v>1</v>
      </c>
      <c r="D156" s="21">
        <v>440000</v>
      </c>
      <c r="E156" s="21">
        <v>83600</v>
      </c>
      <c r="F156" s="21">
        <v>523600</v>
      </c>
      <c r="G156" s="49"/>
      <c r="H156" s="50"/>
      <c r="I156" s="51"/>
    </row>
    <row r="157" spans="1:9" x14ac:dyDescent="0.25">
      <c r="A157" s="10">
        <f t="shared" si="2"/>
        <v>154</v>
      </c>
      <c r="B157" s="11" t="s">
        <v>137</v>
      </c>
      <c r="C157" s="10">
        <v>1</v>
      </c>
      <c r="D157" s="21">
        <v>440000</v>
      </c>
      <c r="E157" s="21">
        <v>83600</v>
      </c>
      <c r="F157" s="21">
        <v>523600</v>
      </c>
      <c r="G157" s="49"/>
      <c r="H157" s="50"/>
      <c r="I157" s="51"/>
    </row>
    <row r="158" spans="1:9" x14ac:dyDescent="0.25">
      <c r="A158" s="10">
        <f t="shared" si="2"/>
        <v>155</v>
      </c>
      <c r="B158" s="11" t="s">
        <v>224</v>
      </c>
      <c r="C158" s="10">
        <v>1</v>
      </c>
      <c r="D158" s="21">
        <v>330000</v>
      </c>
      <c r="E158" s="21">
        <v>62700</v>
      </c>
      <c r="F158" s="21">
        <v>392700</v>
      </c>
      <c r="G158" s="49"/>
      <c r="H158" s="50"/>
      <c r="I158" s="51"/>
    </row>
    <row r="159" spans="1:9" x14ac:dyDescent="0.25">
      <c r="A159" s="10">
        <f t="shared" si="2"/>
        <v>156</v>
      </c>
      <c r="B159" s="11" t="s">
        <v>225</v>
      </c>
      <c r="C159" s="10">
        <v>1</v>
      </c>
      <c r="D159" s="21">
        <v>110000</v>
      </c>
      <c r="E159" s="21">
        <v>20900</v>
      </c>
      <c r="F159" s="21">
        <v>130900</v>
      </c>
      <c r="G159" s="49"/>
      <c r="H159" s="50"/>
      <c r="I159" s="51"/>
    </row>
    <row r="160" spans="1:9" x14ac:dyDescent="0.25">
      <c r="A160" s="10">
        <f t="shared" si="2"/>
        <v>157</v>
      </c>
      <c r="B160" s="11" t="s">
        <v>226</v>
      </c>
      <c r="C160" s="10">
        <v>1</v>
      </c>
      <c r="D160" s="21">
        <v>1100000</v>
      </c>
      <c r="E160" s="21">
        <v>209000</v>
      </c>
      <c r="F160" s="21">
        <v>1309000</v>
      </c>
      <c r="G160" s="49"/>
      <c r="H160" s="50"/>
      <c r="I160" s="51"/>
    </row>
    <row r="161" spans="1:9" x14ac:dyDescent="0.25">
      <c r="A161" s="10">
        <f t="shared" si="2"/>
        <v>158</v>
      </c>
      <c r="B161" s="11" t="s">
        <v>227</v>
      </c>
      <c r="C161" s="10">
        <v>1</v>
      </c>
      <c r="D161" s="21">
        <v>220000</v>
      </c>
      <c r="E161" s="21">
        <v>41800</v>
      </c>
      <c r="F161" s="21">
        <v>261800</v>
      </c>
      <c r="G161" s="49"/>
      <c r="H161" s="50"/>
      <c r="I161" s="51"/>
    </row>
    <row r="162" spans="1:9" ht="25.5" x14ac:dyDescent="0.25">
      <c r="A162" s="10">
        <f t="shared" si="2"/>
        <v>159</v>
      </c>
      <c r="B162" s="11" t="s">
        <v>82</v>
      </c>
      <c r="C162" s="10">
        <v>1</v>
      </c>
      <c r="D162" s="21">
        <v>880000</v>
      </c>
      <c r="E162" s="21">
        <v>167200</v>
      </c>
      <c r="F162" s="21">
        <v>1047200</v>
      </c>
      <c r="G162" s="49"/>
      <c r="H162" s="50"/>
      <c r="I162" s="51"/>
    </row>
    <row r="163" spans="1:9" x14ac:dyDescent="0.25">
      <c r="A163" s="10">
        <f t="shared" si="2"/>
        <v>160</v>
      </c>
      <c r="B163" s="11" t="s">
        <v>184</v>
      </c>
      <c r="C163" s="10">
        <v>1</v>
      </c>
      <c r="D163" s="21">
        <v>660000</v>
      </c>
      <c r="E163" s="21">
        <v>125400</v>
      </c>
      <c r="F163" s="21">
        <v>785400</v>
      </c>
      <c r="G163" s="49"/>
      <c r="H163" s="50"/>
      <c r="I163" s="51"/>
    </row>
    <row r="164" spans="1:9" x14ac:dyDescent="0.25">
      <c r="A164" s="10">
        <f t="shared" si="2"/>
        <v>161</v>
      </c>
      <c r="B164" s="11" t="s">
        <v>228</v>
      </c>
      <c r="C164" s="10">
        <v>1</v>
      </c>
      <c r="D164" s="21">
        <v>660000</v>
      </c>
      <c r="E164" s="21">
        <v>125400</v>
      </c>
      <c r="F164" s="21">
        <v>785400</v>
      </c>
      <c r="G164" s="49"/>
      <c r="H164" s="50"/>
      <c r="I164" s="51"/>
    </row>
    <row r="165" spans="1:9" x14ac:dyDescent="0.25">
      <c r="A165" s="10">
        <f t="shared" si="2"/>
        <v>162</v>
      </c>
      <c r="B165" s="11" t="s">
        <v>133</v>
      </c>
      <c r="C165" s="10">
        <v>1</v>
      </c>
      <c r="D165" s="21">
        <v>660000</v>
      </c>
      <c r="E165" s="21">
        <v>125400</v>
      </c>
      <c r="F165" s="21">
        <v>785400</v>
      </c>
      <c r="G165" s="49"/>
      <c r="H165" s="50"/>
      <c r="I165" s="51"/>
    </row>
    <row r="166" spans="1:9" x14ac:dyDescent="0.25">
      <c r="A166" s="10">
        <f t="shared" si="2"/>
        <v>163</v>
      </c>
      <c r="B166" s="11" t="s">
        <v>141</v>
      </c>
      <c r="C166" s="10">
        <v>1</v>
      </c>
      <c r="D166" s="21">
        <v>330000</v>
      </c>
      <c r="E166" s="21">
        <v>62700</v>
      </c>
      <c r="F166" s="21">
        <v>392700</v>
      </c>
      <c r="G166" s="49"/>
      <c r="H166" s="50"/>
      <c r="I166" s="51"/>
    </row>
    <row r="167" spans="1:9" x14ac:dyDescent="0.25">
      <c r="A167" s="10">
        <f t="shared" si="2"/>
        <v>164</v>
      </c>
      <c r="B167" s="11" t="s">
        <v>142</v>
      </c>
      <c r="C167" s="10">
        <v>1</v>
      </c>
      <c r="D167" s="21">
        <v>220000</v>
      </c>
      <c r="E167" s="21">
        <v>41800</v>
      </c>
      <c r="F167" s="21">
        <v>261800</v>
      </c>
      <c r="G167" s="49"/>
      <c r="H167" s="50"/>
      <c r="I167" s="51"/>
    </row>
    <row r="168" spans="1:9" ht="25.5" x14ac:dyDescent="0.25">
      <c r="A168" s="10">
        <f t="shared" si="2"/>
        <v>165</v>
      </c>
      <c r="B168" s="11" t="s">
        <v>83</v>
      </c>
      <c r="C168" s="10">
        <v>1</v>
      </c>
      <c r="D168" s="21">
        <v>1100000</v>
      </c>
      <c r="E168" s="21">
        <v>209000</v>
      </c>
      <c r="F168" s="21">
        <v>1309000</v>
      </c>
      <c r="G168" s="49"/>
      <c r="H168" s="50"/>
      <c r="I168" s="51"/>
    </row>
    <row r="169" spans="1:9" x14ac:dyDescent="0.25">
      <c r="A169" s="10">
        <f t="shared" si="2"/>
        <v>166</v>
      </c>
      <c r="B169" s="11" t="s">
        <v>84</v>
      </c>
      <c r="C169" s="10">
        <v>1</v>
      </c>
      <c r="D169" s="21">
        <v>440000</v>
      </c>
      <c r="E169" s="21">
        <v>83600</v>
      </c>
      <c r="F169" s="21">
        <v>523600</v>
      </c>
      <c r="G169" s="49"/>
      <c r="H169" s="50"/>
      <c r="I169" s="51"/>
    </row>
    <row r="170" spans="1:9" x14ac:dyDescent="0.25">
      <c r="A170" s="10">
        <f t="shared" si="2"/>
        <v>167</v>
      </c>
      <c r="B170" s="11" t="s">
        <v>117</v>
      </c>
      <c r="C170" s="10">
        <v>1</v>
      </c>
      <c r="D170" s="21">
        <v>330000</v>
      </c>
      <c r="E170" s="21">
        <v>62700</v>
      </c>
      <c r="F170" s="21">
        <v>392700</v>
      </c>
      <c r="G170" s="49"/>
      <c r="H170" s="50"/>
      <c r="I170" s="51"/>
    </row>
    <row r="171" spans="1:9" x14ac:dyDescent="0.25">
      <c r="A171" s="10">
        <f t="shared" si="2"/>
        <v>168</v>
      </c>
      <c r="B171" s="11" t="s">
        <v>118</v>
      </c>
      <c r="C171" s="10">
        <v>1</v>
      </c>
      <c r="D171" s="21">
        <v>550000</v>
      </c>
      <c r="E171" s="21">
        <v>104500</v>
      </c>
      <c r="F171" s="21">
        <v>654500</v>
      </c>
      <c r="G171" s="49"/>
      <c r="H171" s="50"/>
      <c r="I171" s="51"/>
    </row>
    <row r="172" spans="1:9" x14ac:dyDescent="0.25">
      <c r="A172" s="10">
        <f t="shared" si="2"/>
        <v>169</v>
      </c>
      <c r="B172" s="11" t="s">
        <v>123</v>
      </c>
      <c r="C172" s="10">
        <v>1</v>
      </c>
      <c r="D172" s="21">
        <v>220000</v>
      </c>
      <c r="E172" s="21">
        <v>41800</v>
      </c>
      <c r="F172" s="21">
        <v>261800</v>
      </c>
      <c r="G172" s="49"/>
      <c r="H172" s="50"/>
      <c r="I172" s="51"/>
    </row>
    <row r="173" spans="1:9" x14ac:dyDescent="0.25">
      <c r="A173" s="10">
        <f t="shared" si="2"/>
        <v>170</v>
      </c>
      <c r="B173" s="11" t="s">
        <v>85</v>
      </c>
      <c r="C173" s="10">
        <v>1</v>
      </c>
      <c r="D173" s="21">
        <v>880000</v>
      </c>
      <c r="E173" s="21">
        <v>167200</v>
      </c>
      <c r="F173" s="21">
        <v>1047200</v>
      </c>
      <c r="G173" s="49"/>
      <c r="H173" s="50"/>
      <c r="I173" s="51"/>
    </row>
    <row r="174" spans="1:9" x14ac:dyDescent="0.25">
      <c r="A174" s="10">
        <f t="shared" si="2"/>
        <v>171</v>
      </c>
      <c r="B174" s="11" t="s">
        <v>86</v>
      </c>
      <c r="C174" s="10">
        <v>1</v>
      </c>
      <c r="D174" s="21">
        <v>440000</v>
      </c>
      <c r="E174" s="21">
        <v>83600</v>
      </c>
      <c r="F174" s="21">
        <v>523600</v>
      </c>
      <c r="G174" s="49"/>
      <c r="H174" s="50"/>
      <c r="I174" s="51"/>
    </row>
    <row r="175" spans="1:9" x14ac:dyDescent="0.25">
      <c r="A175" s="10">
        <f t="shared" si="2"/>
        <v>172</v>
      </c>
      <c r="B175" s="11" t="s">
        <v>87</v>
      </c>
      <c r="C175" s="10">
        <v>1</v>
      </c>
      <c r="D175" s="21">
        <v>110000</v>
      </c>
      <c r="E175" s="21">
        <v>20900</v>
      </c>
      <c r="F175" s="21">
        <v>130900</v>
      </c>
      <c r="G175" s="49"/>
      <c r="H175" s="50"/>
      <c r="I175" s="51"/>
    </row>
    <row r="176" spans="1:9" x14ac:dyDescent="0.25">
      <c r="A176" s="10">
        <f t="shared" si="2"/>
        <v>173</v>
      </c>
      <c r="B176" s="11" t="s">
        <v>229</v>
      </c>
      <c r="C176" s="10">
        <v>1</v>
      </c>
      <c r="D176" s="21">
        <v>330000</v>
      </c>
      <c r="E176" s="21">
        <v>62700</v>
      </c>
      <c r="F176" s="21">
        <v>392700</v>
      </c>
      <c r="G176" s="68"/>
      <c r="H176" s="68"/>
      <c r="I176" s="68"/>
    </row>
    <row r="177" spans="1:9" x14ac:dyDescent="0.25">
      <c r="A177" s="10">
        <f t="shared" si="2"/>
        <v>174</v>
      </c>
      <c r="B177" s="11" t="s">
        <v>88</v>
      </c>
      <c r="C177" s="10">
        <v>1</v>
      </c>
      <c r="D177" s="21">
        <v>330000</v>
      </c>
      <c r="E177" s="21">
        <v>62700</v>
      </c>
      <c r="F177" s="21">
        <v>392700</v>
      </c>
      <c r="G177" s="49"/>
      <c r="H177" s="50"/>
      <c r="I177" s="51"/>
    </row>
    <row r="178" spans="1:9" x14ac:dyDescent="0.25">
      <c r="A178" s="10">
        <f t="shared" si="2"/>
        <v>175</v>
      </c>
      <c r="B178" s="11" t="s">
        <v>116</v>
      </c>
      <c r="C178" s="10">
        <v>1</v>
      </c>
      <c r="D178" s="21">
        <v>550000</v>
      </c>
      <c r="E178" s="21">
        <v>104500</v>
      </c>
      <c r="F178" s="21">
        <v>654500</v>
      </c>
      <c r="G178" s="49"/>
      <c r="H178" s="50"/>
      <c r="I178" s="51"/>
    </row>
    <row r="179" spans="1:9" x14ac:dyDescent="0.25">
      <c r="A179" s="10">
        <f t="shared" si="2"/>
        <v>176</v>
      </c>
      <c r="B179" s="11" t="s">
        <v>120</v>
      </c>
      <c r="C179" s="10">
        <v>1</v>
      </c>
      <c r="D179" s="21">
        <v>880000</v>
      </c>
      <c r="E179" s="21">
        <v>167200</v>
      </c>
      <c r="F179" s="21">
        <v>1047200</v>
      </c>
      <c r="G179" s="49"/>
      <c r="H179" s="50"/>
      <c r="I179" s="51"/>
    </row>
    <row r="180" spans="1:9" x14ac:dyDescent="0.25">
      <c r="A180" s="10">
        <f t="shared" si="2"/>
        <v>177</v>
      </c>
      <c r="B180" s="11" t="s">
        <v>119</v>
      </c>
      <c r="C180" s="10">
        <v>1</v>
      </c>
      <c r="D180" s="21">
        <v>660000</v>
      </c>
      <c r="E180" s="21">
        <v>125400</v>
      </c>
      <c r="F180" s="21">
        <v>785400</v>
      </c>
      <c r="G180" s="49"/>
      <c r="H180" s="50"/>
      <c r="I180" s="51"/>
    </row>
    <row r="181" spans="1:9" x14ac:dyDescent="0.25">
      <c r="A181" s="10">
        <f t="shared" si="2"/>
        <v>178</v>
      </c>
      <c r="B181" s="11" t="s">
        <v>121</v>
      </c>
      <c r="C181" s="10">
        <v>1</v>
      </c>
      <c r="D181" s="21">
        <v>660000</v>
      </c>
      <c r="E181" s="21">
        <v>125400</v>
      </c>
      <c r="F181" s="21">
        <v>785400</v>
      </c>
      <c r="G181" s="49"/>
      <c r="H181" s="50"/>
      <c r="I181" s="51"/>
    </row>
    <row r="182" spans="1:9" x14ac:dyDescent="0.25">
      <c r="A182" s="10">
        <f t="shared" si="2"/>
        <v>179</v>
      </c>
      <c r="B182" s="11" t="s">
        <v>89</v>
      </c>
      <c r="C182" s="10">
        <v>1</v>
      </c>
      <c r="D182" s="21">
        <v>660000</v>
      </c>
      <c r="E182" s="21">
        <v>125400</v>
      </c>
      <c r="F182" s="21">
        <v>785400</v>
      </c>
      <c r="G182" s="49"/>
      <c r="H182" s="50"/>
      <c r="I182" s="51"/>
    </row>
    <row r="183" spans="1:9" x14ac:dyDescent="0.25">
      <c r="A183" s="10">
        <f t="shared" si="2"/>
        <v>180</v>
      </c>
      <c r="B183" s="11" t="s">
        <v>90</v>
      </c>
      <c r="C183" s="10">
        <v>1</v>
      </c>
      <c r="D183" s="21">
        <v>220000</v>
      </c>
      <c r="E183" s="21">
        <v>41800</v>
      </c>
      <c r="F183" s="21">
        <v>261800</v>
      </c>
      <c r="G183" s="49"/>
      <c r="H183" s="50"/>
      <c r="I183" s="51"/>
    </row>
    <row r="184" spans="1:9" x14ac:dyDescent="0.25">
      <c r="A184" s="10">
        <f t="shared" si="2"/>
        <v>181</v>
      </c>
      <c r="B184" s="11" t="s">
        <v>91</v>
      </c>
      <c r="C184" s="10">
        <v>1</v>
      </c>
      <c r="D184" s="21">
        <v>330000</v>
      </c>
      <c r="E184" s="21">
        <v>62700</v>
      </c>
      <c r="F184" s="21">
        <v>392700</v>
      </c>
      <c r="G184" s="49"/>
      <c r="H184" s="50"/>
      <c r="I184" s="51"/>
    </row>
    <row r="185" spans="1:9" x14ac:dyDescent="0.25">
      <c r="A185" s="10">
        <f t="shared" si="2"/>
        <v>182</v>
      </c>
      <c r="B185" s="11" t="s">
        <v>92</v>
      </c>
      <c r="C185" s="10">
        <v>1</v>
      </c>
      <c r="D185" s="21">
        <v>220000</v>
      </c>
      <c r="E185" s="21">
        <v>41800</v>
      </c>
      <c r="F185" s="21">
        <v>261800</v>
      </c>
      <c r="G185" s="49"/>
      <c r="H185" s="50"/>
      <c r="I185" s="51"/>
    </row>
    <row r="186" spans="1:9" x14ac:dyDescent="0.25">
      <c r="A186" s="10">
        <f t="shared" si="2"/>
        <v>183</v>
      </c>
      <c r="B186" s="11" t="s">
        <v>230</v>
      </c>
      <c r="C186" s="10">
        <v>1</v>
      </c>
      <c r="D186" s="21">
        <v>110000</v>
      </c>
      <c r="E186" s="21">
        <v>20900</v>
      </c>
      <c r="F186" s="21">
        <v>130900</v>
      </c>
      <c r="G186" s="49"/>
      <c r="H186" s="50"/>
      <c r="I186" s="51"/>
    </row>
    <row r="187" spans="1:9" x14ac:dyDescent="0.25">
      <c r="A187" s="10">
        <f t="shared" si="2"/>
        <v>184</v>
      </c>
      <c r="B187" s="11" t="s">
        <v>232</v>
      </c>
      <c r="C187" s="10">
        <v>1</v>
      </c>
      <c r="D187" s="21">
        <v>550000</v>
      </c>
      <c r="E187" s="21">
        <v>104500</v>
      </c>
      <c r="F187" s="21">
        <v>654500</v>
      </c>
      <c r="G187" s="49"/>
      <c r="H187" s="50"/>
      <c r="I187" s="51"/>
    </row>
    <row r="188" spans="1:9" x14ac:dyDescent="0.25">
      <c r="A188" s="10">
        <f t="shared" si="2"/>
        <v>185</v>
      </c>
      <c r="B188" s="11" t="s">
        <v>93</v>
      </c>
      <c r="C188" s="10">
        <v>1</v>
      </c>
      <c r="D188" s="21">
        <v>220000</v>
      </c>
      <c r="E188" s="21">
        <v>41800</v>
      </c>
      <c r="F188" s="21">
        <v>261800</v>
      </c>
      <c r="G188" s="49"/>
      <c r="H188" s="50"/>
      <c r="I188" s="51"/>
    </row>
    <row r="189" spans="1:9" x14ac:dyDescent="0.25">
      <c r="A189" s="10">
        <f t="shared" si="2"/>
        <v>186</v>
      </c>
      <c r="B189" s="11" t="s">
        <v>94</v>
      </c>
      <c r="C189" s="10">
        <v>1</v>
      </c>
      <c r="D189" s="21">
        <v>220000</v>
      </c>
      <c r="E189" s="21">
        <v>41800</v>
      </c>
      <c r="F189" s="21">
        <v>261800</v>
      </c>
      <c r="G189" s="49"/>
      <c r="H189" s="50"/>
      <c r="I189" s="51"/>
    </row>
    <row r="190" spans="1:9" x14ac:dyDescent="0.25">
      <c r="A190" s="10">
        <f t="shared" si="2"/>
        <v>187</v>
      </c>
      <c r="B190" s="11" t="s">
        <v>143</v>
      </c>
      <c r="C190" s="10">
        <v>1</v>
      </c>
      <c r="D190" s="21">
        <v>550000</v>
      </c>
      <c r="E190" s="21">
        <v>104500</v>
      </c>
      <c r="F190" s="21">
        <v>654500</v>
      </c>
      <c r="G190" s="49"/>
      <c r="H190" s="50"/>
      <c r="I190" s="51"/>
    </row>
    <row r="191" spans="1:9" x14ac:dyDescent="0.25">
      <c r="A191" s="10">
        <f t="shared" si="2"/>
        <v>188</v>
      </c>
      <c r="B191" s="11" t="s">
        <v>95</v>
      </c>
      <c r="C191" s="10">
        <v>1</v>
      </c>
      <c r="D191" s="21">
        <v>550000</v>
      </c>
      <c r="E191" s="21">
        <v>104500</v>
      </c>
      <c r="F191" s="21">
        <v>654500</v>
      </c>
      <c r="G191" s="49"/>
      <c r="H191" s="50"/>
      <c r="I191" s="51"/>
    </row>
    <row r="192" spans="1:9" x14ac:dyDescent="0.25">
      <c r="A192" s="10">
        <f t="shared" si="2"/>
        <v>189</v>
      </c>
      <c r="B192" s="11" t="s">
        <v>96</v>
      </c>
      <c r="C192" s="10">
        <v>1</v>
      </c>
      <c r="D192" s="21">
        <v>2200000</v>
      </c>
      <c r="E192" s="21">
        <v>418000</v>
      </c>
      <c r="F192" s="21">
        <v>2618000</v>
      </c>
      <c r="G192" s="49"/>
      <c r="H192" s="50"/>
      <c r="I192" s="51"/>
    </row>
    <row r="193" spans="1:9" x14ac:dyDescent="0.25">
      <c r="A193" s="10">
        <f t="shared" si="2"/>
        <v>190</v>
      </c>
      <c r="B193" s="11" t="s">
        <v>97</v>
      </c>
      <c r="C193" s="10">
        <v>1</v>
      </c>
      <c r="D193" s="21">
        <v>2200000</v>
      </c>
      <c r="E193" s="21">
        <v>418000</v>
      </c>
      <c r="F193" s="21">
        <v>2618000</v>
      </c>
      <c r="G193" s="49"/>
      <c r="H193" s="50"/>
      <c r="I193" s="51"/>
    </row>
    <row r="194" spans="1:9" x14ac:dyDescent="0.25">
      <c r="A194" s="10">
        <f t="shared" si="2"/>
        <v>191</v>
      </c>
      <c r="B194" s="11" t="s">
        <v>98</v>
      </c>
      <c r="C194" s="10">
        <v>1</v>
      </c>
      <c r="D194" s="21">
        <v>1100000</v>
      </c>
      <c r="E194" s="21">
        <v>209000</v>
      </c>
      <c r="F194" s="21">
        <v>1309000</v>
      </c>
      <c r="G194" s="49"/>
      <c r="H194" s="50"/>
      <c r="I194" s="51"/>
    </row>
    <row r="195" spans="1:9" x14ac:dyDescent="0.25">
      <c r="A195" s="10">
        <f t="shared" si="2"/>
        <v>192</v>
      </c>
      <c r="B195" s="11" t="s">
        <v>185</v>
      </c>
      <c r="C195" s="10">
        <v>1</v>
      </c>
      <c r="D195" s="21">
        <v>9900000</v>
      </c>
      <c r="E195" s="21">
        <v>1881000</v>
      </c>
      <c r="F195" s="21">
        <v>11781000</v>
      </c>
      <c r="G195" s="49"/>
      <c r="H195" s="50"/>
      <c r="I195" s="51"/>
    </row>
    <row r="196" spans="1:9" x14ac:dyDescent="0.25">
      <c r="A196" s="10">
        <f t="shared" si="2"/>
        <v>193</v>
      </c>
      <c r="B196" s="11" t="s">
        <v>233</v>
      </c>
      <c r="C196" s="10">
        <v>1</v>
      </c>
      <c r="D196" s="21">
        <v>2200000</v>
      </c>
      <c r="E196" s="21">
        <v>418000</v>
      </c>
      <c r="F196" s="21">
        <v>2618000</v>
      </c>
      <c r="G196" s="49"/>
      <c r="H196" s="50"/>
      <c r="I196" s="51"/>
    </row>
    <row r="197" spans="1:9" x14ac:dyDescent="0.25">
      <c r="A197" s="10">
        <f t="shared" si="2"/>
        <v>194</v>
      </c>
      <c r="B197" s="11" t="s">
        <v>146</v>
      </c>
      <c r="C197" s="10">
        <v>1</v>
      </c>
      <c r="D197" s="21">
        <v>440000</v>
      </c>
      <c r="E197" s="21">
        <v>83600</v>
      </c>
      <c r="F197" s="21">
        <v>523600</v>
      </c>
      <c r="G197" s="49"/>
      <c r="H197" s="50"/>
      <c r="I197" s="51"/>
    </row>
    <row r="198" spans="1:9" x14ac:dyDescent="0.25">
      <c r="A198" s="10">
        <f t="shared" si="2"/>
        <v>195</v>
      </c>
      <c r="B198" s="11" t="s">
        <v>145</v>
      </c>
      <c r="C198" s="10">
        <v>1</v>
      </c>
      <c r="D198" s="21">
        <v>440000</v>
      </c>
      <c r="E198" s="21">
        <v>83600</v>
      </c>
      <c r="F198" s="21">
        <v>523600</v>
      </c>
      <c r="G198" s="49"/>
      <c r="H198" s="50"/>
      <c r="I198" s="51"/>
    </row>
    <row r="199" spans="1:9" x14ac:dyDescent="0.25">
      <c r="A199" s="10">
        <f t="shared" si="2"/>
        <v>196</v>
      </c>
      <c r="B199" s="11" t="s">
        <v>99</v>
      </c>
      <c r="C199" s="10">
        <v>1</v>
      </c>
      <c r="D199" s="21">
        <v>2200000</v>
      </c>
      <c r="E199" s="21">
        <v>418000</v>
      </c>
      <c r="F199" s="21">
        <v>2618000</v>
      </c>
      <c r="G199" s="49"/>
      <c r="H199" s="50"/>
      <c r="I199" s="51"/>
    </row>
    <row r="200" spans="1:9" x14ac:dyDescent="0.25">
      <c r="A200" s="10">
        <f t="shared" ref="A200:A208" si="3">+A199+1</f>
        <v>197</v>
      </c>
      <c r="B200" s="11" t="s">
        <v>234</v>
      </c>
      <c r="C200" s="10">
        <v>1</v>
      </c>
      <c r="D200" s="21">
        <v>660000</v>
      </c>
      <c r="E200" s="21">
        <v>125400</v>
      </c>
      <c r="F200" s="21">
        <v>785400</v>
      </c>
      <c r="G200" s="49"/>
      <c r="H200" s="50"/>
      <c r="I200" s="51"/>
    </row>
    <row r="201" spans="1:9" x14ac:dyDescent="0.25">
      <c r="A201" s="10">
        <f t="shared" si="3"/>
        <v>198</v>
      </c>
      <c r="B201" s="11" t="s">
        <v>154</v>
      </c>
      <c r="C201" s="10">
        <v>1</v>
      </c>
      <c r="D201" s="21">
        <v>660000</v>
      </c>
      <c r="E201" s="21">
        <v>125400</v>
      </c>
      <c r="F201" s="21">
        <v>785400</v>
      </c>
      <c r="G201" s="49"/>
      <c r="H201" s="50"/>
      <c r="I201" s="51"/>
    </row>
    <row r="202" spans="1:9" x14ac:dyDescent="0.25">
      <c r="A202" s="10">
        <f t="shared" si="3"/>
        <v>199</v>
      </c>
      <c r="B202" s="11" t="s">
        <v>156</v>
      </c>
      <c r="C202" s="10">
        <v>1</v>
      </c>
      <c r="D202" s="21">
        <v>440000</v>
      </c>
      <c r="E202" s="21">
        <v>83600</v>
      </c>
      <c r="F202" s="21">
        <v>523600</v>
      </c>
      <c r="G202" s="49"/>
      <c r="H202" s="50"/>
      <c r="I202" s="51"/>
    </row>
    <row r="203" spans="1:9" x14ac:dyDescent="0.25">
      <c r="A203" s="10">
        <f t="shared" si="3"/>
        <v>200</v>
      </c>
      <c r="B203" s="11" t="s">
        <v>235</v>
      </c>
      <c r="C203" s="10">
        <v>1</v>
      </c>
      <c r="D203" s="21">
        <v>440000</v>
      </c>
      <c r="E203" s="21">
        <v>83600</v>
      </c>
      <c r="F203" s="21">
        <v>523600</v>
      </c>
      <c r="G203" s="49"/>
      <c r="H203" s="50"/>
      <c r="I203" s="51"/>
    </row>
    <row r="204" spans="1:9" x14ac:dyDescent="0.25">
      <c r="A204" s="10">
        <f t="shared" si="3"/>
        <v>201</v>
      </c>
      <c r="B204" s="11" t="s">
        <v>144</v>
      </c>
      <c r="C204" s="10">
        <v>1</v>
      </c>
      <c r="D204" s="21">
        <v>660000</v>
      </c>
      <c r="E204" s="21">
        <v>125400</v>
      </c>
      <c r="F204" s="21">
        <v>785400</v>
      </c>
      <c r="G204" s="49"/>
      <c r="H204" s="50"/>
      <c r="I204" s="51"/>
    </row>
    <row r="205" spans="1:9" x14ac:dyDescent="0.25">
      <c r="A205" s="10">
        <f t="shared" si="3"/>
        <v>202</v>
      </c>
      <c r="B205" s="11" t="s">
        <v>100</v>
      </c>
      <c r="C205" s="10">
        <v>1</v>
      </c>
      <c r="D205" s="21">
        <v>880000</v>
      </c>
      <c r="E205" s="21">
        <v>167200</v>
      </c>
      <c r="F205" s="21">
        <v>1047200</v>
      </c>
      <c r="G205" s="49"/>
      <c r="H205" s="50"/>
      <c r="I205" s="51"/>
    </row>
    <row r="206" spans="1:9" x14ac:dyDescent="0.25">
      <c r="A206" s="10">
        <f t="shared" si="3"/>
        <v>203</v>
      </c>
      <c r="B206" s="11" t="s">
        <v>236</v>
      </c>
      <c r="C206" s="10">
        <v>1</v>
      </c>
      <c r="D206" s="21">
        <v>880000</v>
      </c>
      <c r="E206" s="21">
        <v>167200</v>
      </c>
      <c r="F206" s="21">
        <v>1047200</v>
      </c>
      <c r="G206" s="49"/>
      <c r="H206" s="50"/>
      <c r="I206" s="51"/>
    </row>
    <row r="207" spans="1:9" x14ac:dyDescent="0.25">
      <c r="A207" s="10">
        <f t="shared" si="3"/>
        <v>204</v>
      </c>
      <c r="B207" s="11" t="s">
        <v>237</v>
      </c>
      <c r="C207" s="10">
        <v>1</v>
      </c>
      <c r="D207" s="21">
        <v>550000</v>
      </c>
      <c r="E207" s="21">
        <v>104500</v>
      </c>
      <c r="F207" s="21">
        <v>654500</v>
      </c>
      <c r="G207" s="49"/>
      <c r="H207" s="50"/>
      <c r="I207" s="51"/>
    </row>
    <row r="208" spans="1:9" x14ac:dyDescent="0.25">
      <c r="A208" s="10">
        <f t="shared" si="3"/>
        <v>205</v>
      </c>
      <c r="B208" s="11" t="s">
        <v>147</v>
      </c>
      <c r="C208" s="10">
        <v>1</v>
      </c>
      <c r="D208" s="21">
        <v>110000</v>
      </c>
      <c r="E208" s="21">
        <v>20900</v>
      </c>
      <c r="F208" s="21">
        <v>130900</v>
      </c>
      <c r="G208" s="49"/>
      <c r="H208" s="50"/>
      <c r="I208" s="51"/>
    </row>
    <row r="209" spans="1:9" x14ac:dyDescent="0.25">
      <c r="A209" s="16"/>
      <c r="G209" s="9"/>
      <c r="H209" s="9"/>
      <c r="I209" s="9"/>
    </row>
    <row r="210" spans="1:9" x14ac:dyDescent="0.25">
      <c r="A210" s="16"/>
      <c r="E210" s="104" t="s">
        <v>312</v>
      </c>
      <c r="F210" s="104"/>
      <c r="G210" s="54">
        <f>SUM(G4:G208)</f>
        <v>0</v>
      </c>
      <c r="H210" s="54">
        <f>SUM(H4:H208)</f>
        <v>0</v>
      </c>
      <c r="I210" s="54">
        <f>SUM(I4:I208)</f>
        <v>0</v>
      </c>
    </row>
    <row r="211" spans="1:9" x14ac:dyDescent="0.25">
      <c r="A211" s="16"/>
    </row>
    <row r="212" spans="1:9" x14ac:dyDescent="0.25">
      <c r="A212" s="16"/>
    </row>
    <row r="213" spans="1:9" x14ac:dyDescent="0.25">
      <c r="A213" s="16"/>
    </row>
  </sheetData>
  <mergeCells count="6">
    <mergeCell ref="E210:F210"/>
    <mergeCell ref="G1:I2"/>
    <mergeCell ref="A2:B2"/>
    <mergeCell ref="C2:F2"/>
    <mergeCell ref="A1:B1"/>
    <mergeCell ref="C1:F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07"/>
  <sheetViews>
    <sheetView showGridLines="0" topLeftCell="A49" zoomScale="80" zoomScaleNormal="80" workbookViewId="0">
      <selection activeCell="C1" sqref="C1:F1"/>
    </sheetView>
  </sheetViews>
  <sheetFormatPr baseColWidth="10" defaultRowHeight="12.75" x14ac:dyDescent="0.25"/>
  <cols>
    <col min="1" max="1" width="11.42578125" style="9"/>
    <col min="2" max="2" width="42.28515625" style="9" customWidth="1"/>
    <col min="3" max="3" width="13.5703125" style="9" customWidth="1"/>
    <col min="4" max="6" width="21.140625" style="13" customWidth="1"/>
    <col min="7" max="7" width="18" style="44" customWidth="1"/>
    <col min="8" max="8" width="16.140625" style="44" customWidth="1"/>
    <col min="9" max="9" width="20.7109375" style="44" customWidth="1"/>
    <col min="10" max="185" width="11.42578125" style="9"/>
    <col min="186" max="186" width="41.28515625" style="9" customWidth="1"/>
    <col min="187" max="187" width="11.42578125" style="9"/>
    <col min="188" max="190" width="15.7109375" style="9" customWidth="1"/>
    <col min="191" max="191" width="14.7109375" style="9" customWidth="1"/>
    <col min="192" max="192" width="13.28515625" style="9" customWidth="1"/>
    <col min="193" max="193" width="13.5703125" style="9" bestFit="1" customWidth="1"/>
    <col min="194" max="441" width="11.42578125" style="9"/>
    <col min="442" max="442" width="41.28515625" style="9" customWidth="1"/>
    <col min="443" max="443" width="11.42578125" style="9"/>
    <col min="444" max="446" width="15.7109375" style="9" customWidth="1"/>
    <col min="447" max="447" width="14.7109375" style="9" customWidth="1"/>
    <col min="448" max="448" width="13.28515625" style="9" customWidth="1"/>
    <col min="449" max="449" width="13.5703125" style="9" bestFit="1" customWidth="1"/>
    <col min="450" max="697" width="11.42578125" style="9"/>
    <col min="698" max="698" width="41.28515625" style="9" customWidth="1"/>
    <col min="699" max="699" width="11.42578125" style="9"/>
    <col min="700" max="702" width="15.7109375" style="9" customWidth="1"/>
    <col min="703" max="703" width="14.7109375" style="9" customWidth="1"/>
    <col min="704" max="704" width="13.28515625" style="9" customWidth="1"/>
    <col min="705" max="705" width="13.5703125" style="9" bestFit="1" customWidth="1"/>
    <col min="706" max="953" width="11.42578125" style="9"/>
    <col min="954" max="954" width="41.28515625" style="9" customWidth="1"/>
    <col min="955" max="955" width="11.42578125" style="9"/>
    <col min="956" max="958" width="15.7109375" style="9" customWidth="1"/>
    <col min="959" max="959" width="14.7109375" style="9" customWidth="1"/>
    <col min="960" max="960" width="13.28515625" style="9" customWidth="1"/>
    <col min="961" max="961" width="13.5703125" style="9" bestFit="1" customWidth="1"/>
    <col min="962" max="1209" width="11.42578125" style="9"/>
    <col min="1210" max="1210" width="41.28515625" style="9" customWidth="1"/>
    <col min="1211" max="1211" width="11.42578125" style="9"/>
    <col min="1212" max="1214" width="15.7109375" style="9" customWidth="1"/>
    <col min="1215" max="1215" width="14.7109375" style="9" customWidth="1"/>
    <col min="1216" max="1216" width="13.28515625" style="9" customWidth="1"/>
    <col min="1217" max="1217" width="13.5703125" style="9" bestFit="1" customWidth="1"/>
    <col min="1218" max="1465" width="11.42578125" style="9"/>
    <col min="1466" max="1466" width="41.28515625" style="9" customWidth="1"/>
    <col min="1467" max="1467" width="11.42578125" style="9"/>
    <col min="1468" max="1470" width="15.7109375" style="9" customWidth="1"/>
    <col min="1471" max="1471" width="14.7109375" style="9" customWidth="1"/>
    <col min="1472" max="1472" width="13.28515625" style="9" customWidth="1"/>
    <col min="1473" max="1473" width="13.5703125" style="9" bestFit="1" customWidth="1"/>
    <col min="1474" max="1721" width="11.42578125" style="9"/>
    <col min="1722" max="1722" width="41.28515625" style="9" customWidth="1"/>
    <col min="1723" max="1723" width="11.42578125" style="9"/>
    <col min="1724" max="1726" width="15.7109375" style="9" customWidth="1"/>
    <col min="1727" max="1727" width="14.7109375" style="9" customWidth="1"/>
    <col min="1728" max="1728" width="13.28515625" style="9" customWidth="1"/>
    <col min="1729" max="1729" width="13.5703125" style="9" bestFit="1" customWidth="1"/>
    <col min="1730" max="1977" width="11.42578125" style="9"/>
    <col min="1978" max="1978" width="41.28515625" style="9" customWidth="1"/>
    <col min="1979" max="1979" width="11.42578125" style="9"/>
    <col min="1980" max="1982" width="15.7109375" style="9" customWidth="1"/>
    <col min="1983" max="1983" width="14.7109375" style="9" customWidth="1"/>
    <col min="1984" max="1984" width="13.28515625" style="9" customWidth="1"/>
    <col min="1985" max="1985" width="13.5703125" style="9" bestFit="1" customWidth="1"/>
    <col min="1986" max="2233" width="11.42578125" style="9"/>
    <col min="2234" max="2234" width="41.28515625" style="9" customWidth="1"/>
    <col min="2235" max="2235" width="11.42578125" style="9"/>
    <col min="2236" max="2238" width="15.7109375" style="9" customWidth="1"/>
    <col min="2239" max="2239" width="14.7109375" style="9" customWidth="1"/>
    <col min="2240" max="2240" width="13.28515625" style="9" customWidth="1"/>
    <col min="2241" max="2241" width="13.5703125" style="9" bestFit="1" customWidth="1"/>
    <col min="2242" max="2489" width="11.42578125" style="9"/>
    <col min="2490" max="2490" width="41.28515625" style="9" customWidth="1"/>
    <col min="2491" max="2491" width="11.42578125" style="9"/>
    <col min="2492" max="2494" width="15.7109375" style="9" customWidth="1"/>
    <col min="2495" max="2495" width="14.7109375" style="9" customWidth="1"/>
    <col min="2496" max="2496" width="13.28515625" style="9" customWidth="1"/>
    <col min="2497" max="2497" width="13.5703125" style="9" bestFit="1" customWidth="1"/>
    <col min="2498" max="2745" width="11.42578125" style="9"/>
    <col min="2746" max="2746" width="41.28515625" style="9" customWidth="1"/>
    <col min="2747" max="2747" width="11.42578125" style="9"/>
    <col min="2748" max="2750" width="15.7109375" style="9" customWidth="1"/>
    <col min="2751" max="2751" width="14.7109375" style="9" customWidth="1"/>
    <col min="2752" max="2752" width="13.28515625" style="9" customWidth="1"/>
    <col min="2753" max="2753" width="13.5703125" style="9" bestFit="1" customWidth="1"/>
    <col min="2754" max="3001" width="11.42578125" style="9"/>
    <col min="3002" max="3002" width="41.28515625" style="9" customWidth="1"/>
    <col min="3003" max="3003" width="11.42578125" style="9"/>
    <col min="3004" max="3006" width="15.7109375" style="9" customWidth="1"/>
    <col min="3007" max="3007" width="14.7109375" style="9" customWidth="1"/>
    <col min="3008" max="3008" width="13.28515625" style="9" customWidth="1"/>
    <col min="3009" max="3009" width="13.5703125" style="9" bestFit="1" customWidth="1"/>
    <col min="3010" max="3257" width="11.42578125" style="9"/>
    <col min="3258" max="3258" width="41.28515625" style="9" customWidth="1"/>
    <col min="3259" max="3259" width="11.42578125" style="9"/>
    <col min="3260" max="3262" width="15.7109375" style="9" customWidth="1"/>
    <col min="3263" max="3263" width="14.7109375" style="9" customWidth="1"/>
    <col min="3264" max="3264" width="13.28515625" style="9" customWidth="1"/>
    <col min="3265" max="3265" width="13.5703125" style="9" bestFit="1" customWidth="1"/>
    <col min="3266" max="3513" width="11.42578125" style="9"/>
    <col min="3514" max="3514" width="41.28515625" style="9" customWidth="1"/>
    <col min="3515" max="3515" width="11.42578125" style="9"/>
    <col min="3516" max="3518" width="15.7109375" style="9" customWidth="1"/>
    <col min="3519" max="3519" width="14.7109375" style="9" customWidth="1"/>
    <col min="3520" max="3520" width="13.28515625" style="9" customWidth="1"/>
    <col min="3521" max="3521" width="13.5703125" style="9" bestFit="1" customWidth="1"/>
    <col min="3522" max="3769" width="11.42578125" style="9"/>
    <col min="3770" max="3770" width="41.28515625" style="9" customWidth="1"/>
    <col min="3771" max="3771" width="11.42578125" style="9"/>
    <col min="3772" max="3774" width="15.7109375" style="9" customWidth="1"/>
    <col min="3775" max="3775" width="14.7109375" style="9" customWidth="1"/>
    <col min="3776" max="3776" width="13.28515625" style="9" customWidth="1"/>
    <col min="3777" max="3777" width="13.5703125" style="9" bestFit="1" customWidth="1"/>
    <col min="3778" max="4025" width="11.42578125" style="9"/>
    <col min="4026" max="4026" width="41.28515625" style="9" customWidth="1"/>
    <col min="4027" max="4027" width="11.42578125" style="9"/>
    <col min="4028" max="4030" width="15.7109375" style="9" customWidth="1"/>
    <col min="4031" max="4031" width="14.7109375" style="9" customWidth="1"/>
    <col min="4032" max="4032" width="13.28515625" style="9" customWidth="1"/>
    <col min="4033" max="4033" width="13.5703125" style="9" bestFit="1" customWidth="1"/>
    <col min="4034" max="4281" width="11.42578125" style="9"/>
    <col min="4282" max="4282" width="41.28515625" style="9" customWidth="1"/>
    <col min="4283" max="4283" width="11.42578125" style="9"/>
    <col min="4284" max="4286" width="15.7109375" style="9" customWidth="1"/>
    <col min="4287" max="4287" width="14.7109375" style="9" customWidth="1"/>
    <col min="4288" max="4288" width="13.28515625" style="9" customWidth="1"/>
    <col min="4289" max="4289" width="13.5703125" style="9" bestFit="1" customWidth="1"/>
    <col min="4290" max="4537" width="11.42578125" style="9"/>
    <col min="4538" max="4538" width="41.28515625" style="9" customWidth="1"/>
    <col min="4539" max="4539" width="11.42578125" style="9"/>
    <col min="4540" max="4542" width="15.7109375" style="9" customWidth="1"/>
    <col min="4543" max="4543" width="14.7109375" style="9" customWidth="1"/>
    <col min="4544" max="4544" width="13.28515625" style="9" customWidth="1"/>
    <col min="4545" max="4545" width="13.5703125" style="9" bestFit="1" customWidth="1"/>
    <col min="4546" max="4793" width="11.42578125" style="9"/>
    <col min="4794" max="4794" width="41.28515625" style="9" customWidth="1"/>
    <col min="4795" max="4795" width="11.42578125" style="9"/>
    <col min="4796" max="4798" width="15.7109375" style="9" customWidth="1"/>
    <col min="4799" max="4799" width="14.7109375" style="9" customWidth="1"/>
    <col min="4800" max="4800" width="13.28515625" style="9" customWidth="1"/>
    <col min="4801" max="4801" width="13.5703125" style="9" bestFit="1" customWidth="1"/>
    <col min="4802" max="5049" width="11.42578125" style="9"/>
    <col min="5050" max="5050" width="41.28515625" style="9" customWidth="1"/>
    <col min="5051" max="5051" width="11.42578125" style="9"/>
    <col min="5052" max="5054" width="15.7109375" style="9" customWidth="1"/>
    <col min="5055" max="5055" width="14.7109375" style="9" customWidth="1"/>
    <col min="5056" max="5056" width="13.28515625" style="9" customWidth="1"/>
    <col min="5057" max="5057" width="13.5703125" style="9" bestFit="1" customWidth="1"/>
    <col min="5058" max="5305" width="11.42578125" style="9"/>
    <col min="5306" max="5306" width="41.28515625" style="9" customWidth="1"/>
    <col min="5307" max="5307" width="11.42578125" style="9"/>
    <col min="5308" max="5310" width="15.7109375" style="9" customWidth="1"/>
    <col min="5311" max="5311" width="14.7109375" style="9" customWidth="1"/>
    <col min="5312" max="5312" width="13.28515625" style="9" customWidth="1"/>
    <col min="5313" max="5313" width="13.5703125" style="9" bestFit="1" customWidth="1"/>
    <col min="5314" max="5561" width="11.42578125" style="9"/>
    <col min="5562" max="5562" width="41.28515625" style="9" customWidth="1"/>
    <col min="5563" max="5563" width="11.42578125" style="9"/>
    <col min="5564" max="5566" width="15.7109375" style="9" customWidth="1"/>
    <col min="5567" max="5567" width="14.7109375" style="9" customWidth="1"/>
    <col min="5568" max="5568" width="13.28515625" style="9" customWidth="1"/>
    <col min="5569" max="5569" width="13.5703125" style="9" bestFit="1" customWidth="1"/>
    <col min="5570" max="5817" width="11.42578125" style="9"/>
    <col min="5818" max="5818" width="41.28515625" style="9" customWidth="1"/>
    <col min="5819" max="5819" width="11.42578125" style="9"/>
    <col min="5820" max="5822" width="15.7109375" style="9" customWidth="1"/>
    <col min="5823" max="5823" width="14.7109375" style="9" customWidth="1"/>
    <col min="5824" max="5824" width="13.28515625" style="9" customWidth="1"/>
    <col min="5825" max="5825" width="13.5703125" style="9" bestFit="1" customWidth="1"/>
    <col min="5826" max="6073" width="11.42578125" style="9"/>
    <col min="6074" max="6074" width="41.28515625" style="9" customWidth="1"/>
    <col min="6075" max="6075" width="11.42578125" style="9"/>
    <col min="6076" max="6078" width="15.7109375" style="9" customWidth="1"/>
    <col min="6079" max="6079" width="14.7109375" style="9" customWidth="1"/>
    <col min="6080" max="6080" width="13.28515625" style="9" customWidth="1"/>
    <col min="6081" max="6081" width="13.5703125" style="9" bestFit="1" customWidth="1"/>
    <col min="6082" max="6329" width="11.42578125" style="9"/>
    <col min="6330" max="6330" width="41.28515625" style="9" customWidth="1"/>
    <col min="6331" max="6331" width="11.42578125" style="9"/>
    <col min="6332" max="6334" width="15.7109375" style="9" customWidth="1"/>
    <col min="6335" max="6335" width="14.7109375" style="9" customWidth="1"/>
    <col min="6336" max="6336" width="13.28515625" style="9" customWidth="1"/>
    <col min="6337" max="6337" width="13.5703125" style="9" bestFit="1" customWidth="1"/>
    <col min="6338" max="6585" width="11.42578125" style="9"/>
    <col min="6586" max="6586" width="41.28515625" style="9" customWidth="1"/>
    <col min="6587" max="6587" width="11.42578125" style="9"/>
    <col min="6588" max="6590" width="15.7109375" style="9" customWidth="1"/>
    <col min="6591" max="6591" width="14.7109375" style="9" customWidth="1"/>
    <col min="6592" max="6592" width="13.28515625" style="9" customWidth="1"/>
    <col min="6593" max="6593" width="13.5703125" style="9" bestFit="1" customWidth="1"/>
    <col min="6594" max="6841" width="11.42578125" style="9"/>
    <col min="6842" max="6842" width="41.28515625" style="9" customWidth="1"/>
    <col min="6843" max="6843" width="11.42578125" style="9"/>
    <col min="6844" max="6846" width="15.7109375" style="9" customWidth="1"/>
    <col min="6847" max="6847" width="14.7109375" style="9" customWidth="1"/>
    <col min="6848" max="6848" width="13.28515625" style="9" customWidth="1"/>
    <col min="6849" max="6849" width="13.5703125" style="9" bestFit="1" customWidth="1"/>
    <col min="6850" max="7097" width="11.42578125" style="9"/>
    <col min="7098" max="7098" width="41.28515625" style="9" customWidth="1"/>
    <col min="7099" max="7099" width="11.42578125" style="9"/>
    <col min="7100" max="7102" width="15.7109375" style="9" customWidth="1"/>
    <col min="7103" max="7103" width="14.7109375" style="9" customWidth="1"/>
    <col min="7104" max="7104" width="13.28515625" style="9" customWidth="1"/>
    <col min="7105" max="7105" width="13.5703125" style="9" bestFit="1" customWidth="1"/>
    <col min="7106" max="7353" width="11.42578125" style="9"/>
    <col min="7354" max="7354" width="41.28515625" style="9" customWidth="1"/>
    <col min="7355" max="7355" width="11.42578125" style="9"/>
    <col min="7356" max="7358" width="15.7109375" style="9" customWidth="1"/>
    <col min="7359" max="7359" width="14.7109375" style="9" customWidth="1"/>
    <col min="7360" max="7360" width="13.28515625" style="9" customWidth="1"/>
    <col min="7361" max="7361" width="13.5703125" style="9" bestFit="1" customWidth="1"/>
    <col min="7362" max="7609" width="11.42578125" style="9"/>
    <col min="7610" max="7610" width="41.28515625" style="9" customWidth="1"/>
    <col min="7611" max="7611" width="11.42578125" style="9"/>
    <col min="7612" max="7614" width="15.7109375" style="9" customWidth="1"/>
    <col min="7615" max="7615" width="14.7109375" style="9" customWidth="1"/>
    <col min="7616" max="7616" width="13.28515625" style="9" customWidth="1"/>
    <col min="7617" max="7617" width="13.5703125" style="9" bestFit="1" customWidth="1"/>
    <col min="7618" max="7865" width="11.42578125" style="9"/>
    <col min="7866" max="7866" width="41.28515625" style="9" customWidth="1"/>
    <col min="7867" max="7867" width="11.42578125" style="9"/>
    <col min="7868" max="7870" width="15.7109375" style="9" customWidth="1"/>
    <col min="7871" max="7871" width="14.7109375" style="9" customWidth="1"/>
    <col min="7872" max="7872" width="13.28515625" style="9" customWidth="1"/>
    <col min="7873" max="7873" width="13.5703125" style="9" bestFit="1" customWidth="1"/>
    <col min="7874" max="8121" width="11.42578125" style="9"/>
    <col min="8122" max="8122" width="41.28515625" style="9" customWidth="1"/>
    <col min="8123" max="8123" width="11.42578125" style="9"/>
    <col min="8124" max="8126" width="15.7109375" style="9" customWidth="1"/>
    <col min="8127" max="8127" width="14.7109375" style="9" customWidth="1"/>
    <col min="8128" max="8128" width="13.28515625" style="9" customWidth="1"/>
    <col min="8129" max="8129" width="13.5703125" style="9" bestFit="1" customWidth="1"/>
    <col min="8130" max="8377" width="11.42578125" style="9"/>
    <col min="8378" max="8378" width="41.28515625" style="9" customWidth="1"/>
    <col min="8379" max="8379" width="11.42578125" style="9"/>
    <col min="8380" max="8382" width="15.7109375" style="9" customWidth="1"/>
    <col min="8383" max="8383" width="14.7109375" style="9" customWidth="1"/>
    <col min="8384" max="8384" width="13.28515625" style="9" customWidth="1"/>
    <col min="8385" max="8385" width="13.5703125" style="9" bestFit="1" customWidth="1"/>
    <col min="8386" max="8633" width="11.42578125" style="9"/>
    <col min="8634" max="8634" width="41.28515625" style="9" customWidth="1"/>
    <col min="8635" max="8635" width="11.42578125" style="9"/>
    <col min="8636" max="8638" width="15.7109375" style="9" customWidth="1"/>
    <col min="8639" max="8639" width="14.7109375" style="9" customWidth="1"/>
    <col min="8640" max="8640" width="13.28515625" style="9" customWidth="1"/>
    <col min="8641" max="8641" width="13.5703125" style="9" bestFit="1" customWidth="1"/>
    <col min="8642" max="8889" width="11.42578125" style="9"/>
    <col min="8890" max="8890" width="41.28515625" style="9" customWidth="1"/>
    <col min="8891" max="8891" width="11.42578125" style="9"/>
    <col min="8892" max="8894" width="15.7109375" style="9" customWidth="1"/>
    <col min="8895" max="8895" width="14.7109375" style="9" customWidth="1"/>
    <col min="8896" max="8896" width="13.28515625" style="9" customWidth="1"/>
    <col min="8897" max="8897" width="13.5703125" style="9" bestFit="1" customWidth="1"/>
    <col min="8898" max="9145" width="11.42578125" style="9"/>
    <col min="9146" max="9146" width="41.28515625" style="9" customWidth="1"/>
    <col min="9147" max="9147" width="11.42578125" style="9"/>
    <col min="9148" max="9150" width="15.7109375" style="9" customWidth="1"/>
    <col min="9151" max="9151" width="14.7109375" style="9" customWidth="1"/>
    <col min="9152" max="9152" width="13.28515625" style="9" customWidth="1"/>
    <col min="9153" max="9153" width="13.5703125" style="9" bestFit="1" customWidth="1"/>
    <col min="9154" max="9401" width="11.42578125" style="9"/>
    <col min="9402" max="9402" width="41.28515625" style="9" customWidth="1"/>
    <col min="9403" max="9403" width="11.42578125" style="9"/>
    <col min="9404" max="9406" width="15.7109375" style="9" customWidth="1"/>
    <col min="9407" max="9407" width="14.7109375" style="9" customWidth="1"/>
    <col min="9408" max="9408" width="13.28515625" style="9" customWidth="1"/>
    <col min="9409" max="9409" width="13.5703125" style="9" bestFit="1" customWidth="1"/>
    <col min="9410" max="9657" width="11.42578125" style="9"/>
    <col min="9658" max="9658" width="41.28515625" style="9" customWidth="1"/>
    <col min="9659" max="9659" width="11.42578125" style="9"/>
    <col min="9660" max="9662" width="15.7109375" style="9" customWidth="1"/>
    <col min="9663" max="9663" width="14.7109375" style="9" customWidth="1"/>
    <col min="9664" max="9664" width="13.28515625" style="9" customWidth="1"/>
    <col min="9665" max="9665" width="13.5703125" style="9" bestFit="1" customWidth="1"/>
    <col min="9666" max="9913" width="11.42578125" style="9"/>
    <col min="9914" max="9914" width="41.28515625" style="9" customWidth="1"/>
    <col min="9915" max="9915" width="11.42578125" style="9"/>
    <col min="9916" max="9918" width="15.7109375" style="9" customWidth="1"/>
    <col min="9919" max="9919" width="14.7109375" style="9" customWidth="1"/>
    <col min="9920" max="9920" width="13.28515625" style="9" customWidth="1"/>
    <col min="9921" max="9921" width="13.5703125" style="9" bestFit="1" customWidth="1"/>
    <col min="9922" max="10169" width="11.42578125" style="9"/>
    <col min="10170" max="10170" width="41.28515625" style="9" customWidth="1"/>
    <col min="10171" max="10171" width="11.42578125" style="9"/>
    <col min="10172" max="10174" width="15.7109375" style="9" customWidth="1"/>
    <col min="10175" max="10175" width="14.7109375" style="9" customWidth="1"/>
    <col min="10176" max="10176" width="13.28515625" style="9" customWidth="1"/>
    <col min="10177" max="10177" width="13.5703125" style="9" bestFit="1" customWidth="1"/>
    <col min="10178" max="10425" width="11.42578125" style="9"/>
    <col min="10426" max="10426" width="41.28515625" style="9" customWidth="1"/>
    <col min="10427" max="10427" width="11.42578125" style="9"/>
    <col min="10428" max="10430" width="15.7109375" style="9" customWidth="1"/>
    <col min="10431" max="10431" width="14.7109375" style="9" customWidth="1"/>
    <col min="10432" max="10432" width="13.28515625" style="9" customWidth="1"/>
    <col min="10433" max="10433" width="13.5703125" style="9" bestFit="1" customWidth="1"/>
    <col min="10434" max="10681" width="11.42578125" style="9"/>
    <col min="10682" max="10682" width="41.28515625" style="9" customWidth="1"/>
    <col min="10683" max="10683" width="11.42578125" style="9"/>
    <col min="10684" max="10686" width="15.7109375" style="9" customWidth="1"/>
    <col min="10687" max="10687" width="14.7109375" style="9" customWidth="1"/>
    <col min="10688" max="10688" width="13.28515625" style="9" customWidth="1"/>
    <col min="10689" max="10689" width="13.5703125" style="9" bestFit="1" customWidth="1"/>
    <col min="10690" max="10937" width="11.42578125" style="9"/>
    <col min="10938" max="10938" width="41.28515625" style="9" customWidth="1"/>
    <col min="10939" max="10939" width="11.42578125" style="9"/>
    <col min="10940" max="10942" width="15.7109375" style="9" customWidth="1"/>
    <col min="10943" max="10943" width="14.7109375" style="9" customWidth="1"/>
    <col min="10944" max="10944" width="13.28515625" style="9" customWidth="1"/>
    <col min="10945" max="10945" width="13.5703125" style="9" bestFit="1" customWidth="1"/>
    <col min="10946" max="11193" width="11.42578125" style="9"/>
    <col min="11194" max="11194" width="41.28515625" style="9" customWidth="1"/>
    <col min="11195" max="11195" width="11.42578125" style="9"/>
    <col min="11196" max="11198" width="15.7109375" style="9" customWidth="1"/>
    <col min="11199" max="11199" width="14.7109375" style="9" customWidth="1"/>
    <col min="11200" max="11200" width="13.28515625" style="9" customWidth="1"/>
    <col min="11201" max="11201" width="13.5703125" style="9" bestFit="1" customWidth="1"/>
    <col min="11202" max="11449" width="11.42578125" style="9"/>
    <col min="11450" max="11450" width="41.28515625" style="9" customWidth="1"/>
    <col min="11451" max="11451" width="11.42578125" style="9"/>
    <col min="11452" max="11454" width="15.7109375" style="9" customWidth="1"/>
    <col min="11455" max="11455" width="14.7109375" style="9" customWidth="1"/>
    <col min="11456" max="11456" width="13.28515625" style="9" customWidth="1"/>
    <col min="11457" max="11457" width="13.5703125" style="9" bestFit="1" customWidth="1"/>
    <col min="11458" max="11705" width="11.42578125" style="9"/>
    <col min="11706" max="11706" width="41.28515625" style="9" customWidth="1"/>
    <col min="11707" max="11707" width="11.42578125" style="9"/>
    <col min="11708" max="11710" width="15.7109375" style="9" customWidth="1"/>
    <col min="11711" max="11711" width="14.7109375" style="9" customWidth="1"/>
    <col min="11712" max="11712" width="13.28515625" style="9" customWidth="1"/>
    <col min="11713" max="11713" width="13.5703125" style="9" bestFit="1" customWidth="1"/>
    <col min="11714" max="11961" width="11.42578125" style="9"/>
    <col min="11962" max="11962" width="41.28515625" style="9" customWidth="1"/>
    <col min="11963" max="11963" width="11.42578125" style="9"/>
    <col min="11964" max="11966" width="15.7109375" style="9" customWidth="1"/>
    <col min="11967" max="11967" width="14.7109375" style="9" customWidth="1"/>
    <col min="11968" max="11968" width="13.28515625" style="9" customWidth="1"/>
    <col min="11969" max="11969" width="13.5703125" style="9" bestFit="1" customWidth="1"/>
    <col min="11970" max="12217" width="11.42578125" style="9"/>
    <col min="12218" max="12218" width="41.28515625" style="9" customWidth="1"/>
    <col min="12219" max="12219" width="11.42578125" style="9"/>
    <col min="12220" max="12222" width="15.7109375" style="9" customWidth="1"/>
    <col min="12223" max="12223" width="14.7109375" style="9" customWidth="1"/>
    <col min="12224" max="12224" width="13.28515625" style="9" customWidth="1"/>
    <col min="12225" max="12225" width="13.5703125" style="9" bestFit="1" customWidth="1"/>
    <col min="12226" max="12473" width="11.42578125" style="9"/>
    <col min="12474" max="12474" width="41.28515625" style="9" customWidth="1"/>
    <col min="12475" max="12475" width="11.42578125" style="9"/>
    <col min="12476" max="12478" width="15.7109375" style="9" customWidth="1"/>
    <col min="12479" max="12479" width="14.7109375" style="9" customWidth="1"/>
    <col min="12480" max="12480" width="13.28515625" style="9" customWidth="1"/>
    <col min="12481" max="12481" width="13.5703125" style="9" bestFit="1" customWidth="1"/>
    <col min="12482" max="12729" width="11.42578125" style="9"/>
    <col min="12730" max="12730" width="41.28515625" style="9" customWidth="1"/>
    <col min="12731" max="12731" width="11.42578125" style="9"/>
    <col min="12732" max="12734" width="15.7109375" style="9" customWidth="1"/>
    <col min="12735" max="12735" width="14.7109375" style="9" customWidth="1"/>
    <col min="12736" max="12736" width="13.28515625" style="9" customWidth="1"/>
    <col min="12737" max="12737" width="13.5703125" style="9" bestFit="1" customWidth="1"/>
    <col min="12738" max="12985" width="11.42578125" style="9"/>
    <col min="12986" max="12986" width="41.28515625" style="9" customWidth="1"/>
    <col min="12987" max="12987" width="11.42578125" style="9"/>
    <col min="12988" max="12990" width="15.7109375" style="9" customWidth="1"/>
    <col min="12991" max="12991" width="14.7109375" style="9" customWidth="1"/>
    <col min="12992" max="12992" width="13.28515625" style="9" customWidth="1"/>
    <col min="12993" max="12993" width="13.5703125" style="9" bestFit="1" customWidth="1"/>
    <col min="12994" max="13241" width="11.42578125" style="9"/>
    <col min="13242" max="13242" width="41.28515625" style="9" customWidth="1"/>
    <col min="13243" max="13243" width="11.42578125" style="9"/>
    <col min="13244" max="13246" width="15.7109375" style="9" customWidth="1"/>
    <col min="13247" max="13247" width="14.7109375" style="9" customWidth="1"/>
    <col min="13248" max="13248" width="13.28515625" style="9" customWidth="1"/>
    <col min="13249" max="13249" width="13.5703125" style="9" bestFit="1" customWidth="1"/>
    <col min="13250" max="13497" width="11.42578125" style="9"/>
    <col min="13498" max="13498" width="41.28515625" style="9" customWidth="1"/>
    <col min="13499" max="13499" width="11.42578125" style="9"/>
    <col min="13500" max="13502" width="15.7109375" style="9" customWidth="1"/>
    <col min="13503" max="13503" width="14.7109375" style="9" customWidth="1"/>
    <col min="13504" max="13504" width="13.28515625" style="9" customWidth="1"/>
    <col min="13505" max="13505" width="13.5703125" style="9" bestFit="1" customWidth="1"/>
    <col min="13506" max="13753" width="11.42578125" style="9"/>
    <col min="13754" max="13754" width="41.28515625" style="9" customWidth="1"/>
    <col min="13755" max="13755" width="11.42578125" style="9"/>
    <col min="13756" max="13758" width="15.7109375" style="9" customWidth="1"/>
    <col min="13759" max="13759" width="14.7109375" style="9" customWidth="1"/>
    <col min="13760" max="13760" width="13.28515625" style="9" customWidth="1"/>
    <col min="13761" max="13761" width="13.5703125" style="9" bestFit="1" customWidth="1"/>
    <col min="13762" max="14009" width="11.42578125" style="9"/>
    <col min="14010" max="14010" width="41.28515625" style="9" customWidth="1"/>
    <col min="14011" max="14011" width="11.42578125" style="9"/>
    <col min="14012" max="14014" width="15.7109375" style="9" customWidth="1"/>
    <col min="14015" max="14015" width="14.7109375" style="9" customWidth="1"/>
    <col min="14016" max="14016" width="13.28515625" style="9" customWidth="1"/>
    <col min="14017" max="14017" width="13.5703125" style="9" bestFit="1" customWidth="1"/>
    <col min="14018" max="14265" width="11.42578125" style="9"/>
    <col min="14266" max="14266" width="41.28515625" style="9" customWidth="1"/>
    <col min="14267" max="14267" width="11.42578125" style="9"/>
    <col min="14268" max="14270" width="15.7109375" style="9" customWidth="1"/>
    <col min="14271" max="14271" width="14.7109375" style="9" customWidth="1"/>
    <col min="14272" max="14272" width="13.28515625" style="9" customWidth="1"/>
    <col min="14273" max="14273" width="13.5703125" style="9" bestFit="1" customWidth="1"/>
    <col min="14274" max="14521" width="11.42578125" style="9"/>
    <col min="14522" max="14522" width="41.28515625" style="9" customWidth="1"/>
    <col min="14523" max="14523" width="11.42578125" style="9"/>
    <col min="14524" max="14526" width="15.7109375" style="9" customWidth="1"/>
    <col min="14527" max="14527" width="14.7109375" style="9" customWidth="1"/>
    <col min="14528" max="14528" width="13.28515625" style="9" customWidth="1"/>
    <col min="14529" max="14529" width="13.5703125" style="9" bestFit="1" customWidth="1"/>
    <col min="14530" max="14777" width="11.42578125" style="9"/>
    <col min="14778" max="14778" width="41.28515625" style="9" customWidth="1"/>
    <col min="14779" max="14779" width="11.42578125" style="9"/>
    <col min="14780" max="14782" width="15.7109375" style="9" customWidth="1"/>
    <col min="14783" max="14783" width="14.7109375" style="9" customWidth="1"/>
    <col min="14784" max="14784" width="13.28515625" style="9" customWidth="1"/>
    <col min="14785" max="14785" width="13.5703125" style="9" bestFit="1" customWidth="1"/>
    <col min="14786" max="15033" width="11.42578125" style="9"/>
    <col min="15034" max="15034" width="41.28515625" style="9" customWidth="1"/>
    <col min="15035" max="15035" width="11.42578125" style="9"/>
    <col min="15036" max="15038" width="15.7109375" style="9" customWidth="1"/>
    <col min="15039" max="15039" width="14.7109375" style="9" customWidth="1"/>
    <col min="15040" max="15040" width="13.28515625" style="9" customWidth="1"/>
    <col min="15041" max="15041" width="13.5703125" style="9" bestFit="1" customWidth="1"/>
    <col min="15042" max="15289" width="11.42578125" style="9"/>
    <col min="15290" max="15290" width="41.28515625" style="9" customWidth="1"/>
    <col min="15291" max="15291" width="11.42578125" style="9"/>
    <col min="15292" max="15294" width="15.7109375" style="9" customWidth="1"/>
    <col min="15295" max="15295" width="14.7109375" style="9" customWidth="1"/>
    <col min="15296" max="15296" width="13.28515625" style="9" customWidth="1"/>
    <col min="15297" max="15297" width="13.5703125" style="9" bestFit="1" customWidth="1"/>
    <col min="15298" max="15545" width="11.42578125" style="9"/>
    <col min="15546" max="15546" width="41.28515625" style="9" customWidth="1"/>
    <col min="15547" max="15547" width="11.42578125" style="9"/>
    <col min="15548" max="15550" width="15.7109375" style="9" customWidth="1"/>
    <col min="15551" max="15551" width="14.7109375" style="9" customWidth="1"/>
    <col min="15552" max="15552" width="13.28515625" style="9" customWidth="1"/>
    <col min="15553" max="15553" width="13.5703125" style="9" bestFit="1" customWidth="1"/>
    <col min="15554" max="15801" width="11.42578125" style="9"/>
    <col min="15802" max="15802" width="41.28515625" style="9" customWidth="1"/>
    <col min="15803" max="15803" width="11.42578125" style="9"/>
    <col min="15804" max="15806" width="15.7109375" style="9" customWidth="1"/>
    <col min="15807" max="15807" width="14.7109375" style="9" customWidth="1"/>
    <col min="15808" max="15808" width="13.28515625" style="9" customWidth="1"/>
    <col min="15809" max="15809" width="13.5703125" style="9" bestFit="1" customWidth="1"/>
    <col min="15810" max="16057" width="11.42578125" style="9"/>
    <col min="16058" max="16058" width="41.28515625" style="9" customWidth="1"/>
    <col min="16059" max="16059" width="11.42578125" style="9"/>
    <col min="16060" max="16062" width="15.7109375" style="9" customWidth="1"/>
    <col min="16063" max="16063" width="14.7109375" style="9" customWidth="1"/>
    <col min="16064" max="16064" width="13.28515625" style="9" customWidth="1"/>
    <col min="16065" max="16065" width="13.5703125" style="9" bestFit="1" customWidth="1"/>
    <col min="16066" max="16384" width="11.42578125" style="9"/>
  </cols>
  <sheetData>
    <row r="1" spans="1:9" s="6" customFormat="1" ht="30.75" customHeight="1" x14ac:dyDescent="0.25">
      <c r="A1" s="89" t="s">
        <v>101</v>
      </c>
      <c r="B1" s="89"/>
      <c r="C1" s="89" t="s">
        <v>308</v>
      </c>
      <c r="D1" s="89"/>
      <c r="E1" s="89"/>
      <c r="F1" s="89"/>
      <c r="G1" s="96" t="s">
        <v>311</v>
      </c>
      <c r="H1" s="96"/>
      <c r="I1" s="96"/>
    </row>
    <row r="2" spans="1:9" s="6" customFormat="1" ht="19.5" customHeight="1" x14ac:dyDescent="0.25">
      <c r="A2" s="83"/>
      <c r="B2" s="83"/>
      <c r="C2" s="89" t="s">
        <v>310</v>
      </c>
      <c r="D2" s="89"/>
      <c r="E2" s="89"/>
      <c r="F2" s="89"/>
      <c r="G2" s="96"/>
      <c r="H2" s="96"/>
      <c r="I2" s="96"/>
    </row>
    <row r="3" spans="1:9" ht="38.25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39200</v>
      </c>
      <c r="E4" s="21">
        <v>7448</v>
      </c>
      <c r="F4" s="21">
        <v>46648</v>
      </c>
      <c r="G4" s="49"/>
      <c r="H4" s="50"/>
      <c r="I4" s="51"/>
    </row>
    <row r="5" spans="1:9" x14ac:dyDescent="0.25">
      <c r="A5" s="10">
        <v>2</v>
      </c>
      <c r="B5" s="11" t="s">
        <v>4</v>
      </c>
      <c r="C5" s="12">
        <v>1</v>
      </c>
      <c r="D5" s="21">
        <v>64059</v>
      </c>
      <c r="E5" s="21">
        <v>12171.210000000001</v>
      </c>
      <c r="F5" s="21">
        <v>76230.210000000006</v>
      </c>
      <c r="G5" s="49"/>
      <c r="H5" s="50"/>
      <c r="I5" s="51"/>
    </row>
    <row r="6" spans="1:9" x14ac:dyDescent="0.25">
      <c r="A6" s="10">
        <v>3</v>
      </c>
      <c r="B6" s="11" t="s">
        <v>158</v>
      </c>
      <c r="C6" s="12">
        <v>1</v>
      </c>
      <c r="D6" s="21">
        <v>4203</v>
      </c>
      <c r="E6" s="21">
        <v>798.57</v>
      </c>
      <c r="F6" s="21">
        <v>5001.57</v>
      </c>
      <c r="G6" s="49"/>
      <c r="H6" s="50"/>
      <c r="I6" s="51"/>
    </row>
    <row r="7" spans="1:9" x14ac:dyDescent="0.25">
      <c r="A7" s="10">
        <v>4</v>
      </c>
      <c r="B7" s="11" t="s">
        <v>103</v>
      </c>
      <c r="C7" s="12">
        <v>1</v>
      </c>
      <c r="D7" s="21">
        <v>207735</v>
      </c>
      <c r="E7" s="21">
        <v>39469.65</v>
      </c>
      <c r="F7" s="21">
        <v>247204.65</v>
      </c>
      <c r="G7" s="49"/>
      <c r="H7" s="50"/>
      <c r="I7" s="51"/>
    </row>
    <row r="8" spans="1:9" x14ac:dyDescent="0.25">
      <c r="A8" s="10">
        <v>5</v>
      </c>
      <c r="B8" s="11" t="s">
        <v>5</v>
      </c>
      <c r="C8" s="12">
        <v>1</v>
      </c>
      <c r="D8" s="21">
        <v>129393</v>
      </c>
      <c r="E8" s="21">
        <v>24584.670000000002</v>
      </c>
      <c r="F8" s="21">
        <v>153977.67000000001</v>
      </c>
      <c r="G8" s="49"/>
      <c r="H8" s="50"/>
      <c r="I8" s="51"/>
    </row>
    <row r="9" spans="1:9" x14ac:dyDescent="0.25">
      <c r="A9" s="10">
        <v>6</v>
      </c>
      <c r="B9" s="11" t="s">
        <v>6</v>
      </c>
      <c r="C9" s="12">
        <v>1</v>
      </c>
      <c r="D9" s="21">
        <v>70565</v>
      </c>
      <c r="E9" s="21">
        <v>13407.35</v>
      </c>
      <c r="F9" s="21">
        <v>83972.35</v>
      </c>
      <c r="G9" s="49"/>
      <c r="H9" s="50"/>
      <c r="I9" s="51"/>
    </row>
    <row r="10" spans="1:9" x14ac:dyDescent="0.25">
      <c r="A10" s="10">
        <f>+A9+1</f>
        <v>7</v>
      </c>
      <c r="B10" s="11" t="s">
        <v>209</v>
      </c>
      <c r="C10" s="12">
        <v>1</v>
      </c>
      <c r="D10" s="21">
        <v>72978</v>
      </c>
      <c r="E10" s="21">
        <v>13865.82</v>
      </c>
      <c r="F10" s="21">
        <v>86843.82</v>
      </c>
      <c r="G10" s="49"/>
      <c r="H10" s="50"/>
      <c r="I10" s="51"/>
    </row>
    <row r="11" spans="1:9" x14ac:dyDescent="0.25">
      <c r="A11" s="10">
        <f t="shared" ref="A11:A74" si="0">+A10+1</f>
        <v>8</v>
      </c>
      <c r="B11" s="11" t="s">
        <v>124</v>
      </c>
      <c r="C11" s="12">
        <v>1</v>
      </c>
      <c r="D11" s="21">
        <v>464053</v>
      </c>
      <c r="E11" s="21">
        <v>88170.07</v>
      </c>
      <c r="F11" s="21">
        <v>552223.07000000007</v>
      </c>
      <c r="G11" s="49"/>
      <c r="H11" s="50"/>
      <c r="I11" s="51"/>
    </row>
    <row r="12" spans="1:9" x14ac:dyDescent="0.25">
      <c r="A12" s="10">
        <f t="shared" si="0"/>
        <v>9</v>
      </c>
      <c r="B12" s="11" t="s">
        <v>201</v>
      </c>
      <c r="C12" s="12">
        <v>1</v>
      </c>
      <c r="D12" s="21">
        <v>398918</v>
      </c>
      <c r="E12" s="21">
        <v>75794.42</v>
      </c>
      <c r="F12" s="21">
        <v>474712.42</v>
      </c>
      <c r="G12" s="49"/>
      <c r="H12" s="50"/>
      <c r="I12" s="51"/>
    </row>
    <row r="13" spans="1:9" x14ac:dyDescent="0.25">
      <c r="A13" s="10">
        <f t="shared" si="0"/>
        <v>10</v>
      </c>
      <c r="B13" s="11" t="s">
        <v>7</v>
      </c>
      <c r="C13" s="12">
        <v>1</v>
      </c>
      <c r="D13" s="21">
        <v>1762172</v>
      </c>
      <c r="E13" s="21">
        <v>334812.68</v>
      </c>
      <c r="F13" s="21">
        <v>2096984.68</v>
      </c>
      <c r="G13" s="49"/>
      <c r="H13" s="50"/>
      <c r="I13" s="51"/>
    </row>
    <row r="14" spans="1:9" x14ac:dyDescent="0.25">
      <c r="A14" s="10">
        <f t="shared" si="0"/>
        <v>11</v>
      </c>
      <c r="B14" s="11" t="s">
        <v>102</v>
      </c>
      <c r="C14" s="12">
        <v>1</v>
      </c>
      <c r="D14" s="21">
        <v>84651</v>
      </c>
      <c r="E14" s="21">
        <v>16083.69</v>
      </c>
      <c r="F14" s="21">
        <v>100734.69</v>
      </c>
      <c r="G14" s="49"/>
      <c r="H14" s="50"/>
      <c r="I14" s="51"/>
    </row>
    <row r="15" spans="1:9" x14ac:dyDescent="0.25">
      <c r="A15" s="10">
        <f t="shared" si="0"/>
        <v>12</v>
      </c>
      <c r="B15" s="11" t="s">
        <v>134</v>
      </c>
      <c r="C15" s="12">
        <v>1</v>
      </c>
      <c r="D15" s="21">
        <v>121288</v>
      </c>
      <c r="E15" s="21">
        <v>23044.720000000001</v>
      </c>
      <c r="F15" s="21">
        <v>144332.72</v>
      </c>
      <c r="G15" s="49"/>
      <c r="H15" s="50"/>
      <c r="I15" s="51"/>
    </row>
    <row r="16" spans="1:9" x14ac:dyDescent="0.25">
      <c r="A16" s="10">
        <f t="shared" si="0"/>
        <v>13</v>
      </c>
      <c r="B16" s="11" t="s">
        <v>8</v>
      </c>
      <c r="C16" s="12">
        <v>1</v>
      </c>
      <c r="D16" s="21">
        <v>395798</v>
      </c>
      <c r="E16" s="21">
        <v>75201.62</v>
      </c>
      <c r="F16" s="21">
        <v>470999.62</v>
      </c>
      <c r="G16" s="49"/>
      <c r="H16" s="50"/>
      <c r="I16" s="51"/>
    </row>
    <row r="17" spans="1:9" x14ac:dyDescent="0.25">
      <c r="A17" s="10">
        <f t="shared" si="0"/>
        <v>14</v>
      </c>
      <c r="B17" s="11" t="s">
        <v>9</v>
      </c>
      <c r="C17" s="12">
        <v>1</v>
      </c>
      <c r="D17" s="21">
        <v>101282</v>
      </c>
      <c r="E17" s="21">
        <v>19243.580000000002</v>
      </c>
      <c r="F17" s="21">
        <v>120525.58</v>
      </c>
      <c r="G17" s="49"/>
      <c r="H17" s="50"/>
      <c r="I17" s="51"/>
    </row>
    <row r="18" spans="1:9" x14ac:dyDescent="0.25">
      <c r="A18" s="10">
        <f t="shared" si="0"/>
        <v>15</v>
      </c>
      <c r="B18" s="11" t="s">
        <v>10</v>
      </c>
      <c r="C18" s="12">
        <v>1</v>
      </c>
      <c r="D18" s="21">
        <v>154677</v>
      </c>
      <c r="E18" s="21">
        <v>29388.63</v>
      </c>
      <c r="F18" s="21">
        <v>184065.63</v>
      </c>
      <c r="G18" s="49"/>
      <c r="H18" s="50"/>
      <c r="I18" s="51"/>
    </row>
    <row r="19" spans="1:9" x14ac:dyDescent="0.25">
      <c r="A19" s="10">
        <f t="shared" si="0"/>
        <v>16</v>
      </c>
      <c r="B19" s="11" t="s">
        <v>11</v>
      </c>
      <c r="C19" s="12">
        <v>1</v>
      </c>
      <c r="D19" s="21">
        <v>50643</v>
      </c>
      <c r="E19" s="21">
        <v>9622.17</v>
      </c>
      <c r="F19" s="21">
        <v>60265.17</v>
      </c>
      <c r="G19" s="49"/>
      <c r="H19" s="50"/>
      <c r="I19" s="51"/>
    </row>
    <row r="20" spans="1:9" x14ac:dyDescent="0.25">
      <c r="A20" s="10">
        <f t="shared" si="0"/>
        <v>17</v>
      </c>
      <c r="B20" s="11" t="s">
        <v>196</v>
      </c>
      <c r="C20" s="12">
        <v>1</v>
      </c>
      <c r="D20" s="21">
        <v>39112</v>
      </c>
      <c r="E20" s="21">
        <v>7431.28</v>
      </c>
      <c r="F20" s="21">
        <v>46543.28</v>
      </c>
      <c r="G20" s="49"/>
      <c r="H20" s="50"/>
      <c r="I20" s="51"/>
    </row>
    <row r="21" spans="1:9" x14ac:dyDescent="0.25">
      <c r="A21" s="10">
        <f t="shared" si="0"/>
        <v>18</v>
      </c>
      <c r="B21" s="11" t="s">
        <v>12</v>
      </c>
      <c r="C21" s="12">
        <v>1</v>
      </c>
      <c r="D21" s="21">
        <v>150595</v>
      </c>
      <c r="E21" s="21">
        <v>28613.05</v>
      </c>
      <c r="F21" s="21">
        <v>179208.05</v>
      </c>
      <c r="G21" s="49"/>
      <c r="H21" s="50"/>
      <c r="I21" s="51"/>
    </row>
    <row r="22" spans="1:9" x14ac:dyDescent="0.25">
      <c r="A22" s="10">
        <f t="shared" si="0"/>
        <v>19</v>
      </c>
      <c r="B22" s="11" t="s">
        <v>211</v>
      </c>
      <c r="C22" s="12">
        <v>1</v>
      </c>
      <c r="D22" s="21">
        <v>573878</v>
      </c>
      <c r="E22" s="21">
        <v>109036.82</v>
      </c>
      <c r="F22" s="21">
        <v>682914.82000000007</v>
      </c>
      <c r="G22" s="49"/>
      <c r="H22" s="50"/>
      <c r="I22" s="51"/>
    </row>
    <row r="23" spans="1:9" x14ac:dyDescent="0.25">
      <c r="A23" s="10">
        <f t="shared" si="0"/>
        <v>20</v>
      </c>
      <c r="B23" s="11" t="s">
        <v>260</v>
      </c>
      <c r="C23" s="12">
        <v>1</v>
      </c>
      <c r="D23" s="21">
        <v>459140</v>
      </c>
      <c r="E23" s="21">
        <v>87236.6</v>
      </c>
      <c r="F23" s="21">
        <v>546376.6</v>
      </c>
      <c r="G23" s="49"/>
      <c r="H23" s="50"/>
      <c r="I23" s="51"/>
    </row>
    <row r="24" spans="1:9" x14ac:dyDescent="0.25">
      <c r="A24" s="10">
        <f t="shared" si="0"/>
        <v>21</v>
      </c>
      <c r="B24" s="11" t="s">
        <v>261</v>
      </c>
      <c r="C24" s="12">
        <v>1</v>
      </c>
      <c r="D24" s="21">
        <v>67529</v>
      </c>
      <c r="E24" s="21">
        <v>12830.51</v>
      </c>
      <c r="F24" s="21">
        <v>80359.509999999995</v>
      </c>
      <c r="G24" s="49"/>
      <c r="H24" s="50"/>
      <c r="I24" s="51"/>
    </row>
    <row r="25" spans="1:9" x14ac:dyDescent="0.25">
      <c r="A25" s="10">
        <f t="shared" si="0"/>
        <v>22</v>
      </c>
      <c r="B25" s="11" t="s">
        <v>262</v>
      </c>
      <c r="C25" s="12">
        <v>1</v>
      </c>
      <c r="D25" s="21">
        <v>175111</v>
      </c>
      <c r="E25" s="21">
        <v>33271.090000000004</v>
      </c>
      <c r="F25" s="21">
        <v>208382.09</v>
      </c>
      <c r="G25" s="49"/>
      <c r="H25" s="50"/>
      <c r="I25" s="51"/>
    </row>
    <row r="26" spans="1:9" x14ac:dyDescent="0.25">
      <c r="A26" s="10">
        <f t="shared" si="0"/>
        <v>23</v>
      </c>
      <c r="B26" s="11" t="s">
        <v>263</v>
      </c>
      <c r="C26" s="12">
        <v>1</v>
      </c>
      <c r="D26" s="21">
        <v>106064</v>
      </c>
      <c r="E26" s="21">
        <v>20152.16</v>
      </c>
      <c r="F26" s="21">
        <v>126216.16</v>
      </c>
      <c r="G26" s="49"/>
      <c r="H26" s="50"/>
      <c r="I26" s="51"/>
    </row>
    <row r="27" spans="1:9" x14ac:dyDescent="0.25">
      <c r="A27" s="10">
        <f t="shared" si="0"/>
        <v>24</v>
      </c>
      <c r="B27" s="11" t="s">
        <v>203</v>
      </c>
      <c r="C27" s="12">
        <v>1</v>
      </c>
      <c r="D27" s="21">
        <v>127530</v>
      </c>
      <c r="E27" s="21">
        <v>24230.7</v>
      </c>
      <c r="F27" s="21">
        <v>151760.70000000001</v>
      </c>
      <c r="G27" s="49"/>
      <c r="H27" s="50"/>
      <c r="I27" s="51"/>
    </row>
    <row r="28" spans="1:9" x14ac:dyDescent="0.25">
      <c r="A28" s="10">
        <f t="shared" si="0"/>
        <v>25</v>
      </c>
      <c r="B28" s="11" t="s">
        <v>13</v>
      </c>
      <c r="C28" s="12">
        <v>1</v>
      </c>
      <c r="D28" s="21">
        <v>1516872</v>
      </c>
      <c r="E28" s="21">
        <v>288205.68</v>
      </c>
      <c r="F28" s="21">
        <v>1805077.68</v>
      </c>
      <c r="G28" s="49"/>
      <c r="H28" s="50"/>
      <c r="I28" s="51"/>
    </row>
    <row r="29" spans="1:9" x14ac:dyDescent="0.25">
      <c r="A29" s="10">
        <f t="shared" si="0"/>
        <v>26</v>
      </c>
      <c r="B29" s="11" t="s">
        <v>14</v>
      </c>
      <c r="C29" s="12">
        <v>1</v>
      </c>
      <c r="D29" s="21">
        <v>391776</v>
      </c>
      <c r="E29" s="21">
        <v>74437.440000000002</v>
      </c>
      <c r="F29" s="21">
        <v>466213.44</v>
      </c>
      <c r="G29" s="49"/>
      <c r="H29" s="50"/>
      <c r="I29" s="51"/>
    </row>
    <row r="30" spans="1:9" x14ac:dyDescent="0.25">
      <c r="A30" s="10">
        <f t="shared" si="0"/>
        <v>27</v>
      </c>
      <c r="B30" s="11" t="s">
        <v>215</v>
      </c>
      <c r="C30" s="12">
        <v>1</v>
      </c>
      <c r="D30" s="21">
        <v>665676</v>
      </c>
      <c r="E30" s="21">
        <v>126478.44</v>
      </c>
      <c r="F30" s="21">
        <v>792154.44</v>
      </c>
      <c r="G30" s="49"/>
      <c r="H30" s="50"/>
      <c r="I30" s="51"/>
    </row>
    <row r="31" spans="1:9" x14ac:dyDescent="0.25">
      <c r="A31" s="10">
        <f t="shared" si="0"/>
        <v>28</v>
      </c>
      <c r="B31" s="11" t="s">
        <v>15</v>
      </c>
      <c r="C31" s="12">
        <v>1</v>
      </c>
      <c r="D31" s="21">
        <v>482490</v>
      </c>
      <c r="E31" s="21">
        <v>91673.1</v>
      </c>
      <c r="F31" s="21">
        <v>574163.1</v>
      </c>
      <c r="G31" s="49"/>
      <c r="H31" s="50"/>
      <c r="I31" s="51"/>
    </row>
    <row r="32" spans="1:9" x14ac:dyDescent="0.25">
      <c r="A32" s="10">
        <f t="shared" si="0"/>
        <v>29</v>
      </c>
      <c r="B32" s="11" t="s">
        <v>216</v>
      </c>
      <c r="C32" s="12">
        <v>1</v>
      </c>
      <c r="D32" s="21">
        <v>466418</v>
      </c>
      <c r="E32" s="21">
        <v>88619.42</v>
      </c>
      <c r="F32" s="21">
        <v>555037.42000000004</v>
      </c>
      <c r="G32" s="49"/>
      <c r="H32" s="50"/>
      <c r="I32" s="51"/>
    </row>
    <row r="33" spans="1:9" x14ac:dyDescent="0.25">
      <c r="A33" s="10">
        <f t="shared" si="0"/>
        <v>30</v>
      </c>
      <c r="B33" s="11" t="s">
        <v>23</v>
      </c>
      <c r="C33" s="12">
        <v>1</v>
      </c>
      <c r="D33" s="21">
        <v>9708096</v>
      </c>
      <c r="E33" s="21">
        <v>1844538.24</v>
      </c>
      <c r="F33" s="21">
        <v>11552634.24</v>
      </c>
      <c r="G33" s="49"/>
      <c r="H33" s="50"/>
      <c r="I33" s="51"/>
    </row>
    <row r="34" spans="1:9" x14ac:dyDescent="0.25">
      <c r="A34" s="10">
        <f t="shared" si="0"/>
        <v>31</v>
      </c>
      <c r="B34" s="11" t="s">
        <v>188</v>
      </c>
      <c r="C34" s="12">
        <v>1</v>
      </c>
      <c r="D34" s="21">
        <v>618243</v>
      </c>
      <c r="E34" s="21">
        <v>117466.17</v>
      </c>
      <c r="F34" s="21">
        <v>735709.17</v>
      </c>
      <c r="G34" s="49"/>
      <c r="H34" s="50"/>
      <c r="I34" s="51"/>
    </row>
    <row r="35" spans="1:9" x14ac:dyDescent="0.25">
      <c r="A35" s="10">
        <f t="shared" si="0"/>
        <v>32</v>
      </c>
      <c r="B35" s="11" t="s">
        <v>189</v>
      </c>
      <c r="C35" s="12">
        <v>1</v>
      </c>
      <c r="D35" s="21">
        <v>1101009</v>
      </c>
      <c r="E35" s="21">
        <v>209191.71</v>
      </c>
      <c r="F35" s="21">
        <v>1310200.71</v>
      </c>
      <c r="G35" s="49"/>
      <c r="H35" s="50"/>
      <c r="I35" s="51"/>
    </row>
    <row r="36" spans="1:9" x14ac:dyDescent="0.25">
      <c r="A36" s="10">
        <f t="shared" si="0"/>
        <v>33</v>
      </c>
      <c r="B36" s="11" t="s">
        <v>198</v>
      </c>
      <c r="C36" s="12">
        <v>1</v>
      </c>
      <c r="D36" s="21">
        <v>33738</v>
      </c>
      <c r="E36" s="21">
        <v>6410.22</v>
      </c>
      <c r="F36" s="21">
        <v>40148.22</v>
      </c>
      <c r="G36" s="49"/>
      <c r="H36" s="50"/>
      <c r="I36" s="51"/>
    </row>
    <row r="37" spans="1:9" x14ac:dyDescent="0.25">
      <c r="A37" s="10">
        <f t="shared" si="0"/>
        <v>34</v>
      </c>
      <c r="B37" s="11" t="s">
        <v>197</v>
      </c>
      <c r="C37" s="12">
        <v>1</v>
      </c>
      <c r="D37" s="21">
        <v>27920</v>
      </c>
      <c r="E37" s="21">
        <v>5304.8</v>
      </c>
      <c r="F37" s="21">
        <v>33224.800000000003</v>
      </c>
      <c r="G37" s="49"/>
      <c r="H37" s="50"/>
      <c r="I37" s="51"/>
    </row>
    <row r="38" spans="1:9" x14ac:dyDescent="0.25">
      <c r="A38" s="10">
        <f t="shared" si="0"/>
        <v>35</v>
      </c>
      <c r="B38" s="11" t="s">
        <v>25</v>
      </c>
      <c r="C38" s="12">
        <v>1</v>
      </c>
      <c r="D38" s="21">
        <v>472468</v>
      </c>
      <c r="E38" s="21">
        <v>89768.92</v>
      </c>
      <c r="F38" s="21">
        <v>562236.92000000004</v>
      </c>
      <c r="G38" s="49"/>
      <c r="H38" s="50"/>
      <c r="I38" s="51"/>
    </row>
    <row r="39" spans="1:9" x14ac:dyDescent="0.25">
      <c r="A39" s="10">
        <f t="shared" si="0"/>
        <v>36</v>
      </c>
      <c r="B39" s="11" t="s">
        <v>135</v>
      </c>
      <c r="C39" s="12">
        <v>1</v>
      </c>
      <c r="D39" s="21">
        <v>245482</v>
      </c>
      <c r="E39" s="21">
        <v>46641.58</v>
      </c>
      <c r="F39" s="21">
        <v>292123.58</v>
      </c>
      <c r="G39" s="49"/>
      <c r="H39" s="50"/>
      <c r="I39" s="51"/>
    </row>
    <row r="40" spans="1:9" x14ac:dyDescent="0.25">
      <c r="A40" s="10">
        <f t="shared" si="0"/>
        <v>37</v>
      </c>
      <c r="B40" s="11" t="s">
        <v>218</v>
      </c>
      <c r="C40" s="12">
        <v>1</v>
      </c>
      <c r="D40" s="21">
        <v>187656</v>
      </c>
      <c r="E40" s="21">
        <v>35654.639999999999</v>
      </c>
      <c r="F40" s="21">
        <v>223310.64</v>
      </c>
      <c r="G40" s="49"/>
      <c r="H40" s="50"/>
      <c r="I40" s="51"/>
    </row>
    <row r="41" spans="1:9" x14ac:dyDescent="0.25">
      <c r="A41" s="10">
        <f t="shared" si="0"/>
        <v>38</v>
      </c>
      <c r="B41" s="11" t="s">
        <v>192</v>
      </c>
      <c r="C41" s="12">
        <v>1</v>
      </c>
      <c r="D41" s="21">
        <v>542201</v>
      </c>
      <c r="E41" s="21">
        <v>103018.19</v>
      </c>
      <c r="F41" s="21">
        <v>645219.18999999994</v>
      </c>
      <c r="G41" s="49"/>
      <c r="H41" s="50"/>
      <c r="I41" s="51"/>
    </row>
    <row r="42" spans="1:9" x14ac:dyDescent="0.25">
      <c r="A42" s="10">
        <f t="shared" si="0"/>
        <v>39</v>
      </c>
      <c r="B42" s="11" t="s">
        <v>199</v>
      </c>
      <c r="C42" s="12">
        <v>1</v>
      </c>
      <c r="D42" s="21">
        <v>522510</v>
      </c>
      <c r="E42" s="21">
        <v>99276.9</v>
      </c>
      <c r="F42" s="21">
        <v>621786.9</v>
      </c>
      <c r="G42" s="49"/>
      <c r="H42" s="50"/>
      <c r="I42" s="51"/>
    </row>
    <row r="43" spans="1:9" x14ac:dyDescent="0.25">
      <c r="A43" s="10">
        <f t="shared" si="0"/>
        <v>40</v>
      </c>
      <c r="B43" s="11" t="s">
        <v>26</v>
      </c>
      <c r="C43" s="12">
        <v>1</v>
      </c>
      <c r="D43" s="21">
        <v>9094040</v>
      </c>
      <c r="E43" s="21">
        <v>1727867.6</v>
      </c>
      <c r="F43" s="21">
        <v>10821907.6</v>
      </c>
      <c r="G43" s="49"/>
      <c r="H43" s="50"/>
      <c r="I43" s="51"/>
    </row>
    <row r="44" spans="1:9" x14ac:dyDescent="0.25">
      <c r="A44" s="10">
        <f t="shared" si="0"/>
        <v>41</v>
      </c>
      <c r="B44" s="11" t="s">
        <v>176</v>
      </c>
      <c r="C44" s="12">
        <v>1</v>
      </c>
      <c r="D44" s="21">
        <v>763909</v>
      </c>
      <c r="E44" s="21">
        <v>145142.71</v>
      </c>
      <c r="F44" s="21">
        <v>909051.71</v>
      </c>
      <c r="G44" s="49"/>
      <c r="H44" s="50"/>
      <c r="I44" s="51"/>
    </row>
    <row r="45" spans="1:9" x14ac:dyDescent="0.25">
      <c r="A45" s="10">
        <f t="shared" si="0"/>
        <v>42</v>
      </c>
      <c r="B45" s="11" t="s">
        <v>27</v>
      </c>
      <c r="C45" s="12">
        <v>1</v>
      </c>
      <c r="D45" s="21">
        <v>1212658</v>
      </c>
      <c r="E45" s="21">
        <v>230405.02</v>
      </c>
      <c r="F45" s="21">
        <v>1443063.02</v>
      </c>
      <c r="G45" s="49"/>
      <c r="H45" s="50"/>
      <c r="I45" s="51"/>
    </row>
    <row r="46" spans="1:9" x14ac:dyDescent="0.25">
      <c r="A46" s="10">
        <f t="shared" si="0"/>
        <v>43</v>
      </c>
      <c r="B46" s="11" t="s">
        <v>28</v>
      </c>
      <c r="C46" s="12">
        <v>1</v>
      </c>
      <c r="D46" s="21">
        <v>501077</v>
      </c>
      <c r="E46" s="21">
        <v>95204.63</v>
      </c>
      <c r="F46" s="21">
        <v>596281.63</v>
      </c>
      <c r="G46" s="49"/>
      <c r="H46" s="50"/>
      <c r="I46" s="51"/>
    </row>
    <row r="47" spans="1:9" x14ac:dyDescent="0.25">
      <c r="A47" s="10">
        <f t="shared" si="0"/>
        <v>44</v>
      </c>
      <c r="B47" s="11" t="s">
        <v>220</v>
      </c>
      <c r="C47" s="12">
        <v>1</v>
      </c>
      <c r="D47" s="21">
        <v>267954</v>
      </c>
      <c r="E47" s="21">
        <v>50911.26</v>
      </c>
      <c r="F47" s="21">
        <v>318865.26</v>
      </c>
      <c r="G47" s="49"/>
      <c r="H47" s="50"/>
      <c r="I47" s="51"/>
    </row>
    <row r="48" spans="1:9" x14ac:dyDescent="0.25">
      <c r="A48" s="10">
        <f t="shared" si="0"/>
        <v>45</v>
      </c>
      <c r="B48" s="11" t="s">
        <v>193</v>
      </c>
      <c r="C48" s="12">
        <v>1</v>
      </c>
      <c r="D48" s="21">
        <v>820322</v>
      </c>
      <c r="E48" s="21">
        <v>155861.18</v>
      </c>
      <c r="F48" s="21">
        <v>976183.17999999993</v>
      </c>
      <c r="G48" s="49"/>
      <c r="H48" s="50"/>
      <c r="I48" s="51"/>
    </row>
    <row r="49" spans="1:9" x14ac:dyDescent="0.25">
      <c r="A49" s="10">
        <f t="shared" si="0"/>
        <v>46</v>
      </c>
      <c r="B49" s="11" t="s">
        <v>194</v>
      </c>
      <c r="C49" s="12">
        <v>1</v>
      </c>
      <c r="D49" s="21">
        <v>723000</v>
      </c>
      <c r="E49" s="21">
        <v>137370</v>
      </c>
      <c r="F49" s="21">
        <v>860370</v>
      </c>
      <c r="G49" s="49"/>
      <c r="H49" s="50"/>
      <c r="I49" s="51"/>
    </row>
    <row r="50" spans="1:9" x14ac:dyDescent="0.25">
      <c r="A50" s="10">
        <f t="shared" si="0"/>
        <v>47</v>
      </c>
      <c r="B50" s="11" t="s">
        <v>131</v>
      </c>
      <c r="C50" s="12">
        <v>1</v>
      </c>
      <c r="D50" s="21">
        <v>293950</v>
      </c>
      <c r="E50" s="21">
        <v>55850.5</v>
      </c>
      <c r="F50" s="21">
        <v>349800.5</v>
      </c>
      <c r="G50" s="49"/>
      <c r="H50" s="50"/>
      <c r="I50" s="51"/>
    </row>
    <row r="51" spans="1:9" x14ac:dyDescent="0.25">
      <c r="A51" s="10">
        <f t="shared" si="0"/>
        <v>48</v>
      </c>
      <c r="B51" s="11" t="s">
        <v>29</v>
      </c>
      <c r="C51" s="12">
        <v>1</v>
      </c>
      <c r="D51" s="21">
        <v>1075838</v>
      </c>
      <c r="E51" s="21">
        <v>204409.22</v>
      </c>
      <c r="F51" s="21">
        <v>1280247.22</v>
      </c>
      <c r="G51" s="49"/>
      <c r="H51" s="50"/>
      <c r="I51" s="51"/>
    </row>
    <row r="52" spans="1:9" x14ac:dyDescent="0.25">
      <c r="A52" s="10">
        <f t="shared" si="0"/>
        <v>49</v>
      </c>
      <c r="B52" s="11" t="s">
        <v>30</v>
      </c>
      <c r="C52" s="12">
        <v>1</v>
      </c>
      <c r="D52" s="21">
        <v>182619</v>
      </c>
      <c r="E52" s="21">
        <v>34697.61</v>
      </c>
      <c r="F52" s="21">
        <v>217316.61</v>
      </c>
      <c r="G52" s="49"/>
      <c r="H52" s="50"/>
      <c r="I52" s="51"/>
    </row>
    <row r="53" spans="1:9" x14ac:dyDescent="0.25">
      <c r="A53" s="10">
        <f t="shared" si="0"/>
        <v>50</v>
      </c>
      <c r="B53" s="11" t="s">
        <v>31</v>
      </c>
      <c r="C53" s="12">
        <v>1</v>
      </c>
      <c r="D53" s="21">
        <v>161345</v>
      </c>
      <c r="E53" s="21">
        <v>30655.55</v>
      </c>
      <c r="F53" s="21">
        <v>192000.55</v>
      </c>
      <c r="G53" s="49"/>
      <c r="H53" s="50"/>
      <c r="I53" s="51"/>
    </row>
    <row r="54" spans="1:9" x14ac:dyDescent="0.25">
      <c r="A54" s="10">
        <f t="shared" si="0"/>
        <v>51</v>
      </c>
      <c r="B54" s="11" t="s">
        <v>104</v>
      </c>
      <c r="C54" s="12">
        <v>1</v>
      </c>
      <c r="D54" s="21">
        <v>76520</v>
      </c>
      <c r="E54" s="21">
        <v>14538.8</v>
      </c>
      <c r="F54" s="21">
        <v>91058.8</v>
      </c>
      <c r="G54" s="49"/>
      <c r="H54" s="50"/>
      <c r="I54" s="51"/>
    </row>
    <row r="55" spans="1:9" x14ac:dyDescent="0.25">
      <c r="A55" s="10">
        <f t="shared" si="0"/>
        <v>52</v>
      </c>
      <c r="B55" s="11" t="s">
        <v>159</v>
      </c>
      <c r="C55" s="12">
        <v>1</v>
      </c>
      <c r="D55" s="21">
        <v>553448</v>
      </c>
      <c r="E55" s="21">
        <v>105155.12</v>
      </c>
      <c r="F55" s="21">
        <v>658603.12</v>
      </c>
      <c r="G55" s="49"/>
      <c r="H55" s="50"/>
      <c r="I55" s="51"/>
    </row>
    <row r="56" spans="1:9" ht="25.5" x14ac:dyDescent="0.25">
      <c r="A56" s="10">
        <f t="shared" si="0"/>
        <v>53</v>
      </c>
      <c r="B56" s="11" t="s">
        <v>219</v>
      </c>
      <c r="C56" s="12">
        <v>1</v>
      </c>
      <c r="D56" s="21">
        <v>90644</v>
      </c>
      <c r="E56" s="21">
        <v>17222.36</v>
      </c>
      <c r="F56" s="21">
        <v>107866.36</v>
      </c>
      <c r="G56" s="49"/>
      <c r="H56" s="50"/>
      <c r="I56" s="51"/>
    </row>
    <row r="57" spans="1:9" x14ac:dyDescent="0.25">
      <c r="A57" s="10">
        <f t="shared" si="0"/>
        <v>54</v>
      </c>
      <c r="B57" s="11" t="s">
        <v>160</v>
      </c>
      <c r="C57" s="12">
        <v>1</v>
      </c>
      <c r="D57" s="21">
        <v>2243151</v>
      </c>
      <c r="E57" s="21">
        <v>426198.69</v>
      </c>
      <c r="F57" s="21">
        <v>2669349.69</v>
      </c>
      <c r="G57" s="49"/>
      <c r="H57" s="50"/>
      <c r="I57" s="51"/>
    </row>
    <row r="58" spans="1:9" x14ac:dyDescent="0.25">
      <c r="A58" s="10">
        <f t="shared" si="0"/>
        <v>55</v>
      </c>
      <c r="B58" s="11" t="s">
        <v>161</v>
      </c>
      <c r="C58" s="12">
        <v>1</v>
      </c>
      <c r="D58" s="21">
        <v>1556443</v>
      </c>
      <c r="E58" s="21">
        <v>295724.17</v>
      </c>
      <c r="F58" s="21">
        <v>1852167.17</v>
      </c>
      <c r="G58" s="49"/>
      <c r="H58" s="50"/>
      <c r="I58" s="51"/>
    </row>
    <row r="59" spans="1:9" x14ac:dyDescent="0.25">
      <c r="A59" s="10">
        <f t="shared" si="0"/>
        <v>56</v>
      </c>
      <c r="B59" s="11" t="s">
        <v>162</v>
      </c>
      <c r="C59" s="12">
        <v>1</v>
      </c>
      <c r="D59" s="21">
        <v>2285887</v>
      </c>
      <c r="E59" s="21">
        <v>434318.53</v>
      </c>
      <c r="F59" s="21">
        <v>2720205.5300000003</v>
      </c>
      <c r="G59" s="49"/>
      <c r="H59" s="50"/>
      <c r="I59" s="51"/>
    </row>
    <row r="60" spans="1:9" x14ac:dyDescent="0.25">
      <c r="A60" s="10">
        <f t="shared" si="0"/>
        <v>57</v>
      </c>
      <c r="B60" s="11" t="s">
        <v>163</v>
      </c>
      <c r="C60" s="12">
        <v>1</v>
      </c>
      <c r="D60" s="21">
        <v>1556443</v>
      </c>
      <c r="E60" s="21">
        <v>295724.17</v>
      </c>
      <c r="F60" s="21">
        <v>1852167.17</v>
      </c>
      <c r="G60" s="49"/>
      <c r="H60" s="50"/>
      <c r="I60" s="51"/>
    </row>
    <row r="61" spans="1:9" x14ac:dyDescent="0.25">
      <c r="A61" s="10">
        <f t="shared" si="0"/>
        <v>58</v>
      </c>
      <c r="B61" s="11" t="s">
        <v>32</v>
      </c>
      <c r="C61" s="12">
        <v>1</v>
      </c>
      <c r="D61" s="21">
        <v>1273227</v>
      </c>
      <c r="E61" s="21">
        <v>241913.13</v>
      </c>
      <c r="F61" s="21">
        <v>1515140.13</v>
      </c>
      <c r="G61" s="49"/>
      <c r="H61" s="50"/>
      <c r="I61" s="51"/>
    </row>
    <row r="62" spans="1:9" x14ac:dyDescent="0.25">
      <c r="A62" s="10">
        <f t="shared" si="0"/>
        <v>59</v>
      </c>
      <c r="B62" s="11" t="s">
        <v>33</v>
      </c>
      <c r="C62" s="12">
        <v>1</v>
      </c>
      <c r="D62" s="21">
        <v>493441</v>
      </c>
      <c r="E62" s="21">
        <v>93753.790000000008</v>
      </c>
      <c r="F62" s="21">
        <v>587194.79</v>
      </c>
      <c r="G62" s="49"/>
      <c r="H62" s="50"/>
      <c r="I62" s="51"/>
    </row>
    <row r="63" spans="1:9" x14ac:dyDescent="0.25">
      <c r="A63" s="10">
        <f t="shared" si="0"/>
        <v>60</v>
      </c>
      <c r="B63" s="11" t="s">
        <v>34</v>
      </c>
      <c r="C63" s="12">
        <v>1</v>
      </c>
      <c r="D63" s="21">
        <v>703082</v>
      </c>
      <c r="E63" s="21">
        <v>133585.57999999999</v>
      </c>
      <c r="F63" s="21">
        <v>836667.58</v>
      </c>
      <c r="G63" s="49"/>
      <c r="H63" s="50"/>
      <c r="I63" s="51"/>
    </row>
    <row r="64" spans="1:9" x14ac:dyDescent="0.25">
      <c r="A64" s="10">
        <f t="shared" si="0"/>
        <v>61</v>
      </c>
      <c r="B64" s="11" t="s">
        <v>195</v>
      </c>
      <c r="C64" s="12">
        <v>1</v>
      </c>
      <c r="D64" s="21">
        <v>8171396</v>
      </c>
      <c r="E64" s="21">
        <v>1552565.24</v>
      </c>
      <c r="F64" s="21">
        <v>9723961.2400000002</v>
      </c>
      <c r="G64" s="49"/>
      <c r="H64" s="50"/>
      <c r="I64" s="51"/>
    </row>
    <row r="65" spans="1:9" x14ac:dyDescent="0.25">
      <c r="A65" s="10">
        <f t="shared" si="0"/>
        <v>62</v>
      </c>
      <c r="B65" s="11" t="s">
        <v>200</v>
      </c>
      <c r="C65" s="12">
        <v>1</v>
      </c>
      <c r="D65" s="21">
        <v>2906126</v>
      </c>
      <c r="E65" s="21">
        <v>552163.94000000006</v>
      </c>
      <c r="F65" s="21">
        <v>3458289.94</v>
      </c>
      <c r="G65" s="49"/>
      <c r="H65" s="50"/>
      <c r="I65" s="51"/>
    </row>
    <row r="66" spans="1:9" x14ac:dyDescent="0.25">
      <c r="A66" s="10">
        <f t="shared" si="0"/>
        <v>63</v>
      </c>
      <c r="B66" s="11" t="s">
        <v>138</v>
      </c>
      <c r="C66" s="12">
        <v>1</v>
      </c>
      <c r="D66" s="21">
        <v>2666639</v>
      </c>
      <c r="E66" s="21">
        <v>506661.41000000003</v>
      </c>
      <c r="F66" s="21">
        <v>3173300.41</v>
      </c>
      <c r="G66" s="49"/>
      <c r="H66" s="50"/>
      <c r="I66" s="51"/>
    </row>
    <row r="67" spans="1:9" x14ac:dyDescent="0.25">
      <c r="A67" s="10">
        <f t="shared" si="0"/>
        <v>64</v>
      </c>
      <c r="B67" s="11" t="s">
        <v>139</v>
      </c>
      <c r="C67" s="12">
        <v>1</v>
      </c>
      <c r="D67" s="21">
        <v>248994</v>
      </c>
      <c r="E67" s="21">
        <v>47308.86</v>
      </c>
      <c r="F67" s="21">
        <v>296302.86</v>
      </c>
      <c r="G67" s="49"/>
      <c r="H67" s="50"/>
      <c r="I67" s="51"/>
    </row>
    <row r="68" spans="1:9" x14ac:dyDescent="0.25">
      <c r="A68" s="10">
        <f t="shared" si="0"/>
        <v>65</v>
      </c>
      <c r="B68" s="11" t="s">
        <v>36</v>
      </c>
      <c r="C68" s="12">
        <v>1</v>
      </c>
      <c r="D68" s="21">
        <v>272054</v>
      </c>
      <c r="E68" s="21">
        <v>51690.26</v>
      </c>
      <c r="F68" s="21">
        <v>323744.26</v>
      </c>
      <c r="G68" s="49"/>
      <c r="H68" s="50"/>
      <c r="I68" s="51"/>
    </row>
    <row r="69" spans="1:9" x14ac:dyDescent="0.25">
      <c r="A69" s="10">
        <f t="shared" si="0"/>
        <v>66</v>
      </c>
      <c r="B69" s="14" t="s">
        <v>105</v>
      </c>
      <c r="C69" s="12">
        <v>1</v>
      </c>
      <c r="D69" s="21">
        <v>3800427</v>
      </c>
      <c r="E69" s="21">
        <v>722081.13</v>
      </c>
      <c r="F69" s="21">
        <v>4522508.13</v>
      </c>
      <c r="G69" s="49"/>
      <c r="H69" s="50"/>
      <c r="I69" s="51"/>
    </row>
    <row r="70" spans="1:9" x14ac:dyDescent="0.25">
      <c r="A70" s="10">
        <f t="shared" si="0"/>
        <v>67</v>
      </c>
      <c r="B70" s="14" t="s">
        <v>166</v>
      </c>
      <c r="C70" s="12">
        <v>1</v>
      </c>
      <c r="D70" s="21">
        <v>298052</v>
      </c>
      <c r="E70" s="21">
        <v>56629.88</v>
      </c>
      <c r="F70" s="21">
        <v>354681.88</v>
      </c>
      <c r="G70" s="49"/>
      <c r="H70" s="50"/>
      <c r="I70" s="51"/>
    </row>
    <row r="71" spans="1:9" x14ac:dyDescent="0.25">
      <c r="A71" s="10">
        <f t="shared" si="0"/>
        <v>68</v>
      </c>
      <c r="B71" s="14" t="s">
        <v>167</v>
      </c>
      <c r="C71" s="12">
        <v>1</v>
      </c>
      <c r="D71" s="21">
        <v>53670</v>
      </c>
      <c r="E71" s="21">
        <v>10197.299999999999</v>
      </c>
      <c r="F71" s="21">
        <v>63867.3</v>
      </c>
      <c r="G71" s="49"/>
      <c r="H71" s="50"/>
      <c r="I71" s="51"/>
    </row>
    <row r="72" spans="1:9" x14ac:dyDescent="0.25">
      <c r="A72" s="10">
        <f t="shared" si="0"/>
        <v>69</v>
      </c>
      <c r="B72" s="11" t="s">
        <v>37</v>
      </c>
      <c r="C72" s="12">
        <v>1</v>
      </c>
      <c r="D72" s="21">
        <v>395798</v>
      </c>
      <c r="E72" s="21">
        <v>75201.62</v>
      </c>
      <c r="F72" s="21">
        <v>470999.62</v>
      </c>
      <c r="G72" s="49"/>
      <c r="H72" s="50"/>
      <c r="I72" s="51"/>
    </row>
    <row r="73" spans="1:9" x14ac:dyDescent="0.25">
      <c r="A73" s="10">
        <f t="shared" si="0"/>
        <v>70</v>
      </c>
      <c r="B73" s="11" t="s">
        <v>38</v>
      </c>
      <c r="C73" s="12">
        <v>1</v>
      </c>
      <c r="D73" s="21">
        <v>76231</v>
      </c>
      <c r="E73" s="21">
        <v>14483.89</v>
      </c>
      <c r="F73" s="21">
        <v>90714.89</v>
      </c>
      <c r="G73" s="49"/>
      <c r="H73" s="50"/>
      <c r="I73" s="51"/>
    </row>
    <row r="74" spans="1:9" x14ac:dyDescent="0.25">
      <c r="A74" s="10">
        <f t="shared" si="0"/>
        <v>71</v>
      </c>
      <c r="B74" s="11" t="s">
        <v>39</v>
      </c>
      <c r="C74" s="12">
        <v>1</v>
      </c>
      <c r="D74" s="21">
        <v>928063</v>
      </c>
      <c r="E74" s="21">
        <v>176331.97</v>
      </c>
      <c r="F74" s="21">
        <v>1104394.97</v>
      </c>
      <c r="G74" s="49"/>
      <c r="H74" s="50"/>
      <c r="I74" s="51"/>
    </row>
    <row r="75" spans="1:9" x14ac:dyDescent="0.25">
      <c r="A75" s="10">
        <f t="shared" ref="A75:A132" si="1">+A74+1</f>
        <v>72</v>
      </c>
      <c r="B75" s="11" t="s">
        <v>40</v>
      </c>
      <c r="C75" s="12">
        <v>1</v>
      </c>
      <c r="D75" s="21">
        <v>101149</v>
      </c>
      <c r="E75" s="21">
        <v>19218.310000000001</v>
      </c>
      <c r="F75" s="21">
        <v>120367.31</v>
      </c>
      <c r="G75" s="49"/>
      <c r="H75" s="50"/>
      <c r="I75" s="51"/>
    </row>
    <row r="76" spans="1:9" x14ac:dyDescent="0.25">
      <c r="A76" s="10">
        <f t="shared" si="1"/>
        <v>73</v>
      </c>
      <c r="B76" s="11" t="s">
        <v>165</v>
      </c>
      <c r="C76" s="12">
        <v>1</v>
      </c>
      <c r="D76" s="21">
        <v>196458</v>
      </c>
      <c r="E76" s="21">
        <v>37327.020000000004</v>
      </c>
      <c r="F76" s="21">
        <v>233785.02000000002</v>
      </c>
      <c r="G76" s="49"/>
      <c r="H76" s="50"/>
      <c r="I76" s="51"/>
    </row>
    <row r="77" spans="1:9" x14ac:dyDescent="0.25">
      <c r="A77" s="10">
        <f t="shared" si="1"/>
        <v>74</v>
      </c>
      <c r="B77" s="11" t="s">
        <v>41</v>
      </c>
      <c r="C77" s="12">
        <v>1</v>
      </c>
      <c r="D77" s="21">
        <v>93236</v>
      </c>
      <c r="E77" s="21">
        <v>17714.84</v>
      </c>
      <c r="F77" s="21">
        <v>110950.84</v>
      </c>
      <c r="G77" s="49"/>
      <c r="H77" s="50"/>
      <c r="I77" s="51"/>
    </row>
    <row r="78" spans="1:9" x14ac:dyDescent="0.25">
      <c r="A78" s="10">
        <f t="shared" si="1"/>
        <v>75</v>
      </c>
      <c r="B78" s="11" t="s">
        <v>164</v>
      </c>
      <c r="C78" s="12">
        <v>1</v>
      </c>
      <c r="D78" s="21">
        <v>71278</v>
      </c>
      <c r="E78" s="21">
        <v>13542.82</v>
      </c>
      <c r="F78" s="21">
        <v>84820.82</v>
      </c>
      <c r="G78" s="49"/>
      <c r="H78" s="50"/>
      <c r="I78" s="51"/>
    </row>
    <row r="79" spans="1:9" x14ac:dyDescent="0.25">
      <c r="A79" s="10">
        <f t="shared" si="1"/>
        <v>76</v>
      </c>
      <c r="B79" s="11" t="s">
        <v>42</v>
      </c>
      <c r="C79" s="12">
        <v>1</v>
      </c>
      <c r="D79" s="21">
        <v>180017</v>
      </c>
      <c r="E79" s="21">
        <v>34203.230000000003</v>
      </c>
      <c r="F79" s="21">
        <v>214220.23</v>
      </c>
      <c r="G79" s="49"/>
      <c r="H79" s="50"/>
      <c r="I79" s="51"/>
    </row>
    <row r="80" spans="1:9" x14ac:dyDescent="0.25">
      <c r="A80" s="10">
        <f t="shared" si="1"/>
        <v>77</v>
      </c>
      <c r="B80" s="11" t="s">
        <v>113</v>
      </c>
      <c r="C80" s="12">
        <v>1</v>
      </c>
      <c r="D80" s="21">
        <v>4761151</v>
      </c>
      <c r="E80" s="21">
        <v>904618.69000000006</v>
      </c>
      <c r="F80" s="21">
        <v>5665769.6900000004</v>
      </c>
      <c r="G80" s="49"/>
      <c r="H80" s="50"/>
      <c r="I80" s="51"/>
    </row>
    <row r="81" spans="1:9" x14ac:dyDescent="0.25">
      <c r="A81" s="10">
        <f t="shared" si="1"/>
        <v>78</v>
      </c>
      <c r="B81" s="11" t="s">
        <v>114</v>
      </c>
      <c r="C81" s="12">
        <v>1</v>
      </c>
      <c r="D81" s="21">
        <v>1803789</v>
      </c>
      <c r="E81" s="21">
        <v>342719.91000000003</v>
      </c>
      <c r="F81" s="21">
        <v>2146508.91</v>
      </c>
      <c r="G81" s="49"/>
      <c r="H81" s="50"/>
      <c r="I81" s="51"/>
    </row>
    <row r="82" spans="1:9" x14ac:dyDescent="0.25">
      <c r="A82" s="10">
        <f t="shared" si="1"/>
        <v>79</v>
      </c>
      <c r="B82" s="11" t="s">
        <v>115</v>
      </c>
      <c r="C82" s="12">
        <v>1</v>
      </c>
      <c r="D82" s="21">
        <v>2298533</v>
      </c>
      <c r="E82" s="21">
        <v>436721.27</v>
      </c>
      <c r="F82" s="21">
        <v>2735254.27</v>
      </c>
      <c r="G82" s="49"/>
      <c r="H82" s="50"/>
      <c r="I82" s="51"/>
    </row>
    <row r="83" spans="1:9" x14ac:dyDescent="0.25">
      <c r="A83" s="10">
        <f t="shared" si="1"/>
        <v>80</v>
      </c>
      <c r="B83" s="11" t="s">
        <v>122</v>
      </c>
      <c r="C83" s="12">
        <v>1</v>
      </c>
      <c r="D83" s="21">
        <v>172617</v>
      </c>
      <c r="E83" s="21">
        <v>32797.230000000003</v>
      </c>
      <c r="F83" s="21">
        <v>205414.23</v>
      </c>
      <c r="G83" s="49"/>
      <c r="H83" s="50"/>
      <c r="I83" s="51"/>
    </row>
    <row r="84" spans="1:9" x14ac:dyDescent="0.25">
      <c r="A84" s="10">
        <f t="shared" si="1"/>
        <v>81</v>
      </c>
      <c r="B84" s="11" t="s">
        <v>43</v>
      </c>
      <c r="C84" s="12">
        <v>1</v>
      </c>
      <c r="D84" s="21">
        <v>4933495</v>
      </c>
      <c r="E84" s="21">
        <v>937364.05</v>
      </c>
      <c r="F84" s="21">
        <v>5870859.0499999998</v>
      </c>
      <c r="G84" s="49"/>
      <c r="H84" s="50"/>
      <c r="I84" s="51"/>
    </row>
    <row r="85" spans="1:9" x14ac:dyDescent="0.25">
      <c r="A85" s="10">
        <f t="shared" si="1"/>
        <v>82</v>
      </c>
      <c r="B85" s="11" t="s">
        <v>106</v>
      </c>
      <c r="C85" s="12">
        <v>1</v>
      </c>
      <c r="D85" s="21">
        <v>2634933</v>
      </c>
      <c r="E85" s="21">
        <v>500637.27</v>
      </c>
      <c r="F85" s="21">
        <v>3135570.27</v>
      </c>
      <c r="G85" s="49"/>
      <c r="H85" s="50"/>
      <c r="I85" s="51"/>
    </row>
    <row r="86" spans="1:9" x14ac:dyDescent="0.25">
      <c r="A86" s="10">
        <f t="shared" si="1"/>
        <v>83</v>
      </c>
      <c r="B86" s="11" t="s">
        <v>168</v>
      </c>
      <c r="C86" s="12">
        <v>1</v>
      </c>
      <c r="D86" s="21">
        <v>4685231</v>
      </c>
      <c r="E86" s="21">
        <v>890193.89</v>
      </c>
      <c r="F86" s="21">
        <v>5575424.8899999997</v>
      </c>
      <c r="G86" s="49"/>
      <c r="H86" s="50"/>
      <c r="I86" s="51"/>
    </row>
    <row r="87" spans="1:9" x14ac:dyDescent="0.25">
      <c r="A87" s="10">
        <f t="shared" si="1"/>
        <v>84</v>
      </c>
      <c r="B87" s="11" t="s">
        <v>169</v>
      </c>
      <c r="C87" s="12">
        <v>1</v>
      </c>
      <c r="D87" s="21">
        <v>4735651</v>
      </c>
      <c r="E87" s="21">
        <v>899773.69000000006</v>
      </c>
      <c r="F87" s="21">
        <v>5635424.6900000004</v>
      </c>
      <c r="G87" s="49"/>
      <c r="H87" s="50"/>
      <c r="I87" s="51"/>
    </row>
    <row r="88" spans="1:9" x14ac:dyDescent="0.25">
      <c r="A88" s="10">
        <f t="shared" si="1"/>
        <v>85</v>
      </c>
      <c r="B88" s="11" t="s">
        <v>170</v>
      </c>
      <c r="C88" s="12">
        <v>1</v>
      </c>
      <c r="D88" s="21">
        <v>1258626</v>
      </c>
      <c r="E88" s="21">
        <v>239138.94</v>
      </c>
      <c r="F88" s="21">
        <v>1497764.94</v>
      </c>
      <c r="G88" s="49"/>
      <c r="H88" s="50"/>
      <c r="I88" s="51"/>
    </row>
    <row r="89" spans="1:9" x14ac:dyDescent="0.25">
      <c r="A89" s="10">
        <f t="shared" si="1"/>
        <v>86</v>
      </c>
      <c r="B89" s="11" t="s">
        <v>171</v>
      </c>
      <c r="C89" s="12">
        <v>1</v>
      </c>
      <c r="D89" s="21">
        <v>1261484</v>
      </c>
      <c r="E89" s="21">
        <v>239681.96</v>
      </c>
      <c r="F89" s="21">
        <v>1501165.96</v>
      </c>
      <c r="G89" s="49"/>
      <c r="H89" s="50"/>
      <c r="I89" s="51"/>
    </row>
    <row r="90" spans="1:9" x14ac:dyDescent="0.25">
      <c r="A90" s="10">
        <f t="shared" si="1"/>
        <v>87</v>
      </c>
      <c r="B90" s="11" t="s">
        <v>127</v>
      </c>
      <c r="C90" s="12">
        <v>1</v>
      </c>
      <c r="D90" s="21">
        <v>119518</v>
      </c>
      <c r="E90" s="21">
        <v>22708.420000000002</v>
      </c>
      <c r="F90" s="21">
        <v>142226.42000000001</v>
      </c>
      <c r="G90" s="49"/>
      <c r="H90" s="50"/>
      <c r="I90" s="51"/>
    </row>
    <row r="91" spans="1:9" x14ac:dyDescent="0.25">
      <c r="A91" s="10">
        <f t="shared" si="1"/>
        <v>88</v>
      </c>
      <c r="B91" s="11" t="s">
        <v>128</v>
      </c>
      <c r="C91" s="12">
        <v>1</v>
      </c>
      <c r="D91" s="21">
        <v>88240</v>
      </c>
      <c r="E91" s="21">
        <v>16765.599999999999</v>
      </c>
      <c r="F91" s="21">
        <v>105005.6</v>
      </c>
      <c r="G91" s="49"/>
      <c r="H91" s="50"/>
      <c r="I91" s="51"/>
    </row>
    <row r="92" spans="1:9" x14ac:dyDescent="0.25">
      <c r="A92" s="10">
        <f t="shared" si="1"/>
        <v>89</v>
      </c>
      <c r="B92" s="11" t="s">
        <v>140</v>
      </c>
      <c r="C92" s="12">
        <v>1</v>
      </c>
      <c r="D92" s="21">
        <v>657617</v>
      </c>
      <c r="E92" s="21">
        <v>124947.23</v>
      </c>
      <c r="F92" s="21">
        <v>782564.23</v>
      </c>
      <c r="G92" s="49"/>
      <c r="H92" s="50"/>
      <c r="I92" s="51"/>
    </row>
    <row r="93" spans="1:9" x14ac:dyDescent="0.25">
      <c r="A93" s="10">
        <f t="shared" si="1"/>
        <v>90</v>
      </c>
      <c r="B93" s="11" t="s">
        <v>45</v>
      </c>
      <c r="C93" s="12">
        <v>1</v>
      </c>
      <c r="D93" s="21">
        <v>588916</v>
      </c>
      <c r="E93" s="21">
        <v>111894.04000000001</v>
      </c>
      <c r="F93" s="21">
        <v>700810.04</v>
      </c>
      <c r="G93" s="49"/>
      <c r="H93" s="50"/>
      <c r="I93" s="51"/>
    </row>
    <row r="94" spans="1:9" x14ac:dyDescent="0.25">
      <c r="A94" s="10">
        <f t="shared" si="1"/>
        <v>91</v>
      </c>
      <c r="B94" s="11" t="s">
        <v>202</v>
      </c>
      <c r="C94" s="12">
        <v>1</v>
      </c>
      <c r="D94" s="21">
        <v>89774</v>
      </c>
      <c r="E94" s="21">
        <v>17057.060000000001</v>
      </c>
      <c r="F94" s="21">
        <v>106831.06</v>
      </c>
      <c r="G94" s="49"/>
      <c r="H94" s="50"/>
      <c r="I94" s="51"/>
    </row>
    <row r="95" spans="1:9" x14ac:dyDescent="0.25">
      <c r="A95" s="10">
        <f t="shared" si="1"/>
        <v>92</v>
      </c>
      <c r="B95" s="11" t="s">
        <v>46</v>
      </c>
      <c r="C95" s="12">
        <v>1</v>
      </c>
      <c r="D95" s="21">
        <v>217286</v>
      </c>
      <c r="E95" s="21">
        <v>41284.340000000004</v>
      </c>
      <c r="F95" s="21">
        <v>258570.34</v>
      </c>
      <c r="G95" s="49"/>
      <c r="H95" s="50"/>
      <c r="I95" s="51"/>
    </row>
    <row r="96" spans="1:9" x14ac:dyDescent="0.25">
      <c r="A96" s="10">
        <f t="shared" si="1"/>
        <v>93</v>
      </c>
      <c r="B96" s="11" t="s">
        <v>47</v>
      </c>
      <c r="C96" s="12">
        <v>1</v>
      </c>
      <c r="D96" s="21">
        <v>245378</v>
      </c>
      <c r="E96" s="21">
        <v>46621.82</v>
      </c>
      <c r="F96" s="21">
        <v>291999.82</v>
      </c>
      <c r="G96" s="49"/>
      <c r="H96" s="50"/>
      <c r="I96" s="51"/>
    </row>
    <row r="97" spans="1:9" x14ac:dyDescent="0.25">
      <c r="A97" s="10">
        <f t="shared" si="1"/>
        <v>94</v>
      </c>
      <c r="B97" s="11" t="s">
        <v>172</v>
      </c>
      <c r="C97" s="12">
        <v>1</v>
      </c>
      <c r="D97" s="21">
        <v>100443</v>
      </c>
      <c r="E97" s="21">
        <v>19084.170000000002</v>
      </c>
      <c r="F97" s="21">
        <v>119527.17</v>
      </c>
      <c r="G97" s="49"/>
      <c r="H97" s="50"/>
      <c r="I97" s="51"/>
    </row>
    <row r="98" spans="1:9" x14ac:dyDescent="0.25">
      <c r="A98" s="10">
        <f t="shared" si="1"/>
        <v>95</v>
      </c>
      <c r="B98" s="11" t="s">
        <v>51</v>
      </c>
      <c r="C98" s="12">
        <v>1</v>
      </c>
      <c r="D98" s="21">
        <v>1758406</v>
      </c>
      <c r="E98" s="21">
        <v>334097.14</v>
      </c>
      <c r="F98" s="21">
        <v>2092503.1400000001</v>
      </c>
      <c r="G98" s="49"/>
      <c r="H98" s="50"/>
      <c r="I98" s="51"/>
    </row>
    <row r="99" spans="1:9" x14ac:dyDescent="0.25">
      <c r="A99" s="10">
        <f t="shared" si="1"/>
        <v>96</v>
      </c>
      <c r="B99" s="11" t="s">
        <v>52</v>
      </c>
      <c r="C99" s="12">
        <v>1</v>
      </c>
      <c r="D99" s="21">
        <v>16901</v>
      </c>
      <c r="E99" s="21">
        <v>3211.19</v>
      </c>
      <c r="F99" s="21">
        <v>20112.189999999999</v>
      </c>
      <c r="G99" s="49"/>
      <c r="H99" s="50"/>
      <c r="I99" s="51"/>
    </row>
    <row r="100" spans="1:9" x14ac:dyDescent="0.25">
      <c r="A100" s="10">
        <f t="shared" si="1"/>
        <v>97</v>
      </c>
      <c r="B100" s="11" t="s">
        <v>53</v>
      </c>
      <c r="C100" s="12">
        <v>1</v>
      </c>
      <c r="D100" s="21">
        <v>18836</v>
      </c>
      <c r="E100" s="21">
        <v>3578.84</v>
      </c>
      <c r="F100" s="21">
        <v>22414.84</v>
      </c>
      <c r="G100" s="49"/>
      <c r="H100" s="50"/>
      <c r="I100" s="51"/>
    </row>
    <row r="101" spans="1:9" x14ac:dyDescent="0.25">
      <c r="A101" s="10">
        <f t="shared" si="1"/>
        <v>98</v>
      </c>
      <c r="B101" s="11" t="s">
        <v>54</v>
      </c>
      <c r="C101" s="12">
        <v>1</v>
      </c>
      <c r="D101" s="21">
        <v>79815</v>
      </c>
      <c r="E101" s="21">
        <v>15164.85</v>
      </c>
      <c r="F101" s="21">
        <v>94979.85</v>
      </c>
      <c r="G101" s="49"/>
      <c r="H101" s="50"/>
      <c r="I101" s="51"/>
    </row>
    <row r="102" spans="1:9" x14ac:dyDescent="0.25">
      <c r="A102" s="10">
        <f t="shared" si="1"/>
        <v>99</v>
      </c>
      <c r="B102" s="11" t="s">
        <v>56</v>
      </c>
      <c r="C102" s="12">
        <v>1</v>
      </c>
      <c r="D102" s="21">
        <v>52246</v>
      </c>
      <c r="E102" s="21">
        <v>9926.74</v>
      </c>
      <c r="F102" s="21">
        <v>62172.74</v>
      </c>
      <c r="G102" s="49"/>
      <c r="H102" s="50"/>
      <c r="I102" s="51"/>
    </row>
    <row r="103" spans="1:9" x14ac:dyDescent="0.25">
      <c r="A103" s="10">
        <f t="shared" si="1"/>
        <v>100</v>
      </c>
      <c r="B103" s="11" t="s">
        <v>58</v>
      </c>
      <c r="C103" s="12">
        <v>1</v>
      </c>
      <c r="D103" s="21">
        <v>758566</v>
      </c>
      <c r="E103" s="21">
        <v>144127.54</v>
      </c>
      <c r="F103" s="21">
        <v>902693.54</v>
      </c>
      <c r="G103" s="49"/>
      <c r="H103" s="50"/>
      <c r="I103" s="51"/>
    </row>
    <row r="104" spans="1:9" x14ac:dyDescent="0.25">
      <c r="A104" s="10">
        <f t="shared" si="1"/>
        <v>101</v>
      </c>
      <c r="B104" s="11" t="s">
        <v>59</v>
      </c>
      <c r="C104" s="12">
        <v>1</v>
      </c>
      <c r="D104" s="21">
        <v>395508</v>
      </c>
      <c r="E104" s="21">
        <v>75146.52</v>
      </c>
      <c r="F104" s="21">
        <v>470654.52</v>
      </c>
      <c r="G104" s="49"/>
      <c r="H104" s="50"/>
      <c r="I104" s="51"/>
    </row>
    <row r="105" spans="1:9" x14ac:dyDescent="0.25">
      <c r="A105" s="10">
        <f t="shared" si="1"/>
        <v>102</v>
      </c>
      <c r="B105" s="11" t="s">
        <v>130</v>
      </c>
      <c r="C105" s="12">
        <v>1</v>
      </c>
      <c r="D105" s="21">
        <v>394405</v>
      </c>
      <c r="E105" s="21">
        <v>74936.95</v>
      </c>
      <c r="F105" s="21">
        <v>469341.95</v>
      </c>
      <c r="G105" s="49"/>
      <c r="H105" s="50"/>
      <c r="I105" s="51"/>
    </row>
    <row r="106" spans="1:9" x14ac:dyDescent="0.25">
      <c r="A106" s="10">
        <f t="shared" si="1"/>
        <v>103</v>
      </c>
      <c r="B106" s="11" t="s">
        <v>129</v>
      </c>
      <c r="C106" s="12">
        <v>1</v>
      </c>
      <c r="D106" s="21">
        <v>348181</v>
      </c>
      <c r="E106" s="21">
        <v>66154.39</v>
      </c>
      <c r="F106" s="21">
        <v>414335.39</v>
      </c>
      <c r="G106" s="49"/>
      <c r="H106" s="50"/>
      <c r="I106" s="51"/>
    </row>
    <row r="107" spans="1:9" x14ac:dyDescent="0.25">
      <c r="A107" s="10">
        <f t="shared" si="1"/>
        <v>104</v>
      </c>
      <c r="B107" s="11" t="s">
        <v>61</v>
      </c>
      <c r="C107" s="12">
        <v>1</v>
      </c>
      <c r="D107" s="21">
        <v>770516</v>
      </c>
      <c r="E107" s="21">
        <v>146398.04</v>
      </c>
      <c r="F107" s="21">
        <v>916914.04</v>
      </c>
      <c r="G107" s="49"/>
      <c r="H107" s="50"/>
      <c r="I107" s="51"/>
    </row>
    <row r="108" spans="1:9" x14ac:dyDescent="0.25">
      <c r="A108" s="10">
        <f t="shared" si="1"/>
        <v>105</v>
      </c>
      <c r="B108" s="11" t="s">
        <v>62</v>
      </c>
      <c r="C108" s="12">
        <v>1</v>
      </c>
      <c r="D108" s="21">
        <v>1488195</v>
      </c>
      <c r="E108" s="21">
        <v>282757.05</v>
      </c>
      <c r="F108" s="21">
        <v>1770952.05</v>
      </c>
      <c r="G108" s="49"/>
      <c r="H108" s="50"/>
      <c r="I108" s="51"/>
    </row>
    <row r="109" spans="1:9" x14ac:dyDescent="0.25">
      <c r="A109" s="10">
        <f t="shared" si="1"/>
        <v>106</v>
      </c>
      <c r="B109" s="11" t="s">
        <v>60</v>
      </c>
      <c r="C109" s="12">
        <v>1</v>
      </c>
      <c r="D109" s="21">
        <v>3291954</v>
      </c>
      <c r="E109" s="21">
        <v>625471.26</v>
      </c>
      <c r="F109" s="21">
        <v>3917425.26</v>
      </c>
      <c r="G109" s="49"/>
      <c r="H109" s="50"/>
      <c r="I109" s="51"/>
    </row>
    <row r="110" spans="1:9" x14ac:dyDescent="0.25">
      <c r="A110" s="10">
        <f t="shared" si="1"/>
        <v>107</v>
      </c>
      <c r="B110" s="11" t="s">
        <v>173</v>
      </c>
      <c r="C110" s="12">
        <v>1</v>
      </c>
      <c r="D110" s="21">
        <v>2354907</v>
      </c>
      <c r="E110" s="21">
        <v>447432.33</v>
      </c>
      <c r="F110" s="21">
        <v>2802339.33</v>
      </c>
      <c r="G110" s="49"/>
      <c r="H110" s="50"/>
      <c r="I110" s="51"/>
    </row>
    <row r="111" spans="1:9" x14ac:dyDescent="0.25">
      <c r="A111" s="10">
        <f t="shared" si="1"/>
        <v>108</v>
      </c>
      <c r="B111" s="11" t="s">
        <v>63</v>
      </c>
      <c r="C111" s="12">
        <v>1</v>
      </c>
      <c r="D111" s="21">
        <v>913525</v>
      </c>
      <c r="E111" s="21">
        <v>173569.75</v>
      </c>
      <c r="F111" s="21">
        <v>1087094.75</v>
      </c>
      <c r="G111" s="49"/>
      <c r="H111" s="50"/>
      <c r="I111" s="51"/>
    </row>
    <row r="112" spans="1:9" x14ac:dyDescent="0.25">
      <c r="A112" s="10">
        <f t="shared" si="1"/>
        <v>109</v>
      </c>
      <c r="B112" s="11" t="s">
        <v>64</v>
      </c>
      <c r="C112" s="12">
        <v>1</v>
      </c>
      <c r="D112" s="21">
        <v>53361</v>
      </c>
      <c r="E112" s="21">
        <v>10138.59</v>
      </c>
      <c r="F112" s="21">
        <v>63499.59</v>
      </c>
      <c r="G112" s="49"/>
      <c r="H112" s="50"/>
      <c r="I112" s="51"/>
    </row>
    <row r="113" spans="1:9" x14ac:dyDescent="0.25">
      <c r="A113" s="10">
        <f t="shared" si="1"/>
        <v>110</v>
      </c>
      <c r="B113" s="15" t="s">
        <v>174</v>
      </c>
      <c r="C113" s="10">
        <v>1</v>
      </c>
      <c r="D113" s="21">
        <v>7143236</v>
      </c>
      <c r="E113" s="21">
        <v>1357214.84</v>
      </c>
      <c r="F113" s="21">
        <v>8500450.8399999999</v>
      </c>
      <c r="G113" s="49"/>
      <c r="H113" s="50"/>
      <c r="I113" s="51"/>
    </row>
    <row r="114" spans="1:9" x14ac:dyDescent="0.25">
      <c r="A114" s="10">
        <f t="shared" si="1"/>
        <v>111</v>
      </c>
      <c r="B114" s="15" t="s">
        <v>175</v>
      </c>
      <c r="C114" s="10">
        <v>1</v>
      </c>
      <c r="D114" s="21">
        <v>903870</v>
      </c>
      <c r="E114" s="21">
        <v>171735.3</v>
      </c>
      <c r="F114" s="21">
        <v>1075605.3</v>
      </c>
      <c r="G114" s="49"/>
      <c r="H114" s="50"/>
      <c r="I114" s="51"/>
    </row>
    <row r="115" spans="1:9" x14ac:dyDescent="0.25">
      <c r="A115" s="10">
        <f t="shared" si="1"/>
        <v>112</v>
      </c>
      <c r="B115" s="15" t="s">
        <v>153</v>
      </c>
      <c r="C115" s="10">
        <v>1</v>
      </c>
      <c r="D115" s="21">
        <v>3544079</v>
      </c>
      <c r="E115" s="21">
        <v>673375.01</v>
      </c>
      <c r="F115" s="21">
        <v>4217454.01</v>
      </c>
      <c r="G115" s="49"/>
      <c r="H115" s="50"/>
      <c r="I115" s="51"/>
    </row>
    <row r="116" spans="1:9" x14ac:dyDescent="0.25">
      <c r="A116" s="10">
        <f t="shared" si="1"/>
        <v>113</v>
      </c>
      <c r="B116" s="15" t="s">
        <v>152</v>
      </c>
      <c r="C116" s="10">
        <v>1</v>
      </c>
      <c r="D116" s="21">
        <v>427423</v>
      </c>
      <c r="E116" s="21">
        <v>81210.37</v>
      </c>
      <c r="F116" s="21">
        <v>508633.37</v>
      </c>
      <c r="G116" s="49"/>
      <c r="H116" s="50"/>
      <c r="I116" s="51"/>
    </row>
    <row r="117" spans="1:9" x14ac:dyDescent="0.25">
      <c r="A117" s="10">
        <f t="shared" si="1"/>
        <v>114</v>
      </c>
      <c r="B117" s="15" t="s">
        <v>65</v>
      </c>
      <c r="C117" s="10">
        <v>1</v>
      </c>
      <c r="D117" s="21">
        <v>585602</v>
      </c>
      <c r="E117" s="21">
        <v>111264.38</v>
      </c>
      <c r="F117" s="21">
        <v>696866.38</v>
      </c>
      <c r="G117" s="49"/>
      <c r="H117" s="50"/>
      <c r="I117" s="51"/>
    </row>
    <row r="118" spans="1:9" x14ac:dyDescent="0.25">
      <c r="A118" s="10">
        <f t="shared" si="1"/>
        <v>115</v>
      </c>
      <c r="B118" s="15" t="s">
        <v>66</v>
      </c>
      <c r="C118" s="10">
        <v>1</v>
      </c>
      <c r="D118" s="21">
        <v>2330843</v>
      </c>
      <c r="E118" s="21">
        <v>442860.17</v>
      </c>
      <c r="F118" s="21">
        <v>2773703.17</v>
      </c>
      <c r="G118" s="49"/>
      <c r="H118" s="50"/>
      <c r="I118" s="51"/>
    </row>
    <row r="119" spans="1:9" x14ac:dyDescent="0.25">
      <c r="A119" s="10">
        <f t="shared" si="1"/>
        <v>116</v>
      </c>
      <c r="B119" s="15" t="s">
        <v>180</v>
      </c>
      <c r="C119" s="10">
        <v>1</v>
      </c>
      <c r="D119" s="21">
        <v>2637336</v>
      </c>
      <c r="E119" s="21">
        <v>501093.84</v>
      </c>
      <c r="F119" s="21">
        <v>3138429.84</v>
      </c>
      <c r="G119" s="49"/>
      <c r="H119" s="50"/>
      <c r="I119" s="51"/>
    </row>
    <row r="120" spans="1:9" x14ac:dyDescent="0.25">
      <c r="A120" s="10">
        <f t="shared" si="1"/>
        <v>117</v>
      </c>
      <c r="B120" s="15" t="s">
        <v>181</v>
      </c>
      <c r="C120" s="10">
        <v>1</v>
      </c>
      <c r="D120" s="21">
        <v>3711562</v>
      </c>
      <c r="E120" s="21">
        <v>705196.78</v>
      </c>
      <c r="F120" s="21">
        <v>4416758.78</v>
      </c>
      <c r="G120" s="49"/>
      <c r="H120" s="50"/>
      <c r="I120" s="51"/>
    </row>
    <row r="121" spans="1:9" x14ac:dyDescent="0.25">
      <c r="A121" s="10">
        <f t="shared" si="1"/>
        <v>118</v>
      </c>
      <c r="B121" s="15" t="s">
        <v>182</v>
      </c>
      <c r="C121" s="10">
        <v>1</v>
      </c>
      <c r="D121" s="21">
        <v>3745206</v>
      </c>
      <c r="E121" s="21">
        <v>711589.14</v>
      </c>
      <c r="F121" s="21">
        <v>4456795.1399999997</v>
      </c>
      <c r="G121" s="49"/>
      <c r="H121" s="50"/>
      <c r="I121" s="51"/>
    </row>
    <row r="122" spans="1:9" x14ac:dyDescent="0.25">
      <c r="A122" s="10">
        <f t="shared" si="1"/>
        <v>119</v>
      </c>
      <c r="B122" s="15" t="s">
        <v>183</v>
      </c>
      <c r="C122" s="10">
        <v>1</v>
      </c>
      <c r="D122" s="21">
        <v>1073255</v>
      </c>
      <c r="E122" s="21">
        <v>203918.45</v>
      </c>
      <c r="F122" s="21">
        <v>1277173.45</v>
      </c>
      <c r="G122" s="49"/>
      <c r="H122" s="50"/>
      <c r="I122" s="51"/>
    </row>
    <row r="123" spans="1:9" x14ac:dyDescent="0.25">
      <c r="A123" s="10">
        <f t="shared" si="1"/>
        <v>120</v>
      </c>
      <c r="B123" s="15" t="s">
        <v>125</v>
      </c>
      <c r="C123" s="10">
        <v>1</v>
      </c>
      <c r="D123" s="21">
        <v>182609</v>
      </c>
      <c r="E123" s="21">
        <v>34695.71</v>
      </c>
      <c r="F123" s="21">
        <v>217304.71</v>
      </c>
      <c r="G123" s="49"/>
      <c r="H123" s="50"/>
      <c r="I123" s="51"/>
    </row>
    <row r="124" spans="1:9" x14ac:dyDescent="0.25">
      <c r="A124" s="10">
        <f t="shared" si="1"/>
        <v>121</v>
      </c>
      <c r="B124" s="15" t="s">
        <v>149</v>
      </c>
      <c r="C124" s="10">
        <v>1</v>
      </c>
      <c r="D124" s="21">
        <v>588235</v>
      </c>
      <c r="E124" s="21">
        <v>111764.65</v>
      </c>
      <c r="F124" s="21">
        <v>699999.65</v>
      </c>
      <c r="G124" s="49"/>
      <c r="H124" s="50"/>
      <c r="I124" s="51"/>
    </row>
    <row r="125" spans="1:9" x14ac:dyDescent="0.25">
      <c r="A125" s="10">
        <f t="shared" si="1"/>
        <v>122</v>
      </c>
      <c r="B125" s="15" t="s">
        <v>150</v>
      </c>
      <c r="C125" s="10">
        <v>1</v>
      </c>
      <c r="D125" s="21">
        <v>204455</v>
      </c>
      <c r="E125" s="21">
        <v>38846.449999999997</v>
      </c>
      <c r="F125" s="21">
        <v>243301.45</v>
      </c>
      <c r="G125" s="49"/>
      <c r="H125" s="50"/>
      <c r="I125" s="51"/>
    </row>
    <row r="126" spans="1:9" x14ac:dyDescent="0.25">
      <c r="A126" s="10">
        <f t="shared" si="1"/>
        <v>123</v>
      </c>
      <c r="B126" s="15" t="s">
        <v>151</v>
      </c>
      <c r="C126" s="10">
        <v>1</v>
      </c>
      <c r="D126" s="21">
        <v>620648</v>
      </c>
      <c r="E126" s="21">
        <v>117923.12</v>
      </c>
      <c r="F126" s="21">
        <v>738571.12</v>
      </c>
      <c r="G126" s="49"/>
      <c r="H126" s="50"/>
      <c r="I126" s="51"/>
    </row>
    <row r="127" spans="1:9" x14ac:dyDescent="0.25">
      <c r="A127" s="10">
        <f t="shared" si="1"/>
        <v>124</v>
      </c>
      <c r="B127" s="15" t="s">
        <v>177</v>
      </c>
      <c r="C127" s="10">
        <v>1</v>
      </c>
      <c r="D127" s="21">
        <v>612402</v>
      </c>
      <c r="E127" s="21">
        <v>116356.38</v>
      </c>
      <c r="F127" s="21">
        <v>728758.38</v>
      </c>
      <c r="G127" s="49"/>
      <c r="H127" s="50"/>
      <c r="I127" s="51"/>
    </row>
    <row r="128" spans="1:9" x14ac:dyDescent="0.25">
      <c r="A128" s="10">
        <f t="shared" si="1"/>
        <v>125</v>
      </c>
      <c r="B128" s="15" t="s">
        <v>126</v>
      </c>
      <c r="C128" s="10">
        <v>1</v>
      </c>
      <c r="D128" s="21">
        <v>1037877</v>
      </c>
      <c r="E128" s="21">
        <v>197196.63</v>
      </c>
      <c r="F128" s="21">
        <v>1235073.6299999999</v>
      </c>
      <c r="G128" s="49"/>
      <c r="H128" s="50"/>
      <c r="I128" s="51"/>
    </row>
    <row r="129" spans="1:9" x14ac:dyDescent="0.25">
      <c r="A129" s="10">
        <f t="shared" si="1"/>
        <v>126</v>
      </c>
      <c r="B129" s="15" t="s">
        <v>178</v>
      </c>
      <c r="C129" s="10">
        <v>1</v>
      </c>
      <c r="D129" s="21">
        <v>234360</v>
      </c>
      <c r="E129" s="21">
        <v>44528.4</v>
      </c>
      <c r="F129" s="21">
        <v>278888.40000000002</v>
      </c>
      <c r="G129" s="49"/>
      <c r="H129" s="50"/>
      <c r="I129" s="51"/>
    </row>
    <row r="130" spans="1:9" x14ac:dyDescent="0.25">
      <c r="A130" s="10">
        <f t="shared" si="1"/>
        <v>127</v>
      </c>
      <c r="B130" s="15" t="s">
        <v>179</v>
      </c>
      <c r="C130" s="10">
        <v>1</v>
      </c>
      <c r="D130" s="21">
        <v>116140</v>
      </c>
      <c r="E130" s="21">
        <v>22066.6</v>
      </c>
      <c r="F130" s="21">
        <v>138206.6</v>
      </c>
      <c r="G130" s="49"/>
      <c r="H130" s="50"/>
      <c r="I130" s="51"/>
    </row>
    <row r="131" spans="1:9" x14ac:dyDescent="0.25">
      <c r="A131" s="10">
        <f t="shared" si="1"/>
        <v>128</v>
      </c>
      <c r="B131" s="15" t="s">
        <v>148</v>
      </c>
      <c r="C131" s="10">
        <v>1</v>
      </c>
      <c r="D131" s="21">
        <v>93584</v>
      </c>
      <c r="E131" s="21">
        <v>17780.96</v>
      </c>
      <c r="F131" s="21">
        <v>111364.95999999999</v>
      </c>
      <c r="G131" s="49"/>
      <c r="H131" s="50"/>
      <c r="I131" s="51"/>
    </row>
    <row r="132" spans="1:9" x14ac:dyDescent="0.25">
      <c r="A132" s="10">
        <f t="shared" si="1"/>
        <v>129</v>
      </c>
      <c r="B132" s="15" t="s">
        <v>208</v>
      </c>
      <c r="C132" s="10">
        <v>1</v>
      </c>
      <c r="D132" s="21">
        <v>1071429</v>
      </c>
      <c r="E132" s="21">
        <v>203571.51</v>
      </c>
      <c r="F132" s="21">
        <v>1275000.51</v>
      </c>
      <c r="G132" s="49"/>
      <c r="H132" s="50"/>
      <c r="I132" s="51"/>
    </row>
    <row r="133" spans="1:9" x14ac:dyDescent="0.25">
      <c r="A133" s="10">
        <v>130</v>
      </c>
      <c r="B133" s="15" t="s">
        <v>67</v>
      </c>
      <c r="C133" s="10">
        <v>1</v>
      </c>
      <c r="D133" s="21">
        <v>178708</v>
      </c>
      <c r="E133" s="21">
        <v>33954.519999999997</v>
      </c>
      <c r="F133" s="21">
        <v>212662.52</v>
      </c>
      <c r="G133" s="49"/>
      <c r="H133" s="50"/>
      <c r="I133" s="51"/>
    </row>
    <row r="134" spans="1:9" x14ac:dyDescent="0.25">
      <c r="A134" s="10">
        <f>+A133+1</f>
        <v>131</v>
      </c>
      <c r="B134" s="15" t="s">
        <v>68</v>
      </c>
      <c r="C134" s="10">
        <v>1</v>
      </c>
      <c r="D134" s="21">
        <v>68154</v>
      </c>
      <c r="E134" s="21">
        <v>12949.26</v>
      </c>
      <c r="F134" s="21">
        <v>81103.259999999995</v>
      </c>
      <c r="G134" s="49"/>
      <c r="H134" s="50"/>
      <c r="I134" s="51"/>
    </row>
    <row r="135" spans="1:9" x14ac:dyDescent="0.25">
      <c r="A135" s="10">
        <f t="shared" ref="A135:A198" si="2">+A134+1</f>
        <v>132</v>
      </c>
      <c r="B135" s="15" t="s">
        <v>132</v>
      </c>
      <c r="C135" s="10">
        <v>1</v>
      </c>
      <c r="D135" s="21">
        <v>73457</v>
      </c>
      <c r="E135" s="21">
        <v>13956.83</v>
      </c>
      <c r="F135" s="21">
        <v>87413.83</v>
      </c>
      <c r="G135" s="49"/>
      <c r="H135" s="50"/>
      <c r="I135" s="51"/>
    </row>
    <row r="136" spans="1:9" x14ac:dyDescent="0.25">
      <c r="A136" s="10">
        <f t="shared" si="2"/>
        <v>133</v>
      </c>
      <c r="B136" s="15" t="s">
        <v>107</v>
      </c>
      <c r="C136" s="10">
        <v>1</v>
      </c>
      <c r="D136" s="21">
        <v>128399</v>
      </c>
      <c r="E136" s="21">
        <v>24395.81</v>
      </c>
      <c r="F136" s="21">
        <v>152794.81</v>
      </c>
      <c r="G136" s="49"/>
      <c r="H136" s="50"/>
      <c r="I136" s="51"/>
    </row>
    <row r="137" spans="1:9" x14ac:dyDescent="0.25">
      <c r="A137" s="10">
        <f t="shared" si="2"/>
        <v>134</v>
      </c>
      <c r="B137" s="15" t="s">
        <v>69</v>
      </c>
      <c r="C137" s="10">
        <v>1</v>
      </c>
      <c r="D137" s="21">
        <v>94979</v>
      </c>
      <c r="E137" s="21">
        <v>18046.009999999998</v>
      </c>
      <c r="F137" s="21">
        <v>113025.01</v>
      </c>
      <c r="G137" s="49"/>
      <c r="H137" s="50"/>
      <c r="I137" s="51"/>
    </row>
    <row r="138" spans="1:9" x14ac:dyDescent="0.25">
      <c r="A138" s="10">
        <f t="shared" si="2"/>
        <v>135</v>
      </c>
      <c r="B138" s="15" t="s">
        <v>108</v>
      </c>
      <c r="C138" s="10">
        <v>1</v>
      </c>
      <c r="D138" s="21">
        <v>8410834</v>
      </c>
      <c r="E138" s="21">
        <v>1598058.46</v>
      </c>
      <c r="F138" s="21">
        <v>10008892.460000001</v>
      </c>
      <c r="G138" s="49"/>
      <c r="H138" s="50"/>
      <c r="I138" s="51"/>
    </row>
    <row r="139" spans="1:9" x14ac:dyDescent="0.25">
      <c r="A139" s="10">
        <f t="shared" si="2"/>
        <v>136</v>
      </c>
      <c r="B139" s="15" t="s">
        <v>70</v>
      </c>
      <c r="C139" s="10">
        <v>1</v>
      </c>
      <c r="D139" s="21">
        <v>591395</v>
      </c>
      <c r="E139" s="21">
        <v>112365.05</v>
      </c>
      <c r="F139" s="21">
        <v>703760.05</v>
      </c>
      <c r="G139" s="49"/>
      <c r="H139" s="50"/>
      <c r="I139" s="51"/>
    </row>
    <row r="140" spans="1:9" x14ac:dyDescent="0.25">
      <c r="A140" s="10">
        <f t="shared" si="2"/>
        <v>137</v>
      </c>
      <c r="B140" s="15" t="s">
        <v>71</v>
      </c>
      <c r="C140" s="10">
        <v>1</v>
      </c>
      <c r="D140" s="21">
        <v>970249</v>
      </c>
      <c r="E140" s="21">
        <v>184347.31</v>
      </c>
      <c r="F140" s="21">
        <v>1154596.31</v>
      </c>
      <c r="G140" s="49"/>
      <c r="H140" s="50"/>
      <c r="I140" s="51"/>
    </row>
    <row r="141" spans="1:9" x14ac:dyDescent="0.25">
      <c r="A141" s="10">
        <f t="shared" si="2"/>
        <v>138</v>
      </c>
      <c r="B141" s="15" t="s">
        <v>72</v>
      </c>
      <c r="C141" s="10">
        <v>1</v>
      </c>
      <c r="D141" s="21">
        <v>1019662</v>
      </c>
      <c r="E141" s="21">
        <v>193735.78</v>
      </c>
      <c r="F141" s="21">
        <v>1213397.78</v>
      </c>
      <c r="G141" s="49"/>
      <c r="H141" s="50"/>
      <c r="I141" s="51"/>
    </row>
    <row r="142" spans="1:9" x14ac:dyDescent="0.25">
      <c r="A142" s="10">
        <f t="shared" si="2"/>
        <v>139</v>
      </c>
      <c r="B142" s="15" t="s">
        <v>73</v>
      </c>
      <c r="C142" s="10">
        <v>1</v>
      </c>
      <c r="D142" s="21">
        <v>563991</v>
      </c>
      <c r="E142" s="21">
        <v>107158.29000000001</v>
      </c>
      <c r="F142" s="21">
        <v>671149.29</v>
      </c>
      <c r="G142" s="49"/>
      <c r="H142" s="50"/>
      <c r="I142" s="51"/>
    </row>
    <row r="143" spans="1:9" x14ac:dyDescent="0.25">
      <c r="A143" s="10">
        <f t="shared" si="2"/>
        <v>140</v>
      </c>
      <c r="B143" s="15" t="s">
        <v>74</v>
      </c>
      <c r="C143" s="10">
        <v>1</v>
      </c>
      <c r="D143" s="21">
        <v>481091</v>
      </c>
      <c r="E143" s="21">
        <v>91407.290000000008</v>
      </c>
      <c r="F143" s="21">
        <v>572498.29</v>
      </c>
      <c r="G143" s="49"/>
      <c r="H143" s="50"/>
      <c r="I143" s="51"/>
    </row>
    <row r="144" spans="1:9" x14ac:dyDescent="0.25">
      <c r="A144" s="10">
        <f t="shared" si="2"/>
        <v>141</v>
      </c>
      <c r="B144" s="15" t="s">
        <v>75</v>
      </c>
      <c r="C144" s="10">
        <v>1</v>
      </c>
      <c r="D144" s="21">
        <v>7542874</v>
      </c>
      <c r="E144" s="21">
        <v>1433146.06</v>
      </c>
      <c r="F144" s="21">
        <v>8976020.0600000005</v>
      </c>
      <c r="G144" s="49"/>
      <c r="H144" s="50"/>
      <c r="I144" s="51"/>
    </row>
    <row r="145" spans="1:9" x14ac:dyDescent="0.25">
      <c r="A145" s="10">
        <f t="shared" si="2"/>
        <v>142</v>
      </c>
      <c r="B145" s="15" t="s">
        <v>76</v>
      </c>
      <c r="C145" s="10">
        <v>1</v>
      </c>
      <c r="D145" s="21">
        <v>3736735</v>
      </c>
      <c r="E145" s="21">
        <v>709979.65</v>
      </c>
      <c r="F145" s="21">
        <v>4446714.6500000004</v>
      </c>
      <c r="G145" s="49"/>
      <c r="H145" s="50"/>
      <c r="I145" s="51"/>
    </row>
    <row r="146" spans="1:9" x14ac:dyDescent="0.25">
      <c r="A146" s="10">
        <f t="shared" si="2"/>
        <v>143</v>
      </c>
      <c r="B146" s="15" t="s">
        <v>77</v>
      </c>
      <c r="C146" s="10">
        <v>1</v>
      </c>
      <c r="D146" s="21">
        <v>576435</v>
      </c>
      <c r="E146" s="21">
        <v>109522.65</v>
      </c>
      <c r="F146" s="21">
        <v>685957.65</v>
      </c>
      <c r="G146" s="49"/>
      <c r="H146" s="50"/>
      <c r="I146" s="51"/>
    </row>
    <row r="147" spans="1:9" x14ac:dyDescent="0.25">
      <c r="A147" s="10">
        <f t="shared" si="2"/>
        <v>144</v>
      </c>
      <c r="B147" s="15" t="s">
        <v>81</v>
      </c>
      <c r="C147" s="10">
        <v>1</v>
      </c>
      <c r="D147" s="21">
        <v>751988</v>
      </c>
      <c r="E147" s="21">
        <v>142877.72</v>
      </c>
      <c r="F147" s="21">
        <v>894865.72</v>
      </c>
      <c r="G147" s="49"/>
      <c r="H147" s="50"/>
      <c r="I147" s="51"/>
    </row>
    <row r="148" spans="1:9" x14ac:dyDescent="0.25">
      <c r="A148" s="10">
        <f t="shared" si="2"/>
        <v>145</v>
      </c>
      <c r="B148" s="15" t="s">
        <v>222</v>
      </c>
      <c r="C148" s="10">
        <v>1</v>
      </c>
      <c r="D148" s="21">
        <v>436731</v>
      </c>
      <c r="E148" s="21">
        <v>82978.89</v>
      </c>
      <c r="F148" s="21">
        <v>519709.89</v>
      </c>
      <c r="G148" s="49"/>
      <c r="H148" s="50"/>
      <c r="I148" s="51"/>
    </row>
    <row r="149" spans="1:9" x14ac:dyDescent="0.25">
      <c r="A149" s="10">
        <f t="shared" si="2"/>
        <v>146</v>
      </c>
      <c r="B149" s="15" t="s">
        <v>223</v>
      </c>
      <c r="C149" s="10">
        <v>1</v>
      </c>
      <c r="D149" s="21">
        <v>187997</v>
      </c>
      <c r="E149" s="21">
        <v>35719.43</v>
      </c>
      <c r="F149" s="21">
        <v>223716.43</v>
      </c>
      <c r="G149" s="49"/>
      <c r="H149" s="50"/>
      <c r="I149" s="51"/>
    </row>
    <row r="150" spans="1:9" x14ac:dyDescent="0.25">
      <c r="A150" s="10">
        <f t="shared" si="2"/>
        <v>147</v>
      </c>
      <c r="B150" s="15" t="s">
        <v>136</v>
      </c>
      <c r="C150" s="10">
        <v>1</v>
      </c>
      <c r="D150" s="21">
        <v>323294</v>
      </c>
      <c r="E150" s="21">
        <v>61425.86</v>
      </c>
      <c r="F150" s="21">
        <v>384719.86</v>
      </c>
      <c r="G150" s="49"/>
      <c r="H150" s="50"/>
      <c r="I150" s="51"/>
    </row>
    <row r="151" spans="1:9" x14ac:dyDescent="0.25">
      <c r="A151" s="10">
        <f t="shared" si="2"/>
        <v>148</v>
      </c>
      <c r="B151" s="15" t="s">
        <v>137</v>
      </c>
      <c r="C151" s="10">
        <v>1</v>
      </c>
      <c r="D151" s="21">
        <v>323294</v>
      </c>
      <c r="E151" s="21">
        <v>61425.86</v>
      </c>
      <c r="F151" s="21">
        <v>384719.86</v>
      </c>
      <c r="G151" s="49"/>
      <c r="H151" s="50"/>
      <c r="I151" s="51"/>
    </row>
    <row r="152" spans="1:9" x14ac:dyDescent="0.25">
      <c r="A152" s="10">
        <f t="shared" si="2"/>
        <v>149</v>
      </c>
      <c r="B152" s="15" t="s">
        <v>224</v>
      </c>
      <c r="C152" s="10">
        <v>1</v>
      </c>
      <c r="D152" s="21">
        <v>281015</v>
      </c>
      <c r="E152" s="21">
        <v>53392.85</v>
      </c>
      <c r="F152" s="21">
        <v>334407.84999999998</v>
      </c>
      <c r="G152" s="49"/>
      <c r="H152" s="50"/>
      <c r="I152" s="51"/>
    </row>
    <row r="153" spans="1:9" x14ac:dyDescent="0.25">
      <c r="A153" s="10">
        <f t="shared" si="2"/>
        <v>150</v>
      </c>
      <c r="B153" s="15" t="s">
        <v>225</v>
      </c>
      <c r="C153" s="10">
        <v>1</v>
      </c>
      <c r="D153" s="21">
        <v>94979</v>
      </c>
      <c r="E153" s="21">
        <v>18046.009999999998</v>
      </c>
      <c r="F153" s="21">
        <v>113025.01</v>
      </c>
      <c r="G153" s="49"/>
      <c r="H153" s="50"/>
      <c r="I153" s="51"/>
    </row>
    <row r="154" spans="1:9" x14ac:dyDescent="0.25">
      <c r="A154" s="10">
        <f t="shared" si="2"/>
        <v>151</v>
      </c>
      <c r="B154" s="15" t="s">
        <v>226</v>
      </c>
      <c r="C154" s="10">
        <v>1</v>
      </c>
      <c r="D154" s="21">
        <v>662411</v>
      </c>
      <c r="E154" s="21">
        <v>125858.09</v>
      </c>
      <c r="F154" s="21">
        <v>788269.09</v>
      </c>
      <c r="G154" s="49"/>
      <c r="H154" s="50"/>
      <c r="I154" s="51"/>
    </row>
    <row r="155" spans="1:9" x14ac:dyDescent="0.25">
      <c r="A155" s="10">
        <f t="shared" si="2"/>
        <v>152</v>
      </c>
      <c r="B155" s="15" t="s">
        <v>227</v>
      </c>
      <c r="C155" s="10">
        <v>1</v>
      </c>
      <c r="D155" s="21">
        <v>187997</v>
      </c>
      <c r="E155" s="21">
        <v>35719.43</v>
      </c>
      <c r="F155" s="21">
        <v>223716.43</v>
      </c>
      <c r="G155" s="49"/>
      <c r="H155" s="50"/>
      <c r="I155" s="51"/>
    </row>
    <row r="156" spans="1:9" x14ac:dyDescent="0.25">
      <c r="A156" s="10">
        <f t="shared" si="2"/>
        <v>153</v>
      </c>
      <c r="B156" s="15" t="s">
        <v>82</v>
      </c>
      <c r="C156" s="10">
        <v>1</v>
      </c>
      <c r="D156" s="21">
        <v>701395</v>
      </c>
      <c r="E156" s="21">
        <v>133265.04999999999</v>
      </c>
      <c r="F156" s="21">
        <v>834660.05</v>
      </c>
      <c r="G156" s="49"/>
      <c r="H156" s="50"/>
      <c r="I156" s="51"/>
    </row>
    <row r="157" spans="1:9" x14ac:dyDescent="0.25">
      <c r="A157" s="10">
        <f t="shared" si="2"/>
        <v>154</v>
      </c>
      <c r="B157" s="15" t="s">
        <v>184</v>
      </c>
      <c r="C157" s="10">
        <v>1</v>
      </c>
      <c r="D157" s="21">
        <v>641299</v>
      </c>
      <c r="E157" s="21">
        <v>121846.81</v>
      </c>
      <c r="F157" s="21">
        <v>763145.81</v>
      </c>
      <c r="G157" s="49"/>
      <c r="H157" s="50"/>
      <c r="I157" s="51"/>
    </row>
    <row r="158" spans="1:9" x14ac:dyDescent="0.25">
      <c r="A158" s="10">
        <f t="shared" si="2"/>
        <v>155</v>
      </c>
      <c r="B158" s="11" t="s">
        <v>228</v>
      </c>
      <c r="C158" s="10">
        <v>1</v>
      </c>
      <c r="D158" s="21">
        <v>521414</v>
      </c>
      <c r="E158" s="21">
        <v>99068.66</v>
      </c>
      <c r="F158" s="21">
        <v>620482.66</v>
      </c>
      <c r="G158" s="49"/>
      <c r="H158" s="50"/>
      <c r="I158" s="51"/>
    </row>
    <row r="159" spans="1:9" x14ac:dyDescent="0.25">
      <c r="A159" s="10">
        <f t="shared" si="2"/>
        <v>156</v>
      </c>
      <c r="B159" s="11" t="s">
        <v>133</v>
      </c>
      <c r="C159" s="10">
        <v>1</v>
      </c>
      <c r="D159" s="21">
        <v>532691</v>
      </c>
      <c r="E159" s="21">
        <v>101211.29000000001</v>
      </c>
      <c r="F159" s="21">
        <v>633902.29</v>
      </c>
      <c r="G159" s="49"/>
      <c r="H159" s="50"/>
      <c r="I159" s="51"/>
    </row>
    <row r="160" spans="1:9" x14ac:dyDescent="0.25">
      <c r="A160" s="10">
        <f t="shared" si="2"/>
        <v>157</v>
      </c>
      <c r="B160" s="15" t="s">
        <v>141</v>
      </c>
      <c r="C160" s="10">
        <v>1</v>
      </c>
      <c r="D160" s="21">
        <v>310208</v>
      </c>
      <c r="E160" s="21">
        <v>58939.520000000004</v>
      </c>
      <c r="F160" s="21">
        <v>369147.52</v>
      </c>
      <c r="G160" s="49"/>
      <c r="H160" s="50"/>
      <c r="I160" s="51"/>
    </row>
    <row r="161" spans="1:9" x14ac:dyDescent="0.25">
      <c r="A161" s="10">
        <f t="shared" si="2"/>
        <v>158</v>
      </c>
      <c r="B161" s="15" t="s">
        <v>142</v>
      </c>
      <c r="C161" s="10">
        <v>1</v>
      </c>
      <c r="D161" s="21">
        <v>264033</v>
      </c>
      <c r="E161" s="21">
        <v>50166.270000000004</v>
      </c>
      <c r="F161" s="21">
        <v>314199.27</v>
      </c>
      <c r="G161" s="49"/>
      <c r="H161" s="50"/>
      <c r="I161" s="51"/>
    </row>
    <row r="162" spans="1:9" x14ac:dyDescent="0.25">
      <c r="A162" s="10">
        <f t="shared" si="2"/>
        <v>159</v>
      </c>
      <c r="B162" s="15" t="s">
        <v>83</v>
      </c>
      <c r="C162" s="10">
        <v>1</v>
      </c>
      <c r="D162" s="21">
        <v>756587</v>
      </c>
      <c r="E162" s="21">
        <v>143751.53</v>
      </c>
      <c r="F162" s="21">
        <v>900338.53</v>
      </c>
      <c r="G162" s="49"/>
      <c r="H162" s="50"/>
      <c r="I162" s="51"/>
    </row>
    <row r="163" spans="1:9" x14ac:dyDescent="0.25">
      <c r="A163" s="10">
        <f t="shared" si="2"/>
        <v>160</v>
      </c>
      <c r="B163" s="15" t="s">
        <v>110</v>
      </c>
      <c r="C163" s="12">
        <v>1</v>
      </c>
      <c r="D163" s="21">
        <v>1308134</v>
      </c>
      <c r="E163" s="21">
        <v>248545.46</v>
      </c>
      <c r="F163" s="21">
        <v>1556679.46</v>
      </c>
      <c r="G163" s="49"/>
      <c r="H163" s="50"/>
      <c r="I163" s="51"/>
    </row>
    <row r="164" spans="1:9" x14ac:dyDescent="0.25">
      <c r="A164" s="10">
        <f t="shared" si="2"/>
        <v>161</v>
      </c>
      <c r="B164" s="15" t="s">
        <v>111</v>
      </c>
      <c r="C164" s="12">
        <v>1</v>
      </c>
      <c r="D164" s="21">
        <v>1156354</v>
      </c>
      <c r="E164" s="21">
        <v>219707.26</v>
      </c>
      <c r="F164" s="21">
        <v>1376061.26</v>
      </c>
      <c r="G164" s="49"/>
      <c r="H164" s="50"/>
      <c r="I164" s="51"/>
    </row>
    <row r="165" spans="1:9" x14ac:dyDescent="0.25">
      <c r="A165" s="10">
        <f t="shared" si="2"/>
        <v>162</v>
      </c>
      <c r="B165" s="15" t="s">
        <v>84</v>
      </c>
      <c r="C165" s="10">
        <v>1</v>
      </c>
      <c r="D165" s="21">
        <v>356435</v>
      </c>
      <c r="E165" s="21">
        <v>67722.649999999994</v>
      </c>
      <c r="F165" s="21">
        <v>424157.65</v>
      </c>
      <c r="G165" s="49"/>
      <c r="H165" s="50"/>
      <c r="I165" s="51"/>
    </row>
    <row r="166" spans="1:9" x14ac:dyDescent="0.25">
      <c r="A166" s="10">
        <f t="shared" si="2"/>
        <v>163</v>
      </c>
      <c r="B166" s="15" t="s">
        <v>117</v>
      </c>
      <c r="C166" s="10">
        <v>1</v>
      </c>
      <c r="D166" s="21">
        <v>281995</v>
      </c>
      <c r="E166" s="21">
        <v>53579.05</v>
      </c>
      <c r="F166" s="21">
        <v>335574.05</v>
      </c>
      <c r="G166" s="49"/>
      <c r="H166" s="50"/>
      <c r="I166" s="51"/>
    </row>
    <row r="167" spans="1:9" x14ac:dyDescent="0.25">
      <c r="A167" s="10">
        <f t="shared" si="2"/>
        <v>164</v>
      </c>
      <c r="B167" s="15" t="s">
        <v>118</v>
      </c>
      <c r="C167" s="10">
        <v>1</v>
      </c>
      <c r="D167" s="21">
        <v>424395</v>
      </c>
      <c r="E167" s="21">
        <v>80635.05</v>
      </c>
      <c r="F167" s="21">
        <v>505030.05</v>
      </c>
      <c r="G167" s="49"/>
      <c r="H167" s="50"/>
      <c r="I167" s="51"/>
    </row>
    <row r="168" spans="1:9" x14ac:dyDescent="0.25">
      <c r="A168" s="10">
        <f t="shared" si="2"/>
        <v>165</v>
      </c>
      <c r="B168" s="15" t="s">
        <v>123</v>
      </c>
      <c r="C168" s="10">
        <v>1</v>
      </c>
      <c r="D168" s="21">
        <v>174295</v>
      </c>
      <c r="E168" s="21">
        <v>33116.050000000003</v>
      </c>
      <c r="F168" s="21">
        <v>207411.05</v>
      </c>
      <c r="G168" s="49"/>
      <c r="H168" s="50"/>
      <c r="I168" s="51"/>
    </row>
    <row r="169" spans="1:9" x14ac:dyDescent="0.25">
      <c r="A169" s="10">
        <f t="shared" si="2"/>
        <v>166</v>
      </c>
      <c r="B169" s="15" t="s">
        <v>85</v>
      </c>
      <c r="C169" s="10">
        <v>1</v>
      </c>
      <c r="D169" s="21">
        <v>786307</v>
      </c>
      <c r="E169" s="21">
        <v>149398.33000000002</v>
      </c>
      <c r="F169" s="21">
        <v>935705.33000000007</v>
      </c>
      <c r="G169" s="49"/>
      <c r="H169" s="50"/>
      <c r="I169" s="51"/>
    </row>
    <row r="170" spans="1:9" x14ac:dyDescent="0.25">
      <c r="A170" s="10">
        <f t="shared" si="2"/>
        <v>167</v>
      </c>
      <c r="B170" s="15" t="s">
        <v>86</v>
      </c>
      <c r="C170" s="10">
        <v>1</v>
      </c>
      <c r="D170" s="21">
        <v>325521</v>
      </c>
      <c r="E170" s="21">
        <v>61848.99</v>
      </c>
      <c r="F170" s="21">
        <v>387369.99</v>
      </c>
      <c r="G170" s="49"/>
      <c r="H170" s="50"/>
      <c r="I170" s="51"/>
    </row>
    <row r="171" spans="1:9" x14ac:dyDescent="0.25">
      <c r="A171" s="10">
        <f t="shared" si="2"/>
        <v>168</v>
      </c>
      <c r="B171" s="15" t="s">
        <v>87</v>
      </c>
      <c r="C171" s="10">
        <v>1</v>
      </c>
      <c r="D171" s="21">
        <v>129075</v>
      </c>
      <c r="E171" s="21">
        <v>24524.25</v>
      </c>
      <c r="F171" s="21">
        <v>153599.25</v>
      </c>
      <c r="G171" s="49"/>
      <c r="H171" s="50"/>
      <c r="I171" s="51"/>
    </row>
    <row r="172" spans="1:9" x14ac:dyDescent="0.25">
      <c r="A172" s="10">
        <f t="shared" si="2"/>
        <v>169</v>
      </c>
      <c r="B172" s="15" t="s">
        <v>229</v>
      </c>
      <c r="C172" s="10">
        <v>1</v>
      </c>
      <c r="D172" s="21">
        <v>242016</v>
      </c>
      <c r="E172" s="21">
        <v>45983.040000000001</v>
      </c>
      <c r="F172" s="21">
        <v>287999.03999999998</v>
      </c>
      <c r="G172" s="49"/>
      <c r="H172" s="50"/>
      <c r="I172" s="51"/>
    </row>
    <row r="173" spans="1:9" x14ac:dyDescent="0.25">
      <c r="A173" s="10">
        <f t="shared" si="2"/>
        <v>170</v>
      </c>
      <c r="B173" s="15" t="s">
        <v>88</v>
      </c>
      <c r="C173" s="10">
        <v>1</v>
      </c>
      <c r="D173" s="21">
        <v>246429</v>
      </c>
      <c r="E173" s="21">
        <v>46821.51</v>
      </c>
      <c r="F173" s="21">
        <v>293250.51</v>
      </c>
      <c r="G173" s="68"/>
      <c r="H173" s="68"/>
      <c r="I173" s="68"/>
    </row>
    <row r="174" spans="1:9" x14ac:dyDescent="0.25">
      <c r="A174" s="10">
        <f t="shared" si="2"/>
        <v>171</v>
      </c>
      <c r="B174" s="15" t="s">
        <v>116</v>
      </c>
      <c r="C174" s="10">
        <v>1</v>
      </c>
      <c r="D174" s="21">
        <v>466096</v>
      </c>
      <c r="E174" s="21">
        <v>88558.24</v>
      </c>
      <c r="F174" s="21">
        <v>554654.24</v>
      </c>
      <c r="G174" s="49"/>
      <c r="H174" s="50"/>
      <c r="I174" s="51"/>
    </row>
    <row r="175" spans="1:9" x14ac:dyDescent="0.25">
      <c r="A175" s="10">
        <f t="shared" si="2"/>
        <v>172</v>
      </c>
      <c r="B175" s="15" t="s">
        <v>120</v>
      </c>
      <c r="C175" s="10">
        <v>1</v>
      </c>
      <c r="D175" s="21">
        <v>703356</v>
      </c>
      <c r="E175" s="21">
        <v>133637.64000000001</v>
      </c>
      <c r="F175" s="21">
        <v>836993.64</v>
      </c>
      <c r="G175" s="49"/>
      <c r="H175" s="50"/>
      <c r="I175" s="51"/>
    </row>
    <row r="176" spans="1:9" x14ac:dyDescent="0.25">
      <c r="A176" s="10">
        <f t="shared" si="2"/>
        <v>173</v>
      </c>
      <c r="B176" s="15" t="s">
        <v>119</v>
      </c>
      <c r="C176" s="10">
        <v>1</v>
      </c>
      <c r="D176" s="21">
        <v>544432</v>
      </c>
      <c r="E176" s="21">
        <v>103442.08</v>
      </c>
      <c r="F176" s="21">
        <v>647874.07999999996</v>
      </c>
      <c r="G176" s="49"/>
      <c r="H176" s="50"/>
      <c r="I176" s="51"/>
    </row>
    <row r="177" spans="1:9" x14ac:dyDescent="0.25">
      <c r="A177" s="10">
        <f t="shared" si="2"/>
        <v>174</v>
      </c>
      <c r="B177" s="15" t="s">
        <v>121</v>
      </c>
      <c r="C177" s="10">
        <v>1</v>
      </c>
      <c r="D177" s="21">
        <v>530704</v>
      </c>
      <c r="E177" s="21">
        <v>100833.76</v>
      </c>
      <c r="F177" s="21">
        <v>631537.76</v>
      </c>
      <c r="G177" s="49"/>
      <c r="H177" s="50"/>
      <c r="I177" s="51"/>
    </row>
    <row r="178" spans="1:9" x14ac:dyDescent="0.25">
      <c r="A178" s="10">
        <f t="shared" si="2"/>
        <v>175</v>
      </c>
      <c r="B178" s="15" t="s">
        <v>89</v>
      </c>
      <c r="C178" s="10">
        <v>1</v>
      </c>
      <c r="D178" s="21">
        <v>493838</v>
      </c>
      <c r="E178" s="21">
        <v>93829.22</v>
      </c>
      <c r="F178" s="21">
        <v>587667.22</v>
      </c>
      <c r="G178" s="49"/>
      <c r="H178" s="50"/>
      <c r="I178" s="51"/>
    </row>
    <row r="179" spans="1:9" x14ac:dyDescent="0.25">
      <c r="A179" s="10">
        <f t="shared" si="2"/>
        <v>176</v>
      </c>
      <c r="B179" s="15" t="s">
        <v>90</v>
      </c>
      <c r="C179" s="10">
        <v>1</v>
      </c>
      <c r="D179" s="21">
        <v>175276</v>
      </c>
      <c r="E179" s="21">
        <v>33302.44</v>
      </c>
      <c r="F179" s="21">
        <v>208578.44</v>
      </c>
      <c r="G179" s="49"/>
      <c r="H179" s="50"/>
      <c r="I179" s="51"/>
    </row>
    <row r="180" spans="1:9" x14ac:dyDescent="0.25">
      <c r="A180" s="10">
        <f t="shared" si="2"/>
        <v>177</v>
      </c>
      <c r="B180" s="15" t="s">
        <v>91</v>
      </c>
      <c r="C180" s="10">
        <v>1</v>
      </c>
      <c r="D180" s="21">
        <v>247900</v>
      </c>
      <c r="E180" s="21">
        <v>47101</v>
      </c>
      <c r="F180" s="21">
        <v>295001</v>
      </c>
      <c r="G180" s="49"/>
      <c r="H180" s="50"/>
      <c r="I180" s="51"/>
    </row>
    <row r="181" spans="1:9" x14ac:dyDescent="0.25">
      <c r="A181" s="10">
        <f t="shared" si="2"/>
        <v>178</v>
      </c>
      <c r="B181" s="15" t="s">
        <v>92</v>
      </c>
      <c r="C181" s="10">
        <v>1</v>
      </c>
      <c r="D181" s="21">
        <v>174295</v>
      </c>
      <c r="E181" s="21">
        <v>33116.050000000003</v>
      </c>
      <c r="F181" s="21">
        <v>207411.05</v>
      </c>
      <c r="G181" s="49"/>
      <c r="H181" s="50"/>
      <c r="I181" s="51"/>
    </row>
    <row r="182" spans="1:9" x14ac:dyDescent="0.25">
      <c r="A182" s="10">
        <f t="shared" si="2"/>
        <v>179</v>
      </c>
      <c r="B182" s="15" t="s">
        <v>230</v>
      </c>
      <c r="C182" s="10">
        <v>1</v>
      </c>
      <c r="D182" s="21">
        <v>93998</v>
      </c>
      <c r="E182" s="21">
        <v>17859.62</v>
      </c>
      <c r="F182" s="21">
        <v>111857.62</v>
      </c>
      <c r="G182" s="49"/>
      <c r="H182" s="50"/>
      <c r="I182" s="51"/>
    </row>
    <row r="183" spans="1:9" x14ac:dyDescent="0.25">
      <c r="A183" s="10">
        <f t="shared" si="2"/>
        <v>180</v>
      </c>
      <c r="B183" s="15" t="s">
        <v>231</v>
      </c>
      <c r="C183" s="10">
        <v>1</v>
      </c>
      <c r="D183" s="21">
        <v>128590</v>
      </c>
      <c r="E183" s="21">
        <v>24432.1</v>
      </c>
      <c r="F183" s="21">
        <v>153022.1</v>
      </c>
      <c r="G183" s="49"/>
      <c r="H183" s="50"/>
      <c r="I183" s="51"/>
    </row>
    <row r="184" spans="1:9" x14ac:dyDescent="0.25">
      <c r="A184" s="10">
        <f t="shared" si="2"/>
        <v>181</v>
      </c>
      <c r="B184" s="15" t="s">
        <v>93</v>
      </c>
      <c r="C184" s="10">
        <v>1</v>
      </c>
      <c r="D184" s="21">
        <v>181159</v>
      </c>
      <c r="E184" s="21">
        <v>34420.21</v>
      </c>
      <c r="F184" s="21">
        <v>215579.21</v>
      </c>
      <c r="G184" s="49"/>
      <c r="H184" s="50"/>
      <c r="I184" s="51"/>
    </row>
    <row r="185" spans="1:9" x14ac:dyDescent="0.25">
      <c r="A185" s="10">
        <f t="shared" si="2"/>
        <v>182</v>
      </c>
      <c r="B185" s="15" t="s">
        <v>94</v>
      </c>
      <c r="C185" s="10">
        <v>1</v>
      </c>
      <c r="D185" s="21">
        <v>144599</v>
      </c>
      <c r="E185" s="21">
        <v>27473.81</v>
      </c>
      <c r="F185" s="21">
        <v>172072.81</v>
      </c>
      <c r="G185" s="49"/>
      <c r="H185" s="50"/>
      <c r="I185" s="51"/>
    </row>
    <row r="186" spans="1:9" x14ac:dyDescent="0.25">
      <c r="A186" s="10">
        <f t="shared" si="2"/>
        <v>183</v>
      </c>
      <c r="B186" s="15" t="s">
        <v>143</v>
      </c>
      <c r="C186" s="10">
        <v>1</v>
      </c>
      <c r="D186" s="21">
        <v>434916</v>
      </c>
      <c r="E186" s="21">
        <v>82634.040000000008</v>
      </c>
      <c r="F186" s="21">
        <v>517550.04000000004</v>
      </c>
      <c r="G186" s="49"/>
      <c r="H186" s="50"/>
      <c r="I186" s="51"/>
    </row>
    <row r="187" spans="1:9" x14ac:dyDescent="0.25">
      <c r="A187" s="10">
        <f t="shared" si="2"/>
        <v>184</v>
      </c>
      <c r="B187" s="15" t="s">
        <v>95</v>
      </c>
      <c r="C187" s="10">
        <v>1</v>
      </c>
      <c r="D187" s="21">
        <v>435897</v>
      </c>
      <c r="E187" s="21">
        <v>82820.430000000008</v>
      </c>
      <c r="F187" s="21">
        <v>518717.43</v>
      </c>
      <c r="G187" s="49"/>
      <c r="H187" s="50"/>
      <c r="I187" s="51"/>
    </row>
    <row r="188" spans="1:9" x14ac:dyDescent="0.25">
      <c r="A188" s="10">
        <f t="shared" si="2"/>
        <v>185</v>
      </c>
      <c r="B188" s="15" t="s">
        <v>96</v>
      </c>
      <c r="C188" s="10">
        <v>1</v>
      </c>
      <c r="D188" s="21">
        <v>1964830</v>
      </c>
      <c r="E188" s="21">
        <v>373317.7</v>
      </c>
      <c r="F188" s="21">
        <v>2338147.7000000002</v>
      </c>
      <c r="G188" s="49"/>
      <c r="H188" s="50"/>
      <c r="I188" s="51"/>
    </row>
    <row r="189" spans="1:9" x14ac:dyDescent="0.25">
      <c r="A189" s="10">
        <f t="shared" si="2"/>
        <v>186</v>
      </c>
      <c r="B189" s="15" t="s">
        <v>97</v>
      </c>
      <c r="C189" s="10">
        <v>1</v>
      </c>
      <c r="D189" s="21">
        <v>2008825</v>
      </c>
      <c r="E189" s="21">
        <v>381676.75</v>
      </c>
      <c r="F189" s="21">
        <v>2390501.75</v>
      </c>
      <c r="G189" s="49"/>
      <c r="H189" s="50"/>
      <c r="I189" s="51"/>
    </row>
    <row r="190" spans="1:9" x14ac:dyDescent="0.25">
      <c r="A190" s="10">
        <f t="shared" si="2"/>
        <v>187</v>
      </c>
      <c r="B190" s="15" t="s">
        <v>98</v>
      </c>
      <c r="C190" s="10">
        <v>1</v>
      </c>
      <c r="D190" s="21">
        <v>1458825</v>
      </c>
      <c r="E190" s="21">
        <v>277176.75</v>
      </c>
      <c r="F190" s="21">
        <v>1736001.75</v>
      </c>
      <c r="G190" s="49"/>
      <c r="H190" s="50"/>
      <c r="I190" s="51"/>
    </row>
    <row r="191" spans="1:9" x14ac:dyDescent="0.25">
      <c r="A191" s="10">
        <f t="shared" si="2"/>
        <v>188</v>
      </c>
      <c r="B191" s="15" t="s">
        <v>185</v>
      </c>
      <c r="C191" s="10">
        <v>1</v>
      </c>
      <c r="D191" s="21">
        <v>7433812</v>
      </c>
      <c r="E191" s="21">
        <v>1412424.28</v>
      </c>
      <c r="F191" s="21">
        <v>8846236.2799999993</v>
      </c>
      <c r="G191" s="49"/>
      <c r="H191" s="50"/>
      <c r="I191" s="51"/>
    </row>
    <row r="192" spans="1:9" x14ac:dyDescent="0.25">
      <c r="A192" s="10">
        <f t="shared" si="2"/>
        <v>189</v>
      </c>
      <c r="B192" s="15" t="s">
        <v>233</v>
      </c>
      <c r="C192" s="10">
        <v>1</v>
      </c>
      <c r="D192" s="21">
        <v>1678974</v>
      </c>
      <c r="E192" s="21">
        <v>319005.06</v>
      </c>
      <c r="F192" s="21">
        <v>1997979.06</v>
      </c>
      <c r="G192" s="49"/>
      <c r="H192" s="50"/>
      <c r="I192" s="51"/>
    </row>
    <row r="193" spans="1:9" x14ac:dyDescent="0.25">
      <c r="A193" s="10">
        <f t="shared" si="2"/>
        <v>190</v>
      </c>
      <c r="B193" s="11" t="s">
        <v>146</v>
      </c>
      <c r="C193" s="10">
        <v>1</v>
      </c>
      <c r="D193" s="21">
        <v>380500</v>
      </c>
      <c r="E193" s="21">
        <v>72295</v>
      </c>
      <c r="F193" s="21">
        <v>452795</v>
      </c>
      <c r="G193" s="49"/>
      <c r="H193" s="50"/>
      <c r="I193" s="51"/>
    </row>
    <row r="194" spans="1:9" x14ac:dyDescent="0.25">
      <c r="A194" s="10">
        <f t="shared" si="2"/>
        <v>191</v>
      </c>
      <c r="B194" s="11" t="s">
        <v>145</v>
      </c>
      <c r="C194" s="10">
        <v>1</v>
      </c>
      <c r="D194" s="21">
        <v>299958</v>
      </c>
      <c r="E194" s="21">
        <v>56992.020000000004</v>
      </c>
      <c r="F194" s="21">
        <v>356950.02</v>
      </c>
      <c r="G194" s="49"/>
      <c r="H194" s="50"/>
      <c r="I194" s="51"/>
    </row>
    <row r="195" spans="1:9" x14ac:dyDescent="0.25">
      <c r="A195" s="10">
        <f t="shared" si="2"/>
        <v>192</v>
      </c>
      <c r="B195" s="15" t="s">
        <v>99</v>
      </c>
      <c r="C195" s="10">
        <v>1</v>
      </c>
      <c r="D195" s="21">
        <v>1733781</v>
      </c>
      <c r="E195" s="21">
        <v>329418.39</v>
      </c>
      <c r="F195" s="21">
        <v>2063199.3900000001</v>
      </c>
      <c r="G195" s="49"/>
      <c r="H195" s="50"/>
      <c r="I195" s="51"/>
    </row>
    <row r="196" spans="1:9" x14ac:dyDescent="0.25">
      <c r="A196" s="10">
        <f t="shared" si="2"/>
        <v>193</v>
      </c>
      <c r="B196" s="15" t="s">
        <v>234</v>
      </c>
      <c r="C196" s="10">
        <v>1</v>
      </c>
      <c r="D196" s="21">
        <v>438196</v>
      </c>
      <c r="E196" s="21">
        <v>83257.240000000005</v>
      </c>
      <c r="F196" s="21">
        <v>521453.24</v>
      </c>
      <c r="G196" s="49"/>
      <c r="H196" s="50"/>
      <c r="I196" s="51"/>
    </row>
    <row r="197" spans="1:9" x14ac:dyDescent="0.25">
      <c r="A197" s="10">
        <f t="shared" si="2"/>
        <v>194</v>
      </c>
      <c r="B197" s="15" t="s">
        <v>154</v>
      </c>
      <c r="C197" s="10">
        <v>1</v>
      </c>
      <c r="D197" s="21">
        <v>481091</v>
      </c>
      <c r="E197" s="21">
        <v>91407.290000000008</v>
      </c>
      <c r="F197" s="21">
        <v>572498.29</v>
      </c>
      <c r="G197" s="49"/>
      <c r="H197" s="50"/>
      <c r="I197" s="51"/>
    </row>
    <row r="198" spans="1:9" x14ac:dyDescent="0.25">
      <c r="A198" s="10">
        <f t="shared" si="2"/>
        <v>195</v>
      </c>
      <c r="B198" s="15" t="s">
        <v>155</v>
      </c>
      <c r="C198" s="10">
        <v>1</v>
      </c>
      <c r="D198" s="21">
        <v>302900</v>
      </c>
      <c r="E198" s="21">
        <v>57551</v>
      </c>
      <c r="F198" s="21">
        <v>360451</v>
      </c>
      <c r="G198" s="49"/>
      <c r="H198" s="50"/>
      <c r="I198" s="51"/>
    </row>
    <row r="199" spans="1:9" x14ac:dyDescent="0.25">
      <c r="A199" s="10">
        <f t="shared" ref="A199:A205" si="3">+A198+1</f>
        <v>196</v>
      </c>
      <c r="B199" s="15" t="s">
        <v>156</v>
      </c>
      <c r="C199" s="10">
        <v>1</v>
      </c>
      <c r="D199" s="21">
        <v>301919</v>
      </c>
      <c r="E199" s="21">
        <v>57364.61</v>
      </c>
      <c r="F199" s="21">
        <v>359283.61</v>
      </c>
      <c r="G199" s="49"/>
      <c r="H199" s="50"/>
      <c r="I199" s="51"/>
    </row>
    <row r="200" spans="1:9" x14ac:dyDescent="0.25">
      <c r="A200" s="10">
        <f t="shared" si="3"/>
        <v>197</v>
      </c>
      <c r="B200" s="15" t="s">
        <v>242</v>
      </c>
      <c r="C200" s="10">
        <v>1</v>
      </c>
      <c r="D200" s="21">
        <v>301919</v>
      </c>
      <c r="E200" s="21">
        <v>57364.61</v>
      </c>
      <c r="F200" s="21">
        <v>359283.61</v>
      </c>
      <c r="G200" s="49"/>
      <c r="H200" s="50"/>
      <c r="I200" s="51"/>
    </row>
    <row r="201" spans="1:9" x14ac:dyDescent="0.25">
      <c r="A201" s="10">
        <f t="shared" si="3"/>
        <v>198</v>
      </c>
      <c r="B201" s="15" t="s">
        <v>144</v>
      </c>
      <c r="C201" s="10">
        <v>1</v>
      </c>
      <c r="D201" s="21">
        <v>493838</v>
      </c>
      <c r="E201" s="21">
        <v>93829.22</v>
      </c>
      <c r="F201" s="21">
        <v>587667.22</v>
      </c>
      <c r="G201" s="49"/>
      <c r="H201" s="50"/>
      <c r="I201" s="51"/>
    </row>
    <row r="202" spans="1:9" x14ac:dyDescent="0.25">
      <c r="A202" s="10">
        <f t="shared" si="3"/>
        <v>199</v>
      </c>
      <c r="B202" s="15" t="s">
        <v>100</v>
      </c>
      <c r="C202" s="10">
        <v>1</v>
      </c>
      <c r="D202" s="21">
        <v>594033</v>
      </c>
      <c r="E202" s="21">
        <v>112866.27</v>
      </c>
      <c r="F202" s="21">
        <v>706899.27</v>
      </c>
      <c r="G202" s="49"/>
      <c r="H202" s="50"/>
      <c r="I202" s="51"/>
    </row>
    <row r="203" spans="1:9" x14ac:dyDescent="0.25">
      <c r="A203" s="10">
        <f t="shared" si="3"/>
        <v>200</v>
      </c>
      <c r="B203" s="15" t="s">
        <v>236</v>
      </c>
      <c r="C203" s="10">
        <v>1</v>
      </c>
      <c r="D203" s="21">
        <v>718116</v>
      </c>
      <c r="E203" s="21">
        <v>136442.04</v>
      </c>
      <c r="F203" s="21">
        <v>854558.04</v>
      </c>
      <c r="G203" s="49"/>
      <c r="H203" s="50"/>
      <c r="I203" s="51"/>
    </row>
    <row r="204" spans="1:9" x14ac:dyDescent="0.25">
      <c r="A204" s="10">
        <f t="shared" si="3"/>
        <v>201</v>
      </c>
      <c r="B204" s="15" t="s">
        <v>237</v>
      </c>
      <c r="C204" s="10">
        <v>1</v>
      </c>
      <c r="D204" s="21">
        <v>436949</v>
      </c>
      <c r="E204" s="21">
        <v>83020.31</v>
      </c>
      <c r="F204" s="21">
        <v>519969.31</v>
      </c>
      <c r="G204" s="49"/>
      <c r="H204" s="50"/>
      <c r="I204" s="51"/>
    </row>
    <row r="205" spans="1:9" x14ac:dyDescent="0.25">
      <c r="A205" s="10">
        <f t="shared" si="3"/>
        <v>202</v>
      </c>
      <c r="B205" s="15" t="s">
        <v>147</v>
      </c>
      <c r="C205" s="10">
        <v>1</v>
      </c>
      <c r="D205" s="21">
        <v>94282</v>
      </c>
      <c r="E205" s="21">
        <v>17913.580000000002</v>
      </c>
      <c r="F205" s="21">
        <v>112195.58</v>
      </c>
      <c r="G205" s="49"/>
      <c r="H205" s="50"/>
      <c r="I205" s="51"/>
    </row>
    <row r="206" spans="1:9" x14ac:dyDescent="0.25">
      <c r="A206" s="16"/>
      <c r="G206" s="9"/>
      <c r="H206" s="9"/>
      <c r="I206" s="9"/>
    </row>
    <row r="207" spans="1:9" x14ac:dyDescent="0.25">
      <c r="A207" s="16"/>
      <c r="E207" s="104" t="s">
        <v>312</v>
      </c>
      <c r="F207" s="104"/>
      <c r="G207" s="54">
        <f>SUM(G4:G205)</f>
        <v>0</v>
      </c>
      <c r="H207" s="54">
        <f>SUM(H4:H205)</f>
        <v>0</v>
      </c>
      <c r="I207" s="54">
        <f>SUM(I4:I205)</f>
        <v>0</v>
      </c>
    </row>
  </sheetData>
  <autoFilter ref="A3:F132"/>
  <mergeCells count="6">
    <mergeCell ref="G1:I2"/>
    <mergeCell ref="E207:F207"/>
    <mergeCell ref="A1:B1"/>
    <mergeCell ref="C1:F1"/>
    <mergeCell ref="A2:B2"/>
    <mergeCell ref="C2:F2"/>
  </mergeCells>
  <pageMargins left="0.7" right="0.7" top="0.75" bottom="0.75" header="0.3" footer="0.3"/>
  <pageSetup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01"/>
  <sheetViews>
    <sheetView showGridLines="0" zoomScale="80" zoomScaleNormal="80" workbookViewId="0">
      <selection activeCell="C1" sqref="C1:F1"/>
    </sheetView>
  </sheetViews>
  <sheetFormatPr baseColWidth="10" defaultRowHeight="12.75" x14ac:dyDescent="0.25"/>
  <cols>
    <col min="1" max="1" width="11.42578125" style="9"/>
    <col min="2" max="2" width="42.28515625" style="9" customWidth="1"/>
    <col min="3" max="3" width="14.5703125" style="9" customWidth="1"/>
    <col min="4" max="4" width="18" style="13" customWidth="1"/>
    <col min="5" max="5" width="16.140625" style="13" customWidth="1"/>
    <col min="6" max="6" width="18.85546875" style="13" customWidth="1"/>
    <col min="7" max="7" width="18" style="9" customWidth="1"/>
    <col min="8" max="8" width="16.140625" style="9" customWidth="1"/>
    <col min="9" max="9" width="18.85546875" style="9" customWidth="1"/>
    <col min="10" max="189" width="11.42578125" style="9"/>
    <col min="190" max="190" width="41.28515625" style="9" customWidth="1"/>
    <col min="191" max="191" width="11.42578125" style="9"/>
    <col min="192" max="194" width="15.7109375" style="9" customWidth="1"/>
    <col min="195" max="195" width="14.7109375" style="9" customWidth="1"/>
    <col min="196" max="196" width="13.28515625" style="9" customWidth="1"/>
    <col min="197" max="197" width="13.5703125" style="9" bestFit="1" customWidth="1"/>
    <col min="198" max="445" width="11.42578125" style="9"/>
    <col min="446" max="446" width="41.28515625" style="9" customWidth="1"/>
    <col min="447" max="447" width="11.42578125" style="9"/>
    <col min="448" max="450" width="15.7109375" style="9" customWidth="1"/>
    <col min="451" max="451" width="14.7109375" style="9" customWidth="1"/>
    <col min="452" max="452" width="13.28515625" style="9" customWidth="1"/>
    <col min="453" max="453" width="13.5703125" style="9" bestFit="1" customWidth="1"/>
    <col min="454" max="701" width="11.42578125" style="9"/>
    <col min="702" max="702" width="41.28515625" style="9" customWidth="1"/>
    <col min="703" max="703" width="11.42578125" style="9"/>
    <col min="704" max="706" width="15.7109375" style="9" customWidth="1"/>
    <col min="707" max="707" width="14.7109375" style="9" customWidth="1"/>
    <col min="708" max="708" width="13.28515625" style="9" customWidth="1"/>
    <col min="709" max="709" width="13.5703125" style="9" bestFit="1" customWidth="1"/>
    <col min="710" max="957" width="11.42578125" style="9"/>
    <col min="958" max="958" width="41.28515625" style="9" customWidth="1"/>
    <col min="959" max="959" width="11.42578125" style="9"/>
    <col min="960" max="962" width="15.7109375" style="9" customWidth="1"/>
    <col min="963" max="963" width="14.7109375" style="9" customWidth="1"/>
    <col min="964" max="964" width="13.28515625" style="9" customWidth="1"/>
    <col min="965" max="965" width="13.5703125" style="9" bestFit="1" customWidth="1"/>
    <col min="966" max="1213" width="11.42578125" style="9"/>
    <col min="1214" max="1214" width="41.28515625" style="9" customWidth="1"/>
    <col min="1215" max="1215" width="11.42578125" style="9"/>
    <col min="1216" max="1218" width="15.7109375" style="9" customWidth="1"/>
    <col min="1219" max="1219" width="14.7109375" style="9" customWidth="1"/>
    <col min="1220" max="1220" width="13.28515625" style="9" customWidth="1"/>
    <col min="1221" max="1221" width="13.5703125" style="9" bestFit="1" customWidth="1"/>
    <col min="1222" max="1469" width="11.42578125" style="9"/>
    <col min="1470" max="1470" width="41.28515625" style="9" customWidth="1"/>
    <col min="1471" max="1471" width="11.42578125" style="9"/>
    <col min="1472" max="1474" width="15.7109375" style="9" customWidth="1"/>
    <col min="1475" max="1475" width="14.7109375" style="9" customWidth="1"/>
    <col min="1476" max="1476" width="13.28515625" style="9" customWidth="1"/>
    <col min="1477" max="1477" width="13.5703125" style="9" bestFit="1" customWidth="1"/>
    <col min="1478" max="1725" width="11.42578125" style="9"/>
    <col min="1726" max="1726" width="41.28515625" style="9" customWidth="1"/>
    <col min="1727" max="1727" width="11.42578125" style="9"/>
    <col min="1728" max="1730" width="15.7109375" style="9" customWidth="1"/>
    <col min="1731" max="1731" width="14.7109375" style="9" customWidth="1"/>
    <col min="1732" max="1732" width="13.28515625" style="9" customWidth="1"/>
    <col min="1733" max="1733" width="13.5703125" style="9" bestFit="1" customWidth="1"/>
    <col min="1734" max="1981" width="11.42578125" style="9"/>
    <col min="1982" max="1982" width="41.28515625" style="9" customWidth="1"/>
    <col min="1983" max="1983" width="11.42578125" style="9"/>
    <col min="1984" max="1986" width="15.7109375" style="9" customWidth="1"/>
    <col min="1987" max="1987" width="14.7109375" style="9" customWidth="1"/>
    <col min="1988" max="1988" width="13.28515625" style="9" customWidth="1"/>
    <col min="1989" max="1989" width="13.5703125" style="9" bestFit="1" customWidth="1"/>
    <col min="1990" max="2237" width="11.42578125" style="9"/>
    <col min="2238" max="2238" width="41.28515625" style="9" customWidth="1"/>
    <col min="2239" max="2239" width="11.42578125" style="9"/>
    <col min="2240" max="2242" width="15.7109375" style="9" customWidth="1"/>
    <col min="2243" max="2243" width="14.7109375" style="9" customWidth="1"/>
    <col min="2244" max="2244" width="13.28515625" style="9" customWidth="1"/>
    <col min="2245" max="2245" width="13.5703125" style="9" bestFit="1" customWidth="1"/>
    <col min="2246" max="2493" width="11.42578125" style="9"/>
    <col min="2494" max="2494" width="41.28515625" style="9" customWidth="1"/>
    <col min="2495" max="2495" width="11.42578125" style="9"/>
    <col min="2496" max="2498" width="15.7109375" style="9" customWidth="1"/>
    <col min="2499" max="2499" width="14.7109375" style="9" customWidth="1"/>
    <col min="2500" max="2500" width="13.28515625" style="9" customWidth="1"/>
    <col min="2501" max="2501" width="13.5703125" style="9" bestFit="1" customWidth="1"/>
    <col min="2502" max="2749" width="11.42578125" style="9"/>
    <col min="2750" max="2750" width="41.28515625" style="9" customWidth="1"/>
    <col min="2751" max="2751" width="11.42578125" style="9"/>
    <col min="2752" max="2754" width="15.7109375" style="9" customWidth="1"/>
    <col min="2755" max="2755" width="14.7109375" style="9" customWidth="1"/>
    <col min="2756" max="2756" width="13.28515625" style="9" customWidth="1"/>
    <col min="2757" max="2757" width="13.5703125" style="9" bestFit="1" customWidth="1"/>
    <col min="2758" max="3005" width="11.42578125" style="9"/>
    <col min="3006" max="3006" width="41.28515625" style="9" customWidth="1"/>
    <col min="3007" max="3007" width="11.42578125" style="9"/>
    <col min="3008" max="3010" width="15.7109375" style="9" customWidth="1"/>
    <col min="3011" max="3011" width="14.7109375" style="9" customWidth="1"/>
    <col min="3012" max="3012" width="13.28515625" style="9" customWidth="1"/>
    <col min="3013" max="3013" width="13.5703125" style="9" bestFit="1" customWidth="1"/>
    <col min="3014" max="3261" width="11.42578125" style="9"/>
    <col min="3262" max="3262" width="41.28515625" style="9" customWidth="1"/>
    <col min="3263" max="3263" width="11.42578125" style="9"/>
    <col min="3264" max="3266" width="15.7109375" style="9" customWidth="1"/>
    <col min="3267" max="3267" width="14.7109375" style="9" customWidth="1"/>
    <col min="3268" max="3268" width="13.28515625" style="9" customWidth="1"/>
    <col min="3269" max="3269" width="13.5703125" style="9" bestFit="1" customWidth="1"/>
    <col min="3270" max="3517" width="11.42578125" style="9"/>
    <col min="3518" max="3518" width="41.28515625" style="9" customWidth="1"/>
    <col min="3519" max="3519" width="11.42578125" style="9"/>
    <col min="3520" max="3522" width="15.7109375" style="9" customWidth="1"/>
    <col min="3523" max="3523" width="14.7109375" style="9" customWidth="1"/>
    <col min="3524" max="3524" width="13.28515625" style="9" customWidth="1"/>
    <col min="3525" max="3525" width="13.5703125" style="9" bestFit="1" customWidth="1"/>
    <col min="3526" max="3773" width="11.42578125" style="9"/>
    <col min="3774" max="3774" width="41.28515625" style="9" customWidth="1"/>
    <col min="3775" max="3775" width="11.42578125" style="9"/>
    <col min="3776" max="3778" width="15.7109375" style="9" customWidth="1"/>
    <col min="3779" max="3779" width="14.7109375" style="9" customWidth="1"/>
    <col min="3780" max="3780" width="13.28515625" style="9" customWidth="1"/>
    <col min="3781" max="3781" width="13.5703125" style="9" bestFit="1" customWidth="1"/>
    <col min="3782" max="4029" width="11.42578125" style="9"/>
    <col min="4030" max="4030" width="41.28515625" style="9" customWidth="1"/>
    <col min="4031" max="4031" width="11.42578125" style="9"/>
    <col min="4032" max="4034" width="15.7109375" style="9" customWidth="1"/>
    <col min="4035" max="4035" width="14.7109375" style="9" customWidth="1"/>
    <col min="4036" max="4036" width="13.28515625" style="9" customWidth="1"/>
    <col min="4037" max="4037" width="13.5703125" style="9" bestFit="1" customWidth="1"/>
    <col min="4038" max="4285" width="11.42578125" style="9"/>
    <col min="4286" max="4286" width="41.28515625" style="9" customWidth="1"/>
    <col min="4287" max="4287" width="11.42578125" style="9"/>
    <col min="4288" max="4290" width="15.7109375" style="9" customWidth="1"/>
    <col min="4291" max="4291" width="14.7109375" style="9" customWidth="1"/>
    <col min="4292" max="4292" width="13.28515625" style="9" customWidth="1"/>
    <col min="4293" max="4293" width="13.5703125" style="9" bestFit="1" customWidth="1"/>
    <col min="4294" max="4541" width="11.42578125" style="9"/>
    <col min="4542" max="4542" width="41.28515625" style="9" customWidth="1"/>
    <col min="4543" max="4543" width="11.42578125" style="9"/>
    <col min="4544" max="4546" width="15.7109375" style="9" customWidth="1"/>
    <col min="4547" max="4547" width="14.7109375" style="9" customWidth="1"/>
    <col min="4548" max="4548" width="13.28515625" style="9" customWidth="1"/>
    <col min="4549" max="4549" width="13.5703125" style="9" bestFit="1" customWidth="1"/>
    <col min="4550" max="4797" width="11.42578125" style="9"/>
    <col min="4798" max="4798" width="41.28515625" style="9" customWidth="1"/>
    <col min="4799" max="4799" width="11.42578125" style="9"/>
    <col min="4800" max="4802" width="15.7109375" style="9" customWidth="1"/>
    <col min="4803" max="4803" width="14.7109375" style="9" customWidth="1"/>
    <col min="4804" max="4804" width="13.28515625" style="9" customWidth="1"/>
    <col min="4805" max="4805" width="13.5703125" style="9" bestFit="1" customWidth="1"/>
    <col min="4806" max="5053" width="11.42578125" style="9"/>
    <col min="5054" max="5054" width="41.28515625" style="9" customWidth="1"/>
    <col min="5055" max="5055" width="11.42578125" style="9"/>
    <col min="5056" max="5058" width="15.7109375" style="9" customWidth="1"/>
    <col min="5059" max="5059" width="14.7109375" style="9" customWidth="1"/>
    <col min="5060" max="5060" width="13.28515625" style="9" customWidth="1"/>
    <col min="5061" max="5061" width="13.5703125" style="9" bestFit="1" customWidth="1"/>
    <col min="5062" max="5309" width="11.42578125" style="9"/>
    <col min="5310" max="5310" width="41.28515625" style="9" customWidth="1"/>
    <col min="5311" max="5311" width="11.42578125" style="9"/>
    <col min="5312" max="5314" width="15.7109375" style="9" customWidth="1"/>
    <col min="5315" max="5315" width="14.7109375" style="9" customWidth="1"/>
    <col min="5316" max="5316" width="13.28515625" style="9" customWidth="1"/>
    <col min="5317" max="5317" width="13.5703125" style="9" bestFit="1" customWidth="1"/>
    <col min="5318" max="5565" width="11.42578125" style="9"/>
    <col min="5566" max="5566" width="41.28515625" style="9" customWidth="1"/>
    <col min="5567" max="5567" width="11.42578125" style="9"/>
    <col min="5568" max="5570" width="15.7109375" style="9" customWidth="1"/>
    <col min="5571" max="5571" width="14.7109375" style="9" customWidth="1"/>
    <col min="5572" max="5572" width="13.28515625" style="9" customWidth="1"/>
    <col min="5573" max="5573" width="13.5703125" style="9" bestFit="1" customWidth="1"/>
    <col min="5574" max="5821" width="11.42578125" style="9"/>
    <col min="5822" max="5822" width="41.28515625" style="9" customWidth="1"/>
    <col min="5823" max="5823" width="11.42578125" style="9"/>
    <col min="5824" max="5826" width="15.7109375" style="9" customWidth="1"/>
    <col min="5827" max="5827" width="14.7109375" style="9" customWidth="1"/>
    <col min="5828" max="5828" width="13.28515625" style="9" customWidth="1"/>
    <col min="5829" max="5829" width="13.5703125" style="9" bestFit="1" customWidth="1"/>
    <col min="5830" max="6077" width="11.42578125" style="9"/>
    <col min="6078" max="6078" width="41.28515625" style="9" customWidth="1"/>
    <col min="6079" max="6079" width="11.42578125" style="9"/>
    <col min="6080" max="6082" width="15.7109375" style="9" customWidth="1"/>
    <col min="6083" max="6083" width="14.7109375" style="9" customWidth="1"/>
    <col min="6084" max="6084" width="13.28515625" style="9" customWidth="1"/>
    <col min="6085" max="6085" width="13.5703125" style="9" bestFit="1" customWidth="1"/>
    <col min="6086" max="6333" width="11.42578125" style="9"/>
    <col min="6334" max="6334" width="41.28515625" style="9" customWidth="1"/>
    <col min="6335" max="6335" width="11.42578125" style="9"/>
    <col min="6336" max="6338" width="15.7109375" style="9" customWidth="1"/>
    <col min="6339" max="6339" width="14.7109375" style="9" customWidth="1"/>
    <col min="6340" max="6340" width="13.28515625" style="9" customWidth="1"/>
    <col min="6341" max="6341" width="13.5703125" style="9" bestFit="1" customWidth="1"/>
    <col min="6342" max="6589" width="11.42578125" style="9"/>
    <col min="6590" max="6590" width="41.28515625" style="9" customWidth="1"/>
    <col min="6591" max="6591" width="11.42578125" style="9"/>
    <col min="6592" max="6594" width="15.7109375" style="9" customWidth="1"/>
    <col min="6595" max="6595" width="14.7109375" style="9" customWidth="1"/>
    <col min="6596" max="6596" width="13.28515625" style="9" customWidth="1"/>
    <col min="6597" max="6597" width="13.5703125" style="9" bestFit="1" customWidth="1"/>
    <col min="6598" max="6845" width="11.42578125" style="9"/>
    <col min="6846" max="6846" width="41.28515625" style="9" customWidth="1"/>
    <col min="6847" max="6847" width="11.42578125" style="9"/>
    <col min="6848" max="6850" width="15.7109375" style="9" customWidth="1"/>
    <col min="6851" max="6851" width="14.7109375" style="9" customWidth="1"/>
    <col min="6852" max="6852" width="13.28515625" style="9" customWidth="1"/>
    <col min="6853" max="6853" width="13.5703125" style="9" bestFit="1" customWidth="1"/>
    <col min="6854" max="7101" width="11.42578125" style="9"/>
    <col min="7102" max="7102" width="41.28515625" style="9" customWidth="1"/>
    <col min="7103" max="7103" width="11.42578125" style="9"/>
    <col min="7104" max="7106" width="15.7109375" style="9" customWidth="1"/>
    <col min="7107" max="7107" width="14.7109375" style="9" customWidth="1"/>
    <col min="7108" max="7108" width="13.28515625" style="9" customWidth="1"/>
    <col min="7109" max="7109" width="13.5703125" style="9" bestFit="1" customWidth="1"/>
    <col min="7110" max="7357" width="11.42578125" style="9"/>
    <col min="7358" max="7358" width="41.28515625" style="9" customWidth="1"/>
    <col min="7359" max="7359" width="11.42578125" style="9"/>
    <col min="7360" max="7362" width="15.7109375" style="9" customWidth="1"/>
    <col min="7363" max="7363" width="14.7109375" style="9" customWidth="1"/>
    <col min="7364" max="7364" width="13.28515625" style="9" customWidth="1"/>
    <col min="7365" max="7365" width="13.5703125" style="9" bestFit="1" customWidth="1"/>
    <col min="7366" max="7613" width="11.42578125" style="9"/>
    <col min="7614" max="7614" width="41.28515625" style="9" customWidth="1"/>
    <col min="7615" max="7615" width="11.42578125" style="9"/>
    <col min="7616" max="7618" width="15.7109375" style="9" customWidth="1"/>
    <col min="7619" max="7619" width="14.7109375" style="9" customWidth="1"/>
    <col min="7620" max="7620" width="13.28515625" style="9" customWidth="1"/>
    <col min="7621" max="7621" width="13.5703125" style="9" bestFit="1" customWidth="1"/>
    <col min="7622" max="7869" width="11.42578125" style="9"/>
    <col min="7870" max="7870" width="41.28515625" style="9" customWidth="1"/>
    <col min="7871" max="7871" width="11.42578125" style="9"/>
    <col min="7872" max="7874" width="15.7109375" style="9" customWidth="1"/>
    <col min="7875" max="7875" width="14.7109375" style="9" customWidth="1"/>
    <col min="7876" max="7876" width="13.28515625" style="9" customWidth="1"/>
    <col min="7877" max="7877" width="13.5703125" style="9" bestFit="1" customWidth="1"/>
    <col min="7878" max="8125" width="11.42578125" style="9"/>
    <col min="8126" max="8126" width="41.28515625" style="9" customWidth="1"/>
    <col min="8127" max="8127" width="11.42578125" style="9"/>
    <col min="8128" max="8130" width="15.7109375" style="9" customWidth="1"/>
    <col min="8131" max="8131" width="14.7109375" style="9" customWidth="1"/>
    <col min="8132" max="8132" width="13.28515625" style="9" customWidth="1"/>
    <col min="8133" max="8133" width="13.5703125" style="9" bestFit="1" customWidth="1"/>
    <col min="8134" max="8381" width="11.42578125" style="9"/>
    <col min="8382" max="8382" width="41.28515625" style="9" customWidth="1"/>
    <col min="8383" max="8383" width="11.42578125" style="9"/>
    <col min="8384" max="8386" width="15.7109375" style="9" customWidth="1"/>
    <col min="8387" max="8387" width="14.7109375" style="9" customWidth="1"/>
    <col min="8388" max="8388" width="13.28515625" style="9" customWidth="1"/>
    <col min="8389" max="8389" width="13.5703125" style="9" bestFit="1" customWidth="1"/>
    <col min="8390" max="8637" width="11.42578125" style="9"/>
    <col min="8638" max="8638" width="41.28515625" style="9" customWidth="1"/>
    <col min="8639" max="8639" width="11.42578125" style="9"/>
    <col min="8640" max="8642" width="15.7109375" style="9" customWidth="1"/>
    <col min="8643" max="8643" width="14.7109375" style="9" customWidth="1"/>
    <col min="8644" max="8644" width="13.28515625" style="9" customWidth="1"/>
    <col min="8645" max="8645" width="13.5703125" style="9" bestFit="1" customWidth="1"/>
    <col min="8646" max="8893" width="11.42578125" style="9"/>
    <col min="8894" max="8894" width="41.28515625" style="9" customWidth="1"/>
    <col min="8895" max="8895" width="11.42578125" style="9"/>
    <col min="8896" max="8898" width="15.7109375" style="9" customWidth="1"/>
    <col min="8899" max="8899" width="14.7109375" style="9" customWidth="1"/>
    <col min="8900" max="8900" width="13.28515625" style="9" customWidth="1"/>
    <col min="8901" max="8901" width="13.5703125" style="9" bestFit="1" customWidth="1"/>
    <col min="8902" max="9149" width="11.42578125" style="9"/>
    <col min="9150" max="9150" width="41.28515625" style="9" customWidth="1"/>
    <col min="9151" max="9151" width="11.42578125" style="9"/>
    <col min="9152" max="9154" width="15.7109375" style="9" customWidth="1"/>
    <col min="9155" max="9155" width="14.7109375" style="9" customWidth="1"/>
    <col min="9156" max="9156" width="13.28515625" style="9" customWidth="1"/>
    <col min="9157" max="9157" width="13.5703125" style="9" bestFit="1" customWidth="1"/>
    <col min="9158" max="9405" width="11.42578125" style="9"/>
    <col min="9406" max="9406" width="41.28515625" style="9" customWidth="1"/>
    <col min="9407" max="9407" width="11.42578125" style="9"/>
    <col min="9408" max="9410" width="15.7109375" style="9" customWidth="1"/>
    <col min="9411" max="9411" width="14.7109375" style="9" customWidth="1"/>
    <col min="9412" max="9412" width="13.28515625" style="9" customWidth="1"/>
    <col min="9413" max="9413" width="13.5703125" style="9" bestFit="1" customWidth="1"/>
    <col min="9414" max="9661" width="11.42578125" style="9"/>
    <col min="9662" max="9662" width="41.28515625" style="9" customWidth="1"/>
    <col min="9663" max="9663" width="11.42578125" style="9"/>
    <col min="9664" max="9666" width="15.7109375" style="9" customWidth="1"/>
    <col min="9667" max="9667" width="14.7109375" style="9" customWidth="1"/>
    <col min="9668" max="9668" width="13.28515625" style="9" customWidth="1"/>
    <col min="9669" max="9669" width="13.5703125" style="9" bestFit="1" customWidth="1"/>
    <col min="9670" max="9917" width="11.42578125" style="9"/>
    <col min="9918" max="9918" width="41.28515625" style="9" customWidth="1"/>
    <col min="9919" max="9919" width="11.42578125" style="9"/>
    <col min="9920" max="9922" width="15.7109375" style="9" customWidth="1"/>
    <col min="9923" max="9923" width="14.7109375" style="9" customWidth="1"/>
    <col min="9924" max="9924" width="13.28515625" style="9" customWidth="1"/>
    <col min="9925" max="9925" width="13.5703125" style="9" bestFit="1" customWidth="1"/>
    <col min="9926" max="10173" width="11.42578125" style="9"/>
    <col min="10174" max="10174" width="41.28515625" style="9" customWidth="1"/>
    <col min="10175" max="10175" width="11.42578125" style="9"/>
    <col min="10176" max="10178" width="15.7109375" style="9" customWidth="1"/>
    <col min="10179" max="10179" width="14.7109375" style="9" customWidth="1"/>
    <col min="10180" max="10180" width="13.28515625" style="9" customWidth="1"/>
    <col min="10181" max="10181" width="13.5703125" style="9" bestFit="1" customWidth="1"/>
    <col min="10182" max="10429" width="11.42578125" style="9"/>
    <col min="10430" max="10430" width="41.28515625" style="9" customWidth="1"/>
    <col min="10431" max="10431" width="11.42578125" style="9"/>
    <col min="10432" max="10434" width="15.7109375" style="9" customWidth="1"/>
    <col min="10435" max="10435" width="14.7109375" style="9" customWidth="1"/>
    <col min="10436" max="10436" width="13.28515625" style="9" customWidth="1"/>
    <col min="10437" max="10437" width="13.5703125" style="9" bestFit="1" customWidth="1"/>
    <col min="10438" max="10685" width="11.42578125" style="9"/>
    <col min="10686" max="10686" width="41.28515625" style="9" customWidth="1"/>
    <col min="10687" max="10687" width="11.42578125" style="9"/>
    <col min="10688" max="10690" width="15.7109375" style="9" customWidth="1"/>
    <col min="10691" max="10691" width="14.7109375" style="9" customWidth="1"/>
    <col min="10692" max="10692" width="13.28515625" style="9" customWidth="1"/>
    <col min="10693" max="10693" width="13.5703125" style="9" bestFit="1" customWidth="1"/>
    <col min="10694" max="10941" width="11.42578125" style="9"/>
    <col min="10942" max="10942" width="41.28515625" style="9" customWidth="1"/>
    <col min="10943" max="10943" width="11.42578125" style="9"/>
    <col min="10944" max="10946" width="15.7109375" style="9" customWidth="1"/>
    <col min="10947" max="10947" width="14.7109375" style="9" customWidth="1"/>
    <col min="10948" max="10948" width="13.28515625" style="9" customWidth="1"/>
    <col min="10949" max="10949" width="13.5703125" style="9" bestFit="1" customWidth="1"/>
    <col min="10950" max="11197" width="11.42578125" style="9"/>
    <col min="11198" max="11198" width="41.28515625" style="9" customWidth="1"/>
    <col min="11199" max="11199" width="11.42578125" style="9"/>
    <col min="11200" max="11202" width="15.7109375" style="9" customWidth="1"/>
    <col min="11203" max="11203" width="14.7109375" style="9" customWidth="1"/>
    <col min="11204" max="11204" width="13.28515625" style="9" customWidth="1"/>
    <col min="11205" max="11205" width="13.5703125" style="9" bestFit="1" customWidth="1"/>
    <col min="11206" max="11453" width="11.42578125" style="9"/>
    <col min="11454" max="11454" width="41.28515625" style="9" customWidth="1"/>
    <col min="11455" max="11455" width="11.42578125" style="9"/>
    <col min="11456" max="11458" width="15.7109375" style="9" customWidth="1"/>
    <col min="11459" max="11459" width="14.7109375" style="9" customWidth="1"/>
    <col min="11460" max="11460" width="13.28515625" style="9" customWidth="1"/>
    <col min="11461" max="11461" width="13.5703125" style="9" bestFit="1" customWidth="1"/>
    <col min="11462" max="11709" width="11.42578125" style="9"/>
    <col min="11710" max="11710" width="41.28515625" style="9" customWidth="1"/>
    <col min="11711" max="11711" width="11.42578125" style="9"/>
    <col min="11712" max="11714" width="15.7109375" style="9" customWidth="1"/>
    <col min="11715" max="11715" width="14.7109375" style="9" customWidth="1"/>
    <col min="11716" max="11716" width="13.28515625" style="9" customWidth="1"/>
    <col min="11717" max="11717" width="13.5703125" style="9" bestFit="1" customWidth="1"/>
    <col min="11718" max="11965" width="11.42578125" style="9"/>
    <col min="11966" max="11966" width="41.28515625" style="9" customWidth="1"/>
    <col min="11967" max="11967" width="11.42578125" style="9"/>
    <col min="11968" max="11970" width="15.7109375" style="9" customWidth="1"/>
    <col min="11971" max="11971" width="14.7109375" style="9" customWidth="1"/>
    <col min="11972" max="11972" width="13.28515625" style="9" customWidth="1"/>
    <col min="11973" max="11973" width="13.5703125" style="9" bestFit="1" customWidth="1"/>
    <col min="11974" max="12221" width="11.42578125" style="9"/>
    <col min="12222" max="12222" width="41.28515625" style="9" customWidth="1"/>
    <col min="12223" max="12223" width="11.42578125" style="9"/>
    <col min="12224" max="12226" width="15.7109375" style="9" customWidth="1"/>
    <col min="12227" max="12227" width="14.7109375" style="9" customWidth="1"/>
    <col min="12228" max="12228" width="13.28515625" style="9" customWidth="1"/>
    <col min="12229" max="12229" width="13.5703125" style="9" bestFit="1" customWidth="1"/>
    <col min="12230" max="12477" width="11.42578125" style="9"/>
    <col min="12478" max="12478" width="41.28515625" style="9" customWidth="1"/>
    <col min="12479" max="12479" width="11.42578125" style="9"/>
    <col min="12480" max="12482" width="15.7109375" style="9" customWidth="1"/>
    <col min="12483" max="12483" width="14.7109375" style="9" customWidth="1"/>
    <col min="12484" max="12484" width="13.28515625" style="9" customWidth="1"/>
    <col min="12485" max="12485" width="13.5703125" style="9" bestFit="1" customWidth="1"/>
    <col min="12486" max="12733" width="11.42578125" style="9"/>
    <col min="12734" max="12734" width="41.28515625" style="9" customWidth="1"/>
    <col min="12735" max="12735" width="11.42578125" style="9"/>
    <col min="12736" max="12738" width="15.7109375" style="9" customWidth="1"/>
    <col min="12739" max="12739" width="14.7109375" style="9" customWidth="1"/>
    <col min="12740" max="12740" width="13.28515625" style="9" customWidth="1"/>
    <col min="12741" max="12741" width="13.5703125" style="9" bestFit="1" customWidth="1"/>
    <col min="12742" max="12989" width="11.42578125" style="9"/>
    <col min="12990" max="12990" width="41.28515625" style="9" customWidth="1"/>
    <col min="12991" max="12991" width="11.42578125" style="9"/>
    <col min="12992" max="12994" width="15.7109375" style="9" customWidth="1"/>
    <col min="12995" max="12995" width="14.7109375" style="9" customWidth="1"/>
    <col min="12996" max="12996" width="13.28515625" style="9" customWidth="1"/>
    <col min="12997" max="12997" width="13.5703125" style="9" bestFit="1" customWidth="1"/>
    <col min="12998" max="13245" width="11.42578125" style="9"/>
    <col min="13246" max="13246" width="41.28515625" style="9" customWidth="1"/>
    <col min="13247" max="13247" width="11.42578125" style="9"/>
    <col min="13248" max="13250" width="15.7109375" style="9" customWidth="1"/>
    <col min="13251" max="13251" width="14.7109375" style="9" customWidth="1"/>
    <col min="13252" max="13252" width="13.28515625" style="9" customWidth="1"/>
    <col min="13253" max="13253" width="13.5703125" style="9" bestFit="1" customWidth="1"/>
    <col min="13254" max="13501" width="11.42578125" style="9"/>
    <col min="13502" max="13502" width="41.28515625" style="9" customWidth="1"/>
    <col min="13503" max="13503" width="11.42578125" style="9"/>
    <col min="13504" max="13506" width="15.7109375" style="9" customWidth="1"/>
    <col min="13507" max="13507" width="14.7109375" style="9" customWidth="1"/>
    <col min="13508" max="13508" width="13.28515625" style="9" customWidth="1"/>
    <col min="13509" max="13509" width="13.5703125" style="9" bestFit="1" customWidth="1"/>
    <col min="13510" max="13757" width="11.42578125" style="9"/>
    <col min="13758" max="13758" width="41.28515625" style="9" customWidth="1"/>
    <col min="13759" max="13759" width="11.42578125" style="9"/>
    <col min="13760" max="13762" width="15.7109375" style="9" customWidth="1"/>
    <col min="13763" max="13763" width="14.7109375" style="9" customWidth="1"/>
    <col min="13764" max="13764" width="13.28515625" style="9" customWidth="1"/>
    <col min="13765" max="13765" width="13.5703125" style="9" bestFit="1" customWidth="1"/>
    <col min="13766" max="14013" width="11.42578125" style="9"/>
    <col min="14014" max="14014" width="41.28515625" style="9" customWidth="1"/>
    <col min="14015" max="14015" width="11.42578125" style="9"/>
    <col min="14016" max="14018" width="15.7109375" style="9" customWidth="1"/>
    <col min="14019" max="14019" width="14.7109375" style="9" customWidth="1"/>
    <col min="14020" max="14020" width="13.28515625" style="9" customWidth="1"/>
    <col min="14021" max="14021" width="13.5703125" style="9" bestFit="1" customWidth="1"/>
    <col min="14022" max="14269" width="11.42578125" style="9"/>
    <col min="14270" max="14270" width="41.28515625" style="9" customWidth="1"/>
    <col min="14271" max="14271" width="11.42578125" style="9"/>
    <col min="14272" max="14274" width="15.7109375" style="9" customWidth="1"/>
    <col min="14275" max="14275" width="14.7109375" style="9" customWidth="1"/>
    <col min="14276" max="14276" width="13.28515625" style="9" customWidth="1"/>
    <col min="14277" max="14277" width="13.5703125" style="9" bestFit="1" customWidth="1"/>
    <col min="14278" max="14525" width="11.42578125" style="9"/>
    <col min="14526" max="14526" width="41.28515625" style="9" customWidth="1"/>
    <col min="14527" max="14527" width="11.42578125" style="9"/>
    <col min="14528" max="14530" width="15.7109375" style="9" customWidth="1"/>
    <col min="14531" max="14531" width="14.7109375" style="9" customWidth="1"/>
    <col min="14532" max="14532" width="13.28515625" style="9" customWidth="1"/>
    <col min="14533" max="14533" width="13.5703125" style="9" bestFit="1" customWidth="1"/>
    <col min="14534" max="14781" width="11.42578125" style="9"/>
    <col min="14782" max="14782" width="41.28515625" style="9" customWidth="1"/>
    <col min="14783" max="14783" width="11.42578125" style="9"/>
    <col min="14784" max="14786" width="15.7109375" style="9" customWidth="1"/>
    <col min="14787" max="14787" width="14.7109375" style="9" customWidth="1"/>
    <col min="14788" max="14788" width="13.28515625" style="9" customWidth="1"/>
    <col min="14789" max="14789" width="13.5703125" style="9" bestFit="1" customWidth="1"/>
    <col min="14790" max="15037" width="11.42578125" style="9"/>
    <col min="15038" max="15038" width="41.28515625" style="9" customWidth="1"/>
    <col min="15039" max="15039" width="11.42578125" style="9"/>
    <col min="15040" max="15042" width="15.7109375" style="9" customWidth="1"/>
    <col min="15043" max="15043" width="14.7109375" style="9" customWidth="1"/>
    <col min="15044" max="15044" width="13.28515625" style="9" customWidth="1"/>
    <col min="15045" max="15045" width="13.5703125" style="9" bestFit="1" customWidth="1"/>
    <col min="15046" max="15293" width="11.42578125" style="9"/>
    <col min="15294" max="15294" width="41.28515625" style="9" customWidth="1"/>
    <col min="15295" max="15295" width="11.42578125" style="9"/>
    <col min="15296" max="15298" width="15.7109375" style="9" customWidth="1"/>
    <col min="15299" max="15299" width="14.7109375" style="9" customWidth="1"/>
    <col min="15300" max="15300" width="13.28515625" style="9" customWidth="1"/>
    <col min="15301" max="15301" width="13.5703125" style="9" bestFit="1" customWidth="1"/>
    <col min="15302" max="15549" width="11.42578125" style="9"/>
    <col min="15550" max="15550" width="41.28515625" style="9" customWidth="1"/>
    <col min="15551" max="15551" width="11.42578125" style="9"/>
    <col min="15552" max="15554" width="15.7109375" style="9" customWidth="1"/>
    <col min="15555" max="15555" width="14.7109375" style="9" customWidth="1"/>
    <col min="15556" max="15556" width="13.28515625" style="9" customWidth="1"/>
    <col min="15557" max="15557" width="13.5703125" style="9" bestFit="1" customWidth="1"/>
    <col min="15558" max="15805" width="11.42578125" style="9"/>
    <col min="15806" max="15806" width="41.28515625" style="9" customWidth="1"/>
    <col min="15807" max="15807" width="11.42578125" style="9"/>
    <col min="15808" max="15810" width="15.7109375" style="9" customWidth="1"/>
    <col min="15811" max="15811" width="14.7109375" style="9" customWidth="1"/>
    <col min="15812" max="15812" width="13.28515625" style="9" customWidth="1"/>
    <col min="15813" max="15813" width="13.5703125" style="9" bestFit="1" customWidth="1"/>
    <col min="15814" max="16061" width="11.42578125" style="9"/>
    <col min="16062" max="16062" width="41.28515625" style="9" customWidth="1"/>
    <col min="16063" max="16063" width="11.42578125" style="9"/>
    <col min="16064" max="16066" width="15.7109375" style="9" customWidth="1"/>
    <col min="16067" max="16067" width="14.7109375" style="9" customWidth="1"/>
    <col min="16068" max="16068" width="13.28515625" style="9" customWidth="1"/>
    <col min="16069" max="16069" width="13.5703125" style="9" bestFit="1" customWidth="1"/>
    <col min="16070" max="16384" width="11.42578125" style="9"/>
  </cols>
  <sheetData>
    <row r="1" spans="1:9" s="6" customFormat="1" ht="30.75" customHeight="1" x14ac:dyDescent="0.25">
      <c r="A1" s="89" t="s">
        <v>101</v>
      </c>
      <c r="B1" s="89"/>
      <c r="C1" s="89" t="s">
        <v>256</v>
      </c>
      <c r="D1" s="89"/>
      <c r="E1" s="89"/>
      <c r="F1" s="89"/>
      <c r="G1" s="85" t="s">
        <v>311</v>
      </c>
      <c r="H1" s="85"/>
      <c r="I1" s="85"/>
    </row>
    <row r="2" spans="1:9" s="6" customFormat="1" ht="19.5" customHeight="1" x14ac:dyDescent="0.25">
      <c r="A2" s="83"/>
      <c r="B2" s="83"/>
      <c r="C2" s="83" t="s">
        <v>310</v>
      </c>
      <c r="D2" s="83"/>
      <c r="E2" s="83"/>
      <c r="F2" s="83"/>
      <c r="G2" s="85"/>
      <c r="H2" s="85"/>
      <c r="I2" s="85"/>
    </row>
    <row r="3" spans="1:9" ht="38.25" x14ac:dyDescent="0.25">
      <c r="A3" s="17" t="s">
        <v>0</v>
      </c>
      <c r="B3" s="18" t="s">
        <v>1</v>
      </c>
      <c r="C3" s="18" t="s">
        <v>2</v>
      </c>
      <c r="D3" s="19" t="s">
        <v>257</v>
      </c>
      <c r="E3" s="19" t="s">
        <v>187</v>
      </c>
      <c r="F3" s="19" t="s">
        <v>264</v>
      </c>
      <c r="G3" s="19" t="s">
        <v>257</v>
      </c>
      <c r="H3" s="19" t="s">
        <v>187</v>
      </c>
      <c r="I3" s="19" t="s">
        <v>264</v>
      </c>
    </row>
    <row r="4" spans="1:9" x14ac:dyDescent="0.25">
      <c r="A4" s="10">
        <v>1</v>
      </c>
      <c r="B4" s="11" t="s">
        <v>3</v>
      </c>
      <c r="C4" s="12">
        <v>1</v>
      </c>
      <c r="D4" s="21">
        <v>37000</v>
      </c>
      <c r="E4" s="21">
        <v>7030</v>
      </c>
      <c r="F4" s="21">
        <v>44030</v>
      </c>
      <c r="G4" s="20"/>
      <c r="H4" s="21"/>
      <c r="I4" s="22"/>
    </row>
    <row r="5" spans="1:9" x14ac:dyDescent="0.25">
      <c r="A5" s="10">
        <v>2</v>
      </c>
      <c r="B5" s="11" t="s">
        <v>4</v>
      </c>
      <c r="C5" s="12">
        <v>1</v>
      </c>
      <c r="D5" s="21">
        <v>77874</v>
      </c>
      <c r="E5" s="21">
        <v>14796.06</v>
      </c>
      <c r="F5" s="21">
        <v>92670.06</v>
      </c>
      <c r="G5" s="20"/>
      <c r="H5" s="21"/>
      <c r="I5" s="22"/>
    </row>
    <row r="6" spans="1:9" x14ac:dyDescent="0.25">
      <c r="A6" s="10">
        <v>3</v>
      </c>
      <c r="B6" s="11" t="s">
        <v>158</v>
      </c>
      <c r="C6" s="12">
        <v>1</v>
      </c>
      <c r="D6" s="21">
        <v>4217</v>
      </c>
      <c r="E6" s="21">
        <v>801.23</v>
      </c>
      <c r="F6" s="21">
        <v>5018.2299999999996</v>
      </c>
      <c r="G6" s="20"/>
      <c r="H6" s="21"/>
      <c r="I6" s="22"/>
    </row>
    <row r="7" spans="1:9" x14ac:dyDescent="0.25">
      <c r="A7" s="10">
        <v>4</v>
      </c>
      <c r="B7" s="11" t="s">
        <v>103</v>
      </c>
      <c r="C7" s="12">
        <v>1</v>
      </c>
      <c r="D7" s="21">
        <v>213126</v>
      </c>
      <c r="E7" s="21">
        <v>40493.94</v>
      </c>
      <c r="F7" s="21">
        <v>253619.94</v>
      </c>
      <c r="G7" s="20"/>
      <c r="H7" s="21"/>
      <c r="I7" s="22"/>
    </row>
    <row r="8" spans="1:9" x14ac:dyDescent="0.25">
      <c r="A8" s="10">
        <v>5</v>
      </c>
      <c r="B8" s="11" t="s">
        <v>5</v>
      </c>
      <c r="C8" s="12">
        <v>1</v>
      </c>
      <c r="D8" s="21">
        <v>203630</v>
      </c>
      <c r="E8" s="21">
        <v>38689.699999999997</v>
      </c>
      <c r="F8" s="21">
        <v>242319.7</v>
      </c>
      <c r="G8" s="20"/>
      <c r="H8" s="21"/>
      <c r="I8" s="22"/>
    </row>
    <row r="9" spans="1:9" x14ac:dyDescent="0.25">
      <c r="A9" s="10">
        <v>6</v>
      </c>
      <c r="B9" s="11" t="s">
        <v>6</v>
      </c>
      <c r="C9" s="12">
        <v>1</v>
      </c>
      <c r="D9" s="21">
        <v>69166</v>
      </c>
      <c r="E9" s="21">
        <v>13141.54</v>
      </c>
      <c r="F9" s="21">
        <v>82307.540000000008</v>
      </c>
      <c r="G9" s="20"/>
      <c r="H9" s="21"/>
      <c r="I9" s="22"/>
    </row>
    <row r="10" spans="1:9" x14ac:dyDescent="0.25">
      <c r="A10" s="10">
        <f>+A9+1</f>
        <v>7</v>
      </c>
      <c r="B10" s="11" t="s">
        <v>209</v>
      </c>
      <c r="C10" s="12">
        <v>1</v>
      </c>
      <c r="D10" s="21">
        <v>75963</v>
      </c>
      <c r="E10" s="21">
        <v>14432.97</v>
      </c>
      <c r="F10" s="21">
        <v>90395.97</v>
      </c>
      <c r="G10" s="20"/>
      <c r="H10" s="21"/>
      <c r="I10" s="22"/>
    </row>
    <row r="11" spans="1:9" x14ac:dyDescent="0.25">
      <c r="A11" s="10">
        <f t="shared" ref="A11:A74" si="0">+A10+1</f>
        <v>8</v>
      </c>
      <c r="B11" s="11" t="s">
        <v>124</v>
      </c>
      <c r="C11" s="12">
        <v>1</v>
      </c>
      <c r="D11" s="21">
        <v>461892</v>
      </c>
      <c r="E11" s="21">
        <v>87759.48</v>
      </c>
      <c r="F11" s="21">
        <v>549651.48</v>
      </c>
      <c r="G11" s="20"/>
      <c r="H11" s="21"/>
      <c r="I11" s="22"/>
    </row>
    <row r="12" spans="1:9" x14ac:dyDescent="0.25">
      <c r="A12" s="10">
        <f t="shared" si="0"/>
        <v>9</v>
      </c>
      <c r="B12" s="11" t="s">
        <v>201</v>
      </c>
      <c r="C12" s="12">
        <v>1</v>
      </c>
      <c r="D12" s="21">
        <v>579855</v>
      </c>
      <c r="E12" s="21">
        <v>110172.45</v>
      </c>
      <c r="F12" s="21">
        <v>690027.45</v>
      </c>
      <c r="G12" s="20"/>
      <c r="H12" s="21"/>
      <c r="I12" s="22"/>
    </row>
    <row r="13" spans="1:9" x14ac:dyDescent="0.25">
      <c r="A13" s="10">
        <f t="shared" si="0"/>
        <v>10</v>
      </c>
      <c r="B13" s="11" t="s">
        <v>7</v>
      </c>
      <c r="C13" s="12">
        <v>1</v>
      </c>
      <c r="D13" s="21">
        <v>1896682</v>
      </c>
      <c r="E13" s="21">
        <v>360369.58</v>
      </c>
      <c r="F13" s="21">
        <v>2257051.58</v>
      </c>
      <c r="G13" s="20"/>
      <c r="H13" s="21"/>
      <c r="I13" s="22"/>
    </row>
    <row r="14" spans="1:9" x14ac:dyDescent="0.25">
      <c r="A14" s="10">
        <f t="shared" si="0"/>
        <v>11</v>
      </c>
      <c r="B14" s="11" t="s">
        <v>102</v>
      </c>
      <c r="C14" s="12">
        <v>1</v>
      </c>
      <c r="D14" s="21">
        <v>185585</v>
      </c>
      <c r="E14" s="21">
        <v>35261.15</v>
      </c>
      <c r="F14" s="21">
        <v>220846.15</v>
      </c>
      <c r="G14" s="20"/>
      <c r="H14" s="21"/>
      <c r="I14" s="22"/>
    </row>
    <row r="15" spans="1:9" x14ac:dyDescent="0.25">
      <c r="A15" s="10">
        <f t="shared" si="0"/>
        <v>12</v>
      </c>
      <c r="B15" s="11" t="s">
        <v>134</v>
      </c>
      <c r="C15" s="12">
        <v>1</v>
      </c>
      <c r="D15" s="21">
        <v>319007</v>
      </c>
      <c r="E15" s="21">
        <v>60611.33</v>
      </c>
      <c r="F15" s="21">
        <v>379618.33</v>
      </c>
      <c r="G15" s="20"/>
      <c r="H15" s="21"/>
      <c r="I15" s="22"/>
    </row>
    <row r="16" spans="1:9" x14ac:dyDescent="0.25">
      <c r="A16" s="10">
        <f t="shared" si="0"/>
        <v>13</v>
      </c>
      <c r="B16" s="11" t="s">
        <v>8</v>
      </c>
      <c r="C16" s="12">
        <v>1</v>
      </c>
      <c r="D16" s="21">
        <v>534462</v>
      </c>
      <c r="E16" s="21">
        <v>101547.78</v>
      </c>
      <c r="F16" s="21">
        <v>636009.78</v>
      </c>
      <c r="G16" s="20"/>
      <c r="H16" s="21"/>
      <c r="I16" s="22"/>
    </row>
    <row r="17" spans="1:9" x14ac:dyDescent="0.25">
      <c r="A17" s="10">
        <f t="shared" si="0"/>
        <v>14</v>
      </c>
      <c r="B17" s="11" t="s">
        <v>9</v>
      </c>
      <c r="C17" s="12">
        <v>1</v>
      </c>
      <c r="D17" s="21">
        <v>1177123</v>
      </c>
      <c r="E17" s="21">
        <v>223653.37</v>
      </c>
      <c r="F17" s="21">
        <v>1400776.37</v>
      </c>
      <c r="G17" s="20"/>
      <c r="H17" s="21"/>
      <c r="I17" s="22"/>
    </row>
    <row r="18" spans="1:9" x14ac:dyDescent="0.25">
      <c r="A18" s="10">
        <f t="shared" si="0"/>
        <v>15</v>
      </c>
      <c r="B18" s="11" t="s">
        <v>10</v>
      </c>
      <c r="C18" s="12">
        <v>1</v>
      </c>
      <c r="D18" s="21">
        <v>1420414</v>
      </c>
      <c r="E18" s="21">
        <v>269878.65999999997</v>
      </c>
      <c r="F18" s="21">
        <v>1690292.66</v>
      </c>
      <c r="G18" s="20"/>
      <c r="H18" s="21"/>
      <c r="I18" s="22"/>
    </row>
    <row r="19" spans="1:9" x14ac:dyDescent="0.25">
      <c r="A19" s="10">
        <f t="shared" si="0"/>
        <v>16</v>
      </c>
      <c r="B19" s="11" t="s">
        <v>11</v>
      </c>
      <c r="C19" s="12">
        <v>1</v>
      </c>
      <c r="D19" s="21">
        <v>1044910</v>
      </c>
      <c r="E19" s="21">
        <v>198532.9</v>
      </c>
      <c r="F19" s="21">
        <v>1243442.8999999999</v>
      </c>
      <c r="G19" s="20"/>
      <c r="H19" s="21"/>
      <c r="I19" s="22"/>
    </row>
    <row r="20" spans="1:9" x14ac:dyDescent="0.25">
      <c r="A20" s="10">
        <f t="shared" si="0"/>
        <v>17</v>
      </c>
      <c r="B20" s="11" t="s">
        <v>196</v>
      </c>
      <c r="C20" s="12">
        <v>1</v>
      </c>
      <c r="D20" s="21">
        <v>893578</v>
      </c>
      <c r="E20" s="21">
        <v>169779.82</v>
      </c>
      <c r="F20" s="21">
        <v>1063357.82</v>
      </c>
      <c r="G20" s="20"/>
      <c r="H20" s="21"/>
      <c r="I20" s="22"/>
    </row>
    <row r="21" spans="1:9" x14ac:dyDescent="0.25">
      <c r="A21" s="10">
        <f t="shared" si="0"/>
        <v>18</v>
      </c>
      <c r="B21" s="11" t="s">
        <v>12</v>
      </c>
      <c r="C21" s="12">
        <v>1</v>
      </c>
      <c r="D21" s="21">
        <v>179297</v>
      </c>
      <c r="E21" s="21">
        <v>34066.43</v>
      </c>
      <c r="F21" s="21">
        <v>213363.43</v>
      </c>
      <c r="G21" s="20"/>
      <c r="H21" s="21"/>
      <c r="I21" s="22"/>
    </row>
    <row r="22" spans="1:9" x14ac:dyDescent="0.25">
      <c r="A22" s="10">
        <f t="shared" si="0"/>
        <v>19</v>
      </c>
      <c r="B22" s="11" t="s">
        <v>211</v>
      </c>
      <c r="C22" s="12">
        <v>1</v>
      </c>
      <c r="D22" s="21">
        <v>1866395</v>
      </c>
      <c r="E22" s="21">
        <v>354615.05</v>
      </c>
      <c r="F22" s="21">
        <v>2221010.0499999998</v>
      </c>
      <c r="G22" s="20"/>
      <c r="H22" s="21"/>
      <c r="I22" s="22"/>
    </row>
    <row r="23" spans="1:9" x14ac:dyDescent="0.25">
      <c r="A23" s="10">
        <f t="shared" si="0"/>
        <v>20</v>
      </c>
      <c r="B23" s="11" t="s">
        <v>210</v>
      </c>
      <c r="C23" s="12">
        <v>1</v>
      </c>
      <c r="D23" s="21">
        <v>361833</v>
      </c>
      <c r="E23" s="21">
        <v>68748.27</v>
      </c>
      <c r="F23" s="21">
        <v>430581.27</v>
      </c>
      <c r="G23" s="20"/>
      <c r="H23" s="21"/>
      <c r="I23" s="22"/>
    </row>
    <row r="24" spans="1:9" x14ac:dyDescent="0.25">
      <c r="A24" s="10">
        <f t="shared" si="0"/>
        <v>21</v>
      </c>
      <c r="B24" s="11" t="s">
        <v>213</v>
      </c>
      <c r="C24" s="12">
        <v>1</v>
      </c>
      <c r="D24" s="21">
        <v>221282</v>
      </c>
      <c r="E24" s="21">
        <v>42043.58</v>
      </c>
      <c r="F24" s="21">
        <v>263325.58</v>
      </c>
      <c r="G24" s="20"/>
      <c r="H24" s="21"/>
      <c r="I24" s="22"/>
    </row>
    <row r="25" spans="1:9" x14ac:dyDescent="0.25">
      <c r="A25" s="10">
        <f t="shared" si="0"/>
        <v>22</v>
      </c>
      <c r="B25" s="11" t="s">
        <v>214</v>
      </c>
      <c r="C25" s="12">
        <v>1</v>
      </c>
      <c r="D25" s="21">
        <v>221282</v>
      </c>
      <c r="E25" s="21">
        <v>42043.58</v>
      </c>
      <c r="F25" s="21">
        <v>263325.58</v>
      </c>
      <c r="G25" s="20"/>
      <c r="H25" s="21"/>
      <c r="I25" s="22"/>
    </row>
    <row r="26" spans="1:9" x14ac:dyDescent="0.25">
      <c r="A26" s="10">
        <f t="shared" si="0"/>
        <v>23</v>
      </c>
      <c r="B26" s="11" t="s">
        <v>212</v>
      </c>
      <c r="C26" s="12">
        <v>1</v>
      </c>
      <c r="D26" s="21">
        <v>97670</v>
      </c>
      <c r="E26" s="21">
        <v>18557.3</v>
      </c>
      <c r="F26" s="21">
        <v>116227.3</v>
      </c>
      <c r="G26" s="20"/>
      <c r="H26" s="21"/>
      <c r="I26" s="22"/>
    </row>
    <row r="27" spans="1:9" x14ac:dyDescent="0.25">
      <c r="A27" s="10">
        <f t="shared" si="0"/>
        <v>24</v>
      </c>
      <c r="B27" s="11" t="s">
        <v>203</v>
      </c>
      <c r="C27" s="12">
        <v>1</v>
      </c>
      <c r="D27" s="21">
        <v>266522</v>
      </c>
      <c r="E27" s="21">
        <v>50639.18</v>
      </c>
      <c r="F27" s="21">
        <v>317161.18</v>
      </c>
      <c r="G27" s="20"/>
      <c r="H27" s="21"/>
      <c r="I27" s="22"/>
    </row>
    <row r="28" spans="1:9" x14ac:dyDescent="0.25">
      <c r="A28" s="10">
        <f t="shared" si="0"/>
        <v>25</v>
      </c>
      <c r="B28" s="11" t="s">
        <v>13</v>
      </c>
      <c r="C28" s="12">
        <v>1</v>
      </c>
      <c r="D28" s="21">
        <v>2180620</v>
      </c>
      <c r="E28" s="21">
        <v>414317.8</v>
      </c>
      <c r="F28" s="21">
        <v>2594937.7999999998</v>
      </c>
      <c r="G28" s="20"/>
      <c r="H28" s="21"/>
      <c r="I28" s="22"/>
    </row>
    <row r="29" spans="1:9" x14ac:dyDescent="0.25">
      <c r="A29" s="10">
        <f t="shared" si="0"/>
        <v>26</v>
      </c>
      <c r="B29" s="11" t="s">
        <v>14</v>
      </c>
      <c r="C29" s="12">
        <v>1</v>
      </c>
      <c r="D29" s="21">
        <v>561035</v>
      </c>
      <c r="E29" s="21">
        <v>106596.65</v>
      </c>
      <c r="F29" s="21">
        <v>667631.65</v>
      </c>
      <c r="G29" s="20"/>
      <c r="H29" s="21"/>
      <c r="I29" s="22"/>
    </row>
    <row r="30" spans="1:9" x14ac:dyDescent="0.25">
      <c r="A30" s="10">
        <f t="shared" si="0"/>
        <v>27</v>
      </c>
      <c r="B30" s="11" t="s">
        <v>215</v>
      </c>
      <c r="C30" s="12">
        <v>1</v>
      </c>
      <c r="D30" s="21">
        <v>293368</v>
      </c>
      <c r="E30" s="21">
        <v>55739.92</v>
      </c>
      <c r="F30" s="21">
        <v>349107.92</v>
      </c>
      <c r="G30" s="20"/>
      <c r="H30" s="21"/>
      <c r="I30" s="22"/>
    </row>
    <row r="31" spans="1:9" x14ac:dyDescent="0.25">
      <c r="A31" s="10">
        <f t="shared" si="0"/>
        <v>28</v>
      </c>
      <c r="B31" s="11" t="s">
        <v>15</v>
      </c>
      <c r="C31" s="12">
        <v>1</v>
      </c>
      <c r="D31" s="21">
        <v>423900</v>
      </c>
      <c r="E31" s="21">
        <v>80541</v>
      </c>
      <c r="F31" s="21">
        <v>504441</v>
      </c>
      <c r="G31" s="20"/>
      <c r="H31" s="21"/>
      <c r="I31" s="22"/>
    </row>
    <row r="32" spans="1:9" x14ac:dyDescent="0.25">
      <c r="A32" s="10">
        <f t="shared" si="0"/>
        <v>29</v>
      </c>
      <c r="B32" s="11" t="s">
        <v>216</v>
      </c>
      <c r="C32" s="12">
        <v>1</v>
      </c>
      <c r="D32" s="21">
        <v>379746</v>
      </c>
      <c r="E32" s="21">
        <v>72151.740000000005</v>
      </c>
      <c r="F32" s="21">
        <v>451897.74</v>
      </c>
      <c r="G32" s="20"/>
      <c r="H32" s="21"/>
      <c r="I32" s="22"/>
    </row>
    <row r="33" spans="1:9" x14ac:dyDescent="0.25">
      <c r="A33" s="10">
        <f t="shared" si="0"/>
        <v>30</v>
      </c>
      <c r="B33" s="11" t="s">
        <v>23</v>
      </c>
      <c r="C33" s="12">
        <v>1</v>
      </c>
      <c r="D33" s="21">
        <v>4512541</v>
      </c>
      <c r="E33" s="21">
        <v>857382.79</v>
      </c>
      <c r="F33" s="21">
        <v>5369923.79</v>
      </c>
      <c r="G33" s="20"/>
      <c r="H33" s="21"/>
      <c r="I33" s="22"/>
    </row>
    <row r="34" spans="1:9" x14ac:dyDescent="0.25">
      <c r="A34" s="10">
        <f t="shared" si="0"/>
        <v>31</v>
      </c>
      <c r="B34" s="11" t="s">
        <v>188</v>
      </c>
      <c r="C34" s="12">
        <v>1</v>
      </c>
      <c r="D34" s="21">
        <v>826065</v>
      </c>
      <c r="E34" s="21">
        <v>156952.35</v>
      </c>
      <c r="F34" s="21">
        <v>983017.35</v>
      </c>
      <c r="G34" s="20"/>
      <c r="H34" s="21"/>
      <c r="I34" s="22"/>
    </row>
    <row r="35" spans="1:9" x14ac:dyDescent="0.25">
      <c r="A35" s="10">
        <f t="shared" si="0"/>
        <v>32</v>
      </c>
      <c r="B35" s="11" t="s">
        <v>189</v>
      </c>
      <c r="C35" s="12">
        <v>1</v>
      </c>
      <c r="D35" s="21">
        <v>1350849</v>
      </c>
      <c r="E35" s="21">
        <v>256661.31</v>
      </c>
      <c r="F35" s="21">
        <v>1607510.31</v>
      </c>
      <c r="G35" s="20"/>
      <c r="H35" s="21"/>
      <c r="I35" s="22"/>
    </row>
    <row r="36" spans="1:9" x14ac:dyDescent="0.25">
      <c r="A36" s="10">
        <f t="shared" si="0"/>
        <v>33</v>
      </c>
      <c r="B36" s="11" t="s">
        <v>198</v>
      </c>
      <c r="C36" s="12">
        <v>1</v>
      </c>
      <c r="D36" s="21">
        <v>26914</v>
      </c>
      <c r="E36" s="21">
        <v>5113.66</v>
      </c>
      <c r="F36" s="21">
        <v>32027.66</v>
      </c>
      <c r="G36" s="20"/>
      <c r="H36" s="21"/>
      <c r="I36" s="22"/>
    </row>
    <row r="37" spans="1:9" x14ac:dyDescent="0.25">
      <c r="A37" s="10">
        <f t="shared" si="0"/>
        <v>34</v>
      </c>
      <c r="B37" s="11" t="s">
        <v>197</v>
      </c>
      <c r="C37" s="12">
        <v>1</v>
      </c>
      <c r="D37" s="21">
        <v>36766</v>
      </c>
      <c r="E37" s="21">
        <v>6985.54</v>
      </c>
      <c r="F37" s="21">
        <v>43751.54</v>
      </c>
      <c r="G37" s="20"/>
      <c r="H37" s="21"/>
      <c r="I37" s="22"/>
    </row>
    <row r="38" spans="1:9" x14ac:dyDescent="0.25">
      <c r="A38" s="10">
        <f t="shared" si="0"/>
        <v>35</v>
      </c>
      <c r="B38" s="11" t="s">
        <v>25</v>
      </c>
      <c r="C38" s="12">
        <v>1</v>
      </c>
      <c r="D38" s="21">
        <v>317549</v>
      </c>
      <c r="E38" s="21">
        <v>60334.31</v>
      </c>
      <c r="F38" s="21">
        <v>377883.31</v>
      </c>
      <c r="G38" s="20"/>
      <c r="H38" s="21"/>
      <c r="I38" s="22"/>
    </row>
    <row r="39" spans="1:9" x14ac:dyDescent="0.25">
      <c r="A39" s="10">
        <f t="shared" si="0"/>
        <v>36</v>
      </c>
      <c r="B39" s="11" t="s">
        <v>135</v>
      </c>
      <c r="C39" s="12">
        <v>1</v>
      </c>
      <c r="D39" s="21">
        <v>366815</v>
      </c>
      <c r="E39" s="21">
        <v>69694.850000000006</v>
      </c>
      <c r="F39" s="21">
        <v>436509.85</v>
      </c>
      <c r="G39" s="20"/>
      <c r="H39" s="21"/>
      <c r="I39" s="22"/>
    </row>
    <row r="40" spans="1:9" x14ac:dyDescent="0.25">
      <c r="A40" s="10">
        <f t="shared" si="0"/>
        <v>37</v>
      </c>
      <c r="B40" s="11" t="s">
        <v>218</v>
      </c>
      <c r="C40" s="12">
        <v>1</v>
      </c>
      <c r="D40" s="21">
        <v>145211</v>
      </c>
      <c r="E40" s="21">
        <v>27590.09</v>
      </c>
      <c r="F40" s="21">
        <v>172801.09</v>
      </c>
      <c r="G40" s="20"/>
      <c r="H40" s="21"/>
      <c r="I40" s="22"/>
    </row>
    <row r="41" spans="1:9" x14ac:dyDescent="0.25">
      <c r="A41" s="10">
        <f t="shared" si="0"/>
        <v>38</v>
      </c>
      <c r="B41" s="11" t="s">
        <v>192</v>
      </c>
      <c r="C41" s="12">
        <v>1</v>
      </c>
      <c r="D41" s="21">
        <v>753992</v>
      </c>
      <c r="E41" s="21">
        <v>143258.48000000001</v>
      </c>
      <c r="F41" s="21">
        <v>897250.48</v>
      </c>
      <c r="G41" s="20"/>
      <c r="H41" s="21"/>
      <c r="I41" s="22"/>
    </row>
    <row r="42" spans="1:9" x14ac:dyDescent="0.25">
      <c r="A42" s="10">
        <f t="shared" si="0"/>
        <v>39</v>
      </c>
      <c r="B42" s="11" t="s">
        <v>199</v>
      </c>
      <c r="C42" s="12">
        <v>1</v>
      </c>
      <c r="D42" s="21">
        <v>463143</v>
      </c>
      <c r="E42" s="21">
        <v>87997.17</v>
      </c>
      <c r="F42" s="21">
        <v>551140.17000000004</v>
      </c>
      <c r="G42" s="20"/>
      <c r="H42" s="21"/>
      <c r="I42" s="22"/>
    </row>
    <row r="43" spans="1:9" x14ac:dyDescent="0.25">
      <c r="A43" s="10">
        <f t="shared" si="0"/>
        <v>40</v>
      </c>
      <c r="B43" s="11" t="s">
        <v>26</v>
      </c>
      <c r="C43" s="12">
        <v>1</v>
      </c>
      <c r="D43" s="21">
        <v>12270012</v>
      </c>
      <c r="E43" s="21">
        <v>2331302.2799999998</v>
      </c>
      <c r="F43" s="21">
        <v>14601314.279999999</v>
      </c>
      <c r="G43" s="20"/>
      <c r="H43" s="21"/>
      <c r="I43" s="22"/>
    </row>
    <row r="44" spans="1:9" x14ac:dyDescent="0.25">
      <c r="A44" s="10">
        <f t="shared" si="0"/>
        <v>41</v>
      </c>
      <c r="B44" s="11" t="s">
        <v>176</v>
      </c>
      <c r="C44" s="12">
        <v>1</v>
      </c>
      <c r="D44" s="21">
        <v>733416</v>
      </c>
      <c r="E44" s="21">
        <v>139349.04</v>
      </c>
      <c r="F44" s="21">
        <v>872765.04</v>
      </c>
      <c r="G44" s="20"/>
      <c r="H44" s="21"/>
      <c r="I44" s="22"/>
    </row>
    <row r="45" spans="1:9" x14ac:dyDescent="0.25">
      <c r="A45" s="10">
        <f t="shared" si="0"/>
        <v>42</v>
      </c>
      <c r="B45" s="11" t="s">
        <v>27</v>
      </c>
      <c r="C45" s="12">
        <v>1</v>
      </c>
      <c r="D45" s="21">
        <v>1337722</v>
      </c>
      <c r="E45" s="21">
        <v>254167.18</v>
      </c>
      <c r="F45" s="21">
        <v>1591889.18</v>
      </c>
      <c r="G45" s="20"/>
      <c r="H45" s="21"/>
      <c r="I45" s="22"/>
    </row>
    <row r="46" spans="1:9" x14ac:dyDescent="0.25">
      <c r="A46" s="10">
        <f t="shared" si="0"/>
        <v>43</v>
      </c>
      <c r="B46" s="11" t="s">
        <v>28</v>
      </c>
      <c r="C46" s="12">
        <v>1</v>
      </c>
      <c r="D46" s="21">
        <v>904000</v>
      </c>
      <c r="E46" s="21">
        <v>171760</v>
      </c>
      <c r="F46" s="21">
        <v>1075760</v>
      </c>
      <c r="G46" s="20"/>
      <c r="H46" s="21"/>
      <c r="I46" s="22"/>
    </row>
    <row r="47" spans="1:9" x14ac:dyDescent="0.25">
      <c r="A47" s="10">
        <f t="shared" si="0"/>
        <v>44</v>
      </c>
      <c r="B47" s="11" t="s">
        <v>220</v>
      </c>
      <c r="C47" s="12">
        <v>1</v>
      </c>
      <c r="D47" s="21">
        <v>317099</v>
      </c>
      <c r="E47" s="21">
        <v>60248.81</v>
      </c>
      <c r="F47" s="21">
        <v>377347.81</v>
      </c>
      <c r="G47" s="20"/>
      <c r="H47" s="21"/>
      <c r="I47" s="22"/>
    </row>
    <row r="48" spans="1:9" x14ac:dyDescent="0.25">
      <c r="A48" s="10">
        <f t="shared" si="0"/>
        <v>45</v>
      </c>
      <c r="B48" s="11" t="s">
        <v>193</v>
      </c>
      <c r="C48" s="12">
        <v>1</v>
      </c>
      <c r="D48" s="21">
        <v>940200</v>
      </c>
      <c r="E48" s="21">
        <v>178638</v>
      </c>
      <c r="F48" s="21">
        <v>1118838</v>
      </c>
      <c r="G48" s="20"/>
      <c r="H48" s="21"/>
      <c r="I48" s="22"/>
    </row>
    <row r="49" spans="1:9" x14ac:dyDescent="0.25">
      <c r="A49" s="10">
        <f t="shared" si="0"/>
        <v>46</v>
      </c>
      <c r="B49" s="11" t="s">
        <v>194</v>
      </c>
      <c r="C49" s="12">
        <v>1</v>
      </c>
      <c r="D49" s="21">
        <v>1004340</v>
      </c>
      <c r="E49" s="21">
        <v>190824.6</v>
      </c>
      <c r="F49" s="21">
        <v>1195164.6000000001</v>
      </c>
      <c r="G49" s="20"/>
      <c r="H49" s="21"/>
      <c r="I49" s="22"/>
    </row>
    <row r="50" spans="1:9" x14ac:dyDescent="0.25">
      <c r="A50" s="10">
        <f t="shared" si="0"/>
        <v>47</v>
      </c>
      <c r="B50" s="11" t="s">
        <v>131</v>
      </c>
      <c r="C50" s="12">
        <v>1</v>
      </c>
      <c r="D50" s="21">
        <v>343706</v>
      </c>
      <c r="E50" s="21">
        <v>65304.14</v>
      </c>
      <c r="F50" s="21">
        <v>409010.14</v>
      </c>
      <c r="G50" s="20"/>
      <c r="H50" s="21"/>
      <c r="I50" s="22"/>
    </row>
    <row r="51" spans="1:9" x14ac:dyDescent="0.25">
      <c r="A51" s="10">
        <f t="shared" si="0"/>
        <v>48</v>
      </c>
      <c r="B51" s="11" t="s">
        <v>29</v>
      </c>
      <c r="C51" s="12">
        <v>1</v>
      </c>
      <c r="D51" s="21">
        <v>1098815</v>
      </c>
      <c r="E51" s="21">
        <v>208774.85</v>
      </c>
      <c r="F51" s="21">
        <v>1307589.8500000001</v>
      </c>
      <c r="G51" s="20"/>
      <c r="H51" s="21"/>
      <c r="I51" s="22"/>
    </row>
    <row r="52" spans="1:9" x14ac:dyDescent="0.25">
      <c r="A52" s="10">
        <f t="shared" si="0"/>
        <v>49</v>
      </c>
      <c r="B52" s="11" t="s">
        <v>30</v>
      </c>
      <c r="C52" s="12">
        <v>1</v>
      </c>
      <c r="D52" s="21">
        <v>271462</v>
      </c>
      <c r="E52" s="21">
        <v>51577.78</v>
      </c>
      <c r="F52" s="21">
        <v>323039.78000000003</v>
      </c>
      <c r="G52" s="20"/>
      <c r="H52" s="21"/>
      <c r="I52" s="22"/>
    </row>
    <row r="53" spans="1:9" x14ac:dyDescent="0.25">
      <c r="A53" s="10">
        <f t="shared" si="0"/>
        <v>50</v>
      </c>
      <c r="B53" s="11" t="s">
        <v>31</v>
      </c>
      <c r="C53" s="12">
        <v>1</v>
      </c>
      <c r="D53" s="21">
        <v>172257</v>
      </c>
      <c r="E53" s="21">
        <v>32728.83</v>
      </c>
      <c r="F53" s="21">
        <v>204985.83000000002</v>
      </c>
      <c r="G53" s="20"/>
      <c r="H53" s="21"/>
      <c r="I53" s="22"/>
    </row>
    <row r="54" spans="1:9" x14ac:dyDescent="0.25">
      <c r="A54" s="10">
        <f t="shared" si="0"/>
        <v>51</v>
      </c>
      <c r="B54" s="11" t="s">
        <v>104</v>
      </c>
      <c r="C54" s="12">
        <v>1</v>
      </c>
      <c r="D54" s="21">
        <v>92068</v>
      </c>
      <c r="E54" s="21">
        <v>17492.920000000002</v>
      </c>
      <c r="F54" s="21">
        <v>109560.92</v>
      </c>
      <c r="G54" s="20"/>
      <c r="H54" s="21"/>
      <c r="I54" s="22"/>
    </row>
    <row r="55" spans="1:9" x14ac:dyDescent="0.25">
      <c r="A55" s="10">
        <f t="shared" si="0"/>
        <v>52</v>
      </c>
      <c r="B55" s="11" t="s">
        <v>159</v>
      </c>
      <c r="C55" s="12">
        <v>1</v>
      </c>
      <c r="D55" s="21">
        <v>651736</v>
      </c>
      <c r="E55" s="21">
        <v>123829.84</v>
      </c>
      <c r="F55" s="21">
        <v>775565.84</v>
      </c>
      <c r="G55" s="20"/>
      <c r="H55" s="21"/>
      <c r="I55" s="22"/>
    </row>
    <row r="56" spans="1:9" ht="22.5" customHeight="1" x14ac:dyDescent="0.25">
      <c r="A56" s="10">
        <f t="shared" si="0"/>
        <v>53</v>
      </c>
      <c r="B56" s="11" t="s">
        <v>219</v>
      </c>
      <c r="C56" s="12">
        <v>1</v>
      </c>
      <c r="D56" s="21">
        <v>204740</v>
      </c>
      <c r="E56" s="21">
        <v>38900.6</v>
      </c>
      <c r="F56" s="21">
        <v>243640.6</v>
      </c>
      <c r="G56" s="20"/>
      <c r="H56" s="21"/>
      <c r="I56" s="22"/>
    </row>
    <row r="57" spans="1:9" x14ac:dyDescent="0.25">
      <c r="A57" s="10">
        <f t="shared" si="0"/>
        <v>54</v>
      </c>
      <c r="B57" s="11" t="s">
        <v>160</v>
      </c>
      <c r="C57" s="12">
        <v>1</v>
      </c>
      <c r="D57" s="21">
        <v>2338413</v>
      </c>
      <c r="E57" s="21">
        <v>444298.47000000003</v>
      </c>
      <c r="F57" s="21">
        <v>2782711.47</v>
      </c>
      <c r="G57" s="20"/>
      <c r="H57" s="21"/>
      <c r="I57" s="22"/>
    </row>
    <row r="58" spans="1:9" x14ac:dyDescent="0.25">
      <c r="A58" s="10">
        <f t="shared" si="0"/>
        <v>55</v>
      </c>
      <c r="B58" s="11" t="s">
        <v>161</v>
      </c>
      <c r="C58" s="12">
        <v>1</v>
      </c>
      <c r="D58" s="21">
        <v>1655673</v>
      </c>
      <c r="E58" s="21">
        <v>314577.87</v>
      </c>
      <c r="F58" s="21">
        <v>1970250.87</v>
      </c>
      <c r="G58" s="20"/>
      <c r="H58" s="21"/>
      <c r="I58" s="22"/>
    </row>
    <row r="59" spans="1:9" x14ac:dyDescent="0.25">
      <c r="A59" s="10">
        <f t="shared" si="0"/>
        <v>56</v>
      </c>
      <c r="B59" s="11" t="s">
        <v>162</v>
      </c>
      <c r="C59" s="12">
        <v>1</v>
      </c>
      <c r="D59" s="21">
        <v>2414857</v>
      </c>
      <c r="E59" s="21">
        <v>458822.83</v>
      </c>
      <c r="F59" s="21">
        <v>2873679.83</v>
      </c>
      <c r="G59" s="20"/>
      <c r="H59" s="21"/>
      <c r="I59" s="22"/>
    </row>
    <row r="60" spans="1:9" x14ac:dyDescent="0.25">
      <c r="A60" s="10">
        <f t="shared" si="0"/>
        <v>57</v>
      </c>
      <c r="B60" s="11" t="s">
        <v>163</v>
      </c>
      <c r="C60" s="12">
        <v>1</v>
      </c>
      <c r="D60" s="21">
        <v>1594748</v>
      </c>
      <c r="E60" s="21">
        <v>303002.12</v>
      </c>
      <c r="F60" s="21">
        <v>1897750.12</v>
      </c>
      <c r="G60" s="20"/>
      <c r="H60" s="21"/>
      <c r="I60" s="22"/>
    </row>
    <row r="61" spans="1:9" x14ac:dyDescent="0.25">
      <c r="A61" s="10">
        <f t="shared" si="0"/>
        <v>58</v>
      </c>
      <c r="B61" s="11" t="s">
        <v>195</v>
      </c>
      <c r="C61" s="12">
        <v>1</v>
      </c>
      <c r="D61" s="21">
        <v>8476954</v>
      </c>
      <c r="E61" s="21">
        <v>1610621.26</v>
      </c>
      <c r="F61" s="21">
        <v>10087575.26</v>
      </c>
      <c r="G61" s="20"/>
      <c r="H61" s="21"/>
      <c r="I61" s="22"/>
    </row>
    <row r="62" spans="1:9" x14ac:dyDescent="0.25">
      <c r="A62" s="10">
        <f t="shared" si="0"/>
        <v>59</v>
      </c>
      <c r="B62" s="11" t="s">
        <v>200</v>
      </c>
      <c r="C62" s="12">
        <v>1</v>
      </c>
      <c r="D62" s="21">
        <v>4899160</v>
      </c>
      <c r="E62" s="21">
        <v>930840.4</v>
      </c>
      <c r="F62" s="21">
        <v>5830000.4000000004</v>
      </c>
      <c r="G62" s="20"/>
      <c r="H62" s="21"/>
      <c r="I62" s="22"/>
    </row>
    <row r="63" spans="1:9" x14ac:dyDescent="0.25">
      <c r="A63" s="10">
        <f t="shared" si="0"/>
        <v>60</v>
      </c>
      <c r="B63" s="11" t="s">
        <v>138</v>
      </c>
      <c r="C63" s="12">
        <v>1</v>
      </c>
      <c r="D63" s="21">
        <v>2083429</v>
      </c>
      <c r="E63" s="21">
        <v>395851.51</v>
      </c>
      <c r="F63" s="21">
        <v>2479280.5099999998</v>
      </c>
      <c r="G63" s="20"/>
      <c r="H63" s="21"/>
      <c r="I63" s="22"/>
    </row>
    <row r="64" spans="1:9" x14ac:dyDescent="0.25">
      <c r="A64" s="10">
        <f t="shared" si="0"/>
        <v>61</v>
      </c>
      <c r="B64" s="11" t="s">
        <v>139</v>
      </c>
      <c r="C64" s="12">
        <v>1</v>
      </c>
      <c r="D64" s="21">
        <v>310399</v>
      </c>
      <c r="E64" s="21">
        <v>58975.81</v>
      </c>
      <c r="F64" s="21">
        <v>369374.81</v>
      </c>
      <c r="G64" s="20"/>
      <c r="H64" s="21"/>
      <c r="I64" s="22"/>
    </row>
    <row r="65" spans="1:9" x14ac:dyDescent="0.25">
      <c r="A65" s="10">
        <f t="shared" si="0"/>
        <v>62</v>
      </c>
      <c r="B65" s="11" t="s">
        <v>36</v>
      </c>
      <c r="C65" s="12">
        <v>1</v>
      </c>
      <c r="D65" s="21">
        <v>275946</v>
      </c>
      <c r="E65" s="21">
        <v>52429.74</v>
      </c>
      <c r="F65" s="21">
        <v>328375.74</v>
      </c>
      <c r="G65" s="20"/>
      <c r="H65" s="21"/>
      <c r="I65" s="22"/>
    </row>
    <row r="66" spans="1:9" x14ac:dyDescent="0.25">
      <c r="A66" s="10">
        <f t="shared" si="0"/>
        <v>63</v>
      </c>
      <c r="B66" s="14" t="s">
        <v>105</v>
      </c>
      <c r="C66" s="12">
        <v>1</v>
      </c>
      <c r="D66" s="21">
        <v>3569053</v>
      </c>
      <c r="E66" s="21">
        <v>678120.07000000007</v>
      </c>
      <c r="F66" s="21">
        <v>4247173.07</v>
      </c>
      <c r="G66" s="20"/>
      <c r="H66" s="21"/>
      <c r="I66" s="22"/>
    </row>
    <row r="67" spans="1:9" x14ac:dyDescent="0.25">
      <c r="A67" s="10">
        <f t="shared" si="0"/>
        <v>64</v>
      </c>
      <c r="B67" s="14" t="s">
        <v>166</v>
      </c>
      <c r="C67" s="12">
        <v>1</v>
      </c>
      <c r="D67" s="21">
        <v>587615</v>
      </c>
      <c r="E67" s="21">
        <v>111646.85</v>
      </c>
      <c r="F67" s="21">
        <v>699261.85</v>
      </c>
      <c r="G67" s="20"/>
      <c r="H67" s="21"/>
      <c r="I67" s="22"/>
    </row>
    <row r="68" spans="1:9" x14ac:dyDescent="0.25">
      <c r="A68" s="10">
        <f t="shared" si="0"/>
        <v>65</v>
      </c>
      <c r="B68" s="14" t="s">
        <v>167</v>
      </c>
      <c r="C68" s="12">
        <v>1</v>
      </c>
      <c r="D68" s="21">
        <v>45321</v>
      </c>
      <c r="E68" s="21">
        <v>8610.99</v>
      </c>
      <c r="F68" s="21">
        <v>53931.99</v>
      </c>
      <c r="G68" s="20"/>
      <c r="H68" s="21"/>
      <c r="I68" s="22"/>
    </row>
    <row r="69" spans="1:9" x14ac:dyDescent="0.25">
      <c r="A69" s="10">
        <f t="shared" si="0"/>
        <v>66</v>
      </c>
      <c r="B69" s="11" t="s">
        <v>37</v>
      </c>
      <c r="C69" s="12">
        <v>1</v>
      </c>
      <c r="D69" s="21">
        <v>469349</v>
      </c>
      <c r="E69" s="21">
        <v>89176.31</v>
      </c>
      <c r="F69" s="21">
        <v>558525.31000000006</v>
      </c>
      <c r="G69" s="20"/>
      <c r="H69" s="21"/>
      <c r="I69" s="22"/>
    </row>
    <row r="70" spans="1:9" x14ac:dyDescent="0.25">
      <c r="A70" s="10">
        <f t="shared" si="0"/>
        <v>67</v>
      </c>
      <c r="B70" s="11" t="s">
        <v>38</v>
      </c>
      <c r="C70" s="12">
        <v>1</v>
      </c>
      <c r="D70" s="21">
        <v>103740</v>
      </c>
      <c r="E70" s="21">
        <v>19710.599999999999</v>
      </c>
      <c r="F70" s="21">
        <v>123450.6</v>
      </c>
      <c r="G70" s="20"/>
      <c r="H70" s="21"/>
      <c r="I70" s="22"/>
    </row>
    <row r="71" spans="1:9" x14ac:dyDescent="0.25">
      <c r="A71" s="10">
        <f t="shared" si="0"/>
        <v>68</v>
      </c>
      <c r="B71" s="11" t="s">
        <v>39</v>
      </c>
      <c r="C71" s="12">
        <v>1</v>
      </c>
      <c r="D71" s="21">
        <v>1001122</v>
      </c>
      <c r="E71" s="21">
        <v>190213.18</v>
      </c>
      <c r="F71" s="21">
        <v>1191335.18</v>
      </c>
      <c r="G71" s="20"/>
      <c r="H71" s="21"/>
      <c r="I71" s="22"/>
    </row>
    <row r="72" spans="1:9" x14ac:dyDescent="0.25">
      <c r="A72" s="10">
        <f t="shared" si="0"/>
        <v>69</v>
      </c>
      <c r="B72" s="11" t="s">
        <v>40</v>
      </c>
      <c r="C72" s="12">
        <v>1</v>
      </c>
      <c r="D72" s="21">
        <v>138569</v>
      </c>
      <c r="E72" s="21">
        <v>26328.11</v>
      </c>
      <c r="F72" s="21">
        <v>164897.10999999999</v>
      </c>
      <c r="G72" s="20"/>
      <c r="H72" s="21"/>
      <c r="I72" s="22"/>
    </row>
    <row r="73" spans="1:9" x14ac:dyDescent="0.25">
      <c r="A73" s="10">
        <f t="shared" si="0"/>
        <v>70</v>
      </c>
      <c r="B73" s="11" t="s">
        <v>165</v>
      </c>
      <c r="C73" s="12">
        <v>1</v>
      </c>
      <c r="D73" s="21">
        <v>198604</v>
      </c>
      <c r="E73" s="21">
        <v>37734.76</v>
      </c>
      <c r="F73" s="21">
        <v>236338.76</v>
      </c>
      <c r="G73" s="20"/>
      <c r="H73" s="21"/>
      <c r="I73" s="22"/>
    </row>
    <row r="74" spans="1:9" x14ac:dyDescent="0.25">
      <c r="A74" s="10">
        <f t="shared" si="0"/>
        <v>71</v>
      </c>
      <c r="B74" s="11" t="s">
        <v>41</v>
      </c>
      <c r="C74" s="12">
        <v>1</v>
      </c>
      <c r="D74" s="21">
        <v>83856</v>
      </c>
      <c r="E74" s="21">
        <v>15932.64</v>
      </c>
      <c r="F74" s="21">
        <v>99788.64</v>
      </c>
      <c r="G74" s="20"/>
      <c r="H74" s="21"/>
      <c r="I74" s="22"/>
    </row>
    <row r="75" spans="1:9" x14ac:dyDescent="0.25">
      <c r="A75" s="10">
        <f t="shared" ref="A75:A128" si="1">+A74+1</f>
        <v>72</v>
      </c>
      <c r="B75" s="11" t="s">
        <v>164</v>
      </c>
      <c r="C75" s="12">
        <v>1</v>
      </c>
      <c r="D75" s="21">
        <v>78656</v>
      </c>
      <c r="E75" s="21">
        <v>14944.64</v>
      </c>
      <c r="F75" s="21">
        <v>93600.639999999999</v>
      </c>
      <c r="G75" s="20"/>
      <c r="H75" s="21"/>
      <c r="I75" s="22"/>
    </row>
    <row r="76" spans="1:9" x14ac:dyDescent="0.25">
      <c r="A76" s="10">
        <f t="shared" si="1"/>
        <v>73</v>
      </c>
      <c r="B76" s="11" t="s">
        <v>42</v>
      </c>
      <c r="C76" s="12">
        <v>1</v>
      </c>
      <c r="D76" s="21">
        <v>167159</v>
      </c>
      <c r="E76" s="21">
        <v>31760.21</v>
      </c>
      <c r="F76" s="21">
        <v>198919.21</v>
      </c>
      <c r="G76" s="20"/>
      <c r="H76" s="21"/>
      <c r="I76" s="22"/>
    </row>
    <row r="77" spans="1:9" x14ac:dyDescent="0.25">
      <c r="A77" s="10">
        <f t="shared" si="1"/>
        <v>74</v>
      </c>
      <c r="B77" s="11" t="s">
        <v>113</v>
      </c>
      <c r="C77" s="12">
        <v>1</v>
      </c>
      <c r="D77" s="21">
        <v>4682550</v>
      </c>
      <c r="E77" s="21">
        <v>889684.5</v>
      </c>
      <c r="F77" s="21">
        <v>5572234.5</v>
      </c>
      <c r="G77" s="20"/>
      <c r="H77" s="21"/>
      <c r="I77" s="22"/>
    </row>
    <row r="78" spans="1:9" x14ac:dyDescent="0.25">
      <c r="A78" s="10">
        <f t="shared" si="1"/>
        <v>75</v>
      </c>
      <c r="B78" s="11" t="s">
        <v>114</v>
      </c>
      <c r="C78" s="12">
        <v>1</v>
      </c>
      <c r="D78" s="21">
        <v>2003924</v>
      </c>
      <c r="E78" s="21">
        <v>380745.56</v>
      </c>
      <c r="F78" s="21">
        <v>2384669.56</v>
      </c>
      <c r="G78" s="20"/>
      <c r="H78" s="21"/>
      <c r="I78" s="22"/>
    </row>
    <row r="79" spans="1:9" x14ac:dyDescent="0.25">
      <c r="A79" s="10">
        <f t="shared" si="1"/>
        <v>76</v>
      </c>
      <c r="B79" s="11" t="s">
        <v>115</v>
      </c>
      <c r="C79" s="12">
        <v>1</v>
      </c>
      <c r="D79" s="21">
        <v>2589617</v>
      </c>
      <c r="E79" s="21">
        <v>492027.23</v>
      </c>
      <c r="F79" s="21">
        <v>3081644.23</v>
      </c>
      <c r="G79" s="20"/>
      <c r="H79" s="21"/>
      <c r="I79" s="22"/>
    </row>
    <row r="80" spans="1:9" x14ac:dyDescent="0.25">
      <c r="A80" s="10">
        <f t="shared" si="1"/>
        <v>77</v>
      </c>
      <c r="B80" s="11" t="s">
        <v>122</v>
      </c>
      <c r="C80" s="12">
        <v>1</v>
      </c>
      <c r="D80" s="21">
        <v>199958</v>
      </c>
      <c r="E80" s="21">
        <v>37992.020000000004</v>
      </c>
      <c r="F80" s="21">
        <v>237950.02000000002</v>
      </c>
      <c r="G80" s="20"/>
      <c r="H80" s="21"/>
      <c r="I80" s="22"/>
    </row>
    <row r="81" spans="1:9" x14ac:dyDescent="0.25">
      <c r="A81" s="10">
        <f t="shared" si="1"/>
        <v>78</v>
      </c>
      <c r="B81" s="11" t="s">
        <v>43</v>
      </c>
      <c r="C81" s="12">
        <v>1</v>
      </c>
      <c r="D81" s="21">
        <v>4744234</v>
      </c>
      <c r="E81" s="21">
        <v>901404.46</v>
      </c>
      <c r="F81" s="21">
        <v>5645638.46</v>
      </c>
      <c r="G81" s="20"/>
      <c r="H81" s="21"/>
      <c r="I81" s="22"/>
    </row>
    <row r="82" spans="1:9" x14ac:dyDescent="0.25">
      <c r="A82" s="10">
        <f t="shared" si="1"/>
        <v>79</v>
      </c>
      <c r="B82" s="11" t="s">
        <v>106</v>
      </c>
      <c r="C82" s="12">
        <v>1</v>
      </c>
      <c r="D82" s="21">
        <v>3316371</v>
      </c>
      <c r="E82" s="21">
        <v>630110.49</v>
      </c>
      <c r="F82" s="21">
        <v>3946481.49</v>
      </c>
      <c r="G82" s="20"/>
      <c r="H82" s="21"/>
      <c r="I82" s="22"/>
    </row>
    <row r="83" spans="1:9" x14ac:dyDescent="0.25">
      <c r="A83" s="10">
        <f t="shared" si="1"/>
        <v>80</v>
      </c>
      <c r="B83" s="11" t="s">
        <v>168</v>
      </c>
      <c r="C83" s="12">
        <v>1</v>
      </c>
      <c r="D83" s="21">
        <v>2035084</v>
      </c>
      <c r="E83" s="21">
        <v>386665.96</v>
      </c>
      <c r="F83" s="21">
        <v>2421749.96</v>
      </c>
      <c r="G83" s="20"/>
      <c r="H83" s="21"/>
      <c r="I83" s="22"/>
    </row>
    <row r="84" spans="1:9" x14ac:dyDescent="0.25">
      <c r="A84" s="10">
        <f t="shared" si="1"/>
        <v>81</v>
      </c>
      <c r="B84" s="11" t="s">
        <v>169</v>
      </c>
      <c r="C84" s="12">
        <v>1</v>
      </c>
      <c r="D84" s="21">
        <v>7850359</v>
      </c>
      <c r="E84" s="21">
        <v>1491568.21</v>
      </c>
      <c r="F84" s="21">
        <v>9341927.2100000009</v>
      </c>
      <c r="G84" s="20"/>
      <c r="H84" s="21"/>
      <c r="I84" s="22"/>
    </row>
    <row r="85" spans="1:9" x14ac:dyDescent="0.25">
      <c r="A85" s="10">
        <f t="shared" si="1"/>
        <v>82</v>
      </c>
      <c r="B85" s="11" t="s">
        <v>170</v>
      </c>
      <c r="C85" s="12">
        <v>1</v>
      </c>
      <c r="D85" s="21">
        <v>1357496</v>
      </c>
      <c r="E85" s="21">
        <v>257924.24</v>
      </c>
      <c r="F85" s="21">
        <v>1615420.24</v>
      </c>
      <c r="G85" s="20"/>
      <c r="H85" s="21"/>
      <c r="I85" s="22"/>
    </row>
    <row r="86" spans="1:9" x14ac:dyDescent="0.25">
      <c r="A86" s="10">
        <f t="shared" si="1"/>
        <v>83</v>
      </c>
      <c r="B86" s="11" t="s">
        <v>171</v>
      </c>
      <c r="C86" s="12">
        <v>1</v>
      </c>
      <c r="D86" s="21">
        <v>1535370</v>
      </c>
      <c r="E86" s="21">
        <v>291720.3</v>
      </c>
      <c r="F86" s="21">
        <v>1827090.3</v>
      </c>
      <c r="G86" s="20"/>
      <c r="H86" s="21"/>
      <c r="I86" s="22"/>
    </row>
    <row r="87" spans="1:9" x14ac:dyDescent="0.25">
      <c r="A87" s="10">
        <f t="shared" si="1"/>
        <v>84</v>
      </c>
      <c r="B87" s="11" t="s">
        <v>128</v>
      </c>
      <c r="C87" s="12">
        <v>1</v>
      </c>
      <c r="D87" s="21">
        <v>116744</v>
      </c>
      <c r="E87" s="21">
        <v>22181.360000000001</v>
      </c>
      <c r="F87" s="21">
        <v>138925.35999999999</v>
      </c>
      <c r="G87" s="20"/>
      <c r="H87" s="21"/>
      <c r="I87" s="22"/>
    </row>
    <row r="88" spans="1:9" x14ac:dyDescent="0.25">
      <c r="A88" s="10">
        <f t="shared" si="1"/>
        <v>85</v>
      </c>
      <c r="B88" s="11" t="s">
        <v>140</v>
      </c>
      <c r="C88" s="12">
        <v>1</v>
      </c>
      <c r="D88" s="21">
        <v>632144</v>
      </c>
      <c r="E88" s="21">
        <v>120107.36</v>
      </c>
      <c r="F88" s="21">
        <v>752251.36</v>
      </c>
      <c r="G88" s="20"/>
      <c r="H88" s="21"/>
      <c r="I88" s="22"/>
    </row>
    <row r="89" spans="1:9" x14ac:dyDescent="0.25">
      <c r="A89" s="10">
        <f t="shared" si="1"/>
        <v>86</v>
      </c>
      <c r="B89" s="11" t="s">
        <v>44</v>
      </c>
      <c r="C89" s="12">
        <v>1</v>
      </c>
      <c r="D89" s="21">
        <v>716211</v>
      </c>
      <c r="E89" s="21">
        <v>136080.09</v>
      </c>
      <c r="F89" s="21">
        <v>852291.09</v>
      </c>
      <c r="G89" s="20"/>
      <c r="H89" s="21"/>
      <c r="I89" s="22"/>
    </row>
    <row r="90" spans="1:9" x14ac:dyDescent="0.25">
      <c r="A90" s="10">
        <f t="shared" si="1"/>
        <v>87</v>
      </c>
      <c r="B90" s="11" t="s">
        <v>45</v>
      </c>
      <c r="C90" s="12">
        <v>1</v>
      </c>
      <c r="D90" s="21">
        <v>348467</v>
      </c>
      <c r="E90" s="21">
        <v>66208.73</v>
      </c>
      <c r="F90" s="21">
        <v>414675.73</v>
      </c>
      <c r="G90" s="20"/>
      <c r="H90" s="21"/>
      <c r="I90" s="22"/>
    </row>
    <row r="91" spans="1:9" x14ac:dyDescent="0.25">
      <c r="A91" s="10">
        <f t="shared" si="1"/>
        <v>88</v>
      </c>
      <c r="B91" s="11" t="s">
        <v>202</v>
      </c>
      <c r="C91" s="12">
        <v>1</v>
      </c>
      <c r="D91" s="21">
        <v>142325</v>
      </c>
      <c r="E91" s="21">
        <v>27041.75</v>
      </c>
      <c r="F91" s="21">
        <v>169366.75</v>
      </c>
      <c r="G91" s="20"/>
      <c r="H91" s="21"/>
      <c r="I91" s="22"/>
    </row>
    <row r="92" spans="1:9" x14ac:dyDescent="0.25">
      <c r="A92" s="10">
        <f t="shared" si="1"/>
        <v>89</v>
      </c>
      <c r="B92" s="11" t="s">
        <v>46</v>
      </c>
      <c r="C92" s="12">
        <v>1</v>
      </c>
      <c r="D92" s="21">
        <v>209888</v>
      </c>
      <c r="E92" s="21">
        <v>39878.720000000001</v>
      </c>
      <c r="F92" s="21">
        <v>249766.72</v>
      </c>
      <c r="G92" s="20"/>
      <c r="H92" s="21"/>
      <c r="I92" s="22"/>
    </row>
    <row r="93" spans="1:9" x14ac:dyDescent="0.25">
      <c r="A93" s="10">
        <f t="shared" si="1"/>
        <v>90</v>
      </c>
      <c r="B93" s="11" t="s">
        <v>47</v>
      </c>
      <c r="C93" s="12">
        <v>1</v>
      </c>
      <c r="D93" s="21">
        <v>233320</v>
      </c>
      <c r="E93" s="21">
        <v>44330.8</v>
      </c>
      <c r="F93" s="21">
        <v>277650.8</v>
      </c>
      <c r="G93" s="20"/>
      <c r="H93" s="21"/>
      <c r="I93" s="22"/>
    </row>
    <row r="94" spans="1:9" x14ac:dyDescent="0.25">
      <c r="A94" s="10">
        <f t="shared" si="1"/>
        <v>91</v>
      </c>
      <c r="B94" s="11" t="s">
        <v>172</v>
      </c>
      <c r="C94" s="12">
        <v>1</v>
      </c>
      <c r="D94" s="21">
        <v>173092</v>
      </c>
      <c r="E94" s="21">
        <v>32887.480000000003</v>
      </c>
      <c r="F94" s="21">
        <v>205979.48</v>
      </c>
      <c r="G94" s="20"/>
      <c r="H94" s="21"/>
      <c r="I94" s="22"/>
    </row>
    <row r="95" spans="1:9" x14ac:dyDescent="0.25">
      <c r="A95" s="10">
        <f t="shared" si="1"/>
        <v>92</v>
      </c>
      <c r="B95" s="11" t="s">
        <v>51</v>
      </c>
      <c r="C95" s="12">
        <v>1</v>
      </c>
      <c r="D95" s="21">
        <v>1686520</v>
      </c>
      <c r="E95" s="21">
        <v>320438.8</v>
      </c>
      <c r="F95" s="21">
        <v>2006958.8</v>
      </c>
      <c r="G95" s="20"/>
      <c r="H95" s="21"/>
      <c r="I95" s="22"/>
    </row>
    <row r="96" spans="1:9" x14ac:dyDescent="0.25">
      <c r="A96" s="10">
        <f t="shared" si="1"/>
        <v>93</v>
      </c>
      <c r="B96" s="11" t="s">
        <v>52</v>
      </c>
      <c r="C96" s="12">
        <v>1</v>
      </c>
      <c r="D96" s="21">
        <v>50063</v>
      </c>
      <c r="E96" s="21">
        <v>9511.9699999999993</v>
      </c>
      <c r="F96" s="21">
        <v>59574.97</v>
      </c>
      <c r="G96" s="20"/>
      <c r="H96" s="21"/>
      <c r="I96" s="22"/>
    </row>
    <row r="97" spans="1:9" x14ac:dyDescent="0.25">
      <c r="A97" s="10">
        <f t="shared" si="1"/>
        <v>94</v>
      </c>
      <c r="B97" s="11" t="s">
        <v>53</v>
      </c>
      <c r="C97" s="12">
        <v>1</v>
      </c>
      <c r="D97" s="21">
        <v>32122</v>
      </c>
      <c r="E97" s="21">
        <v>6103.18</v>
      </c>
      <c r="F97" s="21">
        <v>38225.18</v>
      </c>
      <c r="G97" s="20"/>
      <c r="H97" s="21"/>
      <c r="I97" s="22"/>
    </row>
    <row r="98" spans="1:9" x14ac:dyDescent="0.25">
      <c r="A98" s="10">
        <f t="shared" si="1"/>
        <v>95</v>
      </c>
      <c r="B98" s="11" t="s">
        <v>54</v>
      </c>
      <c r="C98" s="12">
        <v>1</v>
      </c>
      <c r="D98" s="21">
        <v>78294</v>
      </c>
      <c r="E98" s="21">
        <v>14875.86</v>
      </c>
      <c r="F98" s="21">
        <v>93169.86</v>
      </c>
      <c r="G98" s="20"/>
      <c r="H98" s="21"/>
      <c r="I98" s="22"/>
    </row>
    <row r="99" spans="1:9" x14ac:dyDescent="0.25">
      <c r="A99" s="10">
        <f t="shared" si="1"/>
        <v>96</v>
      </c>
      <c r="B99" s="11" t="s">
        <v>56</v>
      </c>
      <c r="C99" s="12">
        <v>1</v>
      </c>
      <c r="D99" s="21">
        <v>65776</v>
      </c>
      <c r="E99" s="21">
        <v>12497.44</v>
      </c>
      <c r="F99" s="21">
        <v>78273.440000000002</v>
      </c>
      <c r="G99" s="20"/>
      <c r="H99" s="21"/>
      <c r="I99" s="22"/>
    </row>
    <row r="100" spans="1:9" x14ac:dyDescent="0.25">
      <c r="A100" s="10">
        <f t="shared" si="1"/>
        <v>97</v>
      </c>
      <c r="B100" s="11" t="s">
        <v>58</v>
      </c>
      <c r="C100" s="12">
        <v>1</v>
      </c>
      <c r="D100" s="21">
        <v>752425</v>
      </c>
      <c r="E100" s="21">
        <v>142960.75</v>
      </c>
      <c r="F100" s="21">
        <v>895385.75</v>
      </c>
      <c r="G100" s="20"/>
      <c r="H100" s="21"/>
      <c r="I100" s="22"/>
    </row>
    <row r="101" spans="1:9" x14ac:dyDescent="0.25">
      <c r="A101" s="10">
        <f t="shared" si="1"/>
        <v>98</v>
      </c>
      <c r="B101" s="11" t="s">
        <v>59</v>
      </c>
      <c r="C101" s="12">
        <v>1</v>
      </c>
      <c r="D101" s="21">
        <v>502441</v>
      </c>
      <c r="E101" s="21">
        <v>95463.790000000008</v>
      </c>
      <c r="F101" s="21">
        <v>597904.79</v>
      </c>
      <c r="G101" s="20"/>
      <c r="H101" s="21"/>
      <c r="I101" s="22"/>
    </row>
    <row r="102" spans="1:9" x14ac:dyDescent="0.25">
      <c r="A102" s="10">
        <f t="shared" si="1"/>
        <v>99</v>
      </c>
      <c r="B102" s="11" t="s">
        <v>130</v>
      </c>
      <c r="C102" s="12">
        <v>1</v>
      </c>
      <c r="D102" s="21">
        <v>386547</v>
      </c>
      <c r="E102" s="21">
        <v>73443.930000000008</v>
      </c>
      <c r="F102" s="21">
        <v>459990.93</v>
      </c>
      <c r="G102" s="20"/>
      <c r="H102" s="21"/>
      <c r="I102" s="22"/>
    </row>
    <row r="103" spans="1:9" x14ac:dyDescent="0.25">
      <c r="A103" s="10">
        <f t="shared" si="1"/>
        <v>100</v>
      </c>
      <c r="B103" s="11" t="s">
        <v>129</v>
      </c>
      <c r="C103" s="12">
        <v>1</v>
      </c>
      <c r="D103" s="21">
        <v>335258</v>
      </c>
      <c r="E103" s="21">
        <v>63699.020000000004</v>
      </c>
      <c r="F103" s="21">
        <v>398957.02</v>
      </c>
      <c r="G103" s="20"/>
      <c r="H103" s="21"/>
      <c r="I103" s="22"/>
    </row>
    <row r="104" spans="1:9" x14ac:dyDescent="0.25">
      <c r="A104" s="10">
        <f t="shared" si="1"/>
        <v>101</v>
      </c>
      <c r="B104" s="11" t="s">
        <v>61</v>
      </c>
      <c r="C104" s="12">
        <v>1</v>
      </c>
      <c r="D104" s="21">
        <v>373118</v>
      </c>
      <c r="E104" s="21">
        <v>70892.42</v>
      </c>
      <c r="F104" s="21">
        <v>444010.42</v>
      </c>
      <c r="G104" s="20"/>
      <c r="H104" s="21"/>
      <c r="I104" s="22"/>
    </row>
    <row r="105" spans="1:9" x14ac:dyDescent="0.25">
      <c r="A105" s="10">
        <f t="shared" si="1"/>
        <v>102</v>
      </c>
      <c r="B105" s="11" t="s">
        <v>62</v>
      </c>
      <c r="C105" s="12">
        <v>1</v>
      </c>
      <c r="D105" s="21">
        <v>624982</v>
      </c>
      <c r="E105" s="21">
        <v>118746.58</v>
      </c>
      <c r="F105" s="21">
        <v>743728.58</v>
      </c>
      <c r="G105" s="20"/>
      <c r="H105" s="21"/>
      <c r="I105" s="22"/>
    </row>
    <row r="106" spans="1:9" x14ac:dyDescent="0.25">
      <c r="A106" s="10">
        <f t="shared" si="1"/>
        <v>103</v>
      </c>
      <c r="B106" s="11" t="s">
        <v>60</v>
      </c>
      <c r="C106" s="12">
        <v>1</v>
      </c>
      <c r="D106" s="21">
        <v>4087560</v>
      </c>
      <c r="E106" s="21">
        <v>776636.4</v>
      </c>
      <c r="F106" s="21">
        <v>4864196.4000000004</v>
      </c>
      <c r="G106" s="20"/>
      <c r="H106" s="21"/>
      <c r="I106" s="22"/>
    </row>
    <row r="107" spans="1:9" x14ac:dyDescent="0.25">
      <c r="A107" s="10">
        <f t="shared" si="1"/>
        <v>104</v>
      </c>
      <c r="B107" s="11" t="s">
        <v>173</v>
      </c>
      <c r="C107" s="12">
        <v>1</v>
      </c>
      <c r="D107" s="21">
        <v>2628101</v>
      </c>
      <c r="E107" s="21">
        <v>499339.19</v>
      </c>
      <c r="F107" s="21">
        <v>3127440.19</v>
      </c>
      <c r="G107" s="20"/>
      <c r="H107" s="21"/>
      <c r="I107" s="22"/>
    </row>
    <row r="108" spans="1:9" x14ac:dyDescent="0.25">
      <c r="A108" s="10">
        <f t="shared" si="1"/>
        <v>105</v>
      </c>
      <c r="B108" s="11" t="s">
        <v>63</v>
      </c>
      <c r="C108" s="12">
        <v>1</v>
      </c>
      <c r="D108" s="21">
        <v>240270</v>
      </c>
      <c r="E108" s="21">
        <v>45651.3</v>
      </c>
      <c r="F108" s="21">
        <v>285921.3</v>
      </c>
      <c r="G108" s="20"/>
      <c r="H108" s="21"/>
      <c r="I108" s="22"/>
    </row>
    <row r="109" spans="1:9" x14ac:dyDescent="0.25">
      <c r="A109" s="10">
        <f t="shared" si="1"/>
        <v>106</v>
      </c>
      <c r="B109" s="11" t="s">
        <v>64</v>
      </c>
      <c r="C109" s="12">
        <v>1</v>
      </c>
      <c r="D109" s="21">
        <v>82914</v>
      </c>
      <c r="E109" s="21">
        <v>15753.66</v>
      </c>
      <c r="F109" s="21">
        <v>98667.66</v>
      </c>
      <c r="G109" s="20"/>
      <c r="H109" s="21"/>
      <c r="I109" s="22"/>
    </row>
    <row r="110" spans="1:9" x14ac:dyDescent="0.25">
      <c r="A110" s="10">
        <f t="shared" si="1"/>
        <v>107</v>
      </c>
      <c r="B110" s="15" t="s">
        <v>174</v>
      </c>
      <c r="C110" s="10">
        <v>1</v>
      </c>
      <c r="D110" s="21">
        <v>5917648</v>
      </c>
      <c r="E110" s="21">
        <v>1124353.1200000001</v>
      </c>
      <c r="F110" s="21">
        <v>7042001.1200000001</v>
      </c>
      <c r="G110" s="20"/>
      <c r="H110" s="21"/>
      <c r="I110" s="22"/>
    </row>
    <row r="111" spans="1:9" x14ac:dyDescent="0.25">
      <c r="A111" s="10">
        <f t="shared" si="1"/>
        <v>108</v>
      </c>
      <c r="B111" s="15" t="s">
        <v>175</v>
      </c>
      <c r="C111" s="10">
        <v>1</v>
      </c>
      <c r="D111" s="21">
        <v>1991387</v>
      </c>
      <c r="E111" s="21">
        <v>378363.53</v>
      </c>
      <c r="F111" s="21">
        <v>2369750.5300000003</v>
      </c>
      <c r="G111" s="20"/>
      <c r="H111" s="21"/>
      <c r="I111" s="22"/>
    </row>
    <row r="112" spans="1:9" x14ac:dyDescent="0.25">
      <c r="A112" s="10">
        <f t="shared" si="1"/>
        <v>109</v>
      </c>
      <c r="B112" s="15" t="s">
        <v>153</v>
      </c>
      <c r="C112" s="10">
        <v>1</v>
      </c>
      <c r="D112" s="21">
        <v>5939076</v>
      </c>
      <c r="E112" s="21">
        <v>1128424.44</v>
      </c>
      <c r="F112" s="21">
        <v>7067500.4399999995</v>
      </c>
      <c r="G112" s="20"/>
      <c r="H112" s="21"/>
      <c r="I112" s="22"/>
    </row>
    <row r="113" spans="1:9" x14ac:dyDescent="0.25">
      <c r="A113" s="10">
        <f t="shared" si="1"/>
        <v>110</v>
      </c>
      <c r="B113" s="15" t="s">
        <v>152</v>
      </c>
      <c r="C113" s="10">
        <v>1</v>
      </c>
      <c r="D113" s="21">
        <v>611134</v>
      </c>
      <c r="E113" s="21">
        <v>116115.46</v>
      </c>
      <c r="F113" s="21">
        <v>727249.46</v>
      </c>
      <c r="G113" s="20"/>
      <c r="H113" s="21"/>
      <c r="I113" s="22"/>
    </row>
    <row r="114" spans="1:9" x14ac:dyDescent="0.25">
      <c r="A114" s="10">
        <f t="shared" si="1"/>
        <v>111</v>
      </c>
      <c r="B114" s="15" t="s">
        <v>65</v>
      </c>
      <c r="C114" s="10">
        <v>1</v>
      </c>
      <c r="D114" s="21">
        <v>474704</v>
      </c>
      <c r="E114" s="21">
        <v>90193.76</v>
      </c>
      <c r="F114" s="21">
        <v>564897.76</v>
      </c>
      <c r="G114" s="20"/>
      <c r="H114" s="21"/>
      <c r="I114" s="22"/>
    </row>
    <row r="115" spans="1:9" x14ac:dyDescent="0.25">
      <c r="A115" s="10">
        <f t="shared" si="1"/>
        <v>112</v>
      </c>
      <c r="B115" s="15" t="s">
        <v>66</v>
      </c>
      <c r="C115" s="10">
        <v>1</v>
      </c>
      <c r="D115" s="21">
        <v>2009384</v>
      </c>
      <c r="E115" s="21">
        <v>381782.96</v>
      </c>
      <c r="F115" s="21">
        <v>2391166.96</v>
      </c>
      <c r="G115" s="20"/>
      <c r="H115" s="21"/>
      <c r="I115" s="22"/>
    </row>
    <row r="116" spans="1:9" x14ac:dyDescent="0.25">
      <c r="A116" s="10">
        <f t="shared" si="1"/>
        <v>113</v>
      </c>
      <c r="B116" s="15" t="s">
        <v>180</v>
      </c>
      <c r="C116" s="10">
        <v>1</v>
      </c>
      <c r="D116" s="21">
        <v>3491409</v>
      </c>
      <c r="E116" s="21">
        <v>663367.71</v>
      </c>
      <c r="F116" s="21">
        <v>4154776.71</v>
      </c>
      <c r="G116" s="20"/>
      <c r="H116" s="21"/>
      <c r="I116" s="22"/>
    </row>
    <row r="117" spans="1:9" x14ac:dyDescent="0.25">
      <c r="A117" s="10">
        <f t="shared" si="1"/>
        <v>114</v>
      </c>
      <c r="B117" s="15" t="s">
        <v>181</v>
      </c>
      <c r="C117" s="10">
        <v>1</v>
      </c>
      <c r="D117" s="21">
        <v>2203466</v>
      </c>
      <c r="E117" s="21">
        <v>418658.54</v>
      </c>
      <c r="F117" s="21">
        <v>2622124.54</v>
      </c>
      <c r="G117" s="20"/>
      <c r="H117" s="21"/>
      <c r="I117" s="22"/>
    </row>
    <row r="118" spans="1:9" x14ac:dyDescent="0.25">
      <c r="A118" s="10">
        <f t="shared" si="1"/>
        <v>115</v>
      </c>
      <c r="B118" s="15" t="s">
        <v>182</v>
      </c>
      <c r="C118" s="10">
        <v>1</v>
      </c>
      <c r="D118" s="21">
        <v>2075882</v>
      </c>
      <c r="E118" s="21">
        <v>394417.58</v>
      </c>
      <c r="F118" s="21">
        <v>2470299.58</v>
      </c>
      <c r="G118" s="20"/>
      <c r="H118" s="21"/>
      <c r="I118" s="22"/>
    </row>
    <row r="119" spans="1:9" x14ac:dyDescent="0.25">
      <c r="A119" s="10">
        <f t="shared" si="1"/>
        <v>116</v>
      </c>
      <c r="B119" s="15" t="s">
        <v>183</v>
      </c>
      <c r="C119" s="10">
        <v>1</v>
      </c>
      <c r="D119" s="21">
        <v>864087</v>
      </c>
      <c r="E119" s="21">
        <v>164176.53</v>
      </c>
      <c r="F119" s="21">
        <v>1028263.53</v>
      </c>
      <c r="G119" s="20"/>
      <c r="H119" s="21"/>
      <c r="I119" s="22"/>
    </row>
    <row r="120" spans="1:9" x14ac:dyDescent="0.25">
      <c r="A120" s="10">
        <f t="shared" si="1"/>
        <v>117</v>
      </c>
      <c r="B120" s="15" t="s">
        <v>125</v>
      </c>
      <c r="C120" s="10">
        <v>1</v>
      </c>
      <c r="D120" s="21">
        <v>179965</v>
      </c>
      <c r="E120" s="21">
        <v>34193.35</v>
      </c>
      <c r="F120" s="21">
        <v>214158.35</v>
      </c>
      <c r="G120" s="20"/>
      <c r="H120" s="21"/>
      <c r="I120" s="22"/>
    </row>
    <row r="121" spans="1:9" x14ac:dyDescent="0.25">
      <c r="A121" s="10">
        <f t="shared" si="1"/>
        <v>118</v>
      </c>
      <c r="B121" s="15" t="s">
        <v>150</v>
      </c>
      <c r="C121" s="10">
        <v>1</v>
      </c>
      <c r="D121" s="21">
        <v>245344</v>
      </c>
      <c r="E121" s="21">
        <v>46615.360000000001</v>
      </c>
      <c r="F121" s="21">
        <v>291959.36</v>
      </c>
      <c r="G121" s="20"/>
      <c r="H121" s="21"/>
      <c r="I121" s="22"/>
    </row>
    <row r="122" spans="1:9" x14ac:dyDescent="0.25">
      <c r="A122" s="10">
        <f t="shared" si="1"/>
        <v>119</v>
      </c>
      <c r="B122" s="15" t="s">
        <v>151</v>
      </c>
      <c r="C122" s="10">
        <v>1</v>
      </c>
      <c r="D122" s="21">
        <v>621390</v>
      </c>
      <c r="E122" s="21">
        <v>118064.1</v>
      </c>
      <c r="F122" s="21">
        <v>739454.1</v>
      </c>
      <c r="G122" s="20"/>
      <c r="H122" s="21"/>
      <c r="I122" s="22"/>
    </row>
    <row r="123" spans="1:9" x14ac:dyDescent="0.25">
      <c r="A123" s="10">
        <f t="shared" si="1"/>
        <v>120</v>
      </c>
      <c r="B123" s="15" t="s">
        <v>177</v>
      </c>
      <c r="C123" s="10">
        <v>1</v>
      </c>
      <c r="D123" s="21">
        <v>397067</v>
      </c>
      <c r="E123" s="21">
        <v>75442.73</v>
      </c>
      <c r="F123" s="21">
        <v>472509.73</v>
      </c>
      <c r="G123" s="20"/>
      <c r="H123" s="21"/>
      <c r="I123" s="22"/>
    </row>
    <row r="124" spans="1:9" x14ac:dyDescent="0.25">
      <c r="A124" s="10">
        <f t="shared" si="1"/>
        <v>121</v>
      </c>
      <c r="B124" s="15" t="s">
        <v>126</v>
      </c>
      <c r="C124" s="10">
        <v>1</v>
      </c>
      <c r="D124" s="21">
        <v>1010326</v>
      </c>
      <c r="E124" s="21">
        <v>191961.94</v>
      </c>
      <c r="F124" s="21">
        <v>1202287.94</v>
      </c>
      <c r="G124" s="20"/>
      <c r="H124" s="21"/>
      <c r="I124" s="22"/>
    </row>
    <row r="125" spans="1:9" x14ac:dyDescent="0.25">
      <c r="A125" s="10">
        <f t="shared" si="1"/>
        <v>122</v>
      </c>
      <c r="B125" s="15" t="s">
        <v>178</v>
      </c>
      <c r="C125" s="10">
        <v>1</v>
      </c>
      <c r="D125" s="21">
        <v>245000</v>
      </c>
      <c r="E125" s="21">
        <v>46550</v>
      </c>
      <c r="F125" s="21">
        <v>291550</v>
      </c>
      <c r="G125" s="20"/>
      <c r="H125" s="21"/>
      <c r="I125" s="22"/>
    </row>
    <row r="126" spans="1:9" x14ac:dyDescent="0.25">
      <c r="A126" s="10">
        <f t="shared" si="1"/>
        <v>123</v>
      </c>
      <c r="B126" s="15" t="s">
        <v>179</v>
      </c>
      <c r="C126" s="10">
        <v>1</v>
      </c>
      <c r="D126" s="21">
        <v>142948</v>
      </c>
      <c r="E126" s="21">
        <v>27160.12</v>
      </c>
      <c r="F126" s="21">
        <v>170108.12</v>
      </c>
      <c r="G126" s="20"/>
      <c r="H126" s="21"/>
      <c r="I126" s="22"/>
    </row>
    <row r="127" spans="1:9" x14ac:dyDescent="0.25">
      <c r="A127" s="10">
        <f t="shared" si="1"/>
        <v>124</v>
      </c>
      <c r="B127" s="15" t="s">
        <v>148</v>
      </c>
      <c r="C127" s="10">
        <v>1</v>
      </c>
      <c r="D127" s="21">
        <v>101180</v>
      </c>
      <c r="E127" s="21">
        <v>19224.2</v>
      </c>
      <c r="F127" s="21">
        <v>120404.2</v>
      </c>
      <c r="G127" s="20"/>
      <c r="H127" s="21"/>
      <c r="I127" s="22"/>
    </row>
    <row r="128" spans="1:9" x14ac:dyDescent="0.25">
      <c r="A128" s="10">
        <f t="shared" si="1"/>
        <v>125</v>
      </c>
      <c r="B128" s="15" t="s">
        <v>208</v>
      </c>
      <c r="C128" s="10">
        <v>1</v>
      </c>
      <c r="D128" s="21">
        <v>1032150</v>
      </c>
      <c r="E128" s="21">
        <v>196108.5</v>
      </c>
      <c r="F128" s="21">
        <v>1228258.5</v>
      </c>
      <c r="G128" s="20"/>
      <c r="H128" s="21"/>
      <c r="I128" s="22"/>
    </row>
    <row r="129" spans="1:9" x14ac:dyDescent="0.25">
      <c r="A129" s="10">
        <v>126</v>
      </c>
      <c r="B129" s="15" t="s">
        <v>67</v>
      </c>
      <c r="C129" s="10">
        <v>1</v>
      </c>
      <c r="D129" s="21">
        <v>177237</v>
      </c>
      <c r="E129" s="21">
        <v>33675.03</v>
      </c>
      <c r="F129" s="21">
        <v>210912.03</v>
      </c>
      <c r="G129" s="20"/>
      <c r="H129" s="21"/>
      <c r="I129" s="22"/>
    </row>
    <row r="130" spans="1:9" x14ac:dyDescent="0.25">
      <c r="A130" s="10">
        <f>+A129+1</f>
        <v>127</v>
      </c>
      <c r="B130" s="15" t="s">
        <v>68</v>
      </c>
      <c r="C130" s="10">
        <v>1</v>
      </c>
      <c r="D130" s="21">
        <v>68154</v>
      </c>
      <c r="E130" s="21">
        <v>12949.26</v>
      </c>
      <c r="F130" s="21">
        <v>81103.259999999995</v>
      </c>
      <c r="G130" s="20"/>
      <c r="H130" s="21"/>
      <c r="I130" s="22"/>
    </row>
    <row r="131" spans="1:9" x14ac:dyDescent="0.25">
      <c r="A131" s="10">
        <f t="shared" ref="A131:A194" si="2">+A130+1</f>
        <v>128</v>
      </c>
      <c r="B131" s="15" t="s">
        <v>132</v>
      </c>
      <c r="C131" s="10">
        <v>1</v>
      </c>
      <c r="D131" s="21">
        <v>73457</v>
      </c>
      <c r="E131" s="21">
        <v>13956.83</v>
      </c>
      <c r="F131" s="21">
        <v>87413.83</v>
      </c>
      <c r="G131" s="20"/>
      <c r="H131" s="21"/>
      <c r="I131" s="22"/>
    </row>
    <row r="132" spans="1:9" x14ac:dyDescent="0.25">
      <c r="A132" s="10">
        <f t="shared" si="2"/>
        <v>129</v>
      </c>
      <c r="B132" s="15" t="s">
        <v>107</v>
      </c>
      <c r="C132" s="10">
        <v>1</v>
      </c>
      <c r="D132" s="21">
        <v>128399</v>
      </c>
      <c r="E132" s="21">
        <v>24395.81</v>
      </c>
      <c r="F132" s="21">
        <v>152794.81</v>
      </c>
      <c r="G132" s="20"/>
      <c r="H132" s="21"/>
      <c r="I132" s="22"/>
    </row>
    <row r="133" spans="1:9" x14ac:dyDescent="0.25">
      <c r="A133" s="10">
        <f t="shared" si="2"/>
        <v>130</v>
      </c>
      <c r="B133" s="15" t="s">
        <v>69</v>
      </c>
      <c r="C133" s="10">
        <v>1</v>
      </c>
      <c r="D133" s="21">
        <v>94979</v>
      </c>
      <c r="E133" s="21">
        <v>18046.009999999998</v>
      </c>
      <c r="F133" s="21">
        <v>113025.01</v>
      </c>
      <c r="G133" s="20"/>
      <c r="H133" s="21"/>
      <c r="I133" s="22"/>
    </row>
    <row r="134" spans="1:9" x14ac:dyDescent="0.25">
      <c r="A134" s="10">
        <f t="shared" si="2"/>
        <v>131</v>
      </c>
      <c r="B134" s="15" t="s">
        <v>108</v>
      </c>
      <c r="C134" s="10">
        <v>1</v>
      </c>
      <c r="D134" s="21">
        <v>8520822</v>
      </c>
      <c r="E134" s="21">
        <v>1618956.18</v>
      </c>
      <c r="F134" s="21">
        <v>10139778.18</v>
      </c>
      <c r="G134" s="20"/>
      <c r="H134" s="21"/>
      <c r="I134" s="22"/>
    </row>
    <row r="135" spans="1:9" x14ac:dyDescent="0.25">
      <c r="A135" s="10">
        <f t="shared" si="2"/>
        <v>132</v>
      </c>
      <c r="B135" s="15" t="s">
        <v>70</v>
      </c>
      <c r="C135" s="10">
        <v>1</v>
      </c>
      <c r="D135" s="21">
        <v>591395</v>
      </c>
      <c r="E135" s="21">
        <v>112365.05</v>
      </c>
      <c r="F135" s="21">
        <v>703760.05</v>
      </c>
      <c r="G135" s="20"/>
      <c r="H135" s="21"/>
      <c r="I135" s="22"/>
    </row>
    <row r="136" spans="1:9" x14ac:dyDescent="0.25">
      <c r="A136" s="10">
        <f t="shared" si="2"/>
        <v>133</v>
      </c>
      <c r="B136" s="15" t="s">
        <v>71</v>
      </c>
      <c r="C136" s="10">
        <v>1</v>
      </c>
      <c r="D136" s="21">
        <v>956521</v>
      </c>
      <c r="E136" s="21">
        <v>181738.99</v>
      </c>
      <c r="F136" s="21">
        <v>1138259.99</v>
      </c>
      <c r="G136" s="20"/>
      <c r="H136" s="21"/>
      <c r="I136" s="22"/>
    </row>
    <row r="137" spans="1:9" x14ac:dyDescent="0.25">
      <c r="A137" s="10">
        <f t="shared" si="2"/>
        <v>134</v>
      </c>
      <c r="B137" s="15" t="s">
        <v>72</v>
      </c>
      <c r="C137" s="10">
        <v>1</v>
      </c>
      <c r="D137" s="21">
        <v>1125251</v>
      </c>
      <c r="E137" s="21">
        <v>213797.69</v>
      </c>
      <c r="F137" s="21">
        <v>1339048.69</v>
      </c>
      <c r="G137" s="20"/>
      <c r="H137" s="21"/>
      <c r="I137" s="22"/>
    </row>
    <row r="138" spans="1:9" x14ac:dyDescent="0.25">
      <c r="A138" s="10">
        <f t="shared" si="2"/>
        <v>135</v>
      </c>
      <c r="B138" s="15" t="s">
        <v>73</v>
      </c>
      <c r="C138" s="10">
        <v>1</v>
      </c>
      <c r="D138" s="21">
        <v>584557</v>
      </c>
      <c r="E138" s="21">
        <v>111065.83</v>
      </c>
      <c r="F138" s="21">
        <v>695622.83</v>
      </c>
      <c r="G138" s="20"/>
      <c r="H138" s="21"/>
      <c r="I138" s="22"/>
    </row>
    <row r="139" spans="1:9" x14ac:dyDescent="0.25">
      <c r="A139" s="10">
        <f t="shared" si="2"/>
        <v>136</v>
      </c>
      <c r="B139" s="15" t="s">
        <v>74</v>
      </c>
      <c r="C139" s="10">
        <v>1</v>
      </c>
      <c r="D139" s="21">
        <v>481091</v>
      </c>
      <c r="E139" s="21">
        <v>91407.290000000008</v>
      </c>
      <c r="F139" s="21">
        <v>572498.29</v>
      </c>
      <c r="G139" s="20"/>
      <c r="H139" s="21"/>
      <c r="I139" s="22"/>
    </row>
    <row r="140" spans="1:9" x14ac:dyDescent="0.25">
      <c r="A140" s="10">
        <f t="shared" si="2"/>
        <v>137</v>
      </c>
      <c r="B140" s="15" t="s">
        <v>75</v>
      </c>
      <c r="C140" s="10">
        <v>1</v>
      </c>
      <c r="D140" s="21">
        <v>7598801</v>
      </c>
      <c r="E140" s="21">
        <v>1443772.19</v>
      </c>
      <c r="F140" s="21">
        <v>9042573.1899999995</v>
      </c>
      <c r="G140" s="20"/>
      <c r="H140" s="21"/>
      <c r="I140" s="22"/>
    </row>
    <row r="141" spans="1:9" x14ac:dyDescent="0.25">
      <c r="A141" s="10">
        <f t="shared" si="2"/>
        <v>138</v>
      </c>
      <c r="B141" s="15" t="s">
        <v>76</v>
      </c>
      <c r="C141" s="10">
        <v>1</v>
      </c>
      <c r="D141" s="21">
        <v>3712221</v>
      </c>
      <c r="E141" s="21">
        <v>705321.99</v>
      </c>
      <c r="F141" s="21">
        <v>4417542.99</v>
      </c>
      <c r="G141" s="20"/>
      <c r="H141" s="21"/>
      <c r="I141" s="22"/>
    </row>
    <row r="142" spans="1:9" x14ac:dyDescent="0.25">
      <c r="A142" s="10">
        <f t="shared" si="2"/>
        <v>139</v>
      </c>
      <c r="B142" s="15" t="s">
        <v>77</v>
      </c>
      <c r="C142" s="10">
        <v>1</v>
      </c>
      <c r="D142" s="21">
        <v>577389</v>
      </c>
      <c r="E142" s="21">
        <v>109703.91</v>
      </c>
      <c r="F142" s="21">
        <v>687092.91</v>
      </c>
      <c r="G142" s="20"/>
      <c r="H142" s="21"/>
      <c r="I142" s="22"/>
    </row>
    <row r="143" spans="1:9" x14ac:dyDescent="0.25">
      <c r="A143" s="10">
        <f t="shared" si="2"/>
        <v>140</v>
      </c>
      <c r="B143" s="15" t="s">
        <v>81</v>
      </c>
      <c r="C143" s="10">
        <v>1</v>
      </c>
      <c r="D143" s="21">
        <v>753949</v>
      </c>
      <c r="E143" s="21">
        <v>143250.31</v>
      </c>
      <c r="F143" s="21">
        <v>897199.31</v>
      </c>
      <c r="G143" s="20"/>
      <c r="H143" s="21"/>
      <c r="I143" s="22"/>
    </row>
    <row r="144" spans="1:9" x14ac:dyDescent="0.25">
      <c r="A144" s="10">
        <f t="shared" si="2"/>
        <v>141</v>
      </c>
      <c r="B144" s="15" t="s">
        <v>222</v>
      </c>
      <c r="C144" s="10">
        <v>1</v>
      </c>
      <c r="D144" s="21">
        <v>436228</v>
      </c>
      <c r="E144" s="21">
        <v>82883.320000000007</v>
      </c>
      <c r="F144" s="21">
        <v>519111.32</v>
      </c>
      <c r="G144" s="20"/>
      <c r="H144" s="21"/>
      <c r="I144" s="22"/>
    </row>
    <row r="145" spans="1:9" x14ac:dyDescent="0.25">
      <c r="A145" s="10">
        <f t="shared" si="2"/>
        <v>142</v>
      </c>
      <c r="B145" s="15" t="s">
        <v>223</v>
      </c>
      <c r="C145" s="10">
        <v>1</v>
      </c>
      <c r="D145" s="21">
        <v>187997</v>
      </c>
      <c r="E145" s="21">
        <v>35719.43</v>
      </c>
      <c r="F145" s="21">
        <v>223716.43</v>
      </c>
      <c r="G145" s="20"/>
      <c r="H145" s="21"/>
      <c r="I145" s="22"/>
    </row>
    <row r="146" spans="1:9" x14ac:dyDescent="0.25">
      <c r="A146" s="10">
        <f t="shared" si="2"/>
        <v>143</v>
      </c>
      <c r="B146" s="15" t="s">
        <v>136</v>
      </c>
      <c r="C146" s="10">
        <v>1</v>
      </c>
      <c r="D146" s="21">
        <v>323294</v>
      </c>
      <c r="E146" s="21">
        <v>61425.86</v>
      </c>
      <c r="F146" s="21">
        <v>384719.86</v>
      </c>
      <c r="G146" s="20"/>
      <c r="H146" s="21"/>
      <c r="I146" s="22"/>
    </row>
    <row r="147" spans="1:9" x14ac:dyDescent="0.25">
      <c r="A147" s="10">
        <f t="shared" si="2"/>
        <v>144</v>
      </c>
      <c r="B147" s="15" t="s">
        <v>137</v>
      </c>
      <c r="C147" s="10">
        <v>1</v>
      </c>
      <c r="D147" s="21">
        <v>323294</v>
      </c>
      <c r="E147" s="21">
        <v>61425.86</v>
      </c>
      <c r="F147" s="21">
        <v>384719.86</v>
      </c>
      <c r="G147" s="20"/>
      <c r="H147" s="21"/>
      <c r="I147" s="22"/>
    </row>
    <row r="148" spans="1:9" x14ac:dyDescent="0.25">
      <c r="A148" s="10">
        <f t="shared" si="2"/>
        <v>145</v>
      </c>
      <c r="B148" s="15" t="s">
        <v>224</v>
      </c>
      <c r="C148" s="10">
        <v>1</v>
      </c>
      <c r="D148" s="21">
        <v>281015</v>
      </c>
      <c r="E148" s="21">
        <v>53392.85</v>
      </c>
      <c r="F148" s="21">
        <v>334407.84999999998</v>
      </c>
      <c r="G148" s="20"/>
      <c r="H148" s="21"/>
      <c r="I148" s="22"/>
    </row>
    <row r="149" spans="1:9" x14ac:dyDescent="0.25">
      <c r="A149" s="10">
        <f t="shared" si="2"/>
        <v>146</v>
      </c>
      <c r="B149" s="15" t="s">
        <v>225</v>
      </c>
      <c r="C149" s="10">
        <v>1</v>
      </c>
      <c r="D149" s="21">
        <v>94979</v>
      </c>
      <c r="E149" s="21">
        <v>18046.009999999998</v>
      </c>
      <c r="F149" s="21">
        <v>113025.01</v>
      </c>
      <c r="G149" s="20"/>
      <c r="H149" s="21"/>
      <c r="I149" s="22"/>
    </row>
    <row r="150" spans="1:9" x14ac:dyDescent="0.25">
      <c r="A150" s="10">
        <f t="shared" si="2"/>
        <v>147</v>
      </c>
      <c r="B150" s="15" t="s">
        <v>226</v>
      </c>
      <c r="C150" s="10">
        <v>1</v>
      </c>
      <c r="D150" s="21">
        <v>655547</v>
      </c>
      <c r="E150" s="21">
        <v>124553.93000000001</v>
      </c>
      <c r="F150" s="21">
        <v>780100.93</v>
      </c>
      <c r="G150" s="20"/>
      <c r="H150" s="21"/>
      <c r="I150" s="22"/>
    </row>
    <row r="151" spans="1:9" x14ac:dyDescent="0.25">
      <c r="A151" s="10">
        <f t="shared" si="2"/>
        <v>148</v>
      </c>
      <c r="B151" s="15" t="s">
        <v>227</v>
      </c>
      <c r="C151" s="10">
        <v>1</v>
      </c>
      <c r="D151" s="21">
        <v>187997</v>
      </c>
      <c r="E151" s="21">
        <v>35719.43</v>
      </c>
      <c r="F151" s="21">
        <v>223716.43</v>
      </c>
      <c r="G151" s="20"/>
      <c r="H151" s="21"/>
      <c r="I151" s="22"/>
    </row>
    <row r="152" spans="1:9" x14ac:dyDescent="0.25">
      <c r="A152" s="10">
        <f t="shared" si="2"/>
        <v>149</v>
      </c>
      <c r="B152" s="15" t="s">
        <v>82</v>
      </c>
      <c r="C152" s="10">
        <v>1</v>
      </c>
      <c r="D152" s="21">
        <v>696492</v>
      </c>
      <c r="E152" s="21">
        <v>132333.48000000001</v>
      </c>
      <c r="F152" s="21">
        <v>828825.48</v>
      </c>
      <c r="G152" s="20"/>
      <c r="H152" s="21"/>
      <c r="I152" s="22"/>
    </row>
    <row r="153" spans="1:9" x14ac:dyDescent="0.25">
      <c r="A153" s="10">
        <f t="shared" si="2"/>
        <v>150</v>
      </c>
      <c r="B153" s="15" t="s">
        <v>184</v>
      </c>
      <c r="C153" s="10">
        <v>1</v>
      </c>
      <c r="D153" s="21">
        <v>641299</v>
      </c>
      <c r="E153" s="21">
        <v>121846.81</v>
      </c>
      <c r="F153" s="21">
        <v>763145.81</v>
      </c>
      <c r="G153" s="20"/>
      <c r="H153" s="21"/>
      <c r="I153" s="22"/>
    </row>
    <row r="154" spans="1:9" x14ac:dyDescent="0.25">
      <c r="A154" s="10">
        <f t="shared" si="2"/>
        <v>151</v>
      </c>
      <c r="B154" s="11" t="s">
        <v>228</v>
      </c>
      <c r="C154" s="10">
        <v>1</v>
      </c>
      <c r="D154" s="21">
        <v>521414</v>
      </c>
      <c r="E154" s="21">
        <v>99068.66</v>
      </c>
      <c r="F154" s="21">
        <v>620482.66</v>
      </c>
      <c r="G154" s="20"/>
      <c r="H154" s="21"/>
      <c r="I154" s="22"/>
    </row>
    <row r="155" spans="1:9" x14ac:dyDescent="0.25">
      <c r="A155" s="10">
        <f t="shared" si="2"/>
        <v>152</v>
      </c>
      <c r="B155" s="11" t="s">
        <v>133</v>
      </c>
      <c r="C155" s="10">
        <v>1</v>
      </c>
      <c r="D155" s="21">
        <v>202691</v>
      </c>
      <c r="E155" s="21">
        <v>38511.29</v>
      </c>
      <c r="F155" s="21">
        <v>241202.29</v>
      </c>
      <c r="G155" s="20"/>
      <c r="H155" s="21"/>
      <c r="I155" s="22"/>
    </row>
    <row r="156" spans="1:9" x14ac:dyDescent="0.25">
      <c r="A156" s="10">
        <f t="shared" si="2"/>
        <v>153</v>
      </c>
      <c r="B156" s="15" t="s">
        <v>141</v>
      </c>
      <c r="C156" s="10">
        <v>1</v>
      </c>
      <c r="D156" s="21">
        <v>310208</v>
      </c>
      <c r="E156" s="21">
        <v>58939.520000000004</v>
      </c>
      <c r="F156" s="21">
        <v>369147.52</v>
      </c>
      <c r="G156" s="20"/>
      <c r="H156" s="21"/>
      <c r="I156" s="22"/>
    </row>
    <row r="157" spans="1:9" x14ac:dyDescent="0.25">
      <c r="A157" s="10">
        <f t="shared" si="2"/>
        <v>154</v>
      </c>
      <c r="B157" s="15" t="s">
        <v>142</v>
      </c>
      <c r="C157" s="10">
        <v>1</v>
      </c>
      <c r="D157" s="21">
        <v>265994</v>
      </c>
      <c r="E157" s="21">
        <v>50538.86</v>
      </c>
      <c r="F157" s="21">
        <v>316532.86</v>
      </c>
      <c r="G157" s="20"/>
      <c r="H157" s="21"/>
      <c r="I157" s="22"/>
    </row>
    <row r="158" spans="1:9" x14ac:dyDescent="0.25">
      <c r="A158" s="10">
        <f t="shared" si="2"/>
        <v>155</v>
      </c>
      <c r="B158" s="15" t="s">
        <v>83</v>
      </c>
      <c r="C158" s="10">
        <v>1</v>
      </c>
      <c r="D158" s="21">
        <v>755606</v>
      </c>
      <c r="E158" s="21">
        <v>143565.14000000001</v>
      </c>
      <c r="F158" s="21">
        <v>899171.14</v>
      </c>
      <c r="G158" s="20"/>
      <c r="H158" s="21"/>
      <c r="I158" s="22"/>
    </row>
    <row r="159" spans="1:9" x14ac:dyDescent="0.25">
      <c r="A159" s="10">
        <f t="shared" si="2"/>
        <v>156</v>
      </c>
      <c r="B159" s="15" t="s">
        <v>110</v>
      </c>
      <c r="C159" s="12">
        <v>1</v>
      </c>
      <c r="D159" s="21">
        <v>1345530</v>
      </c>
      <c r="E159" s="21">
        <v>255650.7</v>
      </c>
      <c r="F159" s="21">
        <v>1601180.7</v>
      </c>
      <c r="G159" s="20"/>
      <c r="H159" s="21"/>
      <c r="I159" s="22"/>
    </row>
    <row r="160" spans="1:9" x14ac:dyDescent="0.25">
      <c r="A160" s="10">
        <f t="shared" si="2"/>
        <v>157</v>
      </c>
      <c r="B160" s="15" t="s">
        <v>111</v>
      </c>
      <c r="C160" s="12">
        <v>1</v>
      </c>
      <c r="D160" s="21">
        <v>1193750</v>
      </c>
      <c r="E160" s="21">
        <v>226812.5</v>
      </c>
      <c r="F160" s="21">
        <v>1420562.5</v>
      </c>
      <c r="G160" s="20"/>
      <c r="H160" s="21"/>
      <c r="I160" s="22"/>
    </row>
    <row r="161" spans="1:9" x14ac:dyDescent="0.25">
      <c r="A161" s="10">
        <f t="shared" si="2"/>
        <v>158</v>
      </c>
      <c r="B161" s="15" t="s">
        <v>84</v>
      </c>
      <c r="C161" s="10">
        <v>1</v>
      </c>
      <c r="D161" s="21">
        <v>358396</v>
      </c>
      <c r="E161" s="21">
        <v>68095.240000000005</v>
      </c>
      <c r="F161" s="21">
        <v>426491.24</v>
      </c>
      <c r="G161" s="20"/>
      <c r="H161" s="21"/>
      <c r="I161" s="22"/>
    </row>
    <row r="162" spans="1:9" x14ac:dyDescent="0.25">
      <c r="A162" s="10">
        <f t="shared" si="2"/>
        <v>159</v>
      </c>
      <c r="B162" s="15" t="s">
        <v>117</v>
      </c>
      <c r="C162" s="10">
        <v>1</v>
      </c>
      <c r="D162" s="21">
        <v>281995</v>
      </c>
      <c r="E162" s="21">
        <v>53579.05</v>
      </c>
      <c r="F162" s="21">
        <v>335574.05</v>
      </c>
      <c r="G162" s="20"/>
      <c r="H162" s="21"/>
      <c r="I162" s="22"/>
    </row>
    <row r="163" spans="1:9" x14ac:dyDescent="0.25">
      <c r="A163" s="10">
        <f t="shared" si="2"/>
        <v>160</v>
      </c>
      <c r="B163" s="15" t="s">
        <v>118</v>
      </c>
      <c r="C163" s="10">
        <v>1</v>
      </c>
      <c r="D163" s="21">
        <v>427694</v>
      </c>
      <c r="E163" s="21">
        <v>81261.86</v>
      </c>
      <c r="F163" s="21">
        <v>508955.86</v>
      </c>
      <c r="G163" s="20"/>
      <c r="H163" s="21"/>
      <c r="I163" s="22"/>
    </row>
    <row r="164" spans="1:9" x14ac:dyDescent="0.25">
      <c r="A164" s="10">
        <f t="shared" si="2"/>
        <v>161</v>
      </c>
      <c r="B164" s="15" t="s">
        <v>123</v>
      </c>
      <c r="C164" s="10">
        <v>1</v>
      </c>
      <c r="D164" s="21">
        <v>174295</v>
      </c>
      <c r="E164" s="21">
        <v>33116.050000000003</v>
      </c>
      <c r="F164" s="21">
        <v>207411.05</v>
      </c>
      <c r="G164" s="20"/>
      <c r="H164" s="21"/>
      <c r="I164" s="22"/>
    </row>
    <row r="165" spans="1:9" x14ac:dyDescent="0.25">
      <c r="A165" s="10">
        <f t="shared" si="2"/>
        <v>162</v>
      </c>
      <c r="B165" s="15" t="s">
        <v>85</v>
      </c>
      <c r="C165" s="10">
        <v>1</v>
      </c>
      <c r="D165" s="21">
        <v>872285</v>
      </c>
      <c r="E165" s="21">
        <v>165734.15</v>
      </c>
      <c r="F165" s="21">
        <v>1038019.15</v>
      </c>
      <c r="G165" s="20"/>
      <c r="H165" s="21"/>
      <c r="I165" s="22"/>
    </row>
    <row r="166" spans="1:9" x14ac:dyDescent="0.25">
      <c r="A166" s="10">
        <f t="shared" si="2"/>
        <v>163</v>
      </c>
      <c r="B166" s="15" t="s">
        <v>86</v>
      </c>
      <c r="C166" s="10">
        <v>1</v>
      </c>
      <c r="D166" s="21">
        <v>326501</v>
      </c>
      <c r="E166" s="21">
        <v>62035.19</v>
      </c>
      <c r="F166" s="21">
        <v>388536.19</v>
      </c>
      <c r="G166" s="20"/>
      <c r="H166" s="21"/>
      <c r="I166" s="22"/>
    </row>
    <row r="167" spans="1:9" x14ac:dyDescent="0.25">
      <c r="A167" s="10">
        <f t="shared" si="2"/>
        <v>164</v>
      </c>
      <c r="B167" s="15" t="s">
        <v>87</v>
      </c>
      <c r="C167" s="10">
        <v>1</v>
      </c>
      <c r="D167" s="21">
        <v>129075</v>
      </c>
      <c r="E167" s="21">
        <v>24524.25</v>
      </c>
      <c r="F167" s="21">
        <v>153599.25</v>
      </c>
      <c r="G167" s="20"/>
      <c r="H167" s="21"/>
      <c r="I167" s="22"/>
    </row>
    <row r="168" spans="1:9" x14ac:dyDescent="0.25">
      <c r="A168" s="10">
        <f t="shared" si="2"/>
        <v>165</v>
      </c>
      <c r="B168" s="15" t="s">
        <v>229</v>
      </c>
      <c r="C168" s="10">
        <v>1</v>
      </c>
      <c r="D168" s="21">
        <v>242016</v>
      </c>
      <c r="E168" s="21">
        <v>45983.040000000001</v>
      </c>
      <c r="F168" s="21">
        <v>287999.03999999998</v>
      </c>
      <c r="G168" s="20"/>
      <c r="H168" s="21"/>
      <c r="I168" s="22"/>
    </row>
    <row r="169" spans="1:9" x14ac:dyDescent="0.25">
      <c r="A169" s="10">
        <f t="shared" si="2"/>
        <v>166</v>
      </c>
      <c r="B169" s="15" t="s">
        <v>88</v>
      </c>
      <c r="C169" s="10">
        <v>1</v>
      </c>
      <c r="D169" s="21">
        <v>241036</v>
      </c>
      <c r="E169" s="21">
        <v>45796.840000000004</v>
      </c>
      <c r="F169" s="21">
        <v>286832.84000000003</v>
      </c>
      <c r="G169" s="20"/>
      <c r="H169" s="21"/>
      <c r="I169" s="22"/>
    </row>
    <row r="170" spans="1:9" x14ac:dyDescent="0.25">
      <c r="A170" s="10">
        <f t="shared" si="2"/>
        <v>167</v>
      </c>
      <c r="B170" s="15" t="s">
        <v>116</v>
      </c>
      <c r="C170" s="10">
        <v>1</v>
      </c>
      <c r="D170" s="21">
        <v>466096</v>
      </c>
      <c r="E170" s="21">
        <v>88558.24</v>
      </c>
      <c r="F170" s="21">
        <v>554654.24</v>
      </c>
      <c r="G170" s="20"/>
      <c r="H170" s="21"/>
      <c r="I170" s="22"/>
    </row>
    <row r="171" spans="1:9" x14ac:dyDescent="0.25">
      <c r="A171" s="10">
        <f t="shared" si="2"/>
        <v>168</v>
      </c>
      <c r="B171" s="15" t="s">
        <v>120</v>
      </c>
      <c r="C171" s="10">
        <v>1</v>
      </c>
      <c r="D171" s="21">
        <v>703356</v>
      </c>
      <c r="E171" s="21">
        <v>133637.64000000001</v>
      </c>
      <c r="F171" s="21">
        <v>836993.64</v>
      </c>
      <c r="G171" s="20"/>
      <c r="H171" s="21"/>
      <c r="I171" s="22"/>
    </row>
    <row r="172" spans="1:9" x14ac:dyDescent="0.25">
      <c r="A172" s="10">
        <f t="shared" si="2"/>
        <v>169</v>
      </c>
      <c r="B172" s="15" t="s">
        <v>119</v>
      </c>
      <c r="C172" s="10">
        <v>1</v>
      </c>
      <c r="D172" s="21">
        <v>544432</v>
      </c>
      <c r="E172" s="21">
        <v>103442.08</v>
      </c>
      <c r="F172" s="21">
        <v>647874.07999999996</v>
      </c>
      <c r="G172" s="20"/>
      <c r="H172" s="21"/>
      <c r="I172" s="22"/>
    </row>
    <row r="173" spans="1:9" x14ac:dyDescent="0.25">
      <c r="A173" s="10">
        <f t="shared" si="2"/>
        <v>170</v>
      </c>
      <c r="B173" s="15" t="s">
        <v>121</v>
      </c>
      <c r="C173" s="10">
        <v>1</v>
      </c>
      <c r="D173" s="21">
        <v>530704</v>
      </c>
      <c r="E173" s="21">
        <v>100833.76</v>
      </c>
      <c r="F173" s="21">
        <v>631537.76</v>
      </c>
      <c r="G173" s="20"/>
      <c r="H173" s="21"/>
      <c r="I173" s="22"/>
    </row>
    <row r="174" spans="1:9" x14ac:dyDescent="0.25">
      <c r="A174" s="10">
        <f t="shared" si="2"/>
        <v>171</v>
      </c>
      <c r="B174" s="15" t="s">
        <v>89</v>
      </c>
      <c r="C174" s="10">
        <v>1</v>
      </c>
      <c r="D174" s="21">
        <v>485994</v>
      </c>
      <c r="E174" s="21">
        <v>92338.86</v>
      </c>
      <c r="F174" s="21">
        <v>578332.86</v>
      </c>
      <c r="G174" s="20"/>
      <c r="H174" s="21"/>
      <c r="I174" s="22"/>
    </row>
    <row r="175" spans="1:9" x14ac:dyDescent="0.25">
      <c r="A175" s="10">
        <f t="shared" si="2"/>
        <v>172</v>
      </c>
      <c r="B175" s="15" t="s">
        <v>90</v>
      </c>
      <c r="C175" s="10">
        <v>1</v>
      </c>
      <c r="D175" s="21">
        <v>175276</v>
      </c>
      <c r="E175" s="21">
        <v>33302.44</v>
      </c>
      <c r="F175" s="21">
        <v>208578.44</v>
      </c>
      <c r="G175" s="20"/>
      <c r="H175" s="21"/>
      <c r="I175" s="22"/>
    </row>
    <row r="176" spans="1:9" x14ac:dyDescent="0.25">
      <c r="A176" s="10">
        <f t="shared" si="2"/>
        <v>173</v>
      </c>
      <c r="B176" s="15" t="s">
        <v>91</v>
      </c>
      <c r="C176" s="10">
        <v>1</v>
      </c>
      <c r="D176" s="21">
        <v>252803</v>
      </c>
      <c r="E176" s="21">
        <v>48032.57</v>
      </c>
      <c r="F176" s="21">
        <v>300835.57</v>
      </c>
      <c r="G176" s="20"/>
      <c r="H176" s="21"/>
      <c r="I176" s="22"/>
    </row>
    <row r="177" spans="1:9" x14ac:dyDescent="0.25">
      <c r="A177" s="10">
        <f t="shared" si="2"/>
        <v>174</v>
      </c>
      <c r="B177" s="15" t="s">
        <v>92</v>
      </c>
      <c r="C177" s="10">
        <v>1</v>
      </c>
      <c r="D177" s="21">
        <v>178708</v>
      </c>
      <c r="E177" s="21">
        <v>33954.519999999997</v>
      </c>
      <c r="F177" s="21">
        <v>212662.52</v>
      </c>
      <c r="G177" s="20"/>
      <c r="H177" s="21"/>
      <c r="I177" s="22"/>
    </row>
    <row r="178" spans="1:9" x14ac:dyDescent="0.25">
      <c r="A178" s="10">
        <f t="shared" si="2"/>
        <v>175</v>
      </c>
      <c r="B178" s="15" t="s">
        <v>230</v>
      </c>
      <c r="C178" s="10">
        <v>1</v>
      </c>
      <c r="D178" s="21">
        <v>93998</v>
      </c>
      <c r="E178" s="21">
        <v>17859.62</v>
      </c>
      <c r="F178" s="21">
        <v>111857.62</v>
      </c>
      <c r="G178" s="20"/>
      <c r="H178" s="21"/>
      <c r="I178" s="22"/>
    </row>
    <row r="179" spans="1:9" x14ac:dyDescent="0.25">
      <c r="A179" s="10">
        <f t="shared" si="2"/>
        <v>176</v>
      </c>
      <c r="B179" s="15" t="s">
        <v>93</v>
      </c>
      <c r="C179" s="10">
        <v>1</v>
      </c>
      <c r="D179" s="21">
        <v>176746</v>
      </c>
      <c r="E179" s="21">
        <v>33581.74</v>
      </c>
      <c r="F179" s="21">
        <v>210327.74</v>
      </c>
      <c r="G179" s="20"/>
      <c r="H179" s="21"/>
      <c r="I179" s="22"/>
    </row>
    <row r="180" spans="1:9" x14ac:dyDescent="0.25">
      <c r="A180" s="10">
        <f t="shared" si="2"/>
        <v>177</v>
      </c>
      <c r="B180" s="15" t="s">
        <v>94</v>
      </c>
      <c r="C180" s="10">
        <v>1</v>
      </c>
      <c r="D180" s="21">
        <v>144599</v>
      </c>
      <c r="E180" s="21">
        <v>27473.81</v>
      </c>
      <c r="F180" s="21">
        <v>172072.81</v>
      </c>
      <c r="G180" s="20"/>
      <c r="H180" s="21"/>
      <c r="I180" s="22"/>
    </row>
    <row r="181" spans="1:9" x14ac:dyDescent="0.25">
      <c r="A181" s="10">
        <f t="shared" si="2"/>
        <v>178</v>
      </c>
      <c r="B181" s="15" t="s">
        <v>143</v>
      </c>
      <c r="C181" s="10">
        <v>1</v>
      </c>
      <c r="D181" s="21">
        <v>470112</v>
      </c>
      <c r="E181" s="21">
        <v>89321.279999999999</v>
      </c>
      <c r="F181" s="21">
        <v>559433.28</v>
      </c>
      <c r="G181" s="20"/>
      <c r="H181" s="21"/>
      <c r="I181" s="22"/>
    </row>
    <row r="182" spans="1:9" x14ac:dyDescent="0.25">
      <c r="A182" s="10">
        <f t="shared" si="2"/>
        <v>179</v>
      </c>
      <c r="B182" s="15" t="s">
        <v>95</v>
      </c>
      <c r="C182" s="10">
        <v>1</v>
      </c>
      <c r="D182" s="21">
        <v>435897</v>
      </c>
      <c r="E182" s="21">
        <v>82820.430000000008</v>
      </c>
      <c r="F182" s="21">
        <v>518717.43</v>
      </c>
      <c r="G182" s="20"/>
      <c r="H182" s="21"/>
      <c r="I182" s="22"/>
    </row>
    <row r="183" spans="1:9" x14ac:dyDescent="0.25">
      <c r="A183" s="10">
        <f t="shared" si="2"/>
        <v>180</v>
      </c>
      <c r="B183" s="15" t="s">
        <v>96</v>
      </c>
      <c r="C183" s="10">
        <v>1</v>
      </c>
      <c r="D183" s="21">
        <v>2003792</v>
      </c>
      <c r="E183" s="21">
        <v>380720.48</v>
      </c>
      <c r="F183" s="21">
        <v>2384512.48</v>
      </c>
      <c r="G183" s="20"/>
      <c r="H183" s="21"/>
      <c r="I183" s="22"/>
    </row>
    <row r="184" spans="1:9" x14ac:dyDescent="0.25">
      <c r="A184" s="10">
        <f t="shared" si="2"/>
        <v>181</v>
      </c>
      <c r="B184" s="15" t="s">
        <v>97</v>
      </c>
      <c r="C184" s="10">
        <v>1</v>
      </c>
      <c r="D184" s="21">
        <v>2052820</v>
      </c>
      <c r="E184" s="21">
        <v>390035.8</v>
      </c>
      <c r="F184" s="21">
        <v>2442855.7999999998</v>
      </c>
      <c r="G184" s="20"/>
      <c r="H184" s="21"/>
      <c r="I184" s="22"/>
    </row>
    <row r="185" spans="1:9" x14ac:dyDescent="0.25">
      <c r="A185" s="10">
        <f t="shared" si="2"/>
        <v>182</v>
      </c>
      <c r="B185" s="15" t="s">
        <v>98</v>
      </c>
      <c r="C185" s="10">
        <v>1</v>
      </c>
      <c r="D185" s="21">
        <v>1502820</v>
      </c>
      <c r="E185" s="21">
        <v>285535.8</v>
      </c>
      <c r="F185" s="21">
        <v>1788355.8</v>
      </c>
      <c r="G185" s="20"/>
      <c r="H185" s="21"/>
      <c r="I185" s="22"/>
    </row>
    <row r="186" spans="1:9" x14ac:dyDescent="0.25">
      <c r="A186" s="10">
        <f t="shared" si="2"/>
        <v>183</v>
      </c>
      <c r="B186" s="15" t="s">
        <v>185</v>
      </c>
      <c r="C186" s="10">
        <v>1</v>
      </c>
      <c r="D186" s="21">
        <v>8290506</v>
      </c>
      <c r="E186" s="21">
        <v>1575196.1400000001</v>
      </c>
      <c r="F186" s="21">
        <v>9865702.1400000006</v>
      </c>
      <c r="G186" s="20"/>
      <c r="H186" s="21"/>
      <c r="I186" s="22"/>
    </row>
    <row r="187" spans="1:9" x14ac:dyDescent="0.25">
      <c r="A187" s="10">
        <f t="shared" si="2"/>
        <v>184</v>
      </c>
      <c r="B187" s="15" t="s">
        <v>233</v>
      </c>
      <c r="C187" s="10">
        <v>1</v>
      </c>
      <c r="D187" s="21">
        <v>1714170</v>
      </c>
      <c r="E187" s="21">
        <v>325692.3</v>
      </c>
      <c r="F187" s="21">
        <v>2039862.3</v>
      </c>
      <c r="G187" s="20"/>
      <c r="H187" s="21"/>
      <c r="I187" s="22"/>
    </row>
    <row r="188" spans="1:9" x14ac:dyDescent="0.25">
      <c r="A188" s="10">
        <f t="shared" si="2"/>
        <v>185</v>
      </c>
      <c r="B188" s="11" t="s">
        <v>146</v>
      </c>
      <c r="C188" s="10">
        <v>1</v>
      </c>
      <c r="D188" s="21">
        <v>393196</v>
      </c>
      <c r="E188" s="21">
        <v>74707.240000000005</v>
      </c>
      <c r="F188" s="21">
        <v>467903.24</v>
      </c>
      <c r="G188" s="20"/>
      <c r="H188" s="21"/>
      <c r="I188" s="22"/>
    </row>
    <row r="189" spans="1:9" x14ac:dyDescent="0.25">
      <c r="A189" s="10">
        <f t="shared" si="2"/>
        <v>186</v>
      </c>
      <c r="B189" s="11" t="s">
        <v>145</v>
      </c>
      <c r="C189" s="10">
        <v>1</v>
      </c>
      <c r="D189" s="21">
        <v>299958</v>
      </c>
      <c r="E189" s="21">
        <v>56992.020000000004</v>
      </c>
      <c r="F189" s="21">
        <v>356950.02</v>
      </c>
      <c r="G189" s="20"/>
      <c r="H189" s="21"/>
      <c r="I189" s="22"/>
    </row>
    <row r="190" spans="1:9" x14ac:dyDescent="0.25">
      <c r="A190" s="10">
        <f t="shared" si="2"/>
        <v>187</v>
      </c>
      <c r="B190" s="15" t="s">
        <v>99</v>
      </c>
      <c r="C190" s="10">
        <v>1</v>
      </c>
      <c r="D190" s="21">
        <v>1749366</v>
      </c>
      <c r="E190" s="21">
        <v>332379.53999999998</v>
      </c>
      <c r="F190" s="21">
        <v>2081745.54</v>
      </c>
      <c r="G190" s="20"/>
      <c r="H190" s="21"/>
      <c r="I190" s="22"/>
    </row>
    <row r="191" spans="1:9" x14ac:dyDescent="0.25">
      <c r="A191" s="10">
        <f t="shared" si="2"/>
        <v>188</v>
      </c>
      <c r="B191" s="15" t="s">
        <v>234</v>
      </c>
      <c r="C191" s="10">
        <v>1</v>
      </c>
      <c r="D191" s="21">
        <v>438196</v>
      </c>
      <c r="E191" s="21">
        <v>83257.240000000005</v>
      </c>
      <c r="F191" s="21">
        <v>521453.24</v>
      </c>
      <c r="G191" s="20"/>
      <c r="H191" s="21"/>
      <c r="I191" s="22"/>
    </row>
    <row r="192" spans="1:9" x14ac:dyDescent="0.25">
      <c r="A192" s="10">
        <f t="shared" si="2"/>
        <v>189</v>
      </c>
      <c r="B192" s="15" t="s">
        <v>154</v>
      </c>
      <c r="C192" s="10">
        <v>1</v>
      </c>
      <c r="D192" s="21">
        <v>481091</v>
      </c>
      <c r="E192" s="21">
        <v>91407.290000000008</v>
      </c>
      <c r="F192" s="21">
        <v>572498.29</v>
      </c>
      <c r="G192" s="20"/>
      <c r="H192" s="21"/>
      <c r="I192" s="22"/>
    </row>
    <row r="193" spans="1:9" x14ac:dyDescent="0.25">
      <c r="A193" s="10">
        <f t="shared" si="2"/>
        <v>190</v>
      </c>
      <c r="B193" s="15" t="s">
        <v>155</v>
      </c>
      <c r="C193" s="10">
        <v>1</v>
      </c>
      <c r="D193" s="21">
        <v>302900</v>
      </c>
      <c r="E193" s="21">
        <v>57551</v>
      </c>
      <c r="F193" s="21">
        <v>360451</v>
      </c>
      <c r="G193" s="20"/>
      <c r="H193" s="21"/>
      <c r="I193" s="22"/>
    </row>
    <row r="194" spans="1:9" x14ac:dyDescent="0.25">
      <c r="A194" s="10">
        <f t="shared" si="2"/>
        <v>191</v>
      </c>
      <c r="B194" s="15" t="s">
        <v>144</v>
      </c>
      <c r="C194" s="10">
        <v>1</v>
      </c>
      <c r="D194" s="21">
        <v>515411</v>
      </c>
      <c r="E194" s="21">
        <v>97928.09</v>
      </c>
      <c r="F194" s="21">
        <v>613339.09</v>
      </c>
      <c r="G194" s="20"/>
      <c r="H194" s="21"/>
      <c r="I194" s="22"/>
    </row>
    <row r="195" spans="1:9" x14ac:dyDescent="0.25">
      <c r="A195" s="10">
        <f t="shared" ref="A195:A198" si="3">+A194+1</f>
        <v>192</v>
      </c>
      <c r="B195" s="15" t="s">
        <v>100</v>
      </c>
      <c r="C195" s="10">
        <v>1</v>
      </c>
      <c r="D195" s="21">
        <v>611631</v>
      </c>
      <c r="E195" s="21">
        <v>116209.89</v>
      </c>
      <c r="F195" s="21">
        <v>727840.89</v>
      </c>
      <c r="G195" s="20"/>
      <c r="H195" s="21"/>
      <c r="I195" s="22"/>
    </row>
    <row r="196" spans="1:9" x14ac:dyDescent="0.25">
      <c r="A196" s="10">
        <f t="shared" si="3"/>
        <v>193</v>
      </c>
      <c r="B196" s="15" t="s">
        <v>236</v>
      </c>
      <c r="C196" s="10">
        <v>1</v>
      </c>
      <c r="D196" s="21">
        <v>695563</v>
      </c>
      <c r="E196" s="21">
        <v>132156.97</v>
      </c>
      <c r="F196" s="21">
        <v>827719.97</v>
      </c>
      <c r="G196" s="20"/>
      <c r="H196" s="21"/>
      <c r="I196" s="22"/>
    </row>
    <row r="197" spans="1:9" x14ac:dyDescent="0.25">
      <c r="A197" s="10">
        <f t="shared" si="3"/>
        <v>194</v>
      </c>
      <c r="B197" s="15" t="s">
        <v>237</v>
      </c>
      <c r="C197" s="10">
        <v>1</v>
      </c>
      <c r="D197" s="21">
        <v>439222</v>
      </c>
      <c r="E197" s="21">
        <v>83452.180000000008</v>
      </c>
      <c r="F197" s="21">
        <v>522674.18</v>
      </c>
      <c r="G197" s="20"/>
      <c r="H197" s="21"/>
      <c r="I197" s="22"/>
    </row>
    <row r="198" spans="1:9" x14ac:dyDescent="0.25">
      <c r="A198" s="10">
        <f t="shared" si="3"/>
        <v>195</v>
      </c>
      <c r="B198" s="15" t="s">
        <v>147</v>
      </c>
      <c r="C198" s="10">
        <v>1</v>
      </c>
      <c r="D198" s="21">
        <v>94583</v>
      </c>
      <c r="E198" s="21">
        <v>17970.77</v>
      </c>
      <c r="F198" s="21">
        <v>112553.77</v>
      </c>
      <c r="G198" s="20"/>
      <c r="H198" s="21"/>
      <c r="I198" s="22"/>
    </row>
    <row r="200" spans="1:9" x14ac:dyDescent="0.25">
      <c r="E200" s="84" t="s">
        <v>312</v>
      </c>
      <c r="F200" s="84"/>
      <c r="G200" s="36">
        <f>SUM(G4:G198)</f>
        <v>0</v>
      </c>
      <c r="H200" s="36">
        <f t="shared" ref="H200:I200" si="4">SUM(H4:H198)</f>
        <v>0</v>
      </c>
      <c r="I200" s="36">
        <f t="shared" si="4"/>
        <v>0</v>
      </c>
    </row>
    <row r="201" spans="1:9" x14ac:dyDescent="0.25">
      <c r="A201" s="16"/>
    </row>
  </sheetData>
  <mergeCells count="6">
    <mergeCell ref="E200:F200"/>
    <mergeCell ref="G1:I2"/>
    <mergeCell ref="A1:B1"/>
    <mergeCell ref="C1:F1"/>
    <mergeCell ref="A2:B2"/>
    <mergeCell ref="C2:F2"/>
  </mergeCells>
  <pageMargins left="0.7" right="0.7" top="0.75" bottom="0.75" header="0.3" footer="0.3"/>
  <pageSetup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42"/>
  <sheetViews>
    <sheetView showGridLines="0" workbookViewId="0">
      <selection activeCell="E22" sqref="E22"/>
    </sheetView>
  </sheetViews>
  <sheetFormatPr baseColWidth="10" defaultRowHeight="15" x14ac:dyDescent="0.25"/>
  <cols>
    <col min="1" max="1" width="5" customWidth="1"/>
    <col min="2" max="2" width="7.28515625" customWidth="1"/>
    <col min="3" max="3" width="7.85546875" bestFit="1" customWidth="1"/>
    <col min="4" max="4" width="52" style="76" bestFit="1" customWidth="1"/>
    <col min="5" max="5" width="39.7109375" customWidth="1"/>
  </cols>
  <sheetData>
    <row r="4" spans="3:5" ht="15.75" thickBot="1" x14ac:dyDescent="0.3"/>
    <row r="5" spans="3:5" ht="16.5" thickTop="1" thickBot="1" x14ac:dyDescent="0.3">
      <c r="C5" s="70" t="s">
        <v>0</v>
      </c>
      <c r="D5" s="70" t="s">
        <v>315</v>
      </c>
      <c r="E5" s="70" t="s">
        <v>312</v>
      </c>
    </row>
    <row r="6" spans="3:5" ht="16.5" thickTop="1" thickBot="1" x14ac:dyDescent="0.3">
      <c r="C6" s="77">
        <v>1</v>
      </c>
      <c r="D6" s="69" t="s">
        <v>207</v>
      </c>
      <c r="E6" s="69">
        <f>+'TOYOTA HILUX 1997'!$I$195</f>
        <v>0</v>
      </c>
    </row>
    <row r="7" spans="3:5" ht="16.5" thickTop="1" thickBot="1" x14ac:dyDescent="0.3">
      <c r="C7" s="78">
        <f>+C6+1</f>
        <v>2</v>
      </c>
      <c r="D7" s="71" t="s">
        <v>238</v>
      </c>
      <c r="E7" s="71">
        <f>+'TOYOTA PRADO VXM 2001'!$I$224</f>
        <v>0</v>
      </c>
    </row>
    <row r="8" spans="3:5" ht="16.5" thickTop="1" thickBot="1" x14ac:dyDescent="0.3">
      <c r="C8" s="78">
        <f t="shared" ref="C8:C39" si="0">+C7+1</f>
        <v>3</v>
      </c>
      <c r="D8" s="71" t="s">
        <v>239</v>
      </c>
      <c r="E8" s="71">
        <f>+'TOYOTA RAV4 - 2003'!$I$176</f>
        <v>0</v>
      </c>
    </row>
    <row r="9" spans="3:5" ht="16.5" thickTop="1" thickBot="1" x14ac:dyDescent="0.3">
      <c r="C9" s="78">
        <f t="shared" si="0"/>
        <v>4</v>
      </c>
      <c r="D9" s="71" t="s">
        <v>240</v>
      </c>
      <c r="E9" s="71">
        <f>+'TOYOTA COROLLA 2004'!$I$203</f>
        <v>0</v>
      </c>
    </row>
    <row r="10" spans="3:5" ht="16.5" thickTop="1" thickBot="1" x14ac:dyDescent="0.3">
      <c r="C10" s="78">
        <f t="shared" si="0"/>
        <v>5</v>
      </c>
      <c r="D10" s="71" t="s">
        <v>241</v>
      </c>
      <c r="E10" s="71">
        <f>+'TOYOTA PRADO VXM-2004-2005'!$I$224</f>
        <v>0</v>
      </c>
    </row>
    <row r="11" spans="3:5" ht="16.5" thickTop="1" thickBot="1" x14ac:dyDescent="0.3">
      <c r="C11" s="78">
        <f t="shared" si="0"/>
        <v>6</v>
      </c>
      <c r="D11" s="71" t="s">
        <v>300</v>
      </c>
      <c r="E11" s="71">
        <f>+'TOYOTA HILUX 2005-2006-2007'!$I$214</f>
        <v>0</v>
      </c>
    </row>
    <row r="12" spans="3:5" ht="16.5" thickTop="1" thickBot="1" x14ac:dyDescent="0.3">
      <c r="C12" s="78">
        <f t="shared" si="0"/>
        <v>7</v>
      </c>
      <c r="D12" s="71" t="s">
        <v>204</v>
      </c>
      <c r="E12" s="71">
        <f>+'TOYOTA COROLLA 2007 BLIND.'!$I$203</f>
        <v>0</v>
      </c>
    </row>
    <row r="13" spans="3:5" ht="16.5" thickTop="1" thickBot="1" x14ac:dyDescent="0.3">
      <c r="C13" s="78">
        <f t="shared" si="0"/>
        <v>8</v>
      </c>
      <c r="D13" s="71" t="s">
        <v>243</v>
      </c>
      <c r="E13" s="71">
        <f>+'TOYOTA UZJ100-2007'!$I$213</f>
        <v>0</v>
      </c>
    </row>
    <row r="14" spans="3:5" ht="16.5" thickTop="1" thickBot="1" x14ac:dyDescent="0.3">
      <c r="C14" s="78">
        <f t="shared" si="0"/>
        <v>9</v>
      </c>
      <c r="D14" s="71" t="s">
        <v>245</v>
      </c>
      <c r="E14" s="71">
        <f>+'TOYOTA PRADO SUMO 2007-2008'!$I$224</f>
        <v>0</v>
      </c>
    </row>
    <row r="15" spans="3:5" ht="31.5" thickTop="1" thickBot="1" x14ac:dyDescent="0.3">
      <c r="C15" s="79">
        <f t="shared" si="0"/>
        <v>10</v>
      </c>
      <c r="D15" s="72" t="s">
        <v>246</v>
      </c>
      <c r="E15" s="71">
        <f>+'PRADO EUROPA 2004-06-07-08'!$I$201</f>
        <v>0</v>
      </c>
    </row>
    <row r="16" spans="3:5" ht="16.5" thickTop="1" thickBot="1" x14ac:dyDescent="0.3">
      <c r="C16" s="78">
        <f t="shared" si="0"/>
        <v>11</v>
      </c>
      <c r="D16" s="71" t="s">
        <v>244</v>
      </c>
      <c r="E16" s="71">
        <f>+'TOYOTA 4RUNNER 2007'!$I$215</f>
        <v>0</v>
      </c>
    </row>
    <row r="17" spans="3:5" ht="16.5" thickTop="1" thickBot="1" x14ac:dyDescent="0.3">
      <c r="C17" s="78">
        <f t="shared" si="0"/>
        <v>12</v>
      </c>
      <c r="D17" s="71" t="s">
        <v>304</v>
      </c>
      <c r="E17" s="71">
        <f>+'PRADO VXM 2007-2008'!$I$224</f>
        <v>0</v>
      </c>
    </row>
    <row r="18" spans="3:5" ht="16.5" thickTop="1" thickBot="1" x14ac:dyDescent="0.3">
      <c r="C18" s="78">
        <f t="shared" si="0"/>
        <v>13</v>
      </c>
      <c r="D18" s="71" t="s">
        <v>303</v>
      </c>
      <c r="E18" s="71">
        <f>+'HILUX 2008-2009-GASOLINA'!$I$219</f>
        <v>0</v>
      </c>
    </row>
    <row r="19" spans="3:5" ht="16.5" thickTop="1" thickBot="1" x14ac:dyDescent="0.3">
      <c r="C19" s="78">
        <f t="shared" si="0"/>
        <v>14</v>
      </c>
      <c r="D19" s="71" t="s">
        <v>305</v>
      </c>
      <c r="E19" s="71">
        <f>+'FORTUNER 2009-2010 DIÉSEL'!$I$221</f>
        <v>0</v>
      </c>
    </row>
    <row r="20" spans="3:5" ht="16.5" thickTop="1" thickBot="1" x14ac:dyDescent="0.3">
      <c r="C20" s="78">
        <f t="shared" si="0"/>
        <v>15</v>
      </c>
      <c r="D20" s="71" t="s">
        <v>301</v>
      </c>
      <c r="E20" s="71">
        <f>+'TOYOTA FORTUNER-2008-2009 GSNA'!$I$214</f>
        <v>0</v>
      </c>
    </row>
    <row r="21" spans="3:5" ht="16.5" thickTop="1" thickBot="1" x14ac:dyDescent="0.3">
      <c r="C21" s="78">
        <f t="shared" si="0"/>
        <v>16</v>
      </c>
      <c r="D21" s="71" t="s">
        <v>302</v>
      </c>
      <c r="E21" s="71">
        <f>+'HILUX DIÉSEL 2008-2009'!$I$212</f>
        <v>0</v>
      </c>
    </row>
    <row r="22" spans="3:5" ht="16.5" thickTop="1" thickBot="1" x14ac:dyDescent="0.3">
      <c r="C22" s="78">
        <f t="shared" si="0"/>
        <v>17</v>
      </c>
      <c r="D22" s="71" t="s">
        <v>206</v>
      </c>
      <c r="E22" s="71">
        <f>+'TOYOTA LC 200 2011 BLIND.'!$I$200</f>
        <v>0</v>
      </c>
    </row>
    <row r="23" spans="3:5" ht="16.5" thickTop="1" thickBot="1" x14ac:dyDescent="0.3">
      <c r="C23" s="78">
        <f t="shared" si="0"/>
        <v>18</v>
      </c>
      <c r="D23" s="71" t="s">
        <v>309</v>
      </c>
      <c r="E23" s="71">
        <f>+'PRADO TX 2010-2011-2012-2013'!$I$207</f>
        <v>0</v>
      </c>
    </row>
    <row r="24" spans="3:5" ht="16.5" thickTop="1" thickBot="1" x14ac:dyDescent="0.3">
      <c r="C24" s="78">
        <f t="shared" si="0"/>
        <v>19</v>
      </c>
      <c r="D24" s="71" t="s">
        <v>247</v>
      </c>
      <c r="E24" s="71">
        <f>+'TOYOTA 4RUNNER 2011'!$I$216</f>
        <v>0</v>
      </c>
    </row>
    <row r="25" spans="3:5" ht="16.5" thickTop="1" thickBot="1" x14ac:dyDescent="0.3">
      <c r="C25" s="78">
        <f t="shared" si="0"/>
        <v>20</v>
      </c>
      <c r="D25" s="71" t="s">
        <v>248</v>
      </c>
      <c r="E25" s="71">
        <f>+'TOYOTA HILUX 2012 DIÉSEL'!$I$213</f>
        <v>0</v>
      </c>
    </row>
    <row r="26" spans="3:5" ht="16.5" thickTop="1" thickBot="1" x14ac:dyDescent="0.3">
      <c r="C26" s="78">
        <f t="shared" si="0"/>
        <v>21</v>
      </c>
      <c r="D26" s="71" t="s">
        <v>314</v>
      </c>
      <c r="E26" s="71">
        <f>+'PRADO TX 2012-2013 DIÉSEL'!$I$206</f>
        <v>0</v>
      </c>
    </row>
    <row r="27" spans="3:5" ht="16.5" thickTop="1" thickBot="1" x14ac:dyDescent="0.3">
      <c r="C27" s="78">
        <f t="shared" si="0"/>
        <v>22</v>
      </c>
      <c r="D27" s="71" t="s">
        <v>306</v>
      </c>
      <c r="E27" s="71">
        <f>+'FORTUNER 2013-2014 DIÉSEL'!$I$217</f>
        <v>0</v>
      </c>
    </row>
    <row r="28" spans="3:5" ht="16.5" thickTop="1" thickBot="1" x14ac:dyDescent="0.3">
      <c r="C28" s="78">
        <f t="shared" si="0"/>
        <v>23</v>
      </c>
      <c r="D28" s="71" t="s">
        <v>249</v>
      </c>
      <c r="E28" s="71">
        <f>+'TOYOTA FORTUNER 2014 GASOLINA'!$I$214</f>
        <v>0</v>
      </c>
    </row>
    <row r="29" spans="3:5" ht="16.5" thickTop="1" thickBot="1" x14ac:dyDescent="0.3">
      <c r="C29" s="78">
        <f t="shared" si="0"/>
        <v>24</v>
      </c>
      <c r="D29" s="71" t="s">
        <v>190</v>
      </c>
      <c r="E29" s="71">
        <f>+'TOYOTA HILUX 2015 DIESEL'!$I$212</f>
        <v>0</v>
      </c>
    </row>
    <row r="30" spans="3:5" ht="16.5" thickTop="1" thickBot="1" x14ac:dyDescent="0.3">
      <c r="C30" s="78">
        <f t="shared" si="0"/>
        <v>25</v>
      </c>
      <c r="D30" s="71" t="s">
        <v>250</v>
      </c>
      <c r="E30" s="71">
        <f>+'TOYOTA FZJ 2015'!$I$211</f>
        <v>0</v>
      </c>
    </row>
    <row r="31" spans="3:5" ht="16.5" thickTop="1" thickBot="1" x14ac:dyDescent="0.3">
      <c r="C31" s="78">
        <f t="shared" si="0"/>
        <v>26</v>
      </c>
      <c r="D31" s="71" t="s">
        <v>251</v>
      </c>
      <c r="E31" s="71">
        <f>+'TOYOTA PRADO TX 2016 GASOLINA'!$I$207</f>
        <v>0</v>
      </c>
    </row>
    <row r="32" spans="3:5" ht="16.5" thickTop="1" thickBot="1" x14ac:dyDescent="0.3">
      <c r="C32" s="78">
        <f t="shared" si="0"/>
        <v>27</v>
      </c>
      <c r="D32" s="71" t="s">
        <v>252</v>
      </c>
      <c r="E32" s="71">
        <f>+'TOYOTA RAV4-2017'!$I$191</f>
        <v>0</v>
      </c>
    </row>
    <row r="33" spans="3:5" ht="16.5" thickTop="1" thickBot="1" x14ac:dyDescent="0.3">
      <c r="C33" s="78">
        <f t="shared" si="0"/>
        <v>28</v>
      </c>
      <c r="D33" s="71" t="s">
        <v>307</v>
      </c>
      <c r="E33" s="71">
        <f>+'PRADO TX 2016-2017 DIESEL'!$I$206</f>
        <v>0</v>
      </c>
    </row>
    <row r="34" spans="3:5" ht="16.5" thickTop="1" thickBot="1" x14ac:dyDescent="0.3">
      <c r="C34" s="78">
        <f t="shared" si="0"/>
        <v>29</v>
      </c>
      <c r="D34" s="71" t="s">
        <v>253</v>
      </c>
      <c r="E34" s="71">
        <f>+'TOYOTA FORTUNER 2018 GASOLINA'!$I$214</f>
        <v>0</v>
      </c>
    </row>
    <row r="35" spans="3:5" ht="16.5" thickTop="1" thickBot="1" x14ac:dyDescent="0.3">
      <c r="C35" s="78">
        <f t="shared" si="0"/>
        <v>30</v>
      </c>
      <c r="D35" s="71" t="s">
        <v>191</v>
      </c>
      <c r="E35" s="71">
        <f>+'TOYOTA HILUX 2018 DIESEL'!$I$202</f>
        <v>0</v>
      </c>
    </row>
    <row r="36" spans="3:5" ht="16.5" thickTop="1" thickBot="1" x14ac:dyDescent="0.3">
      <c r="C36" s="78">
        <f t="shared" si="0"/>
        <v>31</v>
      </c>
      <c r="D36" s="71" t="s">
        <v>254</v>
      </c>
      <c r="E36" s="71">
        <f>+'TOYOTA LC 200 2018 BLIND.'!$I$200</f>
        <v>0</v>
      </c>
    </row>
    <row r="37" spans="3:5" ht="16.5" thickTop="1" thickBot="1" x14ac:dyDescent="0.3">
      <c r="C37" s="78">
        <f t="shared" si="0"/>
        <v>32</v>
      </c>
      <c r="D37" s="71" t="s">
        <v>255</v>
      </c>
      <c r="E37" s="71">
        <f>+'TOYOTA FORTUNER 2020 DIÉSEL'!$I$210</f>
        <v>0</v>
      </c>
    </row>
    <row r="38" spans="3:5" ht="16.5" thickTop="1" thickBot="1" x14ac:dyDescent="0.3">
      <c r="C38" s="78">
        <f t="shared" si="0"/>
        <v>33</v>
      </c>
      <c r="D38" s="71" t="s">
        <v>308</v>
      </c>
      <c r="E38" s="71">
        <f>+'PRADO TX 2018-2020 GASOLINA'!$I$207</f>
        <v>0</v>
      </c>
    </row>
    <row r="39" spans="3:5" ht="16.5" thickTop="1" thickBot="1" x14ac:dyDescent="0.3">
      <c r="C39" s="80">
        <f t="shared" si="0"/>
        <v>34</v>
      </c>
      <c r="D39" s="73" t="s">
        <v>256</v>
      </c>
      <c r="E39" s="73">
        <f>+'TOYOTA LC 200 2021 BLIND.'!$I$200</f>
        <v>0</v>
      </c>
    </row>
    <row r="40" spans="3:5" ht="16.5" thickTop="1" thickBot="1" x14ac:dyDescent="0.3">
      <c r="C40" s="81"/>
      <c r="D40" s="74"/>
      <c r="E40" s="74"/>
    </row>
    <row r="41" spans="3:5" ht="16.5" thickTop="1" thickBot="1" x14ac:dyDescent="0.3">
      <c r="C41" s="75"/>
      <c r="D41" s="75" t="s">
        <v>258</v>
      </c>
      <c r="E41" s="71">
        <f>SUM(E6:E40)</f>
        <v>0</v>
      </c>
    </row>
    <row r="42" spans="3:5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35</vt:i4>
      </vt:variant>
    </vt:vector>
  </HeadingPairs>
  <TitlesOfParts>
    <vt:vector size="35" baseType="lpstr">
      <vt:lpstr>TOYOTA HILUX 1997</vt:lpstr>
      <vt:lpstr>TOYOTA PRADO VXM 2001</vt:lpstr>
      <vt:lpstr>TOYOTA RAV4 - 2003</vt:lpstr>
      <vt:lpstr>TOYOTA COROLLA 2004</vt:lpstr>
      <vt:lpstr>TOYOTA PRADO VXM-2004-2005</vt:lpstr>
      <vt:lpstr>TOYOTA HILUX 2005-2006-2007</vt:lpstr>
      <vt:lpstr>TOYOTA COROLLA 2007 BLIND.</vt:lpstr>
      <vt:lpstr>TOYOTA UZJ100-2007</vt:lpstr>
      <vt:lpstr>TOYOTA PRADO SUMO 2007-2008</vt:lpstr>
      <vt:lpstr>PRADO EUROPA 2004-06-07-08</vt:lpstr>
      <vt:lpstr>TOYOTA 4RUNNER 2007</vt:lpstr>
      <vt:lpstr>PRADO VXM 2007-2008</vt:lpstr>
      <vt:lpstr>HILUX 2008-2009-GASOLINA</vt:lpstr>
      <vt:lpstr>FORTUNER 2009-2010 DIÉSEL</vt:lpstr>
      <vt:lpstr>TOYOTA FORTUNER-2008-2009 GSNA</vt:lpstr>
      <vt:lpstr>HILUX DIÉSEL 2008-2009</vt:lpstr>
      <vt:lpstr>TOYOTA LC 200 2011 BLIND.</vt:lpstr>
      <vt:lpstr>PRADO TX 2010-2011-2012-2013</vt:lpstr>
      <vt:lpstr>TOYOTA 4RUNNER 2011</vt:lpstr>
      <vt:lpstr>TOYOTA HILUX 2012 DIÉSEL</vt:lpstr>
      <vt:lpstr>PRADO TX 2012-2013 DIÉSEL</vt:lpstr>
      <vt:lpstr>FORTUNER 2013-2014 DIÉSEL</vt:lpstr>
      <vt:lpstr>TOYOTA FORTUNER 2014 GASOLINA</vt:lpstr>
      <vt:lpstr>TOYOTA HILUX 2015 DIESEL</vt:lpstr>
      <vt:lpstr>TOYOTA FZJ 2015</vt:lpstr>
      <vt:lpstr>TOYOTA PRADO TX 2016 GASOLINA</vt:lpstr>
      <vt:lpstr>TOYOTA RAV4-2017</vt:lpstr>
      <vt:lpstr>PRADO TX 2016-2017 DIESEL</vt:lpstr>
      <vt:lpstr>TOYOTA FORTUNER 2018 GASOLINA</vt:lpstr>
      <vt:lpstr>TOYOTA HILUX 2018 DIESEL</vt:lpstr>
      <vt:lpstr>TOYOTA LC 200 2018 BLIND.</vt:lpstr>
      <vt:lpstr>TOYOTA FORTUNER 2020 DIÉSEL</vt:lpstr>
      <vt:lpstr>PRADO TX 2018-2020 GASOLINA</vt:lpstr>
      <vt:lpstr>TOYOTA LC 200 2021 BLIND.</vt:lpstr>
      <vt:lpstr>CONSOLIDADO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Alfredo Florez Aleman</dc:creator>
  <cp:lastModifiedBy>Jaime Omar Rincón Parada</cp:lastModifiedBy>
  <cp:lastPrinted>2022-09-15T16:29:22Z</cp:lastPrinted>
  <dcterms:created xsi:type="dcterms:W3CDTF">2018-04-18T21:40:18Z</dcterms:created>
  <dcterms:modified xsi:type="dcterms:W3CDTF">2024-10-21T13:36:20Z</dcterms:modified>
</cp:coreProperties>
</file>