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Sara Giraldo\Desktop\CUENTAS PAPÁ 2024\CTTO MC 024-2024\1. SEPTIEMBRE - OCTUBRE\"/>
    </mc:Choice>
  </mc:AlternateContent>
  <xr:revisionPtr revIDLastSave="0" documentId="13_ncr:1_{08B04969-7919-4B23-8EAA-E8D7774219D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</sheets>
  <definedNames>
    <definedName name="_xlnm.Print_Area" localSheetId="0">Hoja1!$C$1:$I$29</definedName>
    <definedName name="_xlnm.Print_Area" localSheetId="1">Hoja2!$B$1:$C$36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F29" i="1"/>
  <c r="G29" i="1"/>
  <c r="H14" i="1"/>
  <c r="H13" i="1"/>
  <c r="H12" i="1"/>
  <c r="H11" i="1"/>
  <c r="H10" i="1"/>
  <c r="H9" i="1"/>
  <c r="H8" i="1"/>
  <c r="H7" i="1"/>
  <c r="H6" i="1"/>
  <c r="H5" i="1"/>
  <c r="H4" i="1"/>
  <c r="H3" i="1"/>
  <c r="H15" i="1"/>
  <c r="H19" i="1"/>
  <c r="H16" i="1" l="1"/>
  <c r="H17" i="1"/>
  <c r="H18" i="1"/>
  <c r="H20" i="1"/>
  <c r="H21" i="1"/>
  <c r="H22" i="1"/>
  <c r="H23" i="1"/>
  <c r="H24" i="1"/>
  <c r="H26" i="1"/>
  <c r="H28" i="1"/>
  <c r="H29" i="1" l="1"/>
</calcChain>
</file>

<file path=xl/sharedStrings.xml><?xml version="1.0" encoding="utf-8"?>
<sst xmlns="http://schemas.openxmlformats.org/spreadsheetml/2006/main" count="90" uniqueCount="35">
  <si>
    <t xml:space="preserve">FECHA </t>
  </si>
  <si>
    <t xml:space="preserve">LUGAR DESPLAZAMIENTO </t>
  </si>
  <si>
    <t xml:space="preserve">ACTIVIDAD A DESARROLLAR </t>
  </si>
  <si>
    <t xml:space="preserve">DEPENDENCIA </t>
  </si>
  <si>
    <t xml:space="preserve">VALOR RECORRIDO  INCLUYENDO ESPERA </t>
  </si>
  <si>
    <t xml:space="preserve">VALOR TOTAL </t>
  </si>
  <si>
    <t xml:space="preserve">RECORRIDO </t>
  </si>
  <si>
    <t xml:space="preserve">TIEMPO ESPERA </t>
  </si>
  <si>
    <t xml:space="preserve">VEREDA </t>
  </si>
  <si>
    <t xml:space="preserve">NOMBRE </t>
  </si>
  <si>
    <t xml:space="preserve">EDAD </t>
  </si>
  <si>
    <t>LA CEJA</t>
  </si>
  <si>
    <t>SECRETARIA DE GOBIERNO</t>
  </si>
  <si>
    <t>EL ROSARIO</t>
  </si>
  <si>
    <t>RIONEGRO</t>
  </si>
  <si>
    <t>MARINILLA</t>
  </si>
  <si>
    <t>SECRETARIA DE DESARROLLO SOCIAL</t>
  </si>
  <si>
    <t>LA PEÑA</t>
  </si>
  <si>
    <t>REUNIÓN SEC GOBIERNO</t>
  </si>
  <si>
    <t>VISITA DIAGNOSTICO ESCUELA</t>
  </si>
  <si>
    <t>REUNIÓN SOCIALIZACION</t>
  </si>
  <si>
    <t>CAPACITACIÓN SERVICIOS PUBLICOS</t>
  </si>
  <si>
    <t>CITA ADULTO MAYOR</t>
  </si>
  <si>
    <t>VISITA COMISARIA</t>
  </si>
  <si>
    <t>REUNION SOCIALIZACION</t>
  </si>
  <si>
    <t>SECRETARIA DE HACIENDA</t>
  </si>
  <si>
    <t>EL PEÑOL</t>
  </si>
  <si>
    <t>SANTO DOMINGO POR LA VIA MEDELLIN</t>
  </si>
  <si>
    <t>LA SONADORA</t>
  </si>
  <si>
    <t>SAN RAFAEL</t>
  </si>
  <si>
    <t>ZONA URBANA</t>
  </si>
  <si>
    <t>ENCUENTRO</t>
  </si>
  <si>
    <t>REUNION VIAL</t>
  </si>
  <si>
    <t>SANTO DOMINGO POR LA VIA ALEJANDIA</t>
  </si>
  <si>
    <t>RELACION DE COBROS POR VIAJE  DEL 11 DE SEPTIEMBRE AL 11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</si>
</sst>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9"/>
      <color theme="1"/>
      <name val="Arial"/>
      <family val="2"/>
    </font>
    <font>
      <sz val="19"/>
      <name val="Arial"/>
      <family val="2"/>
    </font>
    <font>
      <sz val="19"/>
      <color theme="1"/>
      <name val="Arial"/>
      <family val="2"/>
    </font>
    <font>
      <b/>
      <sz val="1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4" fontId="0" fillId="0" borderId="0" xfId="0" applyNumberFormat="1" applyAlignment="1">
      <alignment horizontal="center"/>
    </xf>
    <xf numFmtId="4" fontId="0" fillId="2" borderId="0" xfId="0" applyNumberFormat="1" applyFill="1"/>
    <xf numFmtId="0" fontId="1" fillId="0" borderId="0" xfId="0" applyFont="1"/>
    <xf numFmtId="4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44" fontId="5" fillId="0" borderId="1" xfId="1" applyFont="1" applyFill="1" applyBorder="1"/>
    <xf numFmtId="44" fontId="6" fillId="0" borderId="1" xfId="1" applyFont="1" applyFill="1" applyBorder="1" applyAlignment="1">
      <alignment horizontal="center"/>
    </xf>
    <xf numFmtId="44" fontId="5" fillId="0" borderId="1" xfId="1" applyFont="1" applyFill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44" fontId="6" fillId="0" borderId="1" xfId="1" applyFont="1" applyFill="1" applyBorder="1"/>
    <xf numFmtId="0" fontId="7" fillId="0" borderId="1" xfId="0" applyFont="1" applyBorder="1" applyAlignment="1">
      <alignment horizontal="center" vertical="center"/>
    </xf>
    <xf numFmtId="44" fontId="7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I37"/>
  <sheetViews>
    <sheetView tabSelected="1" topLeftCell="A22" zoomScale="62" zoomScaleNormal="62" zoomScaleSheetLayoutView="62" zoomScalePageLayoutView="46" workbookViewId="0">
      <selection activeCell="D32" sqref="D32"/>
    </sheetView>
  </sheetViews>
  <sheetFormatPr baseColWidth="10" defaultRowHeight="15" x14ac:dyDescent="0.25"/>
  <cols>
    <col min="3" max="3" width="20.85546875" style="1" customWidth="1"/>
    <col min="4" max="4" width="102.42578125" customWidth="1"/>
    <col min="5" max="5" width="79.85546875" bestFit="1" customWidth="1"/>
    <col min="6" max="6" width="30.5703125" style="7" bestFit="1" customWidth="1"/>
    <col min="7" max="7" width="30.5703125" style="6" bestFit="1" customWidth="1"/>
    <col min="8" max="8" width="40.7109375" style="6" customWidth="1"/>
    <col min="9" max="9" width="64.85546875" style="2" customWidth="1"/>
  </cols>
  <sheetData>
    <row r="1" spans="3:9" ht="33.75" customHeight="1" x14ac:dyDescent="0.25">
      <c r="C1" s="10" t="s">
        <v>34</v>
      </c>
      <c r="D1" s="10"/>
      <c r="E1" s="10"/>
      <c r="F1" s="10"/>
      <c r="G1" s="10"/>
      <c r="H1" s="10"/>
      <c r="I1" s="10"/>
    </row>
    <row r="2" spans="3:9" ht="42.75" customHeight="1" x14ac:dyDescent="0.25">
      <c r="C2" s="11" t="s">
        <v>0</v>
      </c>
      <c r="D2" s="11" t="s">
        <v>3</v>
      </c>
      <c r="E2" s="12" t="s">
        <v>1</v>
      </c>
      <c r="F2" s="12" t="s">
        <v>7</v>
      </c>
      <c r="G2" s="13" t="s">
        <v>6</v>
      </c>
      <c r="H2" s="13" t="s">
        <v>4</v>
      </c>
      <c r="I2" s="12" t="s">
        <v>2</v>
      </c>
    </row>
    <row r="3" spans="3:9" ht="47.25" customHeight="1" x14ac:dyDescent="0.3">
      <c r="C3" s="14">
        <v>45547</v>
      </c>
      <c r="D3" s="15" t="s">
        <v>12</v>
      </c>
      <c r="E3" s="16" t="s">
        <v>26</v>
      </c>
      <c r="F3" s="17">
        <v>34000</v>
      </c>
      <c r="G3" s="17">
        <v>56600</v>
      </c>
      <c r="H3" s="18">
        <f>SUM(F3:G3)</f>
        <v>90600</v>
      </c>
      <c r="I3" s="17" t="s">
        <v>18</v>
      </c>
    </row>
    <row r="4" spans="3:9" ht="47.25" customHeight="1" x14ac:dyDescent="0.3">
      <c r="C4" s="14">
        <v>45547</v>
      </c>
      <c r="D4" s="15" t="s">
        <v>12</v>
      </c>
      <c r="E4" s="16" t="s">
        <v>14</v>
      </c>
      <c r="F4" s="17">
        <v>85000</v>
      </c>
      <c r="G4" s="19">
        <v>149500</v>
      </c>
      <c r="H4" s="18">
        <f t="shared" ref="H4:H14" si="0">+F4+G4</f>
        <v>234500</v>
      </c>
      <c r="I4" s="20" t="s">
        <v>18</v>
      </c>
    </row>
    <row r="5" spans="3:9" ht="47.25" customHeight="1" x14ac:dyDescent="0.3">
      <c r="C5" s="14">
        <v>45548</v>
      </c>
      <c r="D5" s="15" t="s">
        <v>12</v>
      </c>
      <c r="E5" s="21" t="s">
        <v>11</v>
      </c>
      <c r="F5" s="17">
        <v>51000</v>
      </c>
      <c r="G5" s="19">
        <v>175500</v>
      </c>
      <c r="H5" s="18">
        <f t="shared" si="0"/>
        <v>226500</v>
      </c>
      <c r="I5" s="20" t="s">
        <v>19</v>
      </c>
    </row>
    <row r="6" spans="3:9" ht="47.25" customHeight="1" x14ac:dyDescent="0.3">
      <c r="C6" s="14">
        <v>45551</v>
      </c>
      <c r="D6" s="15" t="s">
        <v>16</v>
      </c>
      <c r="E6" s="15" t="s">
        <v>13</v>
      </c>
      <c r="F6" s="17">
        <v>68000</v>
      </c>
      <c r="G6" s="18">
        <v>80400</v>
      </c>
      <c r="H6" s="18">
        <f t="shared" si="0"/>
        <v>148400</v>
      </c>
      <c r="I6" s="16" t="s">
        <v>19</v>
      </c>
    </row>
    <row r="7" spans="3:9" ht="47.25" customHeight="1" x14ac:dyDescent="0.3">
      <c r="C7" s="14">
        <v>45552</v>
      </c>
      <c r="D7" s="15" t="s">
        <v>25</v>
      </c>
      <c r="E7" s="15" t="s">
        <v>11</v>
      </c>
      <c r="F7" s="17">
        <v>68000</v>
      </c>
      <c r="G7" s="18">
        <v>175500</v>
      </c>
      <c r="H7" s="18">
        <f t="shared" si="0"/>
        <v>243500</v>
      </c>
      <c r="I7" s="16" t="s">
        <v>20</v>
      </c>
    </row>
    <row r="8" spans="3:9" ht="47.25" customHeight="1" x14ac:dyDescent="0.3">
      <c r="C8" s="14">
        <v>45553</v>
      </c>
      <c r="D8" s="15" t="s">
        <v>16</v>
      </c>
      <c r="E8" s="15" t="s">
        <v>13</v>
      </c>
      <c r="F8" s="17">
        <v>51000</v>
      </c>
      <c r="G8" s="18">
        <v>80400</v>
      </c>
      <c r="H8" s="18">
        <f t="shared" si="0"/>
        <v>131400</v>
      </c>
      <c r="I8" s="16" t="s">
        <v>21</v>
      </c>
    </row>
    <row r="9" spans="3:9" ht="47.25" customHeight="1" x14ac:dyDescent="0.3">
      <c r="C9" s="14">
        <v>45554</v>
      </c>
      <c r="D9" s="15" t="s">
        <v>16</v>
      </c>
      <c r="E9" s="16" t="s">
        <v>14</v>
      </c>
      <c r="F9" s="22">
        <v>102000</v>
      </c>
      <c r="G9" s="19">
        <v>149500</v>
      </c>
      <c r="H9" s="18">
        <f t="shared" si="0"/>
        <v>251500</v>
      </c>
      <c r="I9" s="20" t="s">
        <v>22</v>
      </c>
    </row>
    <row r="10" spans="3:9" ht="47.25" customHeight="1" x14ac:dyDescent="0.3">
      <c r="C10" s="14">
        <v>45555</v>
      </c>
      <c r="D10" s="15" t="s">
        <v>12</v>
      </c>
      <c r="E10" s="16" t="s">
        <v>11</v>
      </c>
      <c r="F10" s="17">
        <v>51000</v>
      </c>
      <c r="G10" s="18">
        <v>175500</v>
      </c>
      <c r="H10" s="18">
        <f t="shared" si="0"/>
        <v>226500</v>
      </c>
      <c r="I10" s="16" t="s">
        <v>23</v>
      </c>
    </row>
    <row r="11" spans="3:9" ht="47.25" customHeight="1" x14ac:dyDescent="0.3">
      <c r="C11" s="14">
        <v>45558</v>
      </c>
      <c r="D11" s="15" t="s">
        <v>16</v>
      </c>
      <c r="E11" s="16" t="s">
        <v>27</v>
      </c>
      <c r="F11" s="22">
        <v>85000</v>
      </c>
      <c r="G11" s="18">
        <v>430350</v>
      </c>
      <c r="H11" s="18">
        <f t="shared" si="0"/>
        <v>515350</v>
      </c>
      <c r="I11" s="20" t="s">
        <v>24</v>
      </c>
    </row>
    <row r="12" spans="3:9" ht="47.25" customHeight="1" x14ac:dyDescent="0.3">
      <c r="C12" s="14">
        <v>45559</v>
      </c>
      <c r="D12" s="15" t="s">
        <v>12</v>
      </c>
      <c r="E12" s="21" t="s">
        <v>14</v>
      </c>
      <c r="F12" s="22">
        <v>68000</v>
      </c>
      <c r="G12" s="18">
        <v>149500</v>
      </c>
      <c r="H12" s="18">
        <f t="shared" si="0"/>
        <v>217500</v>
      </c>
      <c r="I12" s="20" t="s">
        <v>24</v>
      </c>
    </row>
    <row r="13" spans="3:9" ht="47.25" customHeight="1" x14ac:dyDescent="0.3">
      <c r="C13" s="14">
        <v>45560</v>
      </c>
      <c r="D13" s="15" t="s">
        <v>12</v>
      </c>
      <c r="E13" s="21" t="s">
        <v>28</v>
      </c>
      <c r="F13" s="22">
        <v>34000</v>
      </c>
      <c r="G13" s="18">
        <v>90600</v>
      </c>
      <c r="H13" s="18">
        <f t="shared" si="0"/>
        <v>124600</v>
      </c>
      <c r="I13" s="20" t="s">
        <v>19</v>
      </c>
    </row>
    <row r="14" spans="3:9" ht="47.25" customHeight="1" x14ac:dyDescent="0.3">
      <c r="C14" s="14">
        <v>45560</v>
      </c>
      <c r="D14" s="15" t="s">
        <v>16</v>
      </c>
      <c r="E14" s="21" t="s">
        <v>13</v>
      </c>
      <c r="F14" s="22">
        <v>34000</v>
      </c>
      <c r="G14" s="18">
        <v>80400</v>
      </c>
      <c r="H14" s="18">
        <f t="shared" si="0"/>
        <v>114400</v>
      </c>
      <c r="I14" s="20" t="s">
        <v>23</v>
      </c>
    </row>
    <row r="15" spans="3:9" ht="47.25" customHeight="1" x14ac:dyDescent="0.3">
      <c r="C15" s="14">
        <v>45561</v>
      </c>
      <c r="D15" s="15" t="s">
        <v>12</v>
      </c>
      <c r="E15" s="16" t="s">
        <v>11</v>
      </c>
      <c r="F15" s="17">
        <v>68000</v>
      </c>
      <c r="G15" s="17">
        <v>175500</v>
      </c>
      <c r="H15" s="18">
        <f>SUM(F15:G15)</f>
        <v>243500</v>
      </c>
      <c r="I15" s="17" t="s">
        <v>18</v>
      </c>
    </row>
    <row r="16" spans="3:9" ht="47.25" customHeight="1" x14ac:dyDescent="0.3">
      <c r="C16" s="14">
        <v>45562</v>
      </c>
      <c r="D16" s="15" t="s">
        <v>12</v>
      </c>
      <c r="E16" s="16" t="s">
        <v>14</v>
      </c>
      <c r="F16" s="17">
        <v>68000</v>
      </c>
      <c r="G16" s="19">
        <v>149500</v>
      </c>
      <c r="H16" s="18">
        <f t="shared" ref="H16:H28" si="1">+F16+G16</f>
        <v>217500</v>
      </c>
      <c r="I16" s="20" t="s">
        <v>18</v>
      </c>
    </row>
    <row r="17" spans="3:9" ht="47.25" customHeight="1" x14ac:dyDescent="0.3">
      <c r="C17" s="14">
        <v>45565</v>
      </c>
      <c r="D17" s="15" t="s">
        <v>16</v>
      </c>
      <c r="E17" s="21" t="s">
        <v>29</v>
      </c>
      <c r="F17" s="17">
        <v>51000</v>
      </c>
      <c r="G17" s="19">
        <v>113250</v>
      </c>
      <c r="H17" s="18">
        <f t="shared" si="1"/>
        <v>164250</v>
      </c>
      <c r="I17" s="20" t="s">
        <v>19</v>
      </c>
    </row>
    <row r="18" spans="3:9" ht="47.25" customHeight="1" x14ac:dyDescent="0.3">
      <c r="C18" s="14">
        <v>45566</v>
      </c>
      <c r="D18" s="15" t="s">
        <v>12</v>
      </c>
      <c r="E18" s="15" t="s">
        <v>14</v>
      </c>
      <c r="F18" s="17">
        <v>85000</v>
      </c>
      <c r="G18" s="18">
        <v>149500</v>
      </c>
      <c r="H18" s="18">
        <f t="shared" si="1"/>
        <v>234500</v>
      </c>
      <c r="I18" s="16" t="s">
        <v>19</v>
      </c>
    </row>
    <row r="19" spans="3:9" ht="47.25" customHeight="1" x14ac:dyDescent="0.3">
      <c r="C19" s="14">
        <v>45567</v>
      </c>
      <c r="D19" s="15" t="s">
        <v>25</v>
      </c>
      <c r="E19" s="15" t="s">
        <v>11</v>
      </c>
      <c r="F19" s="17">
        <v>68000</v>
      </c>
      <c r="G19" s="18">
        <v>175500</v>
      </c>
      <c r="H19" s="18">
        <f t="shared" si="1"/>
        <v>243500</v>
      </c>
      <c r="I19" s="16" t="s">
        <v>20</v>
      </c>
    </row>
    <row r="20" spans="3:9" ht="47.25" customHeight="1" x14ac:dyDescent="0.3">
      <c r="C20" s="14">
        <v>45568</v>
      </c>
      <c r="D20" s="15" t="s">
        <v>16</v>
      </c>
      <c r="E20" s="15" t="s">
        <v>11</v>
      </c>
      <c r="F20" s="17">
        <v>51000</v>
      </c>
      <c r="G20" s="18">
        <v>175500</v>
      </c>
      <c r="H20" s="18">
        <f t="shared" si="1"/>
        <v>226500</v>
      </c>
      <c r="I20" s="16" t="s">
        <v>21</v>
      </c>
    </row>
    <row r="21" spans="3:9" ht="47.25" customHeight="1" x14ac:dyDescent="0.3">
      <c r="C21" s="14">
        <v>45569</v>
      </c>
      <c r="D21" s="15" t="s">
        <v>12</v>
      </c>
      <c r="E21" s="16" t="s">
        <v>30</v>
      </c>
      <c r="F21" s="22">
        <v>51000</v>
      </c>
      <c r="G21" s="19">
        <v>23200</v>
      </c>
      <c r="H21" s="18">
        <f t="shared" si="1"/>
        <v>74200</v>
      </c>
      <c r="I21" s="20" t="s">
        <v>22</v>
      </c>
    </row>
    <row r="22" spans="3:9" ht="47.25" customHeight="1" x14ac:dyDescent="0.3">
      <c r="C22" s="14">
        <v>45569</v>
      </c>
      <c r="D22" s="15" t="s">
        <v>12</v>
      </c>
      <c r="E22" s="16" t="s">
        <v>14</v>
      </c>
      <c r="F22" s="17">
        <v>51000</v>
      </c>
      <c r="G22" s="18">
        <v>149500</v>
      </c>
      <c r="H22" s="18">
        <f t="shared" si="1"/>
        <v>200500</v>
      </c>
      <c r="I22" s="16" t="s">
        <v>23</v>
      </c>
    </row>
    <row r="23" spans="3:9" ht="47.25" customHeight="1" x14ac:dyDescent="0.3">
      <c r="C23" s="14">
        <v>45572</v>
      </c>
      <c r="D23" s="15" t="s">
        <v>12</v>
      </c>
      <c r="E23" s="16" t="s">
        <v>13</v>
      </c>
      <c r="F23" s="22">
        <v>51000</v>
      </c>
      <c r="G23" s="18">
        <v>80400</v>
      </c>
      <c r="H23" s="18">
        <f t="shared" si="1"/>
        <v>131400</v>
      </c>
      <c r="I23" s="20" t="s">
        <v>24</v>
      </c>
    </row>
    <row r="24" spans="3:9" ht="47.25" customHeight="1" x14ac:dyDescent="0.3">
      <c r="C24" s="14">
        <v>45572</v>
      </c>
      <c r="D24" s="15" t="s">
        <v>12</v>
      </c>
      <c r="E24" s="21" t="s">
        <v>17</v>
      </c>
      <c r="F24" s="22">
        <v>59500</v>
      </c>
      <c r="G24" s="18">
        <v>68000</v>
      </c>
      <c r="H24" s="18">
        <f t="shared" si="1"/>
        <v>127500</v>
      </c>
      <c r="I24" s="20" t="s">
        <v>24</v>
      </c>
    </row>
    <row r="25" spans="3:9" ht="47.25" customHeight="1" x14ac:dyDescent="0.3">
      <c r="C25" s="14">
        <v>45573</v>
      </c>
      <c r="D25" s="15" t="s">
        <v>12</v>
      </c>
      <c r="E25" s="21" t="s">
        <v>15</v>
      </c>
      <c r="F25" s="22">
        <v>68000</v>
      </c>
      <c r="G25" s="18">
        <v>113250</v>
      </c>
      <c r="H25" s="18">
        <v>181250</v>
      </c>
      <c r="I25" s="20" t="s">
        <v>19</v>
      </c>
    </row>
    <row r="26" spans="3:9" ht="47.25" customHeight="1" x14ac:dyDescent="0.3">
      <c r="C26" s="14">
        <v>45574</v>
      </c>
      <c r="D26" s="15" t="s">
        <v>16</v>
      </c>
      <c r="E26" s="21" t="s">
        <v>27</v>
      </c>
      <c r="F26" s="22">
        <v>102000</v>
      </c>
      <c r="G26" s="18">
        <v>430350</v>
      </c>
      <c r="H26" s="18">
        <f t="shared" si="1"/>
        <v>532350</v>
      </c>
      <c r="I26" s="20" t="s">
        <v>31</v>
      </c>
    </row>
    <row r="27" spans="3:9" ht="47.25" customHeight="1" x14ac:dyDescent="0.3">
      <c r="C27" s="14">
        <v>45575</v>
      </c>
      <c r="D27" s="15" t="s">
        <v>12</v>
      </c>
      <c r="E27" s="21" t="s">
        <v>33</v>
      </c>
      <c r="F27" s="22">
        <v>119000</v>
      </c>
      <c r="G27" s="18">
        <v>260500</v>
      </c>
      <c r="H27" s="18">
        <f t="shared" si="1"/>
        <v>379500</v>
      </c>
      <c r="I27" s="20" t="s">
        <v>32</v>
      </c>
    </row>
    <row r="28" spans="3:9" ht="47.25" customHeight="1" x14ac:dyDescent="0.3">
      <c r="C28" s="14">
        <v>45576</v>
      </c>
      <c r="D28" s="15" t="s">
        <v>16</v>
      </c>
      <c r="E28" s="21" t="s">
        <v>13</v>
      </c>
      <c r="F28" s="22">
        <v>51000</v>
      </c>
      <c r="G28" s="18">
        <v>80400</v>
      </c>
      <c r="H28" s="18">
        <f t="shared" si="1"/>
        <v>131400</v>
      </c>
      <c r="I28" s="20" t="s">
        <v>23</v>
      </c>
    </row>
    <row r="29" spans="3:9" s="8" customFormat="1" ht="34.5" customHeight="1" x14ac:dyDescent="0.35">
      <c r="C29" s="23" t="s">
        <v>5</v>
      </c>
      <c r="D29" s="23"/>
      <c r="E29" s="23"/>
      <c r="F29" s="24">
        <f>SUM(F3:F28)</f>
        <v>1674500</v>
      </c>
      <c r="G29" s="24">
        <f>SUM(G3:G28)</f>
        <v>3938100</v>
      </c>
      <c r="H29" s="24">
        <f>SUM(H3:H28)</f>
        <v>5612600</v>
      </c>
      <c r="I29" s="25"/>
    </row>
    <row r="30" spans="3:9" x14ac:dyDescent="0.25">
      <c r="F30" s="6"/>
    </row>
    <row r="31" spans="3:9" x14ac:dyDescent="0.25">
      <c r="F31" s="9"/>
    </row>
    <row r="32" spans="3:9" x14ac:dyDescent="0.25">
      <c r="F32" s="9"/>
    </row>
    <row r="33" spans="6:6" x14ac:dyDescent="0.25">
      <c r="F33" s="9"/>
    </row>
    <row r="34" spans="6:6" x14ac:dyDescent="0.25">
      <c r="F34" s="9"/>
    </row>
    <row r="35" spans="6:6" x14ac:dyDescent="0.25">
      <c r="F35" s="9"/>
    </row>
    <row r="36" spans="6:6" x14ac:dyDescent="0.25">
      <c r="F36" s="9"/>
    </row>
    <row r="37" spans="6:6" x14ac:dyDescent="0.25">
      <c r="F37" s="9"/>
    </row>
  </sheetData>
  <mergeCells count="2">
    <mergeCell ref="C1:I1"/>
    <mergeCell ref="C29:E29"/>
  </mergeCells>
  <pageMargins left="0.70866141732283472" right="0.70866141732283472" top="0.74803149606299213" bottom="0.74803149606299213" header="0.31496062992125984" footer="0.31496062992125984"/>
  <pageSetup scale="32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39"/>
  <sheetViews>
    <sheetView view="pageBreakPreview" zoomScale="60" zoomScaleNormal="100" workbookViewId="0">
      <selection activeCell="O23" sqref="O23"/>
    </sheetView>
  </sheetViews>
  <sheetFormatPr baseColWidth="10" defaultRowHeight="15" x14ac:dyDescent="0.25"/>
  <cols>
    <col min="2" max="2" width="46" customWidth="1"/>
    <col min="3" max="3" width="33.42578125" customWidth="1"/>
  </cols>
  <sheetData>
    <row r="1" spans="2:3" ht="21" x14ac:dyDescent="0.35">
      <c r="B1" s="4" t="s">
        <v>8</v>
      </c>
      <c r="C1" s="5"/>
    </row>
    <row r="2" spans="2:3" ht="21" x14ac:dyDescent="0.35">
      <c r="B2" s="4" t="s">
        <v>9</v>
      </c>
      <c r="C2" s="4" t="s">
        <v>10</v>
      </c>
    </row>
    <row r="3" spans="2:3" ht="21" customHeight="1" x14ac:dyDescent="0.25">
      <c r="B3" s="3"/>
      <c r="C3" s="3"/>
    </row>
    <row r="4" spans="2:3" ht="21" customHeight="1" x14ac:dyDescent="0.25">
      <c r="B4" s="3"/>
      <c r="C4" s="3"/>
    </row>
    <row r="5" spans="2:3" ht="21" customHeight="1" x14ac:dyDescent="0.25">
      <c r="B5" s="3"/>
      <c r="C5" s="3"/>
    </row>
    <row r="6" spans="2:3" ht="21" customHeight="1" x14ac:dyDescent="0.25">
      <c r="B6" s="3"/>
      <c r="C6" s="3"/>
    </row>
    <row r="7" spans="2:3" ht="21" customHeight="1" x14ac:dyDescent="0.25">
      <c r="B7" s="3"/>
      <c r="C7" s="3"/>
    </row>
    <row r="8" spans="2:3" ht="21" customHeight="1" x14ac:dyDescent="0.25">
      <c r="B8" s="3"/>
      <c r="C8" s="3"/>
    </row>
    <row r="9" spans="2:3" ht="21" customHeight="1" x14ac:dyDescent="0.25">
      <c r="B9" s="3"/>
      <c r="C9" s="3"/>
    </row>
    <row r="10" spans="2:3" ht="21" customHeight="1" x14ac:dyDescent="0.25">
      <c r="B10" s="3"/>
      <c r="C10" s="3"/>
    </row>
    <row r="11" spans="2:3" ht="21" customHeight="1" x14ac:dyDescent="0.25">
      <c r="B11" s="3"/>
      <c r="C11" s="3"/>
    </row>
    <row r="12" spans="2:3" ht="21" customHeight="1" x14ac:dyDescent="0.25">
      <c r="B12" s="3"/>
      <c r="C12" s="3"/>
    </row>
    <row r="13" spans="2:3" ht="21" customHeight="1" x14ac:dyDescent="0.25">
      <c r="B13" s="3"/>
      <c r="C13" s="3"/>
    </row>
    <row r="14" spans="2:3" ht="21" customHeight="1" x14ac:dyDescent="0.25">
      <c r="B14" s="3"/>
      <c r="C14" s="3"/>
    </row>
    <row r="15" spans="2:3" ht="21" customHeight="1" x14ac:dyDescent="0.25">
      <c r="B15" s="3"/>
      <c r="C15" s="3"/>
    </row>
    <row r="16" spans="2:3" ht="21" customHeight="1" x14ac:dyDescent="0.25">
      <c r="B16" s="3"/>
      <c r="C16" s="3"/>
    </row>
    <row r="17" spans="2:3" ht="21" customHeight="1" x14ac:dyDescent="0.25">
      <c r="B17" s="3"/>
      <c r="C17" s="3"/>
    </row>
    <row r="18" spans="2:3" ht="21" customHeight="1" x14ac:dyDescent="0.25">
      <c r="B18" s="3"/>
      <c r="C18" s="3"/>
    </row>
    <row r="19" spans="2:3" ht="21" customHeight="1" x14ac:dyDescent="0.25">
      <c r="B19" s="3"/>
      <c r="C19" s="3"/>
    </row>
    <row r="20" spans="2:3" ht="21" customHeight="1" x14ac:dyDescent="0.25">
      <c r="B20" s="3"/>
      <c r="C20" s="3"/>
    </row>
    <row r="21" spans="2:3" ht="21" customHeight="1" x14ac:dyDescent="0.25">
      <c r="B21" s="3"/>
      <c r="C21" s="3"/>
    </row>
    <row r="22" spans="2:3" ht="21" customHeight="1" x14ac:dyDescent="0.25">
      <c r="B22" s="3"/>
      <c r="C22" s="3"/>
    </row>
    <row r="23" spans="2:3" ht="21" customHeight="1" x14ac:dyDescent="0.25">
      <c r="B23" s="3"/>
      <c r="C23" s="3"/>
    </row>
    <row r="24" spans="2:3" ht="21" customHeight="1" x14ac:dyDescent="0.25">
      <c r="B24" s="3"/>
      <c r="C24" s="3"/>
    </row>
    <row r="25" spans="2:3" ht="21" customHeight="1" x14ac:dyDescent="0.25">
      <c r="B25" s="3"/>
      <c r="C25" s="3"/>
    </row>
    <row r="26" spans="2:3" ht="21" customHeight="1" x14ac:dyDescent="0.25">
      <c r="B26" s="3"/>
      <c r="C26" s="3"/>
    </row>
    <row r="27" spans="2:3" ht="21" customHeight="1" x14ac:dyDescent="0.25">
      <c r="B27" s="3"/>
      <c r="C27" s="3"/>
    </row>
    <row r="28" spans="2:3" ht="21" customHeight="1" x14ac:dyDescent="0.25">
      <c r="B28" s="3"/>
      <c r="C28" s="3"/>
    </row>
    <row r="29" spans="2:3" ht="21" customHeight="1" x14ac:dyDescent="0.25">
      <c r="B29" s="3"/>
      <c r="C29" s="3"/>
    </row>
    <row r="30" spans="2:3" ht="21" customHeight="1" x14ac:dyDescent="0.25">
      <c r="B30" s="3"/>
      <c r="C30" s="3"/>
    </row>
    <row r="31" spans="2:3" ht="21" customHeight="1" x14ac:dyDescent="0.25">
      <c r="B31" s="3"/>
      <c r="C31" s="3"/>
    </row>
    <row r="32" spans="2:3" ht="21" customHeight="1" x14ac:dyDescent="0.25">
      <c r="B32" s="3"/>
      <c r="C32" s="3"/>
    </row>
    <row r="33" spans="2:3" ht="21" customHeight="1" x14ac:dyDescent="0.25">
      <c r="B33" s="3"/>
      <c r="C33" s="3"/>
    </row>
    <row r="34" spans="2:3" ht="21" customHeight="1" x14ac:dyDescent="0.25">
      <c r="B34" s="3"/>
      <c r="C34" s="3"/>
    </row>
    <row r="35" spans="2:3" ht="21" customHeight="1" x14ac:dyDescent="0.25">
      <c r="B35" s="3"/>
      <c r="C35" s="3"/>
    </row>
    <row r="36" spans="2:3" ht="21" customHeight="1" x14ac:dyDescent="0.25">
      <c r="B36" s="3"/>
      <c r="C36" s="3"/>
    </row>
    <row r="37" spans="2:3" ht="21" customHeight="1" x14ac:dyDescent="0.25">
      <c r="B37" s="3"/>
      <c r="C37" s="3"/>
    </row>
    <row r="38" spans="2:3" ht="21" customHeight="1" x14ac:dyDescent="0.25">
      <c r="B38" s="3"/>
      <c r="C38" s="3"/>
    </row>
    <row r="39" spans="2:3" ht="21" customHeight="1" x14ac:dyDescent="0.25">
      <c r="B39" s="3"/>
      <c r="C3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Tramites U</dc:creator>
  <cp:lastModifiedBy>Sara Giraldo Marin</cp:lastModifiedBy>
  <cp:lastPrinted>2024-10-16T23:16:39Z</cp:lastPrinted>
  <dcterms:created xsi:type="dcterms:W3CDTF">2020-11-18T19:41:22Z</dcterms:created>
  <dcterms:modified xsi:type="dcterms:W3CDTF">2024-10-16T23:16:40Z</dcterms:modified>
</cp:coreProperties>
</file>