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U2024\02. Formulaciones\43. PYBA - SASI\2. 06-11-2024 Bienestar Animal\"/>
    </mc:Choice>
  </mc:AlternateContent>
  <bookViews>
    <workbookView showHorizontalScroll="0" showVerticalScroll="0" showSheetTabs="0" xWindow="-120" yWindow="-120" windowWidth="29040" windowHeight="15840" tabRatio="721"/>
  </bookViews>
  <sheets>
    <sheet name="1. Exp.Habilitante " sheetId="33" r:id="rId1"/>
  </sheets>
  <externalReferences>
    <externalReference r:id="rId2"/>
    <externalReference r:id="rId3"/>
  </externalReferences>
  <definedNames>
    <definedName name="\a">#REF!</definedName>
    <definedName name="\b">#REF!</definedName>
    <definedName name="\c">#REF!</definedName>
    <definedName name="\l">#REF!</definedName>
    <definedName name="_Fill" hidden="1">#REF!</definedName>
    <definedName name="_Order1" hidden="1">255</definedName>
    <definedName name="_Sort" hidden="1">#REF!</definedName>
    <definedName name="A_impresión_IM">#REF!</definedName>
    <definedName name="AccessDatabase" hidden="1">"C:\C-314\VOLUMENES\volfin4.mdb"</definedName>
    <definedName name="aiu_mat">[1]PRESUPUESTO!$AD$891</definedName>
    <definedName name="_xlnm.Print_Area" localSheetId="0">'1. Exp.Habilitante '!$A$1:$S$36</definedName>
    <definedName name="campamentos">[1]PRESUPUESTO!$AD$883</definedName>
    <definedName name="CUAESTRUCT">#REF!</definedName>
    <definedName name="CUAPRUEBAS">#REF!</definedName>
    <definedName name="equipos">[1]PRESUPUESTO!$AD$876</definedName>
    <definedName name="FM">#REF!</definedName>
    <definedName name="FMA">#REF!</definedName>
    <definedName name="FMB">#REF!</definedName>
    <definedName name="FMC">#REF!</definedName>
    <definedName name="FMD">#REF!</definedName>
    <definedName name="FME">#REF!</definedName>
    <definedName name="gastos_contrato">[1]PRESUPUESTO!$AD$885</definedName>
    <definedName name="herramientas">[1]PRESUPUESTO!$AD$878</definedName>
    <definedName name="INDI1">#REF!</definedName>
    <definedName name="inst_provis">[1]PRESUPUESTO!$AD$882</definedName>
    <definedName name="mano_obra_apoyo">[1]PRESUPUESTO!$AD$881</definedName>
    <definedName name="mano_obra_direccion">[1]PRESUPUESTO!$AD$880</definedName>
    <definedName name="mano_obra_directa">[1]PRESUPUESTO!$AD$872</definedName>
    <definedName name="materiales">[1]PRESUPUESTO!$AD$873</definedName>
    <definedName name="MOD">#REF!</definedName>
    <definedName name="obser">[2]BD_SITP_08!$AP:$AV</definedName>
    <definedName name="sdbfgfdgh">#REF!</definedName>
    <definedName name="sdfwg">#REF!</definedName>
    <definedName name="SEM_02">#N/A</definedName>
    <definedName name="servicios">[1]PRESUPUESTO!$AD$884</definedName>
    <definedName name="SMLMV">#REF!</definedName>
    <definedName name="subcontratos">[1]PRESUPUESTO!$AD$877</definedName>
    <definedName name="total_hh">[1]PRESUPUESTO!$AC$327</definedName>
    <definedName name="valor_final">#REF!</definedName>
  </definedNames>
  <calcPr calcId="152511"/>
  <fileRecoveryPr autoRecover="0"/>
</workbook>
</file>

<file path=xl/calcChain.xml><?xml version="1.0" encoding="utf-8"?>
<calcChain xmlns="http://schemas.openxmlformats.org/spreadsheetml/2006/main">
  <c r="S24" i="33" l="1"/>
  <c r="K14" i="33"/>
  <c r="S23" i="33"/>
  <c r="S22" i="33" l="1"/>
  <c r="S25" i="33" l="1"/>
  <c r="S27" i="33" s="1"/>
</calcChain>
</file>

<file path=xl/sharedStrings.xml><?xml version="1.0" encoding="utf-8"?>
<sst xmlns="http://schemas.openxmlformats.org/spreadsheetml/2006/main" count="38" uniqueCount="36">
  <si>
    <t>FONDO DE DESARROLLO LOCAL DE USME</t>
  </si>
  <si>
    <t>EXPERIENCIA MÍNIMA HABILITANTE DE PROPONENTE</t>
  </si>
  <si>
    <t>OBJETO:</t>
  </si>
  <si>
    <t>NOMBRE PROPONENTE</t>
  </si>
  <si>
    <t>INTEGRANTE 1:</t>
  </si>
  <si>
    <t>PORCENTAJE DE PARTICIPACIÓN:</t>
  </si>
  <si>
    <t>INTEGRANTE 2:</t>
  </si>
  <si>
    <t>INTEGRANTE 3:</t>
  </si>
  <si>
    <t>PRESUPUESTO OFICIAL ESTIMADO:</t>
  </si>
  <si>
    <t>PRESUPUESTO OFICIAL EN SMLMV 2023 SOLICITADO:</t>
  </si>
  <si>
    <t>REQUISITO(S):</t>
  </si>
  <si>
    <t>CÓDIGOS UNSPSC RUP 
SOLICITADOS</t>
  </si>
  <si>
    <t>EXPERIENCIA GENERAL</t>
  </si>
  <si>
    <t>No.</t>
  </si>
  <si>
    <r>
      <t xml:space="preserve">NÚMERO DEL CONSECUTIVO DEL REPORTE DEL CONTRATO EJECUTADO
</t>
    </r>
    <r>
      <rPr>
        <sz val="10"/>
        <rFont val="Arial Narrow"/>
        <family val="2"/>
      </rPr>
      <t>(Escriba  el No. de consecutivo asignado por la Camara de Comercio al contrato en el RUP)</t>
    </r>
  </si>
  <si>
    <t xml:space="preserve"># PAGINA DEL RUP (PDF) DONDE SE ENCUENTRA EL  CONSECUTIVO </t>
  </si>
  <si>
    <r>
      <t xml:space="preserve">ENTIDAD 
CONTRATANTE
</t>
    </r>
    <r>
      <rPr>
        <sz val="10"/>
        <rFont val="Arial Narrow"/>
        <family val="2"/>
      </rPr>
      <t>(Escriba el Nombre de la entidad con la cual suscribió la experiencia ante la Camara de Comercio.)</t>
    </r>
  </si>
  <si>
    <r>
      <t xml:space="preserve">OBJETO DEL CONTRATO
</t>
    </r>
    <r>
      <rPr>
        <sz val="12"/>
        <rFont val="Arial Narrow"/>
        <family val="2"/>
      </rPr>
      <t>(Indique tal como aparece en la certificación y/o acta de liquidación, y/o acta de terminación)</t>
    </r>
  </si>
  <si>
    <r>
      <t xml:space="preserve">NOMBRE DEL ARCHIVO SOPORTE APORTADO PARA VALIDAR LOS REQUERIMIENTOS SOLICITADOS.
</t>
    </r>
    <r>
      <rPr>
        <sz val="10"/>
        <rFont val="Arial Narrow"/>
        <family val="2"/>
      </rPr>
      <t xml:space="preserve">
(Certificaciones, Contratos, Acta de Liquidacion y/o Facturas y/o cualquier otro documento que considere necesario)</t>
    </r>
  </si>
  <si>
    <t>CODIGOS CLASIFICACIÓN  UNSPSC</t>
  </si>
  <si>
    <t>NOMBRE PARTICIPANTE QUE APORTA LA EXPERIENCIA</t>
  </si>
  <si>
    <t>% PARTICIPACION EN EL CONSORCIO O UNIÓN TEMPORAL</t>
  </si>
  <si>
    <r>
      <t xml:space="preserve">VALOR DEL CONTRATO EN SMMLV RELACIONADOS EN EL RUP
</t>
    </r>
    <r>
      <rPr>
        <sz val="10"/>
        <rFont val="Arial Narrow"/>
        <family val="2"/>
      </rPr>
      <t>(Escriba  el Valor asignado en el contrato por la Camara de Comercio en el RUP)</t>
    </r>
  </si>
  <si>
    <t>VALOR DEL CONTRATO EN SMMLV 
X 
PORCENTAJE PARTICIPACIÓN</t>
  </si>
  <si>
    <t xml:space="preserve"> </t>
  </si>
  <si>
    <t>VALOR SUMATORIA CONTRATOS ACREDITADOS PARA EXPERIENCIA HABILITANTE DEL PROPONENTE:</t>
  </si>
  <si>
    <t>NOTAS:
1. Para acreditar la experiencia el oferente deberá adjuntar las Actas de Liquidación y/o Certificaciones, y adicional cualquier otro documento por medio del cual se soporte el cumplimiento de las condiciones de experiencia solicitadas en el Proceso.
2. En caso de encontrar discrepancias entre los valores reportados en el Formato y los registrados en el RUP, la Entidad SOLAMENTE tendrá en cuenta este último.</t>
  </si>
  <si>
    <t>NOMBRE DEL PROPONENTE:</t>
  </si>
  <si>
    <t>NIT DEL PROPONENTE:</t>
  </si>
  <si>
    <t>FIRMA DEL REPRESENTANTE LEGAL:</t>
  </si>
  <si>
    <t>NOMBRE DEL REPRESENTANTE LEGAL:</t>
  </si>
  <si>
    <t>FORMATO 13.</t>
  </si>
  <si>
    <t>SELECCIÓN POR SELECCIÓN ABREVIADA POR SUBASTA INVERSA</t>
  </si>
  <si>
    <t>FDLU-SASI-XXX-2024 (XXXXX)</t>
  </si>
  <si>
    <t>El proponente debe acreditar la experiencia en hasta TRES (3) CONTRATOS ejecutados, terminados y/o liquidados con anterioridad a la fecha de cierre del presente proceso, de los cuales:
• Dos (2) de ellos estén relacionados en su objeto o actividades u obligaciones con urgencias médico veterinarias y/o brigadas medico veterinarias y/o desarrollo de proyectos con animales, y/o desarrollo de ferias con animales, y/o desarrollo de exposiciones con animales y 
• Uno (1) de ellos este relacionado en su objeto o actividades u obligaciones con esterilizaciones en unidades moviles
Los contratos aportados, en su sumatoria el valor debe ser igual o superior al 100% del presupuesto oficial del presente proceso de contratación (expresando su valor en salarios mínimos mensuales legales vigentes); que se encuentren debidamente inscritos en el Registro Único de Proponentes y clasificados en mínimo 04 de los siguientes códigos hasta el tercer nivel - Condición que podrá ser acreditada en cualquiera de los contratos aportados o en conjunto</t>
  </si>
  <si>
    <t>CONTRATAR LA ADQUISICIÓN DE ELEMENTOS Y SERVICIOS REQUERIDOS QUE FOMENTEN LA PROTECCIÓN Y ATENCIÓN EN URGENCIAS VETERINARIAS ASÍ COMO LAS ACCIONES DE ESTERILIZACIÓN EN LA LOCALIDAD DE USME</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</si>
</sst>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42" formatCode="_-&quot;$&quot;\ * #,##0_-;\-&quot;$&quot;\ * #,##0_-;_-&quot;$&quot;\ * &quot;-&quot;_-;_-@_-"/>
    <numFmt numFmtId="41" formatCode="_-* #,##0_-;\-* #,##0_-;_-* &quot;-&quot;_-;_-@_-"/>
    <numFmt numFmtId="44" formatCode="_-&quot;$&quot;\ * #,##0.00_-;\-&quot;$&quot;\ * #,##0.00_-;_-&quot;$&quot;\ * &quot;-&quot;??_-;_-@_-"/>
    <numFmt numFmtId="164" formatCode="_-&quot;$&quot;* #,##0_-;\-&quot;$&quot;* #,##0_-;_-&quot;$&quot;* &quot;-&quot;_-;_-@_-"/>
    <numFmt numFmtId="165" formatCode="_-* #,##0.00\ &quot;€&quot;_-;\-* #,##0.00\ &quot;€&quot;_-;_-* &quot;-&quot;??\ &quot;€&quot;_-;_-@_-"/>
    <numFmt numFmtId="166" formatCode="_-* #,##0.00\ _€_-;\-* #,##0.00\ _€_-;_-* &quot;-&quot;??\ _€_-;_-@_-"/>
    <numFmt numFmtId="167" formatCode="_(* #,##0_);_(* \(#,##0\);_(* &quot;-&quot;_);_(@_)"/>
    <numFmt numFmtId="168" formatCode="[$$-240A]\ #,##0.00;[Red][$$-240A]\ \-#,##0.00"/>
    <numFmt numFmtId="169" formatCode="[$-C0A]dd\-mmm\-yy;@"/>
    <numFmt numFmtId="170" formatCode="_([$$-240A]\ * #,##0.00_);_([$$-240A]\ * \(#,##0.00\);_([$$-240A]\ * &quot;-&quot;??_);_(@_)"/>
    <numFmt numFmtId="171" formatCode="_([$$-240A]\ * #,##0_);_([$$-240A]\ * \(#,##0\);_([$$-240A]\ * &quot;-&quot;??_);_(@_)"/>
    <numFmt numFmtId="172" formatCode="_-&quot;$&quot;\ * #,##0_-;\-&quot;$&quot;\ * #,##0_-;_-&quot;$&quot;\ * &quot;-&quot;_-;_-@"/>
  </numFmts>
  <fonts count="39"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18"/>
      <name val="Arial"/>
      <family val="2"/>
    </font>
    <font>
      <sz val="14"/>
      <name val="Arial"/>
      <family val="2"/>
    </font>
    <font>
      <sz val="10"/>
      <name val="Arial"/>
      <family val="2"/>
    </font>
    <font>
      <sz val="10"/>
      <name val="Arial"/>
      <family val="2"/>
    </font>
    <font>
      <sz val="10"/>
      <color indexed="64"/>
      <name val="Arial"/>
      <family val="2"/>
    </font>
    <font>
      <sz val="11"/>
      <color rgb="FF000000"/>
      <name val="Calibri"/>
      <family val="2"/>
    </font>
    <font>
      <b/>
      <sz val="9"/>
      <name val="Arial"/>
      <family val="2"/>
    </font>
    <font>
      <sz val="9"/>
      <name val="Arial"/>
      <family val="2"/>
    </font>
    <font>
      <b/>
      <sz val="12"/>
      <name val="Arial Narrow"/>
      <family val="2"/>
    </font>
    <font>
      <b/>
      <sz val="10"/>
      <name val="Arial Narrow"/>
      <family val="2"/>
    </font>
    <font>
      <sz val="12"/>
      <name val="Arial Narrow"/>
      <family val="2"/>
    </font>
    <font>
      <b/>
      <sz val="14"/>
      <name val="Arial Narrow"/>
      <family val="2"/>
    </font>
    <font>
      <sz val="10"/>
      <name val="Arial Narrow"/>
      <family val="2"/>
    </font>
    <font>
      <sz val="10"/>
      <color indexed="8"/>
      <name val="MS Sans Serif"/>
      <family val="2"/>
    </font>
    <font>
      <b/>
      <sz val="16"/>
      <name val="Arial"/>
      <family val="2"/>
    </font>
    <font>
      <b/>
      <sz val="11"/>
      <name val="Arial Narrow"/>
      <family val="2"/>
    </font>
    <font>
      <sz val="11"/>
      <name val="Arial Narrow"/>
      <family val="2"/>
    </font>
    <font>
      <sz val="8"/>
      <name val="Arial"/>
      <family val="2"/>
    </font>
    <font>
      <sz val="12"/>
      <color theme="1"/>
      <name val="Calibri"/>
      <family val="2"/>
      <scheme val="minor"/>
    </font>
    <font>
      <b/>
      <sz val="12"/>
      <color theme="1"/>
      <name val="Arial Narrow"/>
      <family val="2"/>
    </font>
    <font>
      <sz val="10"/>
      <color rgb="FF000000"/>
      <name val="Calibri"/>
      <family val="2"/>
      <scheme val="minor"/>
    </font>
    <font>
      <b/>
      <sz val="13"/>
      <name val="Arial Narrow"/>
      <family val="2"/>
    </font>
    <font>
      <b/>
      <sz val="10"/>
      <color rgb="FFFF0000"/>
      <name val="Arial Narrow"/>
      <family val="2"/>
    </font>
    <font>
      <b/>
      <sz val="12"/>
      <color rgb="FFFF0000"/>
      <name val="Arial Narrow"/>
      <family val="2"/>
    </font>
    <font>
      <b/>
      <sz val="20"/>
      <name val="Arial"/>
      <family val="2"/>
    </font>
    <font>
      <b/>
      <sz val="14"/>
      <name val="Calibri"/>
      <family val="2"/>
    </font>
    <font>
      <b/>
      <sz val="16"/>
      <color rgb="FFFF0000"/>
      <name val="Arial"/>
      <family val="2"/>
    </font>
    <font>
      <sz val="14"/>
      <name val="Arial Narrow"/>
      <family val="2"/>
    </font>
    <font>
      <b/>
      <sz val="18"/>
      <name val="Arial Narrow"/>
      <family val="2"/>
    </font>
  </fonts>
  <fills count="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4.9989318521683403E-2"/>
        <bgColor rgb="FFFFFFFF"/>
      </patternFill>
    </fill>
  </fills>
  <borders count="32">
    <border>
      <left/>
      <right/>
      <top/>
      <bottom/>
      <diagonal/>
    </border>
    <border>
      <left/>
      <right/>
      <top/>
      <bottom style="thin">
        <color indexed="64"/>
      </bottom>
      <diagonal/>
    </border>
    <border>
      <left/>
      <right/>
      <top style="thin">
        <color indexed="64"/>
      </top>
      <bottom/>
      <diagonal/>
    </border>
    <border>
      <left style="thin">
        <color auto="1"/>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s>
  <cellStyleXfs count="34">
    <xf numFmtId="0" fontId="0" fillId="0" borderId="0"/>
    <xf numFmtId="166" fontId="13" fillId="0" borderId="0" applyFont="0" applyFill="0" applyBorder="0" applyAlignment="0" applyProtection="0"/>
    <xf numFmtId="165" fontId="6" fillId="0" borderId="0" applyFont="0" applyFill="0" applyBorder="0" applyAlignment="0" applyProtection="0"/>
    <xf numFmtId="165" fontId="13" fillId="0" borderId="0" applyFont="0" applyFill="0" applyBorder="0" applyAlignment="0" applyProtection="0"/>
    <xf numFmtId="0" fontId="12" fillId="0" borderId="0"/>
    <xf numFmtId="9" fontId="12" fillId="0" borderId="0" applyFont="0" applyFill="0" applyBorder="0" applyAlignment="0" applyProtection="0"/>
    <xf numFmtId="9" fontId="13" fillId="0" borderId="0" applyFont="0" applyFill="0" applyBorder="0" applyAlignment="0" applyProtection="0"/>
    <xf numFmtId="0" fontId="14" fillId="0" borderId="0"/>
    <xf numFmtId="167" fontId="15" fillId="0" borderId="0" applyFont="0" applyFill="0" applyBorder="0" applyAlignment="0" applyProtection="0"/>
    <xf numFmtId="9" fontId="12" fillId="0" borderId="0" applyFont="0" applyFill="0" applyBorder="0" applyAlignment="0" applyProtection="0"/>
    <xf numFmtId="165" fontId="12" fillId="0" borderId="0" applyFont="0" applyFill="0" applyBorder="0" applyAlignment="0" applyProtection="0"/>
    <xf numFmtId="166" fontId="12" fillId="0" borderId="0" applyFont="0" applyFill="0" applyBorder="0" applyAlignment="0" applyProtection="0"/>
    <xf numFmtId="9" fontId="6" fillId="0" borderId="0" applyFont="0" applyFill="0" applyBorder="0" applyAlignment="0" applyProtection="0"/>
    <xf numFmtId="0" fontId="5" fillId="0" borderId="0"/>
    <xf numFmtId="0" fontId="6" fillId="0" borderId="0"/>
    <xf numFmtId="0" fontId="6" fillId="0" borderId="0"/>
    <xf numFmtId="9" fontId="6" fillId="0" borderId="0" applyFont="0" applyFill="0" applyBorder="0" applyAlignment="0" applyProtection="0"/>
    <xf numFmtId="165" fontId="6" fillId="0" borderId="0" applyFont="0" applyFill="0" applyBorder="0" applyAlignment="0" applyProtection="0"/>
    <xf numFmtId="0" fontId="23" fillId="0" borderId="0"/>
    <xf numFmtId="0" fontId="4" fillId="0" borderId="0"/>
    <xf numFmtId="0" fontId="6" fillId="0" borderId="0"/>
    <xf numFmtId="166" fontId="6" fillId="0" borderId="0" applyFont="0" applyFill="0" applyBorder="0" applyAlignment="0" applyProtection="0"/>
    <xf numFmtId="9" fontId="6" fillId="0" borderId="0" applyFont="0" applyFill="0" applyBorder="0" applyAlignment="0" applyProtection="0"/>
    <xf numFmtId="0" fontId="3" fillId="0" borderId="0"/>
    <xf numFmtId="42" fontId="6" fillId="0" borderId="0" applyFill="0" applyBorder="0" applyAlignment="0" applyProtection="0"/>
    <xf numFmtId="42" fontId="6" fillId="0" borderId="0" applyFill="0" applyBorder="0" applyAlignment="0" applyProtection="0"/>
    <xf numFmtId="0" fontId="28" fillId="0" borderId="0"/>
    <xf numFmtId="0" fontId="2" fillId="0" borderId="0"/>
    <xf numFmtId="0" fontId="2" fillId="0" borderId="0"/>
    <xf numFmtId="41"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0" fontId="1" fillId="0" borderId="0"/>
  </cellStyleXfs>
  <cellXfs count="153">
    <xf numFmtId="0" fontId="0" fillId="0" borderId="0" xfId="0"/>
    <xf numFmtId="0" fontId="8" fillId="0" borderId="0" xfId="0" applyFont="1" applyAlignment="1" applyProtection="1">
      <alignment vertical="center"/>
      <protection hidden="1"/>
    </xf>
    <xf numFmtId="0" fontId="9" fillId="0" borderId="0" xfId="0" applyFont="1" applyProtection="1">
      <protection hidden="1"/>
    </xf>
    <xf numFmtId="0" fontId="17" fillId="0" borderId="0" xfId="14" applyFont="1" applyAlignment="1">
      <alignment vertical="center"/>
    </xf>
    <xf numFmtId="171" fontId="18" fillId="2" borderId="0" xfId="2" applyNumberFormat="1" applyFont="1" applyFill="1" applyBorder="1" applyAlignment="1" applyProtection="1">
      <alignment horizontal="center" vertical="center"/>
      <protection locked="0" hidden="1"/>
    </xf>
    <xf numFmtId="0" fontId="6" fillId="0" borderId="0" xfId="0" applyFont="1" applyProtection="1">
      <protection hidden="1"/>
    </xf>
    <xf numFmtId="0" fontId="7" fillId="0" borderId="0" xfId="0" applyFont="1" applyAlignment="1" applyProtection="1">
      <alignment vertical="center"/>
      <protection hidden="1"/>
    </xf>
    <xf numFmtId="0" fontId="7" fillId="2" borderId="0" xfId="0" applyFont="1" applyFill="1" applyAlignment="1" applyProtection="1">
      <alignment vertical="center"/>
      <protection hidden="1"/>
    </xf>
    <xf numFmtId="0" fontId="8" fillId="2" borderId="0" xfId="0" applyFont="1" applyFill="1" applyAlignment="1" applyProtection="1">
      <alignment vertical="center"/>
      <protection hidden="1"/>
    </xf>
    <xf numFmtId="0" fontId="6" fillId="2" borderId="0" xfId="0" applyFont="1" applyFill="1" applyProtection="1">
      <protection hidden="1"/>
    </xf>
    <xf numFmtId="0" fontId="6" fillId="2" borderId="0" xfId="7" applyFont="1" applyFill="1"/>
    <xf numFmtId="0" fontId="6" fillId="0" borderId="0" xfId="7" applyFont="1"/>
    <xf numFmtId="0" fontId="6" fillId="0" borderId="0" xfId="0" applyFont="1" applyAlignment="1" applyProtection="1">
      <alignment vertical="center"/>
      <protection hidden="1"/>
    </xf>
    <xf numFmtId="0" fontId="20" fillId="2" borderId="0" xfId="0" applyFont="1" applyFill="1" applyAlignment="1" applyProtection="1">
      <alignment horizontal="center" vertical="center"/>
      <protection locked="0" hidden="1"/>
    </xf>
    <xf numFmtId="0" fontId="20" fillId="2" borderId="0" xfId="0" applyFont="1" applyFill="1" applyAlignment="1" applyProtection="1">
      <alignment horizontal="center" vertical="center" wrapText="1"/>
      <protection locked="0" hidden="1"/>
    </xf>
    <xf numFmtId="169" fontId="20" fillId="2" borderId="0" xfId="0" applyNumberFormat="1" applyFont="1" applyFill="1" applyAlignment="1" applyProtection="1">
      <alignment horizontal="center" vertical="center" wrapText="1"/>
      <protection locked="0" hidden="1"/>
    </xf>
    <xf numFmtId="0" fontId="6" fillId="0" borderId="0" xfId="0" applyFont="1" applyAlignment="1" applyProtection="1">
      <alignment vertical="top" wrapText="1"/>
      <protection hidden="1"/>
    </xf>
    <xf numFmtId="0" fontId="19" fillId="2" borderId="0" xfId="0" applyFont="1" applyFill="1" applyAlignment="1" applyProtection="1">
      <alignment vertical="center"/>
      <protection hidden="1"/>
    </xf>
    <xf numFmtId="0" fontId="19" fillId="2" borderId="0" xfId="0" applyFont="1" applyFill="1" applyAlignment="1" applyProtection="1">
      <alignment vertical="center" wrapText="1"/>
      <protection hidden="1"/>
    </xf>
    <xf numFmtId="0" fontId="22" fillId="2" borderId="0" xfId="0" applyFont="1" applyFill="1" applyAlignment="1" applyProtection="1">
      <alignment vertical="center" wrapText="1"/>
      <protection hidden="1"/>
    </xf>
    <xf numFmtId="0" fontId="8" fillId="2" borderId="0" xfId="0" applyFont="1" applyFill="1" applyAlignment="1" applyProtection="1">
      <alignment horizontal="center"/>
      <protection hidden="1"/>
    </xf>
    <xf numFmtId="0" fontId="6" fillId="2" borderId="0" xfId="14" applyFill="1" applyAlignment="1">
      <alignment horizontal="center" vertical="center"/>
    </xf>
    <xf numFmtId="0" fontId="9" fillId="2" borderId="0" xfId="14" applyFont="1" applyFill="1" applyAlignment="1">
      <alignment vertical="center" wrapText="1"/>
    </xf>
    <xf numFmtId="0" fontId="25" fillId="2" borderId="0" xfId="0" applyFont="1" applyFill="1" applyAlignment="1" applyProtection="1">
      <alignment horizontal="center" vertical="center"/>
      <protection hidden="1"/>
    </xf>
    <xf numFmtId="9" fontId="20" fillId="2" borderId="0" xfId="16" applyFont="1" applyFill="1" applyBorder="1" applyAlignment="1" applyProtection="1">
      <alignment horizontal="center" vertical="center" wrapText="1"/>
      <protection locked="0" hidden="1"/>
    </xf>
    <xf numFmtId="168" fontId="20" fillId="2" borderId="0" xfId="17" applyNumberFormat="1" applyFont="1" applyFill="1" applyBorder="1" applyAlignment="1" applyProtection="1">
      <alignment horizontal="center" vertical="center" wrapText="1"/>
      <protection locked="0" hidden="1"/>
    </xf>
    <xf numFmtId="170" fontId="20" fillId="2" borderId="0" xfId="17" applyNumberFormat="1" applyFont="1" applyFill="1" applyBorder="1" applyAlignment="1" applyProtection="1">
      <alignment horizontal="right" vertical="center" wrapText="1"/>
      <protection locked="0" hidden="1"/>
    </xf>
    <xf numFmtId="170" fontId="20" fillId="2" borderId="0" xfId="17" applyNumberFormat="1" applyFont="1" applyFill="1" applyBorder="1" applyAlignment="1" applyProtection="1">
      <alignment horizontal="center" vertical="center" wrapText="1"/>
      <protection locked="0" hidden="1"/>
    </xf>
    <xf numFmtId="0" fontId="6" fillId="2" borderId="0" xfId="0" applyFont="1" applyFill="1" applyAlignment="1" applyProtection="1">
      <alignment vertical="center"/>
      <protection hidden="1"/>
    </xf>
    <xf numFmtId="0" fontId="9" fillId="2" borderId="0" xfId="0" applyFont="1" applyFill="1" applyProtection="1">
      <protection hidden="1"/>
    </xf>
    <xf numFmtId="0" fontId="16" fillId="2" borderId="0" xfId="14" applyFont="1" applyFill="1" applyAlignment="1">
      <alignment vertical="center" wrapText="1"/>
    </xf>
    <xf numFmtId="0" fontId="18" fillId="2" borderId="0" xfId="14" applyFont="1" applyFill="1" applyAlignment="1">
      <alignment vertical="center" wrapText="1"/>
    </xf>
    <xf numFmtId="0" fontId="18" fillId="2" borderId="0" xfId="14" applyFont="1" applyFill="1" applyAlignment="1">
      <alignment horizontal="center" vertical="center" wrapText="1"/>
    </xf>
    <xf numFmtId="0" fontId="18" fillId="2" borderId="0" xfId="14" applyFont="1" applyFill="1" applyAlignment="1">
      <alignment horizontal="right" vertical="center" wrapText="1"/>
    </xf>
    <xf numFmtId="49" fontId="10" fillId="2" borderId="0" xfId="0" applyNumberFormat="1" applyFont="1" applyFill="1" applyAlignment="1" applyProtection="1">
      <alignment horizontal="center" vertical="center"/>
      <protection hidden="1"/>
    </xf>
    <xf numFmtId="49" fontId="18" fillId="2" borderId="0" xfId="0" applyNumberFormat="1" applyFont="1" applyFill="1" applyAlignment="1" applyProtection="1">
      <alignment horizontal="right" vertical="center"/>
      <protection locked="0" hidden="1"/>
    </xf>
    <xf numFmtId="49" fontId="18" fillId="2" borderId="0" xfId="0" applyNumberFormat="1" applyFont="1" applyFill="1" applyAlignment="1" applyProtection="1">
      <alignment horizontal="center" vertical="center"/>
      <protection locked="0" hidden="1"/>
    </xf>
    <xf numFmtId="49" fontId="18" fillId="2" borderId="0" xfId="0" applyNumberFormat="1" applyFont="1" applyFill="1" applyAlignment="1" applyProtection="1">
      <alignment horizontal="right" vertical="center" wrapText="1"/>
      <protection locked="0" hidden="1"/>
    </xf>
    <xf numFmtId="0" fontId="20" fillId="0" borderId="4" xfId="0" applyFont="1" applyBorder="1" applyAlignment="1" applyProtection="1">
      <alignment horizontal="center" vertical="center"/>
      <protection locked="0" hidden="1"/>
    </xf>
    <xf numFmtId="0" fontId="20" fillId="0" borderId="4" xfId="0" applyFont="1" applyBorder="1" applyAlignment="1" applyProtection="1">
      <alignment horizontal="center" vertical="center" wrapText="1"/>
      <protection locked="0" hidden="1"/>
    </xf>
    <xf numFmtId="9" fontId="26" fillId="0" borderId="4" xfId="12" applyFont="1" applyFill="1" applyBorder="1" applyAlignment="1" applyProtection="1">
      <alignment horizontal="center" vertical="center" wrapText="1"/>
      <protection locked="0" hidden="1"/>
    </xf>
    <xf numFmtId="2" fontId="25" fillId="0" borderId="4" xfId="17" applyNumberFormat="1" applyFont="1" applyFill="1" applyBorder="1" applyAlignment="1" applyProtection="1">
      <alignment horizontal="center" vertical="center" wrapText="1"/>
      <protection hidden="1"/>
    </xf>
    <xf numFmtId="4" fontId="6" fillId="2" borderId="0" xfId="7" applyNumberFormat="1" applyFont="1" applyFill="1"/>
    <xf numFmtId="4" fontId="18" fillId="2" borderId="0" xfId="14" applyNumberFormat="1" applyFont="1" applyFill="1" applyAlignment="1">
      <alignment vertical="center" wrapText="1"/>
    </xf>
    <xf numFmtId="4" fontId="18" fillId="2" borderId="0" xfId="0" applyNumberFormat="1" applyFont="1" applyFill="1" applyAlignment="1" applyProtection="1">
      <alignment horizontal="right" vertical="center" wrapText="1"/>
      <protection locked="0" hidden="1"/>
    </xf>
    <xf numFmtId="4" fontId="22" fillId="2" borderId="0" xfId="0" applyNumberFormat="1" applyFont="1" applyFill="1" applyAlignment="1" applyProtection="1">
      <alignment vertical="center" wrapText="1"/>
      <protection hidden="1"/>
    </xf>
    <xf numFmtId="4" fontId="20" fillId="2" borderId="0" xfId="17" applyNumberFormat="1" applyFont="1" applyFill="1" applyBorder="1" applyAlignment="1" applyProtection="1">
      <alignment horizontal="center" vertical="center" wrapText="1"/>
      <protection locked="0" hidden="1"/>
    </xf>
    <xf numFmtId="4" fontId="6" fillId="0" borderId="0" xfId="0" applyNumberFormat="1" applyFont="1" applyAlignment="1" applyProtection="1">
      <alignment vertical="top" wrapText="1"/>
      <protection hidden="1"/>
    </xf>
    <xf numFmtId="0" fontId="30" fillId="0" borderId="0" xfId="4" applyFont="1" applyAlignment="1">
      <alignment horizontal="center" vertical="center"/>
    </xf>
    <xf numFmtId="9" fontId="33" fillId="0" borderId="4" xfId="12" applyFont="1" applyFill="1" applyBorder="1" applyAlignment="1">
      <alignment vertical="center" wrapText="1"/>
    </xf>
    <xf numFmtId="0" fontId="18" fillId="3" borderId="13" xfId="14" applyFont="1" applyFill="1" applyBorder="1" applyAlignment="1">
      <alignment horizontal="center" vertical="center" wrapText="1"/>
    </xf>
    <xf numFmtId="0" fontId="29" fillId="3" borderId="4" xfId="14" applyFont="1" applyFill="1" applyBorder="1" applyAlignment="1">
      <alignment horizontal="center" vertical="center" wrapText="1"/>
    </xf>
    <xf numFmtId="0" fontId="19" fillId="3" borderId="4" xfId="0" applyFont="1" applyFill="1" applyBorder="1" applyAlignment="1" applyProtection="1">
      <alignment horizontal="center" vertical="center" wrapText="1"/>
      <protection hidden="1"/>
    </xf>
    <xf numFmtId="4" fontId="19" fillId="3" borderId="4" xfId="0" applyNumberFormat="1" applyFont="1" applyFill="1" applyBorder="1" applyAlignment="1" applyProtection="1">
      <alignment horizontal="center" vertical="center" wrapText="1"/>
      <protection hidden="1"/>
    </xf>
    <xf numFmtId="0" fontId="25" fillId="3" borderId="4" xfId="0" applyFont="1" applyFill="1" applyBorder="1" applyAlignment="1" applyProtection="1">
      <alignment horizontal="center" vertical="center"/>
      <protection hidden="1"/>
    </xf>
    <xf numFmtId="2" fontId="18" fillId="3" borderId="4" xfId="17" applyNumberFormat="1" applyFont="1" applyFill="1" applyBorder="1" applyAlignment="1" applyProtection="1">
      <alignment horizontal="center" vertical="center" wrapText="1"/>
      <protection locked="0" hidden="1"/>
    </xf>
    <xf numFmtId="0" fontId="8" fillId="0" borderId="5" xfId="0" applyFont="1" applyBorder="1" applyAlignment="1" applyProtection="1">
      <alignment horizontal="center" vertical="center"/>
      <protection hidden="1"/>
    </xf>
    <xf numFmtId="2" fontId="21" fillId="3" borderId="4" xfId="2" applyNumberFormat="1" applyFont="1" applyFill="1" applyBorder="1" applyAlignment="1" applyProtection="1">
      <alignment horizontal="center" vertical="center"/>
      <protection locked="0" hidden="1"/>
    </xf>
    <xf numFmtId="170" fontId="18" fillId="2" borderId="0" xfId="17" applyNumberFormat="1" applyFont="1" applyFill="1" applyBorder="1" applyAlignment="1" applyProtection="1">
      <alignment vertical="center" wrapText="1"/>
      <protection locked="0" hidden="1"/>
    </xf>
    <xf numFmtId="0" fontId="7" fillId="2" borderId="16" xfId="0" applyFont="1" applyFill="1" applyBorder="1" applyAlignment="1" applyProtection="1">
      <alignment horizontal="center" vertical="center"/>
      <protection hidden="1"/>
    </xf>
    <xf numFmtId="0" fontId="7" fillId="2" borderId="17" xfId="0" applyFont="1" applyFill="1" applyBorder="1" applyAlignment="1" applyProtection="1">
      <alignment horizontal="center" vertical="center"/>
      <protection hidden="1"/>
    </xf>
    <xf numFmtId="0" fontId="11" fillId="2" borderId="17" xfId="0" applyFont="1" applyFill="1" applyBorder="1" applyAlignment="1" applyProtection="1">
      <alignment horizontal="center"/>
      <protection hidden="1"/>
    </xf>
    <xf numFmtId="4" fontId="11" fillId="2" borderId="17" xfId="0" applyNumberFormat="1" applyFont="1" applyFill="1" applyBorder="1" applyAlignment="1" applyProtection="1">
      <alignment horizontal="center"/>
      <protection hidden="1"/>
    </xf>
    <xf numFmtId="0" fontId="11" fillId="2" borderId="18" xfId="0" applyFont="1" applyFill="1" applyBorder="1" applyAlignment="1" applyProtection="1">
      <alignment horizontal="center"/>
      <protection hidden="1"/>
    </xf>
    <xf numFmtId="4" fontId="25" fillId="0" borderId="4" xfId="17" applyNumberFormat="1" applyFont="1" applyFill="1" applyBorder="1" applyAlignment="1" applyProtection="1">
      <alignment horizontal="center" vertical="center" wrapText="1"/>
      <protection hidden="1"/>
    </xf>
    <xf numFmtId="0" fontId="22" fillId="2" borderId="7" xfId="0" applyFont="1" applyFill="1" applyBorder="1" applyProtection="1">
      <protection hidden="1"/>
    </xf>
    <xf numFmtId="0" fontId="22" fillId="2" borderId="0" xfId="0" applyFont="1" applyFill="1" applyProtection="1">
      <protection hidden="1"/>
    </xf>
    <xf numFmtId="0" fontId="18" fillId="2" borderId="0" xfId="0" applyFont="1" applyFill="1" applyAlignment="1" applyProtection="1">
      <alignment vertical="top" wrapText="1"/>
      <protection hidden="1"/>
    </xf>
    <xf numFmtId="4" fontId="18" fillId="2" borderId="0" xfId="0" applyNumberFormat="1" applyFont="1" applyFill="1" applyAlignment="1" applyProtection="1">
      <alignment vertical="top" wrapText="1"/>
      <protection hidden="1"/>
    </xf>
    <xf numFmtId="9" fontId="18" fillId="3" borderId="4" xfId="12" applyFont="1" applyFill="1" applyBorder="1" applyAlignment="1" applyProtection="1">
      <alignment horizontal="center" vertical="center" wrapText="1"/>
      <protection locked="0" hidden="1"/>
    </xf>
    <xf numFmtId="0" fontId="18" fillId="3" borderId="0" xfId="14" applyFont="1" applyFill="1" applyAlignment="1">
      <alignment horizontal="center" vertical="center" wrapText="1"/>
    </xf>
    <xf numFmtId="49" fontId="18" fillId="3" borderId="0" xfId="0" applyNumberFormat="1" applyFont="1" applyFill="1" applyAlignment="1" applyProtection="1">
      <alignment horizontal="center" vertical="center" wrapText="1"/>
      <protection locked="0" hidden="1"/>
    </xf>
    <xf numFmtId="49" fontId="18" fillId="3" borderId="0" xfId="0" applyNumberFormat="1" applyFont="1" applyFill="1" applyAlignment="1" applyProtection="1">
      <alignment horizontal="center" vertical="center"/>
      <protection locked="0" hidden="1"/>
    </xf>
    <xf numFmtId="0" fontId="29" fillId="3" borderId="0" xfId="14" applyFont="1" applyFill="1" applyAlignment="1">
      <alignment horizontal="center" vertical="center" wrapText="1"/>
    </xf>
    <xf numFmtId="0" fontId="24" fillId="2" borderId="19" xfId="0" applyFont="1" applyFill="1" applyBorder="1" applyAlignment="1" applyProtection="1">
      <alignment horizontal="center" vertical="center"/>
      <protection hidden="1"/>
    </xf>
    <xf numFmtId="0" fontId="24" fillId="2" borderId="0" xfId="0" applyFont="1" applyFill="1" applyAlignment="1" applyProtection="1">
      <alignment horizontal="center" vertical="center"/>
      <protection hidden="1"/>
    </xf>
    <xf numFmtId="0" fontId="24" fillId="2" borderId="20" xfId="0" applyFont="1" applyFill="1" applyBorder="1" applyAlignment="1" applyProtection="1">
      <alignment horizontal="center" vertical="center"/>
      <protection hidden="1"/>
    </xf>
    <xf numFmtId="170" fontId="18" fillId="3" borderId="5" xfId="17" applyNumberFormat="1" applyFont="1" applyFill="1" applyBorder="1" applyAlignment="1" applyProtection="1">
      <alignment horizontal="center" vertical="center" wrapText="1"/>
      <protection locked="0" hidden="1"/>
    </xf>
    <xf numFmtId="170" fontId="18" fillId="3" borderId="8" xfId="17" applyNumberFormat="1" applyFont="1" applyFill="1" applyBorder="1" applyAlignment="1" applyProtection="1">
      <alignment horizontal="center" vertical="center" wrapText="1"/>
      <protection locked="0" hidden="1"/>
    </xf>
    <xf numFmtId="170" fontId="18" fillId="3" borderId="6" xfId="17" applyNumberFormat="1" applyFont="1" applyFill="1" applyBorder="1" applyAlignment="1" applyProtection="1">
      <alignment horizontal="center" vertical="center" wrapText="1"/>
      <protection locked="0" hidden="1"/>
    </xf>
    <xf numFmtId="0" fontId="18" fillId="2" borderId="8" xfId="0" applyFont="1" applyFill="1" applyBorder="1" applyAlignment="1" applyProtection="1">
      <alignment horizontal="center" vertical="top" wrapText="1"/>
      <protection hidden="1"/>
    </xf>
    <xf numFmtId="0" fontId="20" fillId="0" borderId="5" xfId="0" applyFont="1" applyBorder="1" applyAlignment="1" applyProtection="1">
      <alignment horizontal="center" vertical="center" wrapText="1"/>
      <protection locked="0" hidden="1"/>
    </xf>
    <xf numFmtId="0" fontId="20" fillId="0" borderId="8" xfId="0" applyFont="1" applyBorder="1" applyAlignment="1" applyProtection="1">
      <alignment horizontal="center" vertical="center" wrapText="1"/>
      <protection locked="0" hidden="1"/>
    </xf>
    <xf numFmtId="0" fontId="20" fillId="0" borderId="6" xfId="0" applyFont="1" applyBorder="1" applyAlignment="1" applyProtection="1">
      <alignment horizontal="center" vertical="center" wrapText="1"/>
      <protection locked="0" hidden="1"/>
    </xf>
    <xf numFmtId="0" fontId="26" fillId="0" borderId="5" xfId="0" applyFont="1" applyBorder="1" applyAlignment="1" applyProtection="1">
      <alignment horizontal="center" vertical="center" wrapText="1"/>
      <protection locked="0" hidden="1"/>
    </xf>
    <xf numFmtId="0" fontId="26" fillId="0" borderId="6" xfId="0" applyFont="1" applyBorder="1" applyAlignment="1" applyProtection="1">
      <alignment horizontal="center" vertical="center" wrapText="1"/>
      <protection locked="0" hidden="1"/>
    </xf>
    <xf numFmtId="0" fontId="19" fillId="3" borderId="5" xfId="14" applyFont="1" applyFill="1" applyBorder="1" applyAlignment="1">
      <alignment horizontal="center" vertical="center" wrapText="1"/>
    </xf>
    <xf numFmtId="0" fontId="19" fillId="3" borderId="6" xfId="14" applyFont="1" applyFill="1" applyBorder="1" applyAlignment="1">
      <alignment horizontal="center" vertical="center" wrapText="1"/>
    </xf>
    <xf numFmtId="49" fontId="19" fillId="3" borderId="4" xfId="0" applyNumberFormat="1" applyFont="1" applyFill="1" applyBorder="1" applyAlignment="1" applyProtection="1">
      <alignment horizontal="center" vertical="center" wrapText="1"/>
      <protection locked="0" hidden="1"/>
    </xf>
    <xf numFmtId="0" fontId="18" fillId="3" borderId="9" xfId="14" applyFont="1" applyFill="1" applyBorder="1" applyAlignment="1">
      <alignment horizontal="center" vertical="center" wrapText="1"/>
    </xf>
    <xf numFmtId="0" fontId="18" fillId="3" borderId="2" xfId="14" applyFont="1" applyFill="1" applyBorder="1" applyAlignment="1">
      <alignment horizontal="center" vertical="center" wrapText="1"/>
    </xf>
    <xf numFmtId="0" fontId="0" fillId="3" borderId="10" xfId="0" applyFill="1" applyBorder="1" applyAlignment="1">
      <alignment horizontal="center" vertical="center" wrapText="1"/>
    </xf>
    <xf numFmtId="0" fontId="18" fillId="3" borderId="7" xfId="14" applyFont="1" applyFill="1" applyBorder="1" applyAlignment="1">
      <alignment horizontal="center" vertical="center" wrapText="1"/>
    </xf>
    <xf numFmtId="0" fontId="18" fillId="3" borderId="0" xfId="14" applyFont="1" applyFill="1" applyAlignment="1">
      <alignment horizontal="center" vertical="center" wrapText="1"/>
    </xf>
    <xf numFmtId="0" fontId="0" fillId="3" borderId="12" xfId="0" applyFill="1" applyBorder="1" applyAlignment="1">
      <alignment horizontal="center" vertical="center" wrapText="1"/>
    </xf>
    <xf numFmtId="0" fontId="18" fillId="3" borderId="3" xfId="14" applyFont="1" applyFill="1" applyBorder="1" applyAlignment="1">
      <alignment horizontal="center" vertical="center" wrapText="1"/>
    </xf>
    <xf numFmtId="0" fontId="18" fillId="3" borderId="1" xfId="14" applyFont="1" applyFill="1" applyBorder="1" applyAlignment="1">
      <alignment horizontal="center" vertical="center" wrapText="1"/>
    </xf>
    <xf numFmtId="0" fontId="0" fillId="3" borderId="11" xfId="0" applyFill="1" applyBorder="1" applyAlignment="1">
      <alignment horizontal="center" vertical="center" wrapText="1"/>
    </xf>
    <xf numFmtId="11" fontId="31" fillId="0" borderId="9" xfId="0" applyNumberFormat="1" applyFont="1" applyBorder="1" applyAlignment="1" applyProtection="1">
      <alignment horizontal="center" vertical="center" wrapText="1"/>
      <protection hidden="1"/>
    </xf>
    <xf numFmtId="11" fontId="31" fillId="0" borderId="2" xfId="0" applyNumberFormat="1" applyFont="1" applyBorder="1" applyAlignment="1" applyProtection="1">
      <alignment horizontal="center" vertical="center" wrapText="1"/>
      <protection hidden="1"/>
    </xf>
    <xf numFmtId="11" fontId="31" fillId="0" borderId="10" xfId="0" applyNumberFormat="1" applyFont="1" applyBorder="1" applyAlignment="1" applyProtection="1">
      <alignment horizontal="center" vertical="center" wrapText="1"/>
      <protection hidden="1"/>
    </xf>
    <xf numFmtId="11" fontId="31" fillId="0" borderId="7" xfId="0" applyNumberFormat="1" applyFont="1" applyBorder="1" applyAlignment="1" applyProtection="1">
      <alignment horizontal="center" vertical="center" wrapText="1"/>
      <protection hidden="1"/>
    </xf>
    <xf numFmtId="11" fontId="31" fillId="0" borderId="0" xfId="0" applyNumberFormat="1" applyFont="1" applyAlignment="1" applyProtection="1">
      <alignment horizontal="center" vertical="center" wrapText="1"/>
      <protection hidden="1"/>
    </xf>
    <xf numFmtId="11" fontId="31" fillId="0" borderId="12" xfId="0" applyNumberFormat="1" applyFont="1" applyBorder="1" applyAlignment="1" applyProtection="1">
      <alignment horizontal="center" vertical="center" wrapText="1"/>
      <protection hidden="1"/>
    </xf>
    <xf numFmtId="11" fontId="31" fillId="0" borderId="3" xfId="0" applyNumberFormat="1" applyFont="1" applyBorder="1" applyAlignment="1" applyProtection="1">
      <alignment horizontal="center" vertical="center" wrapText="1"/>
      <protection hidden="1"/>
    </xf>
    <xf numFmtId="11" fontId="31" fillId="0" borderId="1" xfId="0" applyNumberFormat="1" applyFont="1" applyBorder="1" applyAlignment="1" applyProtection="1">
      <alignment horizontal="center" vertical="center" wrapText="1"/>
      <protection hidden="1"/>
    </xf>
    <xf numFmtId="11" fontId="31" fillId="0" borderId="11" xfId="0" applyNumberFormat="1" applyFont="1" applyBorder="1" applyAlignment="1" applyProtection="1">
      <alignment horizontal="center" vertical="center" wrapText="1"/>
      <protection hidden="1"/>
    </xf>
    <xf numFmtId="9" fontId="26" fillId="0" borderId="5" xfId="16" applyFont="1" applyFill="1" applyBorder="1" applyAlignment="1" applyProtection="1">
      <alignment horizontal="center" vertical="center" wrapText="1"/>
      <protection locked="0" hidden="1"/>
    </xf>
    <xf numFmtId="9" fontId="26" fillId="0" borderId="6" xfId="16" applyFont="1" applyFill="1" applyBorder="1" applyAlignment="1" applyProtection="1">
      <alignment horizontal="center" vertical="center" wrapText="1"/>
      <protection locked="0" hidden="1"/>
    </xf>
    <xf numFmtId="0" fontId="19" fillId="3" borderId="8" xfId="14" applyFont="1" applyFill="1" applyBorder="1" applyAlignment="1">
      <alignment horizontal="center" vertical="center" wrapText="1"/>
    </xf>
    <xf numFmtId="170" fontId="18" fillId="2" borderId="0" xfId="17" applyNumberFormat="1" applyFont="1" applyFill="1" applyBorder="1" applyAlignment="1" applyProtection="1">
      <alignment horizontal="center" vertical="center" wrapText="1"/>
      <protection locked="0" hidden="1"/>
    </xf>
    <xf numFmtId="170" fontId="21" fillId="2" borderId="28" xfId="17" applyNumberFormat="1" applyFont="1" applyFill="1" applyBorder="1" applyAlignment="1" applyProtection="1">
      <alignment horizontal="left" vertical="center" wrapText="1"/>
      <protection locked="0" hidden="1"/>
    </xf>
    <xf numFmtId="170" fontId="21" fillId="2" borderId="27" xfId="17" applyNumberFormat="1" applyFont="1" applyFill="1" applyBorder="1" applyAlignment="1" applyProtection="1">
      <alignment horizontal="left" vertical="center" wrapText="1"/>
      <protection locked="0" hidden="1"/>
    </xf>
    <xf numFmtId="170" fontId="18" fillId="2" borderId="27" xfId="17" applyNumberFormat="1" applyFont="1" applyFill="1" applyBorder="1" applyAlignment="1" applyProtection="1">
      <alignment horizontal="center" vertical="center" wrapText="1"/>
      <protection locked="0" hidden="1"/>
    </xf>
    <xf numFmtId="170" fontId="18" fillId="2" borderId="31" xfId="17" applyNumberFormat="1" applyFont="1" applyFill="1" applyBorder="1" applyAlignment="1" applyProtection="1">
      <alignment horizontal="center" vertical="center" wrapText="1"/>
      <protection locked="0" hidden="1"/>
    </xf>
    <xf numFmtId="170" fontId="21" fillId="2" borderId="21" xfId="17" applyNumberFormat="1" applyFont="1" applyFill="1" applyBorder="1" applyAlignment="1" applyProtection="1">
      <alignment horizontal="left" vertical="center" wrapText="1"/>
      <protection locked="0" hidden="1"/>
    </xf>
    <xf numFmtId="170" fontId="21" fillId="2" borderId="4" xfId="17" applyNumberFormat="1" applyFont="1" applyFill="1" applyBorder="1" applyAlignment="1" applyProtection="1">
      <alignment horizontal="left" vertical="center" wrapText="1"/>
      <protection locked="0" hidden="1"/>
    </xf>
    <xf numFmtId="170" fontId="18" fillId="2" borderId="4" xfId="17" applyNumberFormat="1" applyFont="1" applyFill="1" applyBorder="1" applyAlignment="1" applyProtection="1">
      <alignment horizontal="center" vertical="center" wrapText="1"/>
      <protection locked="0" hidden="1"/>
    </xf>
    <xf numFmtId="170" fontId="18" fillId="2" borderId="22" xfId="17" applyNumberFormat="1" applyFont="1" applyFill="1" applyBorder="1" applyAlignment="1" applyProtection="1">
      <alignment horizontal="center" vertical="center" wrapText="1"/>
      <protection locked="0" hidden="1"/>
    </xf>
    <xf numFmtId="170" fontId="21" fillId="2" borderId="23" xfId="17" applyNumberFormat="1" applyFont="1" applyFill="1" applyBorder="1" applyAlignment="1" applyProtection="1">
      <alignment horizontal="left" vertical="center" wrapText="1"/>
      <protection locked="0" hidden="1"/>
    </xf>
    <xf numFmtId="170" fontId="21" fillId="2" borderId="24" xfId="17" applyNumberFormat="1" applyFont="1" applyFill="1" applyBorder="1" applyAlignment="1" applyProtection="1">
      <alignment horizontal="left" vertical="center" wrapText="1"/>
      <protection locked="0" hidden="1"/>
    </xf>
    <xf numFmtId="170" fontId="18" fillId="2" borderId="24" xfId="17" applyNumberFormat="1" applyFont="1" applyFill="1" applyBorder="1" applyAlignment="1" applyProtection="1">
      <alignment horizontal="center" vertical="center" wrapText="1"/>
      <protection locked="0" hidden="1"/>
    </xf>
    <xf numFmtId="170" fontId="18" fillId="2" borderId="25" xfId="17" applyNumberFormat="1" applyFont="1" applyFill="1" applyBorder="1" applyAlignment="1" applyProtection="1">
      <alignment horizontal="center" vertical="center" wrapText="1"/>
      <protection locked="0" hidden="1"/>
    </xf>
    <xf numFmtId="0" fontId="30" fillId="0" borderId="0" xfId="4" applyFont="1" applyAlignment="1">
      <alignment horizontal="center" vertical="center"/>
    </xf>
    <xf numFmtId="0" fontId="34" fillId="2" borderId="19" xfId="0" applyFont="1" applyFill="1" applyBorder="1" applyAlignment="1" applyProtection="1">
      <alignment horizontal="center" vertical="center"/>
      <protection hidden="1"/>
    </xf>
    <xf numFmtId="0" fontId="34" fillId="2" borderId="0" xfId="0" applyFont="1" applyFill="1" applyAlignment="1" applyProtection="1">
      <alignment horizontal="center" vertical="center"/>
      <protection hidden="1"/>
    </xf>
    <xf numFmtId="0" fontId="34" fillId="2" borderId="20" xfId="0" applyFont="1" applyFill="1" applyBorder="1" applyAlignment="1" applyProtection="1">
      <alignment horizontal="center" vertical="center"/>
      <protection hidden="1"/>
    </xf>
    <xf numFmtId="0" fontId="38" fillId="3" borderId="4" xfId="0" applyFont="1" applyFill="1" applyBorder="1" applyAlignment="1" applyProtection="1">
      <alignment horizontal="center" vertical="center"/>
      <protection hidden="1"/>
    </xf>
    <xf numFmtId="0" fontId="18" fillId="3" borderId="5" xfId="0" applyFont="1" applyFill="1" applyBorder="1" applyAlignment="1" applyProtection="1">
      <alignment horizontal="center" vertical="center" wrapText="1"/>
      <protection hidden="1"/>
    </xf>
    <xf numFmtId="0" fontId="18" fillId="3" borderId="8" xfId="0" applyFont="1" applyFill="1" applyBorder="1" applyAlignment="1" applyProtection="1">
      <alignment horizontal="center" vertical="center" wrapText="1"/>
      <protection hidden="1"/>
    </xf>
    <xf numFmtId="0" fontId="18" fillId="3" borderId="6" xfId="0" applyFont="1" applyFill="1" applyBorder="1" applyAlignment="1" applyProtection="1">
      <alignment horizontal="center" vertical="center" wrapText="1"/>
      <protection hidden="1"/>
    </xf>
    <xf numFmtId="0" fontId="19" fillId="3" borderId="5" xfId="0" applyFont="1" applyFill="1" applyBorder="1" applyAlignment="1" applyProtection="1">
      <alignment horizontal="center" vertical="center" wrapText="1"/>
      <protection hidden="1"/>
    </xf>
    <xf numFmtId="0" fontId="19" fillId="3" borderId="6" xfId="0" applyFont="1" applyFill="1" applyBorder="1" applyAlignment="1" applyProtection="1">
      <alignment horizontal="center" vertical="center" wrapText="1"/>
      <protection hidden="1"/>
    </xf>
    <xf numFmtId="49" fontId="18" fillId="3" borderId="5" xfId="0" applyNumberFormat="1" applyFont="1" applyFill="1" applyBorder="1" applyAlignment="1" applyProtection="1">
      <alignment horizontal="center" vertical="center"/>
      <protection locked="0" hidden="1"/>
    </xf>
    <xf numFmtId="49" fontId="18" fillId="3" borderId="8" xfId="0" applyNumberFormat="1" applyFont="1" applyFill="1" applyBorder="1" applyAlignment="1" applyProtection="1">
      <alignment horizontal="center" vertical="center"/>
      <protection locked="0" hidden="1"/>
    </xf>
    <xf numFmtId="0" fontId="0" fillId="3" borderId="6" xfId="0" applyFill="1" applyBorder="1" applyAlignment="1">
      <alignment horizontal="center" vertical="center"/>
    </xf>
    <xf numFmtId="0" fontId="37" fillId="0" borderId="5" xfId="14" applyFont="1" applyBorder="1" applyAlignment="1">
      <alignment horizontal="justify" vertical="center" wrapText="1"/>
    </xf>
    <xf numFmtId="0" fontId="21" fillId="0" borderId="8" xfId="14" applyFont="1" applyBorder="1" applyAlignment="1">
      <alignment horizontal="justify" vertical="center" wrapText="1"/>
    </xf>
    <xf numFmtId="0" fontId="21" fillId="0" borderId="6" xfId="14" applyFont="1" applyBorder="1" applyAlignment="1">
      <alignment horizontal="justify" vertical="center" wrapText="1"/>
    </xf>
    <xf numFmtId="49" fontId="18" fillId="3" borderId="4" xfId="0" applyNumberFormat="1" applyFont="1" applyFill="1" applyBorder="1" applyAlignment="1" applyProtection="1">
      <alignment horizontal="center" vertical="center" wrapText="1"/>
      <protection locked="0" hidden="1"/>
    </xf>
    <xf numFmtId="49" fontId="18" fillId="3" borderId="4" xfId="0" applyNumberFormat="1" applyFont="1" applyFill="1" applyBorder="1" applyAlignment="1" applyProtection="1">
      <alignment horizontal="center" vertical="center"/>
      <protection locked="0" hidden="1"/>
    </xf>
    <xf numFmtId="0" fontId="18" fillId="3" borderId="5" xfId="14" applyFont="1" applyFill="1" applyBorder="1" applyAlignment="1">
      <alignment horizontal="center" vertical="center"/>
    </xf>
    <xf numFmtId="0" fontId="18" fillId="3" borderId="8" xfId="14" applyFont="1" applyFill="1" applyBorder="1" applyAlignment="1">
      <alignment horizontal="center" vertical="center"/>
    </xf>
    <xf numFmtId="0" fontId="31" fillId="0" borderId="4" xfId="14" applyFont="1" applyBorder="1" applyAlignment="1">
      <alignment horizontal="left" vertical="center" wrapText="1"/>
    </xf>
    <xf numFmtId="172" fontId="35" fillId="4" borderId="4" xfId="0" applyNumberFormat="1" applyFont="1" applyFill="1" applyBorder="1" applyAlignment="1">
      <alignment vertical="center" wrapText="1"/>
    </xf>
    <xf numFmtId="0" fontId="36" fillId="2" borderId="29" xfId="0" applyFont="1" applyFill="1" applyBorder="1" applyAlignment="1" applyProtection="1">
      <alignment horizontal="center" vertical="center"/>
      <protection hidden="1"/>
    </xf>
    <xf numFmtId="0" fontId="36" fillId="2" borderId="26" xfId="0" applyFont="1" applyFill="1" applyBorder="1" applyAlignment="1" applyProtection="1">
      <alignment horizontal="center" vertical="center"/>
      <protection hidden="1"/>
    </xf>
    <xf numFmtId="0" fontId="36" fillId="2" borderId="30" xfId="0" applyFont="1" applyFill="1" applyBorder="1" applyAlignment="1" applyProtection="1">
      <alignment horizontal="center" vertical="center"/>
      <protection hidden="1"/>
    </xf>
    <xf numFmtId="0" fontId="21" fillId="2" borderId="14" xfId="0" applyFont="1" applyFill="1" applyBorder="1" applyAlignment="1" applyProtection="1">
      <alignment horizontal="left" vertical="center" wrapText="1"/>
      <protection hidden="1"/>
    </xf>
    <xf numFmtId="0" fontId="21" fillId="2" borderId="15" xfId="0" applyFont="1" applyFill="1" applyBorder="1" applyAlignment="1" applyProtection="1">
      <alignment horizontal="left" vertical="center"/>
      <protection hidden="1"/>
    </xf>
    <xf numFmtId="0" fontId="32" fillId="0" borderId="5" xfId="14" applyFont="1" applyBorder="1" applyAlignment="1">
      <alignment horizontal="center" vertical="center" wrapText="1"/>
    </xf>
    <xf numFmtId="0" fontId="32" fillId="0" borderId="8" xfId="14" applyFont="1" applyBorder="1" applyAlignment="1">
      <alignment horizontal="center" vertical="center" wrapText="1"/>
    </xf>
    <xf numFmtId="0" fontId="32" fillId="0" borderId="6" xfId="14" applyFont="1" applyBorder="1" applyAlignment="1">
      <alignment horizontal="center" vertical="center" wrapText="1"/>
    </xf>
  </cellXfs>
  <cellStyles count="34">
    <cellStyle name="Millares [0] 2" xfId="8"/>
    <cellStyle name="Millares [0] 2 2" xfId="29"/>
    <cellStyle name="Millares 2" xfId="1"/>
    <cellStyle name="Millares 3" xfId="11"/>
    <cellStyle name="Millares 3 2" xfId="21"/>
    <cellStyle name="Moneda" xfId="2" builtinId="4"/>
    <cellStyle name="Moneda [0] 2" xfId="24"/>
    <cellStyle name="Moneda [0] 2 3 2" xfId="25"/>
    <cellStyle name="Moneda [0] 3" xfId="30"/>
    <cellStyle name="Moneda 2" xfId="3"/>
    <cellStyle name="Moneda 3" xfId="10"/>
    <cellStyle name="Moneda 3 2" xfId="17"/>
    <cellStyle name="Moneda 4" xfId="32"/>
    <cellStyle name="Normal" xfId="0" builtinId="0"/>
    <cellStyle name="Normal 2" xfId="4"/>
    <cellStyle name="Normal 2 2" xfId="14"/>
    <cellStyle name="Normal 2 2 2" xfId="7"/>
    <cellStyle name="Normal 2 2 2 2" xfId="28"/>
    <cellStyle name="Normal 2 2 3" xfId="27"/>
    <cellStyle name="Normal 2 3" xfId="18"/>
    <cellStyle name="Normal 2 3 2" xfId="26"/>
    <cellStyle name="Normal 2 4" xfId="23"/>
    <cellStyle name="Normal 2 5" xfId="33"/>
    <cellStyle name="Normal 3" xfId="13"/>
    <cellStyle name="Normal 3 2" xfId="20"/>
    <cellStyle name="Normal 4" xfId="15"/>
    <cellStyle name="Normal 5" xfId="19"/>
    <cellStyle name="Porcentaje" xfId="12" builtinId="5"/>
    <cellStyle name="Porcentaje 2" xfId="9"/>
    <cellStyle name="Porcentaje 2 2" xfId="16"/>
    <cellStyle name="Porcentaje 3" xfId="22"/>
    <cellStyle name="Porcentaje 4" xfId="31"/>
    <cellStyle name="Porcentual 2" xfId="5"/>
    <cellStyle name="Porcentual 3" xfId="6"/>
  </cellStyles>
  <dxfs count="24">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16</xdr:col>
      <xdr:colOff>587581</xdr:colOff>
      <xdr:row>1</xdr:row>
      <xdr:rowOff>92776</xdr:rowOff>
    </xdr:from>
    <xdr:to>
      <xdr:col>17</xdr:col>
      <xdr:colOff>848590</xdr:colOff>
      <xdr:row>5</xdr:row>
      <xdr:rowOff>44426</xdr:rowOff>
    </xdr:to>
    <xdr:pic>
      <xdr:nvPicPr>
        <xdr:cNvPr id="3" name="Imagen 2">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1"/>
        <a:stretch>
          <a:fillRect/>
        </a:stretch>
      </xdr:blipFill>
      <xdr:spPr>
        <a:xfrm>
          <a:off x="18009672" y="317912"/>
          <a:ext cx="1473282" cy="1338342"/>
        </a:xfrm>
        <a:prstGeom prst="rect">
          <a:avLst/>
        </a:prstGeom>
      </xdr:spPr>
    </xdr:pic>
    <xdr:clientData/>
  </xdr:twoCellAnchor>
  <xdr:twoCellAnchor editAs="oneCell">
    <xdr:from>
      <xdr:col>2</xdr:col>
      <xdr:colOff>756897</xdr:colOff>
      <xdr:row>1</xdr:row>
      <xdr:rowOff>29482</xdr:rowOff>
    </xdr:from>
    <xdr:to>
      <xdr:col>5</xdr:col>
      <xdr:colOff>1201595</xdr:colOff>
      <xdr:row>5</xdr:row>
      <xdr:rowOff>123</xdr:rowOff>
    </xdr:to>
    <xdr:pic>
      <xdr:nvPicPr>
        <xdr:cNvPr id="4" name="Imagen 3">
          <a:extLst>
            <a:ext uri="{FF2B5EF4-FFF2-40B4-BE49-F238E27FC236}">
              <a16:creationId xmlns:a16="http://schemas.microsoft.com/office/drawing/2014/main" xmlns="" id="{3B48CEE0-50C3-47E7-B75A-928BE53C6E64}"/>
            </a:ext>
          </a:extLst>
        </xdr:cNvPr>
        <xdr:cNvPicPr>
          <a:picLocks noChangeAspect="1"/>
        </xdr:cNvPicPr>
      </xdr:nvPicPr>
      <xdr:blipFill>
        <a:blip xmlns:r="http://schemas.openxmlformats.org/officeDocument/2006/relationships" r:embed="rId2"/>
        <a:stretch>
          <a:fillRect/>
        </a:stretch>
      </xdr:blipFill>
      <xdr:spPr>
        <a:xfrm>
          <a:off x="1328397" y="254618"/>
          <a:ext cx="4056776" cy="1355973"/>
        </a:xfrm>
        <a:prstGeom prst="rect">
          <a:avLst/>
        </a:prstGeom>
      </xdr:spPr>
    </xdr:pic>
    <xdr:clientData/>
  </xdr:twoCellAnchor>
  <xdr:twoCellAnchor editAs="oneCell">
    <xdr:from>
      <xdr:col>11</xdr:col>
      <xdr:colOff>0</xdr:colOff>
      <xdr:row>37</xdr:row>
      <xdr:rowOff>0</xdr:rowOff>
    </xdr:from>
    <xdr:to>
      <xdr:col>11</xdr:col>
      <xdr:colOff>304800</xdr:colOff>
      <xdr:row>38</xdr:row>
      <xdr:rowOff>87447</xdr:rowOff>
    </xdr:to>
    <xdr:sp macro="" textlink="">
      <xdr:nvSpPr>
        <xdr:cNvPr id="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xmlns="" id="{A5A12D9A-30D0-5843-85D4-CFCB1492B1FD}"/>
            </a:ext>
          </a:extLst>
        </xdr:cNvPr>
        <xdr:cNvSpPr>
          <a:spLocks noChangeAspect="1" noChangeArrowheads="1"/>
        </xdr:cNvSpPr>
      </xdr:nvSpPr>
      <xdr:spPr bwMode="auto">
        <a:xfrm>
          <a:off x="6553200" y="102743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35</xdr:row>
      <xdr:rowOff>0</xdr:rowOff>
    </xdr:from>
    <xdr:to>
      <xdr:col>12</xdr:col>
      <xdr:colOff>304800</xdr:colOff>
      <xdr:row>36</xdr:row>
      <xdr:rowOff>87445</xdr:rowOff>
    </xdr:to>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xmlns="" id="{86779E81-BCB4-134D-AB2D-48430A33C451}"/>
            </a:ext>
          </a:extLst>
        </xdr:cNvPr>
        <xdr:cNvSpPr>
          <a:spLocks noChangeAspect="1" noChangeArrowheads="1"/>
        </xdr:cNvSpPr>
      </xdr:nvSpPr>
      <xdr:spPr bwMode="auto">
        <a:xfrm>
          <a:off x="6553200" y="102743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35</xdr:row>
      <xdr:rowOff>0</xdr:rowOff>
    </xdr:from>
    <xdr:ext cx="304800" cy="290646"/>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xmlns="" id="{B58482AE-99D6-4474-B724-6B35B97DA699}"/>
            </a:ext>
          </a:extLst>
        </xdr:cNvPr>
        <xdr:cNvSpPr>
          <a:spLocks noChangeAspect="1" noChangeArrowheads="1"/>
        </xdr:cNvSpPr>
      </xdr:nvSpPr>
      <xdr:spPr bwMode="auto">
        <a:xfrm>
          <a:off x="9588500" y="132207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35</xdr:row>
      <xdr:rowOff>0</xdr:rowOff>
    </xdr:from>
    <xdr:ext cx="304800" cy="291553"/>
    <xdr:sp macro="" textlink="">
      <xdr:nvSpPr>
        <xdr:cNvPr id="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xmlns="" id="{C3CE26C7-C2D3-4551-9FEA-4F8EA84599B2}"/>
            </a:ext>
          </a:extLst>
        </xdr:cNvPr>
        <xdr:cNvSpPr>
          <a:spLocks noChangeAspect="1" noChangeArrowheads="1"/>
        </xdr:cNvSpPr>
      </xdr:nvSpPr>
      <xdr:spPr bwMode="auto">
        <a:xfrm>
          <a:off x="9588500" y="132207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SCIA-NT2\PRESUPUESTOS\Actuales\050-1028%20rev.%20sep-01\62PRESUP\PRES1028SEPT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gobiernobogota-my.sharepoint.com/Users/clbedoya1/Downloads/BASE%20SITP%20COMPLETA%20CON%20POLIZAS%20TODAS%20LAS%20LOCALIDADES%20INCLUIDO%20JORGE%20MAR%2024%20CON%20EMERGENCIAS%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M S &lt; o = 2SMLMV OBRA"/>
      <sheetName val="PRECIO"/>
      <sheetName val="RESUMEN"/>
      <sheetName val="PRESUPUESTO"/>
      <sheetName val="PERSONAL POR FRENTE"/>
      <sheetName val="CAL1_NORMAL"/>
      <sheetName val="CAL2_DOBLE_TURNO"/>
      <sheetName val="ANALISIS DE HORAS EXTRAS"/>
      <sheetName val="TABLA DE SALARIOS"/>
      <sheetName val="EQUIPO"/>
      <sheetName val="ALIMENTACION"/>
      <sheetName val="PROV. CONST"/>
      <sheetName val="PROV. OPERACION"/>
      <sheetName val="CAMP CONST"/>
      <sheetName val="VIVIENDA DIRECCION"/>
      <sheetName val="INDIRECTOS"/>
      <sheetName val="CONSUMO ENERGIA"/>
      <sheetName val="POLIZAS"/>
      <sheetName val="Cot. CV y AP"/>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9"/>
  <sheetViews>
    <sheetView tabSelected="1" view="pageBreakPreview" zoomScale="80" zoomScaleNormal="80" zoomScaleSheetLayoutView="80" workbookViewId="0">
      <selection activeCell="G13" sqref="G13"/>
    </sheetView>
  </sheetViews>
  <sheetFormatPr baseColWidth="10" defaultColWidth="11.42578125" defaultRowHeight="12.75" x14ac:dyDescent="0.2"/>
  <cols>
    <col min="1" max="1" width="3.42578125" style="5" customWidth="1"/>
    <col min="2" max="2" width="5.140625" style="5" customWidth="1"/>
    <col min="3" max="3" width="17.140625" style="5" customWidth="1"/>
    <col min="4" max="4" width="18.85546875" style="5" customWidth="1"/>
    <col min="5" max="17" width="18.140625" style="16" customWidth="1"/>
    <col min="18" max="18" width="20" style="47" customWidth="1"/>
    <col min="19" max="19" width="21.140625" style="16" customWidth="1"/>
    <col min="20" max="20" width="22.42578125" style="5" customWidth="1"/>
    <col min="21" max="16384" width="11.42578125" style="5"/>
  </cols>
  <sheetData>
    <row r="1" spans="1:19" ht="18" x14ac:dyDescent="0.25">
      <c r="A1" s="20"/>
      <c r="B1" s="59"/>
      <c r="C1" s="60"/>
      <c r="D1" s="60"/>
      <c r="E1" s="60"/>
      <c r="F1" s="60"/>
      <c r="G1" s="60"/>
      <c r="H1" s="60"/>
      <c r="I1" s="60"/>
      <c r="J1" s="60"/>
      <c r="K1" s="60"/>
      <c r="L1" s="60"/>
      <c r="M1" s="60"/>
      <c r="N1" s="60"/>
      <c r="O1" s="61"/>
      <c r="P1" s="61"/>
      <c r="Q1" s="61"/>
      <c r="R1" s="62"/>
      <c r="S1" s="63"/>
    </row>
    <row r="2" spans="1:19" ht="27.75" customHeight="1" x14ac:dyDescent="0.2">
      <c r="A2" s="9"/>
      <c r="B2" s="124" t="s">
        <v>0</v>
      </c>
      <c r="C2" s="125"/>
      <c r="D2" s="125"/>
      <c r="E2" s="125"/>
      <c r="F2" s="125"/>
      <c r="G2" s="125"/>
      <c r="H2" s="125"/>
      <c r="I2" s="125"/>
      <c r="J2" s="125"/>
      <c r="K2" s="125"/>
      <c r="L2" s="125"/>
      <c r="M2" s="125"/>
      <c r="N2" s="125"/>
      <c r="O2" s="125"/>
      <c r="P2" s="125"/>
      <c r="Q2" s="125"/>
      <c r="R2" s="125"/>
      <c r="S2" s="126"/>
    </row>
    <row r="3" spans="1:19" ht="27.75" customHeight="1" x14ac:dyDescent="0.2">
      <c r="A3" s="9"/>
      <c r="B3" s="74" t="s">
        <v>31</v>
      </c>
      <c r="C3" s="75"/>
      <c r="D3" s="75"/>
      <c r="E3" s="75"/>
      <c r="F3" s="75"/>
      <c r="G3" s="75"/>
      <c r="H3" s="75"/>
      <c r="I3" s="75"/>
      <c r="J3" s="75"/>
      <c r="K3" s="75"/>
      <c r="L3" s="75"/>
      <c r="M3" s="75"/>
      <c r="N3" s="75"/>
      <c r="O3" s="75"/>
      <c r="P3" s="75"/>
      <c r="Q3" s="75"/>
      <c r="R3" s="75"/>
      <c r="S3" s="76"/>
    </row>
    <row r="4" spans="1:19" ht="27.75" customHeight="1" x14ac:dyDescent="0.2">
      <c r="A4" s="9"/>
      <c r="B4" s="74" t="s">
        <v>1</v>
      </c>
      <c r="C4" s="75"/>
      <c r="D4" s="75"/>
      <c r="E4" s="75"/>
      <c r="F4" s="75"/>
      <c r="G4" s="75"/>
      <c r="H4" s="75"/>
      <c r="I4" s="75"/>
      <c r="J4" s="75"/>
      <c r="K4" s="75"/>
      <c r="L4" s="75"/>
      <c r="M4" s="75"/>
      <c r="N4" s="75"/>
      <c r="O4" s="75"/>
      <c r="P4" s="75"/>
      <c r="Q4" s="75"/>
      <c r="R4" s="75"/>
      <c r="S4" s="76"/>
    </row>
    <row r="5" spans="1:19" ht="27.75" customHeight="1" x14ac:dyDescent="0.2">
      <c r="A5" s="9"/>
      <c r="B5" s="74" t="s">
        <v>32</v>
      </c>
      <c r="C5" s="75"/>
      <c r="D5" s="75"/>
      <c r="E5" s="75"/>
      <c r="F5" s="75"/>
      <c r="G5" s="75"/>
      <c r="H5" s="75"/>
      <c r="I5" s="75"/>
      <c r="J5" s="75"/>
      <c r="K5" s="75"/>
      <c r="L5" s="75"/>
      <c r="M5" s="75"/>
      <c r="N5" s="75"/>
      <c r="O5" s="75"/>
      <c r="P5" s="75"/>
      <c r="Q5" s="75"/>
      <c r="R5" s="75"/>
      <c r="S5" s="76"/>
    </row>
    <row r="6" spans="1:19" ht="27.75" customHeight="1" x14ac:dyDescent="0.2">
      <c r="A6" s="9"/>
      <c r="B6" s="145" t="s">
        <v>33</v>
      </c>
      <c r="C6" s="146"/>
      <c r="D6" s="146"/>
      <c r="E6" s="146"/>
      <c r="F6" s="146"/>
      <c r="G6" s="146"/>
      <c r="H6" s="146"/>
      <c r="I6" s="146"/>
      <c r="J6" s="146"/>
      <c r="K6" s="146"/>
      <c r="L6" s="146"/>
      <c r="M6" s="146"/>
      <c r="N6" s="146"/>
      <c r="O6" s="146"/>
      <c r="P6" s="146"/>
      <c r="Q6" s="146"/>
      <c r="R6" s="146"/>
      <c r="S6" s="147"/>
    </row>
    <row r="7" spans="1:19" s="11" customFormat="1" ht="12" customHeight="1" x14ac:dyDescent="0.2">
      <c r="A7" s="21"/>
      <c r="B7" s="10"/>
      <c r="C7" s="10"/>
      <c r="D7" s="10"/>
      <c r="E7" s="10"/>
      <c r="F7" s="10"/>
      <c r="G7" s="10"/>
      <c r="H7" s="10"/>
      <c r="I7" s="10"/>
      <c r="J7" s="10"/>
      <c r="K7" s="10"/>
      <c r="L7" s="10"/>
      <c r="M7" s="10"/>
      <c r="N7" s="10"/>
      <c r="O7" s="10"/>
      <c r="P7" s="10"/>
      <c r="Q7" s="10"/>
      <c r="R7" s="42"/>
      <c r="S7" s="10"/>
    </row>
    <row r="8" spans="1:19" s="11" customFormat="1" ht="81" customHeight="1" x14ac:dyDescent="0.2">
      <c r="A8" s="22"/>
      <c r="B8" s="141" t="s">
        <v>2</v>
      </c>
      <c r="C8" s="142"/>
      <c r="D8" s="135"/>
      <c r="E8" s="143" t="s">
        <v>35</v>
      </c>
      <c r="F8" s="143"/>
      <c r="G8" s="143"/>
      <c r="H8" s="143"/>
      <c r="I8" s="143"/>
      <c r="J8" s="143"/>
      <c r="K8" s="143"/>
      <c r="L8" s="143"/>
      <c r="M8" s="143"/>
      <c r="N8" s="143"/>
      <c r="O8" s="143"/>
      <c r="P8" s="143"/>
      <c r="Q8" s="143"/>
      <c r="R8" s="143"/>
      <c r="S8" s="143"/>
    </row>
    <row r="9" spans="1:19" s="3" customFormat="1" ht="12" customHeight="1" x14ac:dyDescent="0.2">
      <c r="A9" s="30"/>
      <c r="B9" s="31"/>
      <c r="C9" s="31"/>
      <c r="D9" s="31"/>
      <c r="E9" s="31"/>
      <c r="F9" s="32"/>
      <c r="G9" s="31"/>
      <c r="H9" s="31"/>
      <c r="I9" s="31"/>
      <c r="J9" s="31"/>
      <c r="K9" s="31"/>
      <c r="L9" s="33"/>
      <c r="M9" s="31"/>
      <c r="N9" s="31"/>
      <c r="O9" s="31"/>
      <c r="P9" s="31"/>
      <c r="Q9" s="31"/>
      <c r="R9" s="43"/>
      <c r="S9" s="31"/>
    </row>
    <row r="10" spans="1:19" s="6" customFormat="1" ht="25.5" customHeight="1" x14ac:dyDescent="0.2">
      <c r="A10" s="7"/>
      <c r="B10" s="89" t="s">
        <v>3</v>
      </c>
      <c r="C10" s="90"/>
      <c r="D10" s="91"/>
      <c r="E10" s="98"/>
      <c r="F10" s="99"/>
      <c r="G10" s="99"/>
      <c r="H10" s="100"/>
      <c r="I10" s="86" t="s">
        <v>4</v>
      </c>
      <c r="J10" s="87"/>
      <c r="K10" s="150"/>
      <c r="L10" s="151"/>
      <c r="M10" s="151"/>
      <c r="N10" s="152"/>
      <c r="O10" s="86" t="s">
        <v>5</v>
      </c>
      <c r="P10" s="109"/>
      <c r="Q10" s="109"/>
      <c r="R10" s="87"/>
      <c r="S10" s="49">
        <v>0</v>
      </c>
    </row>
    <row r="11" spans="1:19" s="6" customFormat="1" ht="25.5" customHeight="1" x14ac:dyDescent="0.2">
      <c r="A11" s="7"/>
      <c r="B11" s="92"/>
      <c r="C11" s="93"/>
      <c r="D11" s="94"/>
      <c r="E11" s="101"/>
      <c r="F11" s="102"/>
      <c r="G11" s="102"/>
      <c r="H11" s="103"/>
      <c r="I11" s="86" t="s">
        <v>6</v>
      </c>
      <c r="J11" s="87"/>
      <c r="K11" s="150"/>
      <c r="L11" s="151"/>
      <c r="M11" s="151"/>
      <c r="N11" s="152"/>
      <c r="O11" s="86" t="s">
        <v>5</v>
      </c>
      <c r="P11" s="109"/>
      <c r="Q11" s="109"/>
      <c r="R11" s="87"/>
      <c r="S11" s="49">
        <v>0</v>
      </c>
    </row>
    <row r="12" spans="1:19" s="1" customFormat="1" ht="25.5" customHeight="1" x14ac:dyDescent="0.2">
      <c r="A12" s="34"/>
      <c r="B12" s="95"/>
      <c r="C12" s="96"/>
      <c r="D12" s="97"/>
      <c r="E12" s="104"/>
      <c r="F12" s="105"/>
      <c r="G12" s="105"/>
      <c r="H12" s="106"/>
      <c r="I12" s="86" t="s">
        <v>7</v>
      </c>
      <c r="J12" s="87"/>
      <c r="K12" s="150"/>
      <c r="L12" s="151"/>
      <c r="M12" s="151"/>
      <c r="N12" s="152"/>
      <c r="O12" s="86" t="s">
        <v>5</v>
      </c>
      <c r="P12" s="109"/>
      <c r="Q12" s="109"/>
      <c r="R12" s="87"/>
      <c r="S12" s="49">
        <v>0</v>
      </c>
    </row>
    <row r="13" spans="1:19" s="1" customFormat="1" ht="10.5" customHeight="1" x14ac:dyDescent="0.2">
      <c r="A13" s="34"/>
      <c r="B13" s="35"/>
      <c r="C13" s="35"/>
      <c r="D13" s="35"/>
      <c r="E13" s="36"/>
      <c r="F13" s="36"/>
      <c r="G13" s="36"/>
      <c r="H13" s="36"/>
      <c r="I13" s="36"/>
      <c r="J13" s="36"/>
      <c r="K13" s="37"/>
      <c r="L13" s="37"/>
      <c r="M13" s="4"/>
      <c r="N13" s="4"/>
      <c r="O13" s="37"/>
      <c r="P13" s="37"/>
      <c r="Q13" s="37"/>
      <c r="R13" s="44"/>
      <c r="S13" s="37"/>
    </row>
    <row r="14" spans="1:19" s="1" customFormat="1" ht="41.25" customHeight="1" x14ac:dyDescent="0.2">
      <c r="A14" s="34"/>
      <c r="B14" s="88" t="s">
        <v>8</v>
      </c>
      <c r="C14" s="88"/>
      <c r="D14" s="88"/>
      <c r="E14" s="144">
        <v>890244827</v>
      </c>
      <c r="F14" s="144"/>
      <c r="G14" s="88" t="s">
        <v>9</v>
      </c>
      <c r="H14" s="88"/>
      <c r="I14" s="88"/>
      <c r="J14" s="69">
        <v>1</v>
      </c>
      <c r="K14" s="57">
        <f>((E14/1130000)*J14)</f>
        <v>787.82728053097344</v>
      </c>
      <c r="L14" s="8"/>
      <c r="M14" s="8"/>
      <c r="N14" s="8"/>
      <c r="O14" s="8"/>
      <c r="P14" s="8"/>
      <c r="Q14" s="8"/>
      <c r="R14" s="8"/>
      <c r="S14" s="8"/>
    </row>
    <row r="15" spans="1:19" s="1" customFormat="1" ht="134.25" customHeight="1" x14ac:dyDescent="0.2">
      <c r="A15" s="34"/>
      <c r="B15" s="133" t="s">
        <v>10</v>
      </c>
      <c r="C15" s="134"/>
      <c r="D15" s="135"/>
      <c r="E15" s="136" t="s">
        <v>34</v>
      </c>
      <c r="F15" s="137"/>
      <c r="G15" s="137"/>
      <c r="H15" s="137"/>
      <c r="I15" s="137"/>
      <c r="J15" s="137"/>
      <c r="K15" s="137"/>
      <c r="L15" s="137"/>
      <c r="M15" s="137"/>
      <c r="N15" s="137"/>
      <c r="O15" s="137"/>
      <c r="P15" s="137"/>
      <c r="Q15" s="137"/>
      <c r="R15" s="137"/>
      <c r="S15" s="138"/>
    </row>
    <row r="16" spans="1:19" s="1" customFormat="1" ht="47.25" customHeight="1" x14ac:dyDescent="0.2">
      <c r="A16" s="34"/>
      <c r="B16" s="139" t="s">
        <v>11</v>
      </c>
      <c r="C16" s="140"/>
      <c r="D16" s="140"/>
      <c r="E16" s="50">
        <v>101113</v>
      </c>
      <c r="F16" s="50">
        <v>101218</v>
      </c>
      <c r="G16" s="50">
        <v>421215</v>
      </c>
      <c r="H16" s="50">
        <v>421216</v>
      </c>
      <c r="I16" s="50">
        <v>701218</v>
      </c>
      <c r="J16" s="50">
        <v>701220</v>
      </c>
      <c r="K16" s="50">
        <v>801016</v>
      </c>
      <c r="L16" s="50"/>
      <c r="M16" s="50"/>
      <c r="N16" s="50"/>
      <c r="O16" s="50"/>
      <c r="P16" s="50"/>
      <c r="Q16" s="50"/>
      <c r="R16" s="50"/>
      <c r="S16" s="51"/>
    </row>
    <row r="17" spans="1:19" s="1" customFormat="1" ht="47.25" customHeight="1" x14ac:dyDescent="0.2">
      <c r="A17" s="34"/>
      <c r="B17" s="71"/>
      <c r="C17" s="72"/>
      <c r="D17" s="72"/>
      <c r="E17" s="70"/>
      <c r="F17" s="70"/>
      <c r="G17" s="70"/>
      <c r="H17" s="70"/>
      <c r="I17" s="70"/>
      <c r="J17" s="70"/>
      <c r="K17" s="70"/>
      <c r="L17" s="70"/>
      <c r="M17" s="70"/>
      <c r="N17" s="70"/>
      <c r="O17" s="70"/>
      <c r="P17" s="70"/>
      <c r="Q17" s="70"/>
      <c r="R17" s="70"/>
      <c r="S17" s="73"/>
    </row>
    <row r="18" spans="1:19" s="12" customFormat="1" ht="10.5" customHeight="1" x14ac:dyDescent="0.2">
      <c r="A18" s="28"/>
      <c r="B18" s="17"/>
      <c r="C18" s="17"/>
      <c r="D18" s="17"/>
      <c r="E18" s="17"/>
      <c r="F18" s="17"/>
      <c r="G18" s="18"/>
      <c r="H18" s="18"/>
      <c r="I18" s="18"/>
      <c r="J18" s="18"/>
      <c r="K18" s="19"/>
      <c r="L18" s="19"/>
      <c r="M18" s="19"/>
      <c r="N18" s="19"/>
      <c r="O18" s="19"/>
      <c r="P18" s="19"/>
      <c r="Q18" s="19"/>
      <c r="R18" s="45"/>
      <c r="S18" s="19"/>
    </row>
    <row r="19" spans="1:19" s="12" customFormat="1" ht="39" customHeight="1" x14ac:dyDescent="0.2">
      <c r="A19" s="28"/>
      <c r="B19" s="127" t="s">
        <v>12</v>
      </c>
      <c r="C19" s="127"/>
      <c r="D19" s="127"/>
      <c r="E19" s="127"/>
      <c r="F19" s="127"/>
      <c r="G19" s="127"/>
      <c r="H19" s="127"/>
      <c r="I19" s="127"/>
      <c r="J19" s="127"/>
      <c r="K19" s="127"/>
      <c r="L19" s="127"/>
      <c r="M19" s="127"/>
      <c r="N19" s="127"/>
      <c r="O19" s="127"/>
      <c r="P19" s="127"/>
      <c r="Q19" s="127"/>
      <c r="R19" s="127"/>
      <c r="S19" s="127"/>
    </row>
    <row r="20" spans="1:19" s="2" customFormat="1" ht="174" customHeight="1" x14ac:dyDescent="0.2">
      <c r="A20" s="29"/>
      <c r="B20" s="52" t="s">
        <v>13</v>
      </c>
      <c r="C20" s="52" t="s">
        <v>14</v>
      </c>
      <c r="D20" s="52" t="s">
        <v>15</v>
      </c>
      <c r="E20" s="52" t="s">
        <v>16</v>
      </c>
      <c r="F20" s="128" t="s">
        <v>17</v>
      </c>
      <c r="G20" s="129"/>
      <c r="H20" s="129"/>
      <c r="I20" s="129"/>
      <c r="J20" s="129"/>
      <c r="K20" s="130"/>
      <c r="L20" s="131" t="s">
        <v>18</v>
      </c>
      <c r="M20" s="132"/>
      <c r="N20" s="52" t="s">
        <v>19</v>
      </c>
      <c r="O20" s="131" t="s">
        <v>20</v>
      </c>
      <c r="P20" s="132"/>
      <c r="Q20" s="52" t="s">
        <v>21</v>
      </c>
      <c r="R20" s="53" t="s">
        <v>22</v>
      </c>
      <c r="S20" s="52" t="s">
        <v>23</v>
      </c>
    </row>
    <row r="21" spans="1:19" s="9" customFormat="1" ht="10.5" customHeight="1" x14ac:dyDescent="0.2">
      <c r="B21" s="65"/>
      <c r="C21" s="66"/>
      <c r="D21" s="66"/>
      <c r="E21" s="67"/>
      <c r="F21" s="80"/>
      <c r="G21" s="80"/>
      <c r="H21" s="80"/>
      <c r="I21" s="67"/>
      <c r="J21" s="67"/>
      <c r="K21" s="67"/>
      <c r="N21" s="67"/>
      <c r="O21" s="67"/>
      <c r="P21" s="67"/>
      <c r="Q21" s="67"/>
      <c r="R21" s="68"/>
      <c r="S21" s="67"/>
    </row>
    <row r="22" spans="1:19" ht="88.5" customHeight="1" x14ac:dyDescent="0.2">
      <c r="A22" s="9"/>
      <c r="B22" s="54">
        <v>1</v>
      </c>
      <c r="C22" s="38"/>
      <c r="D22" s="38"/>
      <c r="E22" s="39"/>
      <c r="F22" s="81"/>
      <c r="G22" s="82"/>
      <c r="H22" s="82"/>
      <c r="I22" s="82"/>
      <c r="J22" s="82"/>
      <c r="K22" s="83"/>
      <c r="L22" s="84"/>
      <c r="M22" s="85"/>
      <c r="N22" s="56"/>
      <c r="O22" s="107" t="s">
        <v>24</v>
      </c>
      <c r="P22" s="108"/>
      <c r="Q22" s="40"/>
      <c r="R22" s="64"/>
      <c r="S22" s="41">
        <f>Q22*R22</f>
        <v>0</v>
      </c>
    </row>
    <row r="23" spans="1:19" ht="88.5" customHeight="1" x14ac:dyDescent="0.2">
      <c r="A23" s="9"/>
      <c r="B23" s="54">
        <v>2</v>
      </c>
      <c r="C23" s="38"/>
      <c r="D23" s="38"/>
      <c r="E23" s="39"/>
      <c r="F23" s="81"/>
      <c r="G23" s="82"/>
      <c r="H23" s="82"/>
      <c r="I23" s="82"/>
      <c r="J23" s="82"/>
      <c r="K23" s="83"/>
      <c r="L23" s="84"/>
      <c r="M23" s="85"/>
      <c r="N23" s="56"/>
      <c r="O23" s="107"/>
      <c r="P23" s="108"/>
      <c r="Q23" s="40"/>
      <c r="R23" s="64"/>
      <c r="S23" s="41">
        <f>Q23*R23</f>
        <v>0</v>
      </c>
    </row>
    <row r="24" spans="1:19" ht="88.5" customHeight="1" x14ac:dyDescent="0.2">
      <c r="A24" s="9"/>
      <c r="B24" s="54">
        <v>3</v>
      </c>
      <c r="C24" s="38"/>
      <c r="D24" s="38"/>
      <c r="E24" s="39"/>
      <c r="F24" s="81"/>
      <c r="G24" s="82"/>
      <c r="H24" s="82"/>
      <c r="I24" s="82"/>
      <c r="J24" s="82"/>
      <c r="K24" s="83"/>
      <c r="L24" s="84"/>
      <c r="M24" s="85"/>
      <c r="N24" s="56"/>
      <c r="O24" s="107"/>
      <c r="P24" s="108"/>
      <c r="Q24" s="40"/>
      <c r="R24" s="64"/>
      <c r="S24" s="41">
        <f>Q24*R24</f>
        <v>0</v>
      </c>
    </row>
    <row r="25" spans="1:19" ht="88.5" customHeight="1" x14ac:dyDescent="0.2">
      <c r="A25" s="9"/>
      <c r="B25" s="54">
        <v>4</v>
      </c>
      <c r="C25" s="38"/>
      <c r="D25" s="38"/>
      <c r="E25" s="39"/>
      <c r="F25" s="81"/>
      <c r="G25" s="82"/>
      <c r="H25" s="82"/>
      <c r="I25" s="82"/>
      <c r="J25" s="82"/>
      <c r="K25" s="83"/>
      <c r="L25" s="84"/>
      <c r="M25" s="85"/>
      <c r="N25" s="56"/>
      <c r="O25" s="107"/>
      <c r="P25" s="108"/>
      <c r="Q25" s="40"/>
      <c r="R25" s="64"/>
      <c r="S25" s="41">
        <f>Q25*R25</f>
        <v>0</v>
      </c>
    </row>
    <row r="26" spans="1:19" ht="10.5" customHeight="1" x14ac:dyDescent="0.2">
      <c r="A26" s="9"/>
      <c r="B26" s="23"/>
      <c r="C26" s="13"/>
      <c r="D26" s="13"/>
      <c r="E26" s="14"/>
      <c r="F26" s="15"/>
      <c r="G26" s="15"/>
      <c r="H26" s="15"/>
      <c r="I26" s="15"/>
      <c r="J26" s="15"/>
      <c r="K26" s="24"/>
      <c r="L26" s="25"/>
      <c r="M26" s="26"/>
      <c r="N26" s="26"/>
      <c r="O26" s="27"/>
      <c r="P26" s="27"/>
      <c r="Q26" s="27"/>
      <c r="R26" s="46"/>
      <c r="S26" s="26"/>
    </row>
    <row r="27" spans="1:19" ht="18" customHeight="1" x14ac:dyDescent="0.2">
      <c r="A27" s="9"/>
      <c r="B27" s="77" t="s">
        <v>25</v>
      </c>
      <c r="C27" s="78"/>
      <c r="D27" s="78"/>
      <c r="E27" s="78"/>
      <c r="F27" s="78"/>
      <c r="G27" s="78"/>
      <c r="H27" s="78"/>
      <c r="I27" s="78"/>
      <c r="J27" s="78"/>
      <c r="K27" s="78"/>
      <c r="L27" s="78"/>
      <c r="M27" s="78"/>
      <c r="N27" s="78"/>
      <c r="O27" s="78"/>
      <c r="P27" s="78"/>
      <c r="Q27" s="78"/>
      <c r="R27" s="79"/>
      <c r="S27" s="55">
        <f>SUM(S22:S25)</f>
        <v>0</v>
      </c>
    </row>
    <row r="28" spans="1:19" ht="10.5" customHeight="1" thickBot="1" x14ac:dyDescent="0.25">
      <c r="A28" s="9"/>
      <c r="B28" s="23"/>
      <c r="C28" s="13"/>
      <c r="D28" s="13"/>
      <c r="E28" s="14"/>
      <c r="F28" s="15"/>
      <c r="G28" s="15"/>
      <c r="H28" s="15"/>
      <c r="I28" s="15"/>
      <c r="J28" s="15"/>
      <c r="K28" s="24"/>
      <c r="L28" s="25"/>
      <c r="M28" s="26"/>
      <c r="N28" s="26"/>
      <c r="O28" s="27"/>
      <c r="P28" s="27"/>
      <c r="Q28" s="27"/>
      <c r="R28" s="46"/>
      <c r="S28" s="26"/>
    </row>
    <row r="29" spans="1:19" ht="111" customHeight="1" thickBot="1" x14ac:dyDescent="0.25">
      <c r="A29" s="9"/>
      <c r="B29" s="148" t="s">
        <v>26</v>
      </c>
      <c r="C29" s="149"/>
      <c r="D29" s="149"/>
      <c r="E29" s="149"/>
      <c r="F29" s="149"/>
      <c r="G29" s="149"/>
      <c r="H29" s="149"/>
      <c r="I29" s="149"/>
      <c r="J29" s="149"/>
      <c r="K29" s="149"/>
      <c r="L29" s="149"/>
      <c r="M29" s="149"/>
      <c r="N29" s="149"/>
      <c r="O29" s="149"/>
      <c r="P29" s="149"/>
      <c r="Q29" s="149"/>
      <c r="R29" s="149"/>
      <c r="S29" s="149"/>
    </row>
    <row r="30" spans="1:19" ht="36" customHeight="1" thickBot="1" x14ac:dyDescent="0.25">
      <c r="A30" s="9"/>
      <c r="B30" s="23"/>
      <c r="C30" s="13"/>
      <c r="D30" s="13"/>
      <c r="E30" s="14"/>
      <c r="F30" s="15"/>
      <c r="G30" s="15"/>
      <c r="H30" s="15"/>
      <c r="I30" s="15"/>
      <c r="J30" s="15"/>
      <c r="K30" s="24"/>
      <c r="L30" s="25"/>
      <c r="M30" s="26"/>
      <c r="N30" s="26"/>
      <c r="O30" s="27"/>
      <c r="P30" s="27"/>
      <c r="Q30" s="27"/>
      <c r="R30" s="46"/>
      <c r="S30" s="26"/>
    </row>
    <row r="31" spans="1:19" ht="36" customHeight="1" x14ac:dyDescent="0.2">
      <c r="A31" s="9"/>
      <c r="B31" s="111" t="s">
        <v>27</v>
      </c>
      <c r="C31" s="112"/>
      <c r="D31" s="112"/>
      <c r="E31" s="112"/>
      <c r="F31" s="112"/>
      <c r="G31" s="112"/>
      <c r="H31" s="113"/>
      <c r="I31" s="113"/>
      <c r="J31" s="113"/>
      <c r="K31" s="113"/>
      <c r="L31" s="113"/>
      <c r="M31" s="113"/>
      <c r="N31" s="113"/>
      <c r="O31" s="114"/>
      <c r="P31" s="58"/>
      <c r="Q31" s="58"/>
      <c r="R31" s="58"/>
      <c r="S31" s="58"/>
    </row>
    <row r="32" spans="1:19" ht="36.75" customHeight="1" x14ac:dyDescent="0.2">
      <c r="B32" s="115" t="s">
        <v>28</v>
      </c>
      <c r="C32" s="116"/>
      <c r="D32" s="116"/>
      <c r="E32" s="116"/>
      <c r="F32" s="116"/>
      <c r="G32" s="116"/>
      <c r="H32" s="117"/>
      <c r="I32" s="117"/>
      <c r="J32" s="117"/>
      <c r="K32" s="117"/>
      <c r="L32" s="117"/>
      <c r="M32" s="117"/>
      <c r="N32" s="117"/>
      <c r="O32" s="118"/>
      <c r="P32" s="58"/>
      <c r="Q32" s="58"/>
      <c r="R32" s="58"/>
      <c r="S32" s="58"/>
    </row>
    <row r="33" spans="2:19" ht="40.5" customHeight="1" x14ac:dyDescent="0.2">
      <c r="B33" s="115" t="s">
        <v>29</v>
      </c>
      <c r="C33" s="116"/>
      <c r="D33" s="116"/>
      <c r="E33" s="116"/>
      <c r="F33" s="116"/>
      <c r="G33" s="116"/>
      <c r="H33" s="117"/>
      <c r="I33" s="117"/>
      <c r="J33" s="117"/>
      <c r="K33" s="117"/>
      <c r="L33" s="117"/>
      <c r="M33" s="117"/>
      <c r="N33" s="117"/>
      <c r="O33" s="118"/>
      <c r="P33" s="58"/>
      <c r="Q33" s="58"/>
      <c r="R33" s="58"/>
      <c r="S33" s="58"/>
    </row>
    <row r="34" spans="2:19" ht="39" customHeight="1" thickBot="1" x14ac:dyDescent="0.25">
      <c r="B34" s="119" t="s">
        <v>30</v>
      </c>
      <c r="C34" s="120"/>
      <c r="D34" s="120"/>
      <c r="E34" s="120"/>
      <c r="F34" s="120"/>
      <c r="G34" s="120"/>
      <c r="H34" s="121"/>
      <c r="I34" s="121"/>
      <c r="J34" s="121"/>
      <c r="K34" s="121"/>
      <c r="L34" s="121"/>
      <c r="M34" s="121"/>
      <c r="N34" s="121"/>
      <c r="O34" s="122"/>
      <c r="P34" s="58"/>
      <c r="Q34" s="58"/>
      <c r="R34" s="58"/>
      <c r="S34" s="58"/>
    </row>
    <row r="35" spans="2:19" ht="15.75" x14ac:dyDescent="0.2">
      <c r="B35" s="110"/>
      <c r="C35" s="110"/>
      <c r="D35" s="110"/>
      <c r="E35" s="110"/>
      <c r="F35" s="110"/>
      <c r="G35" s="110"/>
      <c r="H35" s="110"/>
      <c r="I35" s="110"/>
      <c r="J35" s="110"/>
      <c r="K35" s="110"/>
      <c r="L35" s="110"/>
      <c r="M35" s="110"/>
      <c r="N35" s="110"/>
      <c r="O35" s="110"/>
      <c r="P35" s="110"/>
      <c r="Q35" s="110"/>
      <c r="R35" s="110"/>
      <c r="S35" s="110"/>
    </row>
    <row r="36" spans="2:19" ht="16.5" x14ac:dyDescent="0.2">
      <c r="B36" s="23"/>
      <c r="C36" s="13"/>
      <c r="D36" s="13"/>
      <c r="E36" s="14"/>
      <c r="F36" s="15"/>
      <c r="G36" s="15"/>
      <c r="H36" s="15"/>
      <c r="I36" s="15"/>
      <c r="J36" s="15"/>
      <c r="K36" s="48"/>
      <c r="L36" s="48"/>
      <c r="M36" s="48"/>
      <c r="N36" s="26"/>
      <c r="O36" s="27"/>
      <c r="P36" s="27"/>
      <c r="Q36" s="27"/>
      <c r="R36" s="46"/>
      <c r="S36" s="26"/>
    </row>
    <row r="37" spans="2:19" ht="16.5" x14ac:dyDescent="0.2">
      <c r="B37" s="23"/>
      <c r="C37" s="13"/>
      <c r="D37" s="13"/>
      <c r="E37" s="14"/>
      <c r="F37" s="15"/>
      <c r="G37" s="15"/>
      <c r="H37" s="15"/>
      <c r="I37" s="15"/>
      <c r="J37" s="15"/>
      <c r="K37" s="48"/>
      <c r="L37" s="48"/>
      <c r="M37" s="48"/>
      <c r="N37" s="26"/>
      <c r="O37" s="27"/>
      <c r="P37" s="27"/>
      <c r="Q37" s="27"/>
      <c r="R37" s="46"/>
      <c r="S37" s="26"/>
    </row>
    <row r="38" spans="2:19" ht="15.75" x14ac:dyDescent="0.2">
      <c r="B38" s="31"/>
      <c r="C38" s="31"/>
      <c r="D38" s="31"/>
      <c r="E38" s="31"/>
      <c r="F38" s="32"/>
      <c r="G38" s="31"/>
      <c r="H38" s="31"/>
      <c r="I38" s="31"/>
      <c r="J38" s="31"/>
      <c r="K38" s="123"/>
      <c r="L38" s="123"/>
      <c r="M38" s="123"/>
      <c r="N38" s="31"/>
      <c r="O38" s="31"/>
      <c r="P38" s="31"/>
      <c r="Q38" s="31"/>
      <c r="R38" s="43"/>
      <c r="S38" s="31"/>
    </row>
    <row r="39" spans="2:19" x14ac:dyDescent="0.2">
      <c r="K39" s="123"/>
      <c r="L39" s="123"/>
      <c r="M39" s="123"/>
    </row>
  </sheetData>
  <sheetProtection selectLockedCells="1"/>
  <mergeCells count="54">
    <mergeCell ref="F23:K23"/>
    <mergeCell ref="L23:M23"/>
    <mergeCell ref="O23:P23"/>
    <mergeCell ref="F24:K24"/>
    <mergeCell ref="L24:M24"/>
    <mergeCell ref="O24:P24"/>
    <mergeCell ref="O20:P20"/>
    <mergeCell ref="O22:P22"/>
    <mergeCell ref="K10:N10"/>
    <mergeCell ref="O10:R10"/>
    <mergeCell ref="K11:N11"/>
    <mergeCell ref="O11:R11"/>
    <mergeCell ref="K12:N12"/>
    <mergeCell ref="K38:M38"/>
    <mergeCell ref="K39:M39"/>
    <mergeCell ref="B2:S2"/>
    <mergeCell ref="B3:S3"/>
    <mergeCell ref="B19:S19"/>
    <mergeCell ref="F20:K20"/>
    <mergeCell ref="L20:M20"/>
    <mergeCell ref="B15:D15"/>
    <mergeCell ref="E15:S15"/>
    <mergeCell ref="B16:D16"/>
    <mergeCell ref="B8:D8"/>
    <mergeCell ref="E8:S8"/>
    <mergeCell ref="E14:F14"/>
    <mergeCell ref="G14:I14"/>
    <mergeCell ref="B6:S6"/>
    <mergeCell ref="B29:S29"/>
    <mergeCell ref="B35:S35"/>
    <mergeCell ref="B31:G31"/>
    <mergeCell ref="H31:O31"/>
    <mergeCell ref="B33:G33"/>
    <mergeCell ref="H33:O33"/>
    <mergeCell ref="B32:G32"/>
    <mergeCell ref="H32:O32"/>
    <mergeCell ref="B34:G34"/>
    <mergeCell ref="H34:O34"/>
    <mergeCell ref="B4:S4"/>
    <mergeCell ref="B27:R27"/>
    <mergeCell ref="F21:H21"/>
    <mergeCell ref="F22:K22"/>
    <mergeCell ref="L22:M22"/>
    <mergeCell ref="F25:K25"/>
    <mergeCell ref="L25:M25"/>
    <mergeCell ref="B5:S5"/>
    <mergeCell ref="I10:J10"/>
    <mergeCell ref="I11:J11"/>
    <mergeCell ref="I12:J12"/>
    <mergeCell ref="B14:D14"/>
    <mergeCell ref="B10:D12"/>
    <mergeCell ref="E10:H12"/>
    <mergeCell ref="O25:P25"/>
    <mergeCell ref="O12:R12"/>
  </mergeCells>
  <phoneticPr fontId="27" type="noConversion"/>
  <conditionalFormatting sqref="C20:D20 O20 C21:F21 I21:K21 N21:Q21 C26:L26 C28:L28">
    <cfRule type="cellIs" dxfId="23" priority="1409" operator="equal">
      <formula>#REF!</formula>
    </cfRule>
    <cfRule type="cellIs" dxfId="22" priority="1410" operator="equal">
      <formula>#REF!</formula>
    </cfRule>
  </conditionalFormatting>
  <conditionalFormatting sqref="C22:F25">
    <cfRule type="cellIs" dxfId="21" priority="671" operator="equal">
      <formula>#REF!</formula>
    </cfRule>
    <cfRule type="cellIs" dxfId="20" priority="672" operator="equal">
      <formula>#REF!</formula>
    </cfRule>
  </conditionalFormatting>
  <conditionalFormatting sqref="C18:L18 C30:L30">
    <cfRule type="cellIs" dxfId="19" priority="1363" operator="equal">
      <formula>#REF!</formula>
    </cfRule>
    <cfRule type="cellIs" dxfId="18" priority="1364" operator="equal">
      <formula>#REF!</formula>
    </cfRule>
  </conditionalFormatting>
  <conditionalFormatting sqref="C36:M37">
    <cfRule type="cellIs" dxfId="17" priority="743" operator="equal">
      <formula>#REF!</formula>
    </cfRule>
    <cfRule type="cellIs" dxfId="16" priority="744" operator="equal">
      <formula>#REF!</formula>
    </cfRule>
  </conditionalFormatting>
  <conditionalFormatting sqref="E20:F20 N20">
    <cfRule type="cellIs" dxfId="15" priority="1407" operator="equal">
      <formula>#REF!</formula>
    </cfRule>
    <cfRule type="cellIs" dxfId="14" priority="1408" operator="equal">
      <formula>#REF!</formula>
    </cfRule>
  </conditionalFormatting>
  <conditionalFormatting sqref="F20">
    <cfRule type="cellIs" dxfId="13" priority="1405" operator="equal">
      <formula>#REF!</formula>
    </cfRule>
    <cfRule type="cellIs" dxfId="12" priority="1406" operator="equal">
      <formula>#REF!</formula>
    </cfRule>
  </conditionalFormatting>
  <conditionalFormatting sqref="L20">
    <cfRule type="cellIs" dxfId="11" priority="1389" operator="equal">
      <formula>#REF!</formula>
    </cfRule>
    <cfRule type="cellIs" dxfId="10" priority="1390" operator="equal">
      <formula>#REF!</formula>
    </cfRule>
  </conditionalFormatting>
  <conditionalFormatting sqref="N22:N25">
    <cfRule type="containsText" dxfId="9" priority="27" operator="containsText" text="NO CUMPLE">
      <formula>NOT(ISERROR(SEARCH("NO CUMPLE",N22)))</formula>
    </cfRule>
    <cfRule type="containsText" dxfId="8" priority="28" operator="containsText" text="CUMPLE">
      <formula>NOT(ISERROR(SEARCH("CUMPLE",N22)))</formula>
    </cfRule>
  </conditionalFormatting>
  <conditionalFormatting sqref="O22">
    <cfRule type="cellIs" dxfId="7" priority="25" operator="equal">
      <formula>#REF!</formula>
    </cfRule>
    <cfRule type="cellIs" dxfId="6" priority="26" operator="equal">
      <formula>#REF!</formula>
    </cfRule>
  </conditionalFormatting>
  <conditionalFormatting sqref="O23:O25">
    <cfRule type="cellIs" dxfId="5" priority="745" operator="equal">
      <formula>#REF!</formula>
    </cfRule>
    <cfRule type="cellIs" dxfId="4" priority="746" operator="equal">
      <formula>#REF!</formula>
    </cfRule>
  </conditionalFormatting>
  <conditionalFormatting sqref="Q22:Q25">
    <cfRule type="cellIs" dxfId="3" priority="13" operator="equal">
      <formula>#REF!</formula>
    </cfRule>
    <cfRule type="cellIs" dxfId="2" priority="14" operator="equal">
      <formula>#REF!</formula>
    </cfRule>
  </conditionalFormatting>
  <conditionalFormatting sqref="Q20:S20">
    <cfRule type="cellIs" dxfId="1" priority="1399" operator="equal">
      <formula>#REF!</formula>
    </cfRule>
    <cfRule type="cellIs" dxfId="0" priority="1400" operator="equal">
      <formula>#REF!</formula>
    </cfRule>
  </conditionalFormatting>
  <dataValidations count="1">
    <dataValidation type="list" allowBlank="1" showInputMessage="1" showErrorMessage="1" sqref="E18:L18">
      <formula1>#REF!</formula1>
    </dataValidation>
  </dataValidations>
  <printOptions horizontalCentered="1" verticalCentered="1"/>
  <pageMargins left="0.39370078740157483" right="0.39370078740157483" top="0.39370078740157483" bottom="0.39370078740157483" header="0" footer="0"/>
  <pageSetup scale="37"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1. Exp.Habilitante </vt:lpstr>
      <vt:lpstr>'1. Exp.Habilitante '!Área_de_impresión</vt:lpstr>
    </vt:vector>
  </TitlesOfParts>
  <Manager/>
  <Company>IDRD</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Usuario</cp:lastModifiedBy>
  <cp:revision/>
  <cp:lastPrinted>2023-08-30T23:11:30Z</cp:lastPrinted>
  <dcterms:created xsi:type="dcterms:W3CDTF">2006-08-10T20:05:49Z</dcterms:created>
  <dcterms:modified xsi:type="dcterms:W3CDTF">2024-11-06T22:23:35Z</dcterms:modified>
  <cp:category/>
  <cp:contentStatus/>
</cp:coreProperties>
</file>