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P 2.0\Desktop\PINILLOS\PRIMER COMITE\"/>
    </mc:Choice>
  </mc:AlternateContent>
  <bookViews>
    <workbookView xWindow="0" yWindow="0" windowWidth="16815" windowHeight="7800"/>
  </bookViews>
  <sheets>
    <sheet name="PLAN OPERATIVO - HSNT" sheetId="1" r:id="rId1"/>
  </sheets>
  <definedNames>
    <definedName name="_xlnm._FilterDatabase" localSheetId="0" hidden="1">'PLAN OPERATIVO - HSNT'!$A$3:$Q$101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5" i="1" l="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34" i="1"/>
  <c r="Q33" i="1"/>
  <c r="Q32" i="1" l="1"/>
  <c r="Q31" i="1"/>
  <c r="Q8" i="1"/>
  <c r="Q7" i="1"/>
  <c r="Q6" i="1"/>
  <c r="Q5" i="1"/>
  <c r="Q30" i="1" l="1"/>
  <c r="Q29" i="1" l="1"/>
  <c r="Q28" i="1"/>
  <c r="Q27" i="1"/>
  <c r="Q26" i="1"/>
  <c r="Q25" i="1"/>
  <c r="Q24" i="1"/>
  <c r="Q23" i="1"/>
  <c r="Q22" i="1"/>
  <c r="Q21" i="1"/>
  <c r="Q20" i="1"/>
  <c r="Q19" i="1"/>
  <c r="Q18" i="1"/>
  <c r="Q17" i="1"/>
  <c r="Q16" i="1"/>
  <c r="Q15" i="1"/>
  <c r="Q14" i="1"/>
  <c r="Q13" i="1"/>
  <c r="Q12" i="1"/>
  <c r="Q11" i="1"/>
  <c r="Q10" i="1"/>
  <c r="Q9" i="1"/>
  <c r="Q4" i="1"/>
</calcChain>
</file>

<file path=xl/sharedStrings.xml><?xml version="1.0" encoding="utf-8"?>
<sst xmlns="http://schemas.openxmlformats.org/spreadsheetml/2006/main" count="788" uniqueCount="320">
  <si>
    <t>META</t>
  </si>
  <si>
    <t>RESPONSABLE</t>
  </si>
  <si>
    <t>VINCULACION DEL TALENTO HUMANO</t>
  </si>
  <si>
    <t>ELABORACION DEL PLAN OPERATIVO Y CRONOGRAMA DE TRABAJO</t>
  </si>
  <si>
    <t>DERIVACION TERRITORIALIZADA DE LAS MINUTAS PATRON</t>
  </si>
  <si>
    <t>Conocer los actores claves de cada municipio, con el fin de articular acciones que permitan garantizar los derechos fundamentales de los usuarios</t>
  </si>
  <si>
    <t>OCTUBRE</t>
  </si>
  <si>
    <t>NOVIEMBRE</t>
  </si>
  <si>
    <t>ETAPAS</t>
  </si>
  <si>
    <t>ALISTAMIENTO</t>
  </si>
  <si>
    <t>BUSQUEDA ACTIVA</t>
  </si>
  <si>
    <t>PREVENCION DE LA DESNUTRICION</t>
  </si>
  <si>
    <t>ADQUISICION DE DOTACION INICIAL</t>
  </si>
  <si>
    <t>GESTION DE LOS ESPACIOS COMUNITARIOS Y ADMINISTRATIVOS</t>
  </si>
  <si>
    <t>CONDICIONES Y ACCIONES PREVIAS</t>
  </si>
  <si>
    <t>ACTIVIDAD</t>
  </si>
  <si>
    <t>CUMPLIMIENTO TOTAL</t>
  </si>
  <si>
    <t>PROGRAMADO</t>
  </si>
  <si>
    <t>EJECUTADO</t>
  </si>
  <si>
    <t>CUMPLIMIENTO</t>
  </si>
  <si>
    <t>EVIDENCIAS O SOPORTE DE CUMPLIMIENTO</t>
  </si>
  <si>
    <t>Elaborar instrumento y/o herramienta que permita identificar las etapas, actividades, % de cumplimiento, responsabilidades y planificación operativa</t>
  </si>
  <si>
    <t>Elaborar y legalizar los contratos del talento humano seleccionado</t>
  </si>
  <si>
    <t>Socializar el modelo integrado de atención y prevención de la desnutrición con todos los actores de cada municipio a interenir, con el propósito de realizar articulación permanente con cada uno</t>
  </si>
  <si>
    <t>PLANEACION</t>
  </si>
  <si>
    <t>IDENTIFICACION</t>
  </si>
  <si>
    <t>CAPTACION Y GESTION DE LA ATENCION</t>
  </si>
  <si>
    <t>Identificar las etapas y las condiciones y acciones previas aplicables al cumplimiento de la ruta de trabajo, para el desarrollo del modelo integrado de atención y prevención de la desnutrición</t>
  </si>
  <si>
    <t>Analizar el contexto territorial de las comunidades donde se desarrolla el modelo integrado de atención y prevención de la desnutrición, de acuerdo a la cobertura establecida por el ICBF, para identificar las zonas rurales y rural dispersa a intervenir</t>
  </si>
  <si>
    <t>ATENCION DE LA DESNUTRICION</t>
  </si>
  <si>
    <t>COMPLEMENTACION ALIMENTARIA</t>
  </si>
  <si>
    <t>Formulación del plan de capacitación para el talento humano y puesta en marcha de este en temas priorizados de acuerdo a los componentes de la atención y las necesidades detectadas en los territorios. Dicho plan debe incluir componente teórico y práctico.</t>
  </si>
  <si>
    <t>Adecuar espacios para el área administrativa, que permitirá desarrollar actividades de planeación de actividades, seguimiento y consolidación de resultados por parte del talento humano, así como labores administrativas, elaboración de informes y disposición de carpetas de los usuarios y soportes de las atenciones realizadas con las familias atendidas. El cual debe contar con condiciones de saneamiento básico, iluminación adecuada, ventilación natural o artificial y servicios sanitarios con condiciones adecuadas de funcionamiento que incluya suministro permanente de agua.</t>
  </si>
  <si>
    <t>Adecuar espacios acondicionados de acuerdo con las orientaciones de almacenamiento de alimentos descritos en la guía técnica del componente de alimentación y nutrición para los programas y proyectos misionales del ICBF y la normatividad vigente, que permita el acopio de alimentos que componen las raciones familiares para preparar y los alimentos de alto valor nutricional.</t>
  </si>
  <si>
    <t>Levantar acta de entrega y realizar devolución de los elementos adquiridos, cuando sea requerido por ICBF.</t>
  </si>
  <si>
    <t>Determinar los alimentos que conformarán la RFPP considerando la inclusión de los alimentos naturales y/o mínimamente procesados, frescos, variados y propios de la región, para entregar a los niños, niñas, mujeres gestantes y sus familias, de acuerdo a las indicaciones de la minuta patrón establecida por ICBF.</t>
  </si>
  <si>
    <t>Selección de proveedores de los alimentos que se entregarán en las RFPP a los usuarios.</t>
  </si>
  <si>
    <t>Elaborar la planeación (inventario, requisiciones, compras, entre otros) de la dotación de consumo que se requiera para la ejecución del modelo integrado, teniendo en cuenta las especificaciones dadas por ICBF</t>
  </si>
  <si>
    <t>RECONOCIMIENTO TERRITORIAL GEOGRAFICO, SOCIAL Y ARTICULACION TERRITORIAL CON ACTORES IDENTIFICADOS</t>
  </si>
  <si>
    <t>Socializar el objetivo de la intervención en las comunidades y familias, el trabajo a realizar con la población objetivo y concertar con los actores territoriales, líderes de la comunidad o autoridades indígenas las actividades a seguir.</t>
  </si>
  <si>
    <t>Concertación de cada una de las comunidades a intervenir</t>
  </si>
  <si>
    <t xml:space="preserve">Realizar la identificación y georreferenciación (ubicación geográfica), a través de coordenadas del sitio exacto donde reside el niño o niña menor de 5 años o la mujer en periodo de gestación identificado. </t>
  </si>
  <si>
    <t>Realizar la identificación inicial del usuario, a través de la evaluación del estado nutricional por antropometría en las niñas y niños menores de 5 años y en la mujeres en periodo de gestación; revisión de signos físicos asociados a la desnutrición como una herramienta importante en la determinación del estado nutricional y de las acciones a seguir.</t>
  </si>
  <si>
    <t>Gestionar la vinculación a la etapa de atención de este modelo, o en su defecto para la vinculación a los servicios de atención integral dirigidos a la primera infancia siguiendo el procedimiento establecido, para las niñas y niños con riesgo de desnutrición aguda y desnutrición aguda, en el marco de lo establecido en la Resolución No. 2350 de 2020 del Ministerio de Salud y Protección Social.</t>
  </si>
  <si>
    <t>ETAPA DE EGRESO</t>
  </si>
  <si>
    <t xml:space="preserve">ATENCIÓN Y SEGUIMIENTO DEL ESTADO NUTRICIONAL Y LA ALIMENTACIÓN </t>
  </si>
  <si>
    <t>Realizar y registrar la evolución periódica para determinar el estado nutricional del niño o niña y su plan de intervención alimentario individualizado, sus necesidades nutricionales y la forma de suplirlas (lactancia materna, consumo alimentos especializados para la recuperación nutricional, alimentación regular, porciones y horarios, entre otros), considerando intolerancias y alergias, así como la historia médica a la que tenga acceso.</t>
  </si>
  <si>
    <t>Realizar la vigilancia de ganancia de peso y registrarlo en su evolución</t>
  </si>
  <si>
    <t>Monitorear el consumo de alimentos recibidos de la Ración familiar para preparar y alimentación familiar regular mediante entrevista (frecuencia de consumo) y realizar el registro en la evolución.</t>
  </si>
  <si>
    <t>Informar al niño y su familia el estado de ingreso, el tratamiento a seguir y su evolución.</t>
  </si>
  <si>
    <t>Realizar orientaciones a las familias en temas como alimentación saludable, consumo de ALC o FTLC, promoción de lactancia materna, entre otros, de acuerdo con la necesidad identificada durante la visita, consignar estas orientaciones en la historia de atención.</t>
  </si>
  <si>
    <t>Capacitar al personal auxiliar de enfermería en la técnica estandarizada para la toma de medidas antropométricas y velar por la calidad de la información, elemento indispensable para el seguimiento nutricional.</t>
  </si>
  <si>
    <t>Velar por el cumplimiento de la G8.PP Guía Técnica para la Metrología del ICBF, respecto de la selección de equipos metrológicos y el adecuado uso de los mismos.</t>
  </si>
  <si>
    <t>Apoyar las actividades de planeación de la URNC.</t>
  </si>
  <si>
    <t xml:space="preserve">APOYO Y SEGUIMIENTO EN SALUD </t>
  </si>
  <si>
    <t>Realizar y registrar el seguimiento de los signos vitales, antropometría y de los avances de los objetivos determinados por el equipo interdisciplinario.</t>
  </si>
  <si>
    <t>Identificar durante la visita al hogar en conjunto con orientación del profesional en nutrición, si el usuario presenta signos generales de peligro o alerta que requieran una remisión a salud (hospitalización), y si el cuidador reconoce estos signos de peligro y alerta.</t>
  </si>
  <si>
    <t>Participar en la revisión de los estudios de caso de los niños y niñas identificados durante la evolución interdisciplinaria semanal que requieren especial atención.</t>
  </si>
  <si>
    <t>Informar al niño y su familia los avances de los objetivos de atención, el tratamiento a seguir y su evolución en la visita.</t>
  </si>
  <si>
    <t>Realizar orientaciones a las familias en temas como prevención y promoción en salud, signos de alarma, entre otros, de acuerdo con la necesidad identificada durante la visita, consignar estas orientaciones en la historia de atención.</t>
  </si>
  <si>
    <t>Realizar seguimiento al plan de manejo individual en el hogar orientada a promover las prácticas del cuidado de la salud, de alimentación saludable y entornos protectores en el hogar y la comunidad; así como apoyar ejercicios de corresponsabilidad con la familia y la comunidad.</t>
  </si>
  <si>
    <t>Seguimiento a gestión de procesos de atención en salud, en línea con lo dispuesto en la ruta de atención integral a la primera infancia del Ministerio de Salud y Protección Social.</t>
  </si>
  <si>
    <t>En todos los casos en que sea posible, debe realizar contacto telefónico con las familias para identificar factores de riesgo y generar las alertas respectivas antes del desplazamiento de la URNC.</t>
  </si>
  <si>
    <t>Cuando el equipo de la URNC identifique que un niño en tratamiento nutricional (instaurado por salud) no está consumiendo la FTLC en la dosis prescrita o presenta algún evento que pueda afectar o interrumpir su adecuado consumo, de manera inmediata o en el menor tiempo posible debe informar y remitir a la entidad competente.</t>
  </si>
  <si>
    <t xml:space="preserve">GESTIÓN FAMILIAR, SOCIAL Y ACTIVACIÓN DEL SNBF </t>
  </si>
  <si>
    <t>Apoyar las acciones de planeación de tiempos y movimiento la URNC, selección de rutas, entre otras.</t>
  </si>
  <si>
    <t>Gestionar la vinculación de los niños y niñas en la oferta institucional del ICBF para la primera infancia u otras modalidades de atención integral dispuestas en el territorio.</t>
  </si>
  <si>
    <t>Identificar y reconocer factores psicosociales, comunitarios, económicos, familiares, alimentarios y de salud, entre otros, que puedan incidir en el estado nutricional del niño o niña.</t>
  </si>
  <si>
    <t>Realizar la programación e implementación de acciones de fortalecimiento familiar a los padres o acompañantes de los usuarios.</t>
  </si>
  <si>
    <t>Realizar la verificación de derechos que permita identificar aspectos claves e inmediatos que deban gestionarse y movilizarse con el Sistema Nacional de Bienestar Familiar u otros actores territoriales como los defensores de familia.</t>
  </si>
  <si>
    <t>Realizar la activación de rutas con los diferentes agentes del SNBF para la gestión de atenciones dirigidas a la garantía de los derechos.</t>
  </si>
  <si>
    <t>Orientar al padre, madre o cuidador en el desarrollo de actividades de estimulación psicomotriz a los niños y niñas durante las actividades diarias con metodologías adaptadas a las necesidades de cada caso.</t>
  </si>
  <si>
    <t>Realizar sensibilización a padres o cuidadores relacionados con el ejercicio y goce efectivo de derechos de los niños y responsabilidad en la recuperación y mantenimiento del estado nutricional.</t>
  </si>
  <si>
    <t>Apoyar la revisión y construcción de los estudios de caso semanales, de los niños identificados durante la evolución interdisciplinaria diaria que requieren especial atención, realizando la socialización de los avances y resultados con la madre, padre o cuidador.</t>
  </si>
  <si>
    <t xml:space="preserve">ACOMPAÑAMIENTO COMUNITARIO </t>
  </si>
  <si>
    <t>Apoyar las acciones de planeación de tiempos y movimiento la URNC, selección de rutas, entre otros aspectos logísticos.</t>
  </si>
  <si>
    <t>Apoyar la revisión y construcción de los estudios de caso, de los niños identificados durante la evolución interdisciplinaria diaria que requieren especial atención, realizando la socialización de los avances y resultados con la madre, padre o cuidador.</t>
  </si>
  <si>
    <t>Apoyar el desplazamiento de la URNC (talento humano, equipos, RFPP, entre otros) a las comunidades o territorios donde se encuentre el niño o niña atendido.</t>
  </si>
  <si>
    <t>Facilitar la comunicación entre el talento humano de la URNC con líderes comunitarios, madres, padres o cuidadores para el desarrollo de la etapa de atención y egreso del niño o niña.</t>
  </si>
  <si>
    <t>Informar a la entidad competente en el momento en que sean identificadas, las situaciones que amenacen o pongan en riesgo la vida e integridad física, emocional y mental de los niños y niñas con riesgo de desnutrición aguda y desnutrición aguda y mujeres gestantes con malnutrición, activando la ruta de remisión establecida para tal fin.</t>
  </si>
  <si>
    <t>Realizar, a través del talento humano contratado, la coordinación interinstitucional para el proceso de gestión para la atención de la población en el marco del modelo integrado de atención y prevención de la desnutrición.</t>
  </si>
  <si>
    <t>Realizar la canalización de la población identificada con riesgo nutricional a la etapa del modelo integrado según corresponda y de acuerdo con la severidad del caso, ya sea, a la etapa de prevención de la desnutrición o a la etapa de atención a la desnutrición – recuperación nutricional comunitaria.</t>
  </si>
  <si>
    <t>OBLIGACIONES ESPECIFICAS</t>
  </si>
  <si>
    <t>Realizar la identificación de actores claves del territorio con el fin de articular acciones en el proceso de atención de los usuarios.</t>
  </si>
  <si>
    <t>Llevar a cabo el seguimiento del estado nutricional de la población atendida en la etapa de prevención de la desnutrición, mediante la toma de las medidas antropométricas de peso y talla, con periodicidad mensual, y realizar el registro correspondiente con oportunidad y calidad en el sistema de información que el ICBF defina.</t>
  </si>
  <si>
    <t>Realizar la entrega de una Ración Familiar para Preparar – RFPP, con periodicidad mensual a las familias de las niñas y niños menores de cinco años con riesgo de desnutrición aguda y mujeres gestantes con malnutrición, atendidos en la etapa de prevención de la desnutrición.</t>
  </si>
  <si>
    <t>Elaborar y ejecutar a partir de la caracterización familiar, un plan de intervención familiar con cronograma de actividades de acompañamiento, apoyo y seguimiento a las familias de los usuarios atendidos</t>
  </si>
  <si>
    <t>Realizar seguimiento nutricional semanal a los niños y niñas, teniendo en cuenta los parámetros e instrumentos establecidos por el ICBF para tales efectos, en la Guía técnica operativa de Seguimiento Nutricional del ICBF.</t>
  </si>
  <si>
    <t>Garantizar la atención semanal de los niños y niñas en el hogar, realizando las actividades de acompañamiento en educación alimentaria y nutricional, promoción y prevención, fortalecimiento social-familiar y de estimulación sensorial-emocional.</t>
  </si>
  <si>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</si>
  <si>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Cumplir con el objeto del Contrato con plena autonomía técnica, administrativa, financiera y bajo su propia responsabilidad.</t>
  </si>
  <si>
    <t xml:space="preserve">Elaborar hojas de vida de los equipos antropométricos </t>
  </si>
  <si>
    <t xml:space="preserve">Realizar calibración de los equipos antropométricos </t>
  </si>
  <si>
    <t>Hacer entrega de los formatos y carpetas para el diligenciamiento de la información de cada usuario</t>
  </si>
  <si>
    <t>Cotizar la dotación inicial requerida, según las indicaciones del anexo técnico, para escoger productos de excelente calidad</t>
  </si>
  <si>
    <t xml:space="preserve">Realizar compra de la dotación inicial </t>
  </si>
  <si>
    <t>Hacer entrega de la dotación inicial a los equipos interdisciplinarios para la ejecución de las actividades.</t>
  </si>
  <si>
    <t>DICIEMBRE</t>
  </si>
  <si>
    <t>El espacio debe contar con condiciones de saneamiento básico, iluminación adecuada, ventilación natural o artificial y servicios sanitarios con condiciones adecuadas de funcionamiento que incluya suministro permanente de agua.</t>
  </si>
  <si>
    <t>Suministrar a la regional del ICBF los datos del punto de entrega o puntos primarios donde se recibirán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</si>
  <si>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Colocar el producto en estibas, tarimas, anaqueles, entrepaños, estantes, estructuras o cualquier superficie limpia y en buen estado, nunca directamente sobre el piso, para evitar daños en el empaque y su contaminación.</t>
  </si>
  <si>
    <t>Corroborar que las tarimas o estibas estén limpias y en buen estado, elevadas del piso por lo menos 15 centímetros, de manera que se permita el mantenimiento, la inspección y limpieza.</t>
  </si>
  <si>
    <t xml:space="preserve">El ALC debe conservarse en un lugar seco, fresco, a una temperatura inferior a los 30°C. </t>
  </si>
  <si>
    <t>Realizar acta de entrega de equipos activos para la ejecucion de las actividades y su respectiva devolución al finalizar las labores contratadas.</t>
  </si>
  <si>
    <t>Realizar el reconocimiento de la producción local de alimentos, de los usos y costumbre para el consumo de alimentos en el territorio y de las preparaciones tradicionales, teniendo en cuenta la disponibilidad a partir del calendario agroecológico del territorio, la producción local y hábitos de consumo de la comunidad</t>
  </si>
  <si>
    <t>Realizar un informe de reconocimiento territorial, geografico y social que permita establecer las condiciones individuales, familiares y medioambientales de la población objeto que permita la accesibilidad a los territorios.</t>
  </si>
  <si>
    <t>Entregar 30 sobres de Alimento Listo para el Consumo-ALC a la familia e indicar de manera clara y precisa información sobre que es el producto, consideraciones para su almacenamiento así como orientar el consumo por parte de los niños y niñas.</t>
  </si>
  <si>
    <t>Realizar la entrega de la complementación alimentaria: Ración Familiar Para Preparar y el Alimento de Alto Valor Nutricional, como refuerzo a la alimentación actual, A partir del ingreso y máximo durante los 15 días posterior al ingreso.</t>
  </si>
  <si>
    <t>El usuario y sus familias deben participar en los encuentros grupales.</t>
  </si>
  <si>
    <t>Realizar las actividades relacionadas con educación alimentaria y nutricional, fortalecimiento social-familiar y acompañamientos a las familias, tanto a través de la realización de encuentros grupales como visitas al hogar, según la periodicidad establecida en los documentos técnicos.</t>
  </si>
  <si>
    <t>Realizar valoración del estado nutricional de los usuarios atendidos en el servicio, efectuando el registro de peso y talla, emitiendo el diagnóstico nutricional de cada beneficiario, según la periodicidad y metodología establecida por el ICBF. En aquellos casos en los que se detecte desnutrición aguda deberá proceder de conformidad con la Resolución 2350 de 2020 del Ministerio de Salud y Protección Social.</t>
  </si>
  <si>
    <t>Identificar presuntas situaciones de negligencia o vulneración de derechos y reportarlas inmediatamente a la autoridad competente, activando la ruta establecida.</t>
  </si>
  <si>
    <t>Realizar actividades de promoción de la salud y nutrición semanalmente a las familias de los niños y niñas usuarios en diferentes temas según la necesidad evidenciada por los profesionales del equipo interdisciplinario</t>
  </si>
  <si>
    <t>Generar acciones concretas que permitan el fortalecimiento de la atención y vinculación de las familias a diferentes programas que operen en el territorio.</t>
  </si>
  <si>
    <t xml:space="preserve">Generar acciones concretas que permitan el fortalecimiento de la atención y vinculación de las familias a diferentes programas que operen en el territorio. </t>
  </si>
  <si>
    <t>Planear y articular con los diferentes actores territoriales el recorrido a realizar antes de la movilización a la zona, junto con coordinación de las UDS y del ICBF.</t>
  </si>
  <si>
    <t>Disponer del personal idóneo para la atención en el desarrollo de la etapa de búsqueda activa</t>
  </si>
  <si>
    <t>Promover el desarrollo de las acciones de prevención de la desnutrición aguda y promoción de la salud y efectuar aquellas propias del cuidado de las niñas, niños y mujeres gestantes.</t>
  </si>
  <si>
    <t xml:space="preserve">Iniciar el proceso de desplazamiento casa a casa en donde se desarrollan las siguientes actividades, previo consentimiento de la familia. </t>
  </si>
  <si>
    <t>Procurar las atenciones dirigidas a la garantía de los derechos, acorde con las necesidades y factores de riesgo identificados en los usuarios y sus familias</t>
  </si>
  <si>
    <t xml:space="preserve">Informar a la entidad competente en el momento en que sean identificadas, las situaciones que amenacen o pongan en riesgo la vida e integridad física, emocional y mental de los niños y niñas con riesgo de desnutrición aguda y desnutrición aguda y mujeres </t>
  </si>
  <si>
    <t xml:space="preserve">Realizar las gestiones pertinentes en corresponsabilidad con la familia para que el niño o niña reciba la atención médica de urgencia o dentro de las 24 horas posteriores a la identificación del caso y canalizar a los usuarios con clasificaión nutricional desnutrición aguda, a las secretarías municipales y departamental de salud, a través de sus delegados o enlaces territoriales. </t>
  </si>
  <si>
    <t>Realizar seguimiento a las principales situaciones relacionadas con el acceso y la atención en salud, de 3 a 7 días después de realizada la canalización del usuario para atención en los servicios de salud, según sea el caso, indagar por medio telefónico directamente con la Entidad Territorial, acerca de la atención y el acceso al tratamiento según la Resolución 2350 de 2020.</t>
  </si>
  <si>
    <t>Realizar la captación de niños y niñas de 6 a 59 meses con clasificación antropométrica de riesgo de desnutrición de aguda e independientemente de su vinculación a la etapa de atención de este modelo.</t>
  </si>
  <si>
    <t>Promover el desarrollo de las acciones de prevención de la desnutrición aguda y promoción de la salud y efectuar aquellas propias del cuidado de las niñas, niños y de la mujer gestante.</t>
  </si>
  <si>
    <t>Realizar captación de mujeres en periodo de gestación con malnutrición (Bajo peso para la edad gestacional, sobrepeso para la edad gestacional, obesidad para la edad gestacional)</t>
  </si>
  <si>
    <t>Brindar orientaciones para la adecuada alimentación durante el embarazo y la preparación para la lactancia materna.</t>
  </si>
  <si>
    <t>Explicar al usuario y su familia el objetivo de la atención y las acciones a desarrollar.</t>
  </si>
  <si>
    <t>Realizar la caracterización familiar, así como la identificación de factores de Riesgo y Protectores, máximo durante los primeros 30 días a partir del ingreso.</t>
  </si>
  <si>
    <t xml:space="preserve">Establecer compromisos alrededor de la atención por parte del usuario, sus familias y talento humano.  </t>
  </si>
  <si>
    <t>Realizar Seguimiento al estado nutricional y definir si se logró una ganancia de peso adecuada para que la mujer gestante inicie la fase de mantenimiento del estado nutricional.</t>
  </si>
  <si>
    <t>Realizar un estudio de caso que evidencie el mejoramiento o no del estado nutricional, según las condiciones particulares evidenciadas, remitir al sector salud para su atención o establecer los ajustes en la atención que se está brindando.</t>
  </si>
  <si>
    <t>Hacer seguimiento permanente a los compromisos establecidos en el marco de la atención.</t>
  </si>
  <si>
    <t>Observación, evaluación, orientación, promoción y seguimiento de la práctica adecuada de la lactancia materna; acciones de consejería en lactancia materna.</t>
  </si>
  <si>
    <t>Diligenciar el Formato de Autorización de ingreso y apertura de carpeta individual.</t>
  </si>
  <si>
    <t>Promover la práctica adecuada de la lactancia materna exclusiva o continuación de esta; con acciones de consejería en lactancia materna.</t>
  </si>
  <si>
    <t>Realizar la entrega de una Ración Familiar para Preparar – RFPP, con periodicidad mensual a las familias de las niñas y niños menores de cinco años con riesgo de desnutrición aguda y mujeres gestantes con malnutrición,  atendidos en la etapa de prevención de la desnutrición.</t>
  </si>
  <si>
    <t>Brindar atención a la población sujeto del modelo integrado de atención y prevención de la desnutrición, de conformidad con las orientaciones emitidas desde la Dirección de Nutrición, durante el plazo del presente contrato.</t>
  </si>
  <si>
    <t>Elaborar y ejecutar a partir de la caracterización familiar, un plan de intervención familiar con cronograma de actividades de acompañamiento, apoyo y seguimiento a las familias de los usuarios atendidos.</t>
  </si>
  <si>
    <t>Realizar valoración nutricional completa a niños y niñas de 6 a 59 meses, a las mujeres gestantes y a los niños y niñas desde su nacimiento hasta los 9 meses.</t>
  </si>
  <si>
    <t>Hacer entrega de alimento listo para el consumo - ALC, a los niños y niñas de 6 a 59 meses con riesgo de desnutrición aguda</t>
  </si>
  <si>
    <t>Llevar a cabo el seguimiento del estado nutricional de la población atendida en la etapa de prevención de la desnutrición, mediante la toma de las medidas antropométricas de peso, talla y perímetro braquial, con periodicidad mensual, y realizar el registro correspondiente con oportunidad y calidad en el sistema de información que el ICBF defina.</t>
  </si>
  <si>
    <t>Dejar registro documental y fotográfico que evidencie el proceso de mejoramiento del estado nutricional de los usuarios de acuerdo con lo establecido en los documentos técnicos, cumpliendo con la normatividad vigente relacionada con la reserva de la identidad, el procedimiento de registro y actualización de bases de datos personales del ICBF.</t>
  </si>
  <si>
    <t>Elaborar el plan de atención y acompañamiento individual y familiar</t>
  </si>
  <si>
    <t>PERIODO DE MEJORAMIENTO, FASE DE MANTENIMIENTO Y EGRESO</t>
  </si>
  <si>
    <t>Articular con el profesional social la revisión de los estudios de caso de los niños y niñas identificados durante la evolución y seguimiento en el hogar requieren especial atención.</t>
  </si>
  <si>
    <t>Realizar valoración física para identificación de signos físicos clínicos asociados a la desnutrición y prueba de edema, con el fin de identificar o diferenciar posibles fenotipos de la desnutrición aguda severa (Kwashiorkor, Marasmo, Marasmo-Kwashiorkor) y si hay posible riesgo de muerte por desnutrición.</t>
  </si>
  <si>
    <t>Monitorear el consumo de FTLC/ALC (según sea el caso) y demás aportes de energía y nutrientes en el hogar y registrar en la historia de atención.  Es importante verificar la prescripción médica y la cantidad disponible de la FTLC/ALC. Para ello se puede identificar cuántos sobres le formularon al niño y cuántos sobres quedan a la fecha de la visita.</t>
  </si>
  <si>
    <t>Realizar la toma de peso y talla a través de procedimiento estandarizado, registrar y realizar el cálculo de indicadores y clasificación nutricional en la evolución</t>
  </si>
  <si>
    <t>Egreso de los niños y niñas atendidos en las URNC dependerá del cumplimiento de alguno de los siguientes criterios: 1. Mejora del estado nutricional del niño o niña (entiéndase como alcanzar una desviación estándar entre -1 y +1 para el indicador P/T ó la clasificación de peso adecuado para la talla), 2. Vinculación a la oferta institucional del ICBF de modalidades y atención que incluya dentro de sus atenciones seguimiento nutricional y complementación alimentaria.</t>
  </si>
  <si>
    <t>ENTREGA DE RACION FAMILIAR PARA PREPARAR - RFPP</t>
  </si>
  <si>
    <t>Hacer entrega de RFPP a los equipos de prevención y atención de Comfaguajira, para los usuarios del modelo integrado de atención y prevención de la desnutrición.</t>
  </si>
  <si>
    <t>Hacer entrega de RFPP al ICBF, para usuarios de primera infancia.</t>
  </si>
  <si>
    <t>Realizar la entrega de una Ración Familiar para Preparar – RFPP, con periodicidad mensual a las familias de las niñas y niños menores de cinco años, atendidos en primera infancia.</t>
  </si>
  <si>
    <t>Egreso de las niñas y niños menores de 5 años identificados, cuando han sido atendidos durante 6 meses desde el momento de su ingreso, momento en el cual, el indicador peso para la talla debe ser mayor a -1 DE</t>
  </si>
  <si>
    <t>Gestionar un cupo en los servicios de educación inicial u otra oferta institucional que promueva el derecho humano a la alimentación adecuada desde otros sectores.</t>
  </si>
  <si>
    <t xml:space="preserve">Egreso de las niñas y niños hijos de las mujeres gestantes identificadas y atendidas en la modalidad, cuando cumplen 9 meses de edad y su estado nutricional en el indicador peso para la talla es adecuado -indicador P/T debe ser mayor a -1 DE. </t>
  </si>
  <si>
    <t>Egreso si la familia manifieste retiro voluntario, para lo cual se dejará constancia por escrito en la carpeta del usuario con la respectiva firma del padre, madre, cuidador o usuaria para el caso de las mujeres gestantes. Teniendo en cuenta la particularidad de la situación y luego de realizar un estudio de caso.</t>
  </si>
  <si>
    <t xml:space="preserve">Egreso si la familia cambie de lugar de residencia y en este lugar no cuente con atención. </t>
  </si>
  <si>
    <t>Realizará articulación con la Regional o Centro Zonal, para verificar si en el nuevo lugar de residencia se brinda atención y remitir el caso para continuar con la atención.</t>
  </si>
  <si>
    <t>Egreso Cuando ingrese a una medida de protección institucional PARD (acorde con lo establecido en la ruta correspondiente).</t>
  </si>
  <si>
    <t>Egreso cuando se pierde contacto con la familia o si el usuario se retira sin haber culminado la atención, En los casos de inobservancia de derechos, la autoridad administrativa competente deberá movilizar a las entidades que conforman el SNBF, dictando las órdenes específicas para garantizar los derechos de los niños, niñas y adolescentes.</t>
  </si>
  <si>
    <t>se activará la ruta de protección del ICBF, Si se presume que la mujer gestante, niña o niño se encuentra en vulneración o amenaza de sus derechos</t>
  </si>
  <si>
    <t>informará al supervisor del contrato.</t>
  </si>
  <si>
    <t>Realizar a través del talento humano contratado, la coordinación interinstitucional para le proceso de gestión para la atención de la población en el marco del modelo integrado de atención y prevención de la desnutrición.</t>
  </si>
  <si>
    <t>Hacer visita familiar de seguimiento al consumo adecuado de la complementación alimentaria (RFPP, AAVN, ALC), de 8 a 15 dias siguientes a la entrega.</t>
  </si>
  <si>
    <t xml:space="preserve">Hacer seguimiento al estado nutricional de los niños, niñas, mujeres gestantes, que puede tardar aproximadamente entre 30 y 60 días de atención y durante el tiempo de atención, se deben realizar acciones que promuevan conductas de mejoramiento.  </t>
  </si>
  <si>
    <t>Realizar atención durante 6 meses a los niños y niñas de 6 a 59 meses, durante 9 meses a los niños y niñas de 0 a 6 meses, y articular con operadores de primera infancia para la vinculación a otra modalidad.</t>
  </si>
  <si>
    <r>
      <t xml:space="preserve">Nota: </t>
    </r>
    <r>
      <rPr>
        <sz val="11"/>
        <color theme="1"/>
        <rFont val="Calibri"/>
        <family val="2"/>
        <scheme val="minor"/>
      </rPr>
      <t xml:space="preserve">
El segundo desembolso estará sujeto al agotamiento de los recursos correspondientes al primer desembolso, el cual se debe tener debidamente aprobado y legalizado por el supervisor del contrato de aporte. 
A partir del segundo desembolso se deberá presentar el listado completo de los usuarios que hayan sido atendidos hasta la fecha de corte, debidamente registrados en el sistema de información CUÉNTAME; este debe guardar unicidad entre la información reportada allí mensualmente y el registro en SIM - Metas Sociales y Financieras (Atenciones e inversión).</t>
    </r>
  </si>
  <si>
    <t xml:space="preserve">
</t>
  </si>
  <si>
    <t>Recepcion y  verificacion del  talento humano por parte de la institución Hospital San Nicolás de Tolentino. Donde se  recibieron  hojas de vida y se realizo  la selección de perfiles que cumplan con los requisitos de experiencia en trabajo comunitario y manejo de Word y Excel.</t>
  </si>
  <si>
    <t>Asegurar que el personal requerido para la prestación del servicio cuente con el perfil de: Educación formal, formación  de cursos específicos de la actividad a desarrollar como diplomados, seminarios, talleres entre otros, y  experiencia para garantizar la óptima prestación del servicio</t>
  </si>
  <si>
    <t>Se dispone con el 100% de las hojas de vida del talento humano requerido.</t>
  </si>
  <si>
    <t>recursos humanos</t>
  </si>
  <si>
    <t>x</t>
  </si>
  <si>
    <t>Seleccionar los perfiles adecuados para cada cargo y proceder con la firma de los contratos correspondientes.</t>
  </si>
  <si>
    <t>Contar con equipo profesional y técnico competente para ejecuación de actividades de la modalidad.</t>
  </si>
  <si>
    <t xml:space="preserve">100% del equipo de trabajo, reciben capacitación mensual actualizándose sobre la modalidad y estrategias de abordaje en los siguientes temas:
• Manual Operativo (generalidades del manual operativo y gestión institucional).
•  Educación alimentaria y nutricional) correcta antropometría para obtención de datos de calidad.
• socialización de signos físicos de la malnutrición y rutas de atención.
• plan de atención y acompañamiento individual y familiar.
• ruta integral de atención en salud.
• componente del proceso de atención, complementación alimentaria; promoción y fortalecimiento de la práctica de la lactancia materna.
• Grupo de apoyo y fortalecimiento a la gestación y la lactancia materna.
</t>
  </si>
  <si>
    <t>Actas de asistencia y evidencias fotograficas.</t>
  </si>
  <si>
    <t xml:space="preserve">equipo interdiciplinario </t>
  </si>
  <si>
    <t>Contar con la sede operativa habilitada para el servicio (oficina, sitio de encuentro del equipo, bodega de alimentos)</t>
  </si>
  <si>
    <t xml:space="preserve">Infraestructura habilitada y adecuada en el Municipio de Pinillos </t>
  </si>
  <si>
    <t xml:space="preserve">representante legal Hospitalsan Nicolas de Tolentino </t>
  </si>
  <si>
    <t xml:space="preserve">eviar los datos correspondiente para el punto de almacenamiento de alimento de alto valor nutricional. </t>
  </si>
  <si>
    <t xml:space="preserve">datos enviado atravez del correo </t>
  </si>
  <si>
    <t xml:space="preserve">coordinadora del programa </t>
  </si>
  <si>
    <t xml:space="preserve">supervisar mes a mes el cumpliiento del almacenamiento de los alimetos para garantizar su inocuidad. </t>
  </si>
  <si>
    <t xml:space="preserve">evidencias fotograficas de la gestion realizada </t>
  </si>
  <si>
    <t xml:space="preserve">supervisar que las estibas se encuentren en buen estado, cumpliendo con la normativa vigente. </t>
  </si>
  <si>
    <t xml:space="preserve">supervisar que el ALC cumpla con sus indicaciones establecidas para garantizar las concervacion del producto. </t>
  </si>
  <si>
    <t xml:space="preserve">Garantizar la calidad de la dotación inicial requerida para cumplir con el anexo, seleccionando productos de excelente calidad. </t>
  </si>
  <si>
    <t xml:space="preserve">formato de cotizacion. Evidencias fotografica </t>
  </si>
  <si>
    <t xml:space="preserve">comprar el 100% de la dotacion inicial. </t>
  </si>
  <si>
    <t xml:space="preserve">soporte de compra </t>
  </si>
  <si>
    <t xml:space="preserve">asegurar  la entrega oportuna de la dotación inicial a los equipos interdisciplinarios para la correcta ejecución de las actividades </t>
  </si>
  <si>
    <t xml:space="preserve">soporte de entrega y evidencias fotograficas </t>
  </si>
  <si>
    <t>Elaborar las hojas de vida de los equipos antropométricos, asegurando que este completa la documentación para cada equipo, garantizando que toda la información técnica y de mantenimiento esté actualizada y disponible para su uso</t>
  </si>
  <si>
    <t xml:space="preserve">hoja de vida equipo antropometrico </t>
  </si>
  <si>
    <t>biomedico</t>
  </si>
  <si>
    <t>Realizar la calibración de los equipos antropométricos en un plazo de una semana, asegurando que todos los equipos cumplan con los estándares de precisión y estén listos para su uso en las actividades programadas.</t>
  </si>
  <si>
    <t xml:space="preserve">formato de calibracion y evidencia fotograficas </t>
  </si>
  <si>
    <t>Realizar la entrega de los formatos y carpetas necesarios para el diligenciamiento de la información de cada usuario los primeros dias de la vinculacion, asegurando que todo el TH involucrado tenga acceso a los recursos y esté capacitado para su correcta utilización</t>
  </si>
  <si>
    <t xml:space="preserve">evidencia fotografica </t>
  </si>
  <si>
    <t>coordinadora y asistente administrativo</t>
  </si>
  <si>
    <t>Elaborar el acta de entrega de equipos activos para la ejecución de las actividades al final del contrato, asegurando que incluya todos los detalles necesarios para la correcta identificación y seguimiento de la devolución de dichos equipos al finalizar las labores contratadas</t>
  </si>
  <si>
    <t xml:space="preserve">acta de entrega </t>
  </si>
  <si>
    <t>Identificar las necesidades de la población para comprender sus costumbres y requerimientos, teniendo en cuenta los hábitos y patrones de consumo de la comunidad</t>
  </si>
  <si>
    <t xml:space="preserve">encuesta de consumo de alimento y evidencias fotograficas </t>
  </si>
  <si>
    <t>Desde el equipo interdisciplinario, contar con autonomía para cumplir con el objetivo del contrato, asumiendo la responsabilidad total por las acciones realizadas.</t>
  </si>
  <si>
    <t xml:space="preserve">acta de actividades realizada y evidencia fotograficas </t>
  </si>
  <si>
    <t xml:space="preserve">elaboracion un informe territorial, gegrafico y social que nos permita, Realizar la ubicación geográfica del usuario utilizando el equipo dispuesto o permitido por ICBF </t>
  </si>
  <si>
    <t xml:space="preserve">imforme territorial </t>
  </si>
  <si>
    <t>Articulacion de actividades con  actores claves para que conozcan la modalidad y para el desarrollo mancomunado de acciones que contribuyan a mitigar los factores de riesgo y fortalecer los factores protectores de las familias intervenidas.</t>
  </si>
  <si>
    <t>Acta de reunión, oficios de articulación
Evidencias fotográficas</t>
  </si>
  <si>
    <t>equio interdiciplinario liderado por Trabajadora Socia</t>
  </si>
  <si>
    <t>Identificar y evidenciar a los actores clave para articular acciones que contribuyan a mitigar los factores de riesgo y fortalecer los factores protectores de las familias intervenidas</t>
  </si>
  <si>
    <t>Acta de reunión, 
Evidencias fotográficas</t>
  </si>
  <si>
    <t>Identificar las etapas, condiciones y acciones previas necesarias para el cumplimiento de la ruta de trabajo dentro de los meses de ejecucion, con el objetivo de facilitar el desarrollo efectivo del modelo integrado de atención y prevención de la desnutrición</t>
  </si>
  <si>
    <t xml:space="preserve">formato plan operativo y cronograma del modelo integradode atencion y prevencion </t>
  </si>
  <si>
    <t>Realizar mesa de trabajo, reunion o video conferencia, con actores claves del territorio, con el objetivo de socializar la modalidad y  seleccionar las zonas de focalización y priorización</t>
  </si>
  <si>
    <t>comunicar  el objetivo de la modalidad a las familias  en el primer mes del contrato, explicando el trabajo a realizar con la población objetivo, y concertar con los actores territoriales, líderes comunitarios y autoridades indígenas las actividades a segui</t>
  </si>
  <si>
    <t xml:space="preserve">acta de reunion y evidencia fotografica </t>
  </si>
  <si>
    <t xml:space="preserve">equiipo interdiciplinario </t>
  </si>
  <si>
    <t>Obtener 100% de beneficiarios entre madres gestantes, niños y niñas con problemas nutricionales</t>
  </si>
  <si>
    <t xml:space="preserve">Formato Operativo F3 </t>
  </si>
  <si>
    <t>Recoger y registrar mediante el  uso del GPS,  las respectivas coordenadas de ubicación geográfica de cada beneficiario de la modalidad</t>
  </si>
  <si>
    <t>GPS
Sistema de información Cuéntame</t>
  </si>
  <si>
    <t>Tamizar y valorar  el 100% de la población a atender, para ingreso o seguimiento nutricional.</t>
  </si>
  <si>
    <t>Nutricionista, emfermera jefe 
Auxiliar de enfermería
Gestores comunitarios</t>
  </si>
  <si>
    <t>Formato Operativo 
Evidencias Fotográficas</t>
  </si>
  <si>
    <t>Vincular al 100% de las niñas y niños identificados con riesgo de desnutrición aguda y desnutrición aguda a los servicios de atención integral, conforme a la Resolución No. 2350 de 2020 del Ministerio de Salud y Protección Social, dentro de un plazo de seis meses.</t>
  </si>
  <si>
    <t xml:space="preserve">formato de focalizacion </t>
  </si>
  <si>
    <t xml:space="preserve">jefe de emfermeria ,  aux de emfermeria  y gestor comunitario </t>
  </si>
  <si>
    <t>Garantizar que el 90% de los usuarios y sus familias reciban atenciones adecuadas a sus derechos y necesidades específicas dentro de un plazo de seis meses, mediante un enfoque integral que aborde los factores de riesgo identificados.</t>
  </si>
  <si>
    <t xml:space="preserve">focalizacion masiva </t>
  </si>
  <si>
    <t>Asegurar que el 100% de los niños y niñas identificados con desnutrición aguda reciban atención médica de urgencia dentro de las 24 horas posteriores a su identificación, y que sean canalizados a las secretarías municipales y departamentales de salud mediante la gestión efectiva con las familias y enlaces territoriales.</t>
  </si>
  <si>
    <t xml:space="preserve">activacion de ruta </t>
  </si>
  <si>
    <t>Entregar 30 sobres de Alimento Listo para el Consumo (ALC) a familias en riesgo nutricional, proporcionando información clara sobre el producto, su almacenamiento y orientación sobre el consumo por parte de niños y niñas, dentro de un plazo de dos semanas.</t>
  </si>
  <si>
    <t>Realizar seguimiento al 100% de los usuarios canalizados para atención en salud, indagando entre 3 y 7 días después de la canalización sobre el acceso y la atención recibida, directamente con la Entidad Territorial, de acuerdo con la Resolución 2350 de 2020.</t>
  </si>
  <si>
    <t>Captar al menos el 90% de las mujeres en periodo de gestación con malnutrición (bajo peso, sobrepeso u obesidad para la edad gestacional) en un plazo de tres meses.</t>
  </si>
  <si>
    <t>Explicar al 100% de los usuarios y sus familias el objetivo de la atención y las acciones a desarrollar, asegurando que comprendan el proceso y su importancia, dentro de un plazo de dos semanas.</t>
  </si>
  <si>
    <t>Realizar una valoración nutricional completa al 100% de los niños y niñas de 6 a 59 meses, a las mujeres gestantes y a los niños y niñas desde su nacimiento hasta los 9 meses, dentro de un plazo de tres meses.</t>
  </si>
  <si>
    <t>Brindar orientaciones sobre alimentación adecuada durante el embarazo y preparación para la lactancia materna a al menos el 90% de las mujeres gestantes en un plazo de tres meses.</t>
  </si>
  <si>
    <t>Diligenciar el Formato de Autorización de ingreso y apertura de carpeta individual para el 100% de los usuarios atendidos, dentro de un plazo de dos semanas.</t>
  </si>
  <si>
    <t>Realizar la caracterización familiar y la identificación de factores de riesgo y protectores para el 100% de las familias ingresadas, dentro de los primeros 30 días desde su ingreso.</t>
  </si>
  <si>
    <t>Listas de Asistencias, evidencias fotograficas</t>
  </si>
  <si>
    <t>Realizar los encuentros grupales y toma de medidas antropometricas de los 150 beneficiarios.</t>
  </si>
  <si>
    <t xml:space="preserve">talento humano </t>
  </si>
  <si>
    <t>Realizar la entrega de la complementación alimentaria (Ración Familiar Para Preparar y Alimento de Alto Valor Nutricional) al 100% de los beneficiarios, dentro de los 15 días posteriores al ingreso.</t>
  </si>
  <si>
    <t>Hacer entrega de Alimento Listo para el Consumo (ALC) al 100% de los niños y niñas de 6 a 59 meses con riesgo de desnutrición aguda, dentro de un plazo de dos semanas.</t>
  </si>
  <si>
    <t xml:space="preserve">Realizar  a los catorce (14)dias  seguimiento al adecuado almacenamiento y consumo de RFPP.
</t>
  </si>
  <si>
    <t>Fomentar un compromiso activo en la atención, garantizando que los usuarios, sus familias y el talento humano se involucren de manera efectiva en el proceso de atención. Esto incluirá la realización de talleres mensuales donde se compartirán mejores prácticas, se escucharán inquietudes y se promoverán acciones conjuntas que fortalezcan el apoyo y la comunicación entre todos los actores involucrados</t>
  </si>
  <si>
    <t>Implementar un sistema de seguimiento mensual para evaluar el cumplimiento de los compromisos establecidos en la atención. Este sistema incluirá reuniones regulares, retroalimentación continua y un informe mensual  que resuma el progreso, desafíos y acciones correctivas necesarias para asegurar la calidad y efectividad en la atención brindada</t>
  </si>
  <si>
    <t>Realizar un seguimiento mensual  del estado nutricional de las mujeres gestantes, con el objetivo de evaluar y documentar la ganancia de peso adecuada. de acuerdo a los hallazgos encontrados , se definirá si cada gestante  ha alcanzado los indicadores de peso necesarios para iniciar la fase de mantenimiento, garantizando así su salud y la del bebé</t>
  </si>
  <si>
    <t>Realizar un estudio de caso integral mensual  que evalúe el estado nutricional  del usuarios, donde evaluaremos  las mejoras o retrocesos en función de sus condiciones particulares. Al finalizar el estudio, sse hara segimiento donde se verifique que que el sector salud brindo la atencion requerida para el caso</t>
  </si>
  <si>
    <t xml:space="preserve">                                                                                     PLAN OPERATIVO Y CRONOGRAMA 2024
                                                                  MODELO INTEGRADO DE ATENCION Y PREVENCION DE LA DESNUTRICION</t>
  </si>
  <si>
    <t xml:space="preserve">Instaurar y ajustar tratamiento acorde al estado nutricional e ingreso de los  beneficiarios.
Entregar RFPP y/o ASLC acorde a tipo, edad y estado nutricional de cada beneficiario.
Realizar seguimiento a los quince días de atención a NN de 0 a 56 meses </t>
  </si>
  <si>
    <t>F.3 Plan de Intervención Individualizada, registros fotograficios o de llamadas</t>
  </si>
  <si>
    <t>nutricionista,</t>
  </si>
  <si>
    <t>lograr en los encuentros grupales y familiares que las madres gestantes y lactantes participen en la consejeria sobre la lactancia materna exclusiva , adoptando y manteniendo la practica durante los primeros 6 meses de vida y sea complementaria hasta los dos años</t>
  </si>
  <si>
    <t>incrementar a traves de diferentes momentos con las familias la  lactancia materna exclusiva en los primeros seis meses de vida mediante la implementación de un encuentro  integral de consejería, talleres de educación, y seguimiento individualizado que fomente prácticas adecuadas y resuelva dudas o dificultades que puedan surgir en las madres</t>
  </si>
  <si>
    <t>Seguimiento mensual al estado de salud al 100% de los beneficiarios . Lograr la armonisacion  del 100% de los usuarios egresados a las diferentes modalides de ICBF</t>
  </si>
  <si>
    <t>Lograr que al menos el 80% de los niños, niñas y mujeres gestantes atendidos durante el período de 30 a 60 días muestren una mejora en su estado nutricional, a través de acciones de educación, asesoría nutricional y monitoreo continuo que promuevan hábitos saludables y una alimentación balanceada.</t>
  </si>
  <si>
    <t>Lograr que el 90% de los niños y niñas menores de 5 años atendidos durante un período de 6 meses presenten un indicador de peso para la talla superior a -1, asegurando así su adecuado estado nutricional al momento del egreso</t>
  </si>
  <si>
    <t>Alcanzar que el 100% de los hijos de mujeres gestantes atendidas, al cumplir 9 meses de edad, presenten un indicador de peso para la talla superior a -1, asegurando así un estado nutricional adecuado en el momento del egreso.</t>
  </si>
  <si>
    <t>Lograr que el 100% de los casos de egreso por retiro voluntario de familias estén debidamente documentados, asegurando que se obtenga la firma del padre, madre o cuidador y se realice un estudio de caso para entender las circunstancias que motivaron la decisión, promoviendo así un seguimiento adecuado y una mejor comprensión de las necesidades de la comunidad.</t>
  </si>
  <si>
    <t>Alcanzar que el 100% de los casos de egreso por cambio de residencia estén registrados adecuadamente, anexando en dichas el estudio de caso correspondiente y ficha de egreso</t>
  </si>
  <si>
    <t>Asegurar que el 100% de los egresos hacia medidas de protección institucional se realicen de acuerdo con la ruta establecida, con documentación completa que incluya la justificación del egreso y un plan de seguimiento para garantizar el bienestar del niño o niña en su nueva situación.</t>
  </si>
  <si>
    <t>Asegurar que el 100% de los casos de egreso por pérdida de contacto o retiro sin finalizar la atención se documenten adecuadamente, y que, en situaciones de inobservancia de derechos, se active la intervención de la autoridad administrativa competente, movilizando a las entidades del Sistema Nacional de Bienestar Familiar para garantizar la protección de los derechos de los niños, niñas y adolescentes afectados</t>
  </si>
  <si>
    <t>Lograr que el 100% de los niños y niñas bajo seguimiento nutricional reciban evaluaciones semanales conforme a los parámetros e instrumentos establecidos por el ICBF, asegurando que se implementen las recomendaciones de la Guía Técnica Operativa de Seguimiento Nutricional para mejorar su estado nutricional y bienestar.</t>
  </si>
  <si>
    <t>Articulación permanente con actores locales.</t>
  </si>
  <si>
    <t>Asegurar que el 100% de los niños y niñas reciban atención semanal en el hogar, incluyendo actividades de acompañamiento en educación alimentaria y nutricional, promoción y prevención, fortalecimiento social-familiar y estimulación sensorial-emocional, con el objetivo de mejorar su bienestar integral y fomentar hábitos saludables</t>
  </si>
  <si>
    <t>Lograr que al menos el 75% de las familias identificadas participen en programas disponibles en el territorio dentro de los próximos seis meses, mediante la implementación de acciones concretas como talleres informativos, jornadas de sensibilización y acompañamiento personalizado, promoviendo así su acceso y participación en recursos comunitarios.</t>
  </si>
  <si>
    <t>Implementar al menos tres acciones concretas en un plazo de seis meses que aumenten la participación de las familias en programas del territorio, logrando que un mínimo del 70% de las familias involucradas reporten una mejora en su acceso a servicios y recursos comunitarios.</t>
  </si>
  <si>
    <t>Hacer entrega de RFPP a la ESE Hospital San Nicolas de Tolentino, para los usuarios del modelo integrado de atención y prevención de la desnutrición.</t>
  </si>
  <si>
    <t>Asegurar la entrega mensual de Raciones Familiares para Preparar (RFPP) al 100% de las familias de niñas y niños menores de cinco años en riesgo de desnutrición aguda y mujeres gestantes con malnutrición, durante un período de seis meses, con el objetivo de mejorar el estado nutricional y prevenir la desnutrición en esta población</t>
  </si>
  <si>
    <t>formato F7</t>
  </si>
  <si>
    <t>Formato   F4</t>
  </si>
  <si>
    <t>Gestor comunitario y psicosociales</t>
  </si>
  <si>
    <t>Psicosocial</t>
  </si>
  <si>
    <t>Actas de articulacion con entidades presentyes en el territorio</t>
  </si>
  <si>
    <t>Formato F6 y evidencias fotograficas</t>
  </si>
  <si>
    <t>Nutricionistas</t>
  </si>
  <si>
    <t>Formato F3</t>
  </si>
  <si>
    <t>psicosocial</t>
  </si>
  <si>
    <t>Nutricion y gestor comunitario</t>
  </si>
  <si>
    <t>Formato F4 y evidencias fotograficas</t>
  </si>
  <si>
    <t>Equipo de busqueda activa</t>
  </si>
  <si>
    <t>Soportes de hojas de vida</t>
  </si>
  <si>
    <t>Contratacion del  talento humano</t>
  </si>
  <si>
    <t xml:space="preserve">Coordinadora </t>
  </si>
  <si>
    <t xml:space="preserve">coordinadora </t>
  </si>
  <si>
    <t xml:space="preserve">nutricionista  </t>
  </si>
  <si>
    <t>Captar al menos el 99% de los niños y niñas de 6 a 59 meses con clasificación antropométrica de riesgo de desnutrición aguda, independientemente de su vinculación a la etapa de atención, en un plazo de tres meses.</t>
  </si>
  <si>
    <t xml:space="preserve">nutricionista </t>
  </si>
  <si>
    <t>Formato f3</t>
  </si>
  <si>
    <t>formato f6, evidencias fotograficas</t>
  </si>
  <si>
    <t>formato f5</t>
  </si>
  <si>
    <t xml:space="preserve">emfermera </t>
  </si>
  <si>
    <t xml:space="preserve">formato f10, eviencias fotograficas </t>
  </si>
  <si>
    <t xml:space="preserve">Formatos f4, evidencias fotograficas </t>
  </si>
  <si>
    <t xml:space="preserve">gestor comunitario, nutricionista </t>
  </si>
  <si>
    <t>Suministrar y distribuir la complementación alimentaria del modelo transectorial de atención contra la desnutrición en los municipio de pinillos priorizados del Departamento de Bolivar.</t>
  </si>
  <si>
    <t xml:space="preserve">soporte de activacion de ruta </t>
  </si>
  <si>
    <t>gestor comunitario</t>
  </si>
  <si>
    <t xml:space="preserve">formato F2 , evidencia fotografica </t>
  </si>
  <si>
    <t xml:space="preserve">psicosocial </t>
  </si>
  <si>
    <t>formato F5</t>
  </si>
  <si>
    <t xml:space="preserve">formato f6, eviencias fotograficas </t>
  </si>
  <si>
    <t xml:space="preserve">formto f3 ,  evidencias fotografica </t>
  </si>
  <si>
    <t xml:space="preserve"> nutricionista</t>
  </si>
  <si>
    <t xml:space="preserve"> Coordinar con las modalidades de atención a la Primera Infancia u otra oferta social disponible en el territorio, la remisión de los niños y niñas una vez egresan del modelo integrado de atención y prevención de la desnutrición.</t>
  </si>
  <si>
    <t xml:space="preserve">soporte de articulacion con otras modalidades de atención </t>
  </si>
  <si>
    <t>soporte de transito armonico</t>
  </si>
  <si>
    <t xml:space="preserve">formato de retiro </t>
  </si>
  <si>
    <t>psicosocial, gestor comunitario</t>
  </si>
  <si>
    <t xml:space="preserve">soporte de articulacion </t>
  </si>
  <si>
    <t xml:space="preserve">imformar cualquier caso se presente con los responsables </t>
  </si>
  <si>
    <t xml:space="preserve">soporte de la imformacion enviada e informada </t>
  </si>
  <si>
    <t xml:space="preserve">gestor comunitario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</si>
</sst>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1"/>
      <color rgb="FF000000"/>
      <name val="Calibri"/>
      <family val="2"/>
      <scheme val="minor"/>
    </font>
    <font>
      <sz val="11"/>
      <color rgb="FF000000"/>
      <name val="Calibri"/>
      <family val="2"/>
      <scheme val="minor"/>
    </font>
    <font>
      <b/>
      <sz val="11"/>
      <color theme="1"/>
      <name val="Calibri"/>
      <family val="2"/>
      <scheme val="minor"/>
    </font>
    <font>
      <b/>
      <sz val="14"/>
      <color rgb="FF000000"/>
      <name val="Calibri"/>
      <family val="2"/>
      <scheme val="minor"/>
    </font>
    <font>
      <b/>
      <sz val="12"/>
      <color rgb="FF000000"/>
      <name val="Calibri"/>
      <family val="2"/>
      <scheme val="minor"/>
    </font>
    <font>
      <b/>
      <sz val="16"/>
      <color rgb="FF000000"/>
      <name val="Calibri"/>
      <family val="2"/>
      <scheme val="minor"/>
    </font>
    <font>
      <b/>
      <sz val="14"/>
      <color theme="1"/>
      <name val="Calibri"/>
      <family val="2"/>
      <scheme val="minor"/>
    </font>
    <font>
      <sz val="14"/>
      <color theme="1"/>
      <name val="Calibri"/>
      <family val="2"/>
      <scheme val="minor"/>
    </font>
    <font>
      <b/>
      <sz val="24"/>
      <color theme="1"/>
      <name val="Calibri"/>
      <family val="2"/>
      <scheme val="minor"/>
    </font>
  </fonts>
  <fills count="4">
    <fill>
      <patternFill patternType="none"/>
    </fill>
    <fill>
      <patternFill patternType="gray125"/>
    </fill>
    <fill>
      <patternFill patternType="solid">
        <fgColor rgb="FF0070C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8">
    <xf numFmtId="0" fontId="0" fillId="0" borderId="0" xfId="0"/>
    <xf numFmtId="0" fontId="0" fillId="0" borderId="0" xfId="0" applyAlignment="1">
      <alignment horizontal="center"/>
    </xf>
    <xf numFmtId="0" fontId="3" fillId="0" borderId="0" xfId="0" applyFont="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wrapText="1"/>
    </xf>
    <xf numFmtId="0" fontId="4" fillId="0" borderId="1" xfId="0" applyFont="1" applyBorder="1" applyAlignment="1">
      <alignment horizontal="center" vertical="center" wrapText="1"/>
    </xf>
    <xf numFmtId="0" fontId="7" fillId="0" borderId="0" xfId="0" applyFont="1" applyAlignment="1">
      <alignment horizontal="center" vertical="center"/>
    </xf>
    <xf numFmtId="0" fontId="8" fillId="0" borderId="0" xfId="0" applyFont="1"/>
    <xf numFmtId="2" fontId="2" fillId="0" borderId="1" xfId="0" applyNumberFormat="1" applyFont="1" applyBorder="1" applyAlignment="1">
      <alignment horizontal="center" vertical="center" wrapText="1"/>
    </xf>
    <xf numFmtId="0" fontId="0" fillId="0" borderId="1" xfId="0" applyBorder="1" applyAlignment="1">
      <alignment horizontal="center" wrapText="1"/>
    </xf>
    <xf numFmtId="0" fontId="2"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9" fontId="1" fillId="0" borderId="1" xfId="0" applyNumberFormat="1" applyFont="1" applyBorder="1" applyAlignment="1">
      <alignment horizontal="center" vertical="center" wrapText="1"/>
    </xf>
    <xf numFmtId="9" fontId="0" fillId="0" borderId="1" xfId="0" applyNumberFormat="1" applyBorder="1" applyAlignment="1">
      <alignment horizontal="center" vertical="center" wrapText="1"/>
    </xf>
    <xf numFmtId="0" fontId="0" fillId="0" borderId="0" xfId="0"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9" fontId="3"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4" fillId="0" borderId="4" xfId="0" applyFont="1" applyBorder="1" applyAlignment="1">
      <alignment horizontal="center" vertical="center" wrapText="1"/>
    </xf>
    <xf numFmtId="0" fontId="6" fillId="0" borderId="4" xfId="0" applyFont="1" applyBorder="1" applyAlignment="1">
      <alignment horizontal="center" vertical="center" wrapText="1"/>
    </xf>
    <xf numFmtId="0" fontId="3" fillId="0" borderId="0" xfId="0" applyFont="1" applyAlignment="1">
      <alignment horizontal="left" vertical="center" wrapText="1"/>
    </xf>
    <xf numFmtId="2" fontId="2" fillId="0" borderId="2" xfId="0" applyNumberFormat="1" applyFont="1" applyBorder="1" applyAlignment="1">
      <alignment horizontal="center" vertical="center" wrapText="1"/>
    </xf>
    <xf numFmtId="2" fontId="2" fillId="0" borderId="3" xfId="0" applyNumberFormat="1" applyFont="1" applyBorder="1" applyAlignment="1">
      <alignment horizontal="center" vertical="center" wrapText="1"/>
    </xf>
    <xf numFmtId="2" fontId="2" fillId="0" borderId="4"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1"/>
  <sheetViews>
    <sheetView tabSelected="1" topLeftCell="D1" zoomScale="78" zoomScaleNormal="78" workbookViewId="0">
      <pane ySplit="3" topLeftCell="A4" activePane="bottomLeft" state="frozen"/>
      <selection pane="bottomLeft" activeCell="Q98" sqref="Q98"/>
    </sheetView>
  </sheetViews>
  <sheetFormatPr baseColWidth="10" defaultRowHeight="18.75" zeroHeight="1" x14ac:dyDescent="0.25"/>
  <cols>
    <col min="1" max="1" width="30.140625" style="2" customWidth="1"/>
    <col min="2" max="2" width="33.42578125" style="9" customWidth="1"/>
    <col min="3" max="3" width="68.85546875" style="1" customWidth="1"/>
    <col min="4" max="5" width="68.7109375" customWidth="1"/>
    <col min="6" max="6" width="35.85546875" customWidth="1"/>
    <col min="7" max="7" width="26.140625" customWidth="1"/>
    <col min="8" max="8" width="13" customWidth="1"/>
    <col min="9" max="9" width="10" customWidth="1"/>
    <col min="10" max="10" width="12.140625" customWidth="1"/>
    <col min="11" max="11" width="13" customWidth="1"/>
    <col min="12" max="12" width="10.42578125" customWidth="1"/>
    <col min="13" max="13" width="12.42578125" customWidth="1"/>
    <col min="14" max="14" width="12.85546875" customWidth="1"/>
    <col min="15" max="15" width="10.28515625" customWidth="1"/>
    <col min="16" max="16" width="12" customWidth="1"/>
    <col min="17" max="17" width="21.42578125" customWidth="1"/>
  </cols>
  <sheetData>
    <row r="1" spans="1:17" ht="113.25" customHeight="1" x14ac:dyDescent="0.25">
      <c r="A1" s="32" t="s">
        <v>169</v>
      </c>
      <c r="B1" s="32"/>
      <c r="C1" s="26" t="s">
        <v>255</v>
      </c>
      <c r="D1" s="26"/>
      <c r="E1" s="26"/>
      <c r="F1" s="26"/>
      <c r="G1" s="26"/>
      <c r="H1" s="26"/>
      <c r="I1" s="26"/>
      <c r="J1" s="26"/>
      <c r="K1" s="26"/>
      <c r="L1" s="26"/>
      <c r="M1" s="26"/>
      <c r="N1" s="26"/>
      <c r="O1" s="26"/>
      <c r="P1" s="26"/>
      <c r="Q1" s="26"/>
    </row>
    <row r="2" spans="1:17" ht="38.450000000000003" customHeight="1" x14ac:dyDescent="0.25">
      <c r="A2" s="33" t="s">
        <v>8</v>
      </c>
      <c r="B2" s="34" t="s">
        <v>14</v>
      </c>
      <c r="C2" s="31" t="s">
        <v>15</v>
      </c>
      <c r="D2" s="31" t="s">
        <v>82</v>
      </c>
      <c r="E2" s="31" t="s">
        <v>0</v>
      </c>
      <c r="F2" s="31" t="s">
        <v>20</v>
      </c>
      <c r="G2" s="31" t="s">
        <v>1</v>
      </c>
      <c r="H2" s="31" t="s">
        <v>6</v>
      </c>
      <c r="I2" s="31"/>
      <c r="J2" s="31"/>
      <c r="K2" s="31" t="s">
        <v>7</v>
      </c>
      <c r="L2" s="31"/>
      <c r="M2" s="31"/>
      <c r="N2" s="31" t="s">
        <v>97</v>
      </c>
      <c r="O2" s="31"/>
      <c r="P2" s="31"/>
      <c r="Q2" s="31" t="s">
        <v>16</v>
      </c>
    </row>
    <row r="3" spans="1:17" ht="37.15" customHeight="1" x14ac:dyDescent="0.25">
      <c r="A3" s="33"/>
      <c r="B3" s="34"/>
      <c r="C3" s="31"/>
      <c r="D3" s="31"/>
      <c r="E3" s="31"/>
      <c r="F3" s="31"/>
      <c r="G3" s="31"/>
      <c r="H3" s="5" t="s">
        <v>17</v>
      </c>
      <c r="I3" s="5" t="s">
        <v>18</v>
      </c>
      <c r="J3" s="5" t="s">
        <v>19</v>
      </c>
      <c r="K3" s="5" t="s">
        <v>17</v>
      </c>
      <c r="L3" s="5" t="s">
        <v>18</v>
      </c>
      <c r="M3" s="5" t="s">
        <v>19</v>
      </c>
      <c r="N3" s="5" t="s">
        <v>17</v>
      </c>
      <c r="O3" s="5" t="s">
        <v>18</v>
      </c>
      <c r="P3" s="5" t="s">
        <v>19</v>
      </c>
      <c r="Q3" s="31"/>
    </row>
    <row r="4" spans="1:17" ht="86.25" customHeight="1" x14ac:dyDescent="0.25">
      <c r="A4" s="28" t="s">
        <v>9</v>
      </c>
      <c r="B4" s="29" t="s">
        <v>2</v>
      </c>
      <c r="C4" s="14" t="s">
        <v>170</v>
      </c>
      <c r="D4" s="11" t="s">
        <v>171</v>
      </c>
      <c r="E4" s="4" t="s">
        <v>172</v>
      </c>
      <c r="F4" s="4" t="s">
        <v>288</v>
      </c>
      <c r="G4" s="4" t="s">
        <v>173</v>
      </c>
      <c r="H4" s="3" t="s">
        <v>174</v>
      </c>
      <c r="I4" s="3" t="s">
        <v>174</v>
      </c>
      <c r="J4" s="17">
        <v>1</v>
      </c>
      <c r="K4" s="3"/>
      <c r="L4" s="3" t="s">
        <v>174</v>
      </c>
      <c r="M4" s="17">
        <v>1</v>
      </c>
      <c r="N4" s="3"/>
      <c r="O4" s="3" t="s">
        <v>174</v>
      </c>
      <c r="P4" s="17">
        <v>1</v>
      </c>
      <c r="Q4" s="18">
        <f>AVERAGE(J4,M4,P4)</f>
        <v>1</v>
      </c>
    </row>
    <row r="5" spans="1:17" ht="48.75" customHeight="1" x14ac:dyDescent="0.25">
      <c r="A5" s="28"/>
      <c r="B5" s="29"/>
      <c r="C5" s="4" t="s">
        <v>22</v>
      </c>
      <c r="D5" s="11" t="s">
        <v>175</v>
      </c>
      <c r="E5" s="4" t="s">
        <v>176</v>
      </c>
      <c r="F5" s="4" t="s">
        <v>289</v>
      </c>
      <c r="G5" s="4" t="s">
        <v>173</v>
      </c>
      <c r="H5" s="3" t="s">
        <v>174</v>
      </c>
      <c r="I5" s="3" t="s">
        <v>174</v>
      </c>
      <c r="J5" s="17">
        <v>1</v>
      </c>
      <c r="K5" s="3"/>
      <c r="L5" s="3" t="s">
        <v>174</v>
      </c>
      <c r="M5" s="17">
        <v>1</v>
      </c>
      <c r="N5" s="7"/>
      <c r="O5" s="22" t="s">
        <v>174</v>
      </c>
      <c r="P5" s="17">
        <v>1</v>
      </c>
      <c r="Q5" s="18">
        <f>AVERAGE(J5,M5,P5)</f>
        <v>1</v>
      </c>
    </row>
    <row r="6" spans="1:17" ht="96" customHeight="1" x14ac:dyDescent="0.25">
      <c r="A6" s="28"/>
      <c r="B6" s="29"/>
      <c r="C6" s="4" t="s">
        <v>31</v>
      </c>
      <c r="D6" s="11" t="s">
        <v>89</v>
      </c>
      <c r="E6" s="4" t="s">
        <v>177</v>
      </c>
      <c r="F6" s="4" t="s">
        <v>178</v>
      </c>
      <c r="G6" s="4" t="s">
        <v>290</v>
      </c>
      <c r="H6" s="3" t="s">
        <v>174</v>
      </c>
      <c r="I6" s="3" t="s">
        <v>174</v>
      </c>
      <c r="J6" s="17">
        <v>1</v>
      </c>
      <c r="K6" s="3"/>
      <c r="L6" s="3" t="s">
        <v>174</v>
      </c>
      <c r="M6" s="17">
        <v>1</v>
      </c>
      <c r="N6" s="15"/>
      <c r="O6" s="7" t="s">
        <v>174</v>
      </c>
      <c r="P6" s="17">
        <v>1</v>
      </c>
      <c r="Q6" s="18">
        <f>AVERAGE(J6,M6,P6)</f>
        <v>1</v>
      </c>
    </row>
    <row r="7" spans="1:17" ht="138.75" customHeight="1" x14ac:dyDescent="0.25">
      <c r="A7" s="28"/>
      <c r="B7" s="30" t="s">
        <v>13</v>
      </c>
      <c r="C7" s="4" t="s">
        <v>32</v>
      </c>
      <c r="D7" s="11" t="s">
        <v>98</v>
      </c>
      <c r="E7" s="6" t="s">
        <v>180</v>
      </c>
      <c r="F7" s="6" t="s">
        <v>181</v>
      </c>
      <c r="G7" s="6" t="s">
        <v>182</v>
      </c>
      <c r="H7" s="3" t="s">
        <v>174</v>
      </c>
      <c r="I7" s="3" t="s">
        <v>174</v>
      </c>
      <c r="J7" s="17">
        <v>1</v>
      </c>
      <c r="K7" s="3"/>
      <c r="L7" s="3" t="s">
        <v>174</v>
      </c>
      <c r="M7" s="17">
        <v>1</v>
      </c>
      <c r="N7" s="15"/>
      <c r="O7" s="15" t="s">
        <v>174</v>
      </c>
      <c r="P7" s="17">
        <v>1</v>
      </c>
      <c r="Q7" s="25">
        <f>AVERAGE(J7,M7,P7)</f>
        <v>1</v>
      </c>
    </row>
    <row r="8" spans="1:17" ht="105" x14ac:dyDescent="0.25">
      <c r="A8" s="28"/>
      <c r="B8" s="30"/>
      <c r="C8" s="27" t="s">
        <v>33</v>
      </c>
      <c r="D8" s="11" t="s">
        <v>99</v>
      </c>
      <c r="E8" s="6" t="s">
        <v>183</v>
      </c>
      <c r="F8" s="4" t="s">
        <v>184</v>
      </c>
      <c r="G8" s="6" t="s">
        <v>185</v>
      </c>
      <c r="H8" s="3" t="s">
        <v>174</v>
      </c>
      <c r="I8" s="3" t="s">
        <v>174</v>
      </c>
      <c r="J8" s="17">
        <v>1</v>
      </c>
      <c r="K8" s="3"/>
      <c r="L8" s="3"/>
      <c r="M8" s="17">
        <v>1</v>
      </c>
      <c r="N8" s="15"/>
      <c r="O8" s="15"/>
      <c r="P8" s="17">
        <v>1</v>
      </c>
      <c r="Q8" s="15">
        <f>AVERAGE(J8,M8,P8)</f>
        <v>1</v>
      </c>
    </row>
    <row r="9" spans="1:17" ht="60" x14ac:dyDescent="0.25">
      <c r="A9" s="28"/>
      <c r="B9" s="30"/>
      <c r="C9" s="27"/>
      <c r="D9" s="11" t="s">
        <v>100</v>
      </c>
      <c r="E9" s="6" t="s">
        <v>186</v>
      </c>
      <c r="F9" s="4" t="s">
        <v>187</v>
      </c>
      <c r="G9" s="6" t="s">
        <v>291</v>
      </c>
      <c r="H9" s="3" t="s">
        <v>174</v>
      </c>
      <c r="I9" s="3" t="s">
        <v>174</v>
      </c>
      <c r="J9" s="17">
        <v>1</v>
      </c>
      <c r="K9" s="3" t="s">
        <v>174</v>
      </c>
      <c r="L9" s="3"/>
      <c r="M9" s="17">
        <v>1</v>
      </c>
      <c r="N9" s="15" t="s">
        <v>174</v>
      </c>
      <c r="O9" s="15"/>
      <c r="P9" s="17">
        <v>1</v>
      </c>
      <c r="Q9" s="15">
        <f t="shared" ref="Q9:Q29" si="0">AVERAGE(J9,M9,P9)</f>
        <v>1</v>
      </c>
    </row>
    <row r="10" spans="1:17" ht="45" x14ac:dyDescent="0.25">
      <c r="A10" s="28"/>
      <c r="B10" s="30"/>
      <c r="C10" s="27"/>
      <c r="D10" s="11" t="s">
        <v>101</v>
      </c>
      <c r="E10" s="6" t="s">
        <v>188</v>
      </c>
      <c r="F10" s="4" t="s">
        <v>187</v>
      </c>
      <c r="G10" s="6" t="s">
        <v>292</v>
      </c>
      <c r="H10" s="3" t="s">
        <v>174</v>
      </c>
      <c r="I10" s="3" t="s">
        <v>174</v>
      </c>
      <c r="J10" s="17">
        <v>1</v>
      </c>
      <c r="K10" s="3" t="s">
        <v>174</v>
      </c>
      <c r="L10" s="3"/>
      <c r="M10" s="17">
        <v>1</v>
      </c>
      <c r="N10" s="15" t="s">
        <v>174</v>
      </c>
      <c r="O10" s="15"/>
      <c r="P10" s="17">
        <v>1</v>
      </c>
      <c r="Q10" s="15">
        <f t="shared" si="0"/>
        <v>1</v>
      </c>
    </row>
    <row r="11" spans="1:17" ht="30" x14ac:dyDescent="0.25">
      <c r="A11" s="28"/>
      <c r="B11" s="30"/>
      <c r="C11" s="27"/>
      <c r="D11" s="6" t="s">
        <v>102</v>
      </c>
      <c r="E11" s="6" t="s">
        <v>189</v>
      </c>
      <c r="F11" s="4" t="s">
        <v>187</v>
      </c>
      <c r="G11" s="6" t="s">
        <v>292</v>
      </c>
      <c r="H11" s="3" t="s">
        <v>174</v>
      </c>
      <c r="I11" s="3" t="s">
        <v>174</v>
      </c>
      <c r="J11" s="17">
        <v>1</v>
      </c>
      <c r="K11" s="3" t="s">
        <v>174</v>
      </c>
      <c r="L11" s="3"/>
      <c r="M11" s="17">
        <v>1</v>
      </c>
      <c r="N11" s="15" t="s">
        <v>174</v>
      </c>
      <c r="O11" s="15"/>
      <c r="P11" s="17">
        <v>1</v>
      </c>
      <c r="Q11" s="15">
        <f t="shared" si="0"/>
        <v>1</v>
      </c>
    </row>
    <row r="12" spans="1:17" ht="45" x14ac:dyDescent="0.25">
      <c r="A12" s="28"/>
      <c r="B12" s="29" t="s">
        <v>12</v>
      </c>
      <c r="C12" s="27" t="s">
        <v>37</v>
      </c>
      <c r="D12" s="11" t="s">
        <v>94</v>
      </c>
      <c r="E12" s="4" t="s">
        <v>190</v>
      </c>
      <c r="F12" s="4" t="s">
        <v>191</v>
      </c>
      <c r="G12" s="4" t="s">
        <v>182</v>
      </c>
      <c r="H12" s="3" t="s">
        <v>174</v>
      </c>
      <c r="I12" s="3" t="s">
        <v>174</v>
      </c>
      <c r="J12" s="17">
        <v>1</v>
      </c>
      <c r="K12" s="3"/>
      <c r="L12" s="3" t="s">
        <v>174</v>
      </c>
      <c r="M12" s="17">
        <v>1</v>
      </c>
      <c r="N12" s="15"/>
      <c r="O12" s="15" t="s">
        <v>174</v>
      </c>
      <c r="P12" s="17">
        <v>1</v>
      </c>
      <c r="Q12" s="15">
        <f t="shared" si="0"/>
        <v>1</v>
      </c>
    </row>
    <row r="13" spans="1:17" ht="45" x14ac:dyDescent="0.25">
      <c r="A13" s="28"/>
      <c r="B13" s="29"/>
      <c r="C13" s="27"/>
      <c r="D13" s="11" t="s">
        <v>95</v>
      </c>
      <c r="E13" s="4" t="s">
        <v>192</v>
      </c>
      <c r="F13" s="4" t="s">
        <v>193</v>
      </c>
      <c r="G13" s="4" t="s">
        <v>182</v>
      </c>
      <c r="H13" s="3" t="s">
        <v>174</v>
      </c>
      <c r="I13" s="3" t="s">
        <v>174</v>
      </c>
      <c r="J13" s="17">
        <v>1</v>
      </c>
      <c r="K13" s="3"/>
      <c r="L13" s="3" t="s">
        <v>174</v>
      </c>
      <c r="M13" s="17">
        <v>1</v>
      </c>
      <c r="N13" s="15"/>
      <c r="O13" s="15" t="s">
        <v>174</v>
      </c>
      <c r="P13" s="17">
        <v>1</v>
      </c>
      <c r="Q13" s="15">
        <f t="shared" si="0"/>
        <v>1</v>
      </c>
    </row>
    <row r="14" spans="1:17" ht="30" x14ac:dyDescent="0.25">
      <c r="A14" s="28"/>
      <c r="B14" s="29"/>
      <c r="C14" s="27"/>
      <c r="D14" s="11" t="s">
        <v>96</v>
      </c>
      <c r="E14" s="4" t="s">
        <v>194</v>
      </c>
      <c r="F14" s="4" t="s">
        <v>195</v>
      </c>
      <c r="G14" s="4" t="s">
        <v>185</v>
      </c>
      <c r="H14" s="3" t="s">
        <v>174</v>
      </c>
      <c r="I14" s="3" t="s">
        <v>174</v>
      </c>
      <c r="J14" s="17">
        <v>1</v>
      </c>
      <c r="K14" s="3"/>
      <c r="L14" s="3" t="s">
        <v>174</v>
      </c>
      <c r="M14" s="17">
        <v>1</v>
      </c>
      <c r="N14" s="15"/>
      <c r="O14" s="15" t="s">
        <v>174</v>
      </c>
      <c r="P14" s="17">
        <v>1</v>
      </c>
      <c r="Q14" s="15">
        <f t="shared" si="0"/>
        <v>1</v>
      </c>
    </row>
    <row r="15" spans="1:17" ht="60" x14ac:dyDescent="0.25">
      <c r="A15" s="28"/>
      <c r="B15" s="29"/>
      <c r="C15" s="27"/>
      <c r="D15" s="11" t="s">
        <v>91</v>
      </c>
      <c r="E15" s="4" t="s">
        <v>196</v>
      </c>
      <c r="F15" s="4" t="s">
        <v>197</v>
      </c>
      <c r="G15" s="4" t="s">
        <v>198</v>
      </c>
      <c r="H15" s="3" t="s">
        <v>174</v>
      </c>
      <c r="I15" s="3" t="s">
        <v>174</v>
      </c>
      <c r="J15" s="17">
        <v>1</v>
      </c>
      <c r="K15" s="3"/>
      <c r="L15" s="3" t="s">
        <v>174</v>
      </c>
      <c r="M15" s="17">
        <v>1</v>
      </c>
      <c r="N15" s="15"/>
      <c r="O15" s="15" t="s">
        <v>174</v>
      </c>
      <c r="P15" s="17">
        <v>1</v>
      </c>
      <c r="Q15" s="15">
        <f t="shared" si="0"/>
        <v>1</v>
      </c>
    </row>
    <row r="16" spans="1:17" ht="45" x14ac:dyDescent="0.25">
      <c r="A16" s="28"/>
      <c r="B16" s="29"/>
      <c r="C16" s="27"/>
      <c r="D16" s="11" t="s">
        <v>92</v>
      </c>
      <c r="E16" s="4" t="s">
        <v>199</v>
      </c>
      <c r="F16" s="4" t="s">
        <v>200</v>
      </c>
      <c r="G16" s="4" t="s">
        <v>198</v>
      </c>
      <c r="H16" s="3" t="s">
        <v>174</v>
      </c>
      <c r="I16" s="3" t="s">
        <v>174</v>
      </c>
      <c r="J16" s="17">
        <v>1</v>
      </c>
      <c r="K16" s="3"/>
      <c r="L16" s="3" t="s">
        <v>174</v>
      </c>
      <c r="M16" s="17">
        <v>1</v>
      </c>
      <c r="N16" s="15"/>
      <c r="O16" s="15" t="s">
        <v>174</v>
      </c>
      <c r="P16" s="17">
        <v>1</v>
      </c>
      <c r="Q16" s="15">
        <f t="shared" si="0"/>
        <v>1</v>
      </c>
    </row>
    <row r="17" spans="1:17" ht="60" x14ac:dyDescent="0.25">
      <c r="A17" s="28"/>
      <c r="B17" s="29"/>
      <c r="C17" s="27"/>
      <c r="D17" s="11" t="s">
        <v>93</v>
      </c>
      <c r="E17" s="4" t="s">
        <v>201</v>
      </c>
      <c r="F17" s="4" t="s">
        <v>202</v>
      </c>
      <c r="G17" s="4" t="s">
        <v>203</v>
      </c>
      <c r="H17" s="3" t="s">
        <v>174</v>
      </c>
      <c r="I17" s="3" t="s">
        <v>174</v>
      </c>
      <c r="J17" s="17">
        <v>1</v>
      </c>
      <c r="K17" s="3"/>
      <c r="L17" s="3" t="s">
        <v>174</v>
      </c>
      <c r="M17" s="17">
        <v>1</v>
      </c>
      <c r="N17" s="15"/>
      <c r="O17" s="15" t="s">
        <v>174</v>
      </c>
      <c r="P17" s="17">
        <v>1</v>
      </c>
      <c r="Q17" s="15">
        <f t="shared" si="0"/>
        <v>1</v>
      </c>
    </row>
    <row r="18" spans="1:17" ht="60" x14ac:dyDescent="0.25">
      <c r="A18" s="28"/>
      <c r="B18" s="29"/>
      <c r="C18" s="4" t="s">
        <v>34</v>
      </c>
      <c r="D18" s="11" t="s">
        <v>103</v>
      </c>
      <c r="E18" s="4" t="s">
        <v>204</v>
      </c>
      <c r="F18" s="4" t="s">
        <v>205</v>
      </c>
      <c r="G18" s="4" t="s">
        <v>185</v>
      </c>
      <c r="H18" s="3" t="s">
        <v>174</v>
      </c>
      <c r="I18" s="3" t="s">
        <v>174</v>
      </c>
      <c r="J18" s="17">
        <v>1</v>
      </c>
      <c r="K18" s="3"/>
      <c r="L18" s="3" t="s">
        <v>174</v>
      </c>
      <c r="M18" s="17">
        <v>1</v>
      </c>
      <c r="N18" s="15"/>
      <c r="O18" s="15" t="s">
        <v>174</v>
      </c>
      <c r="P18" s="17">
        <v>1</v>
      </c>
      <c r="Q18" s="15">
        <f t="shared" si="0"/>
        <v>1</v>
      </c>
    </row>
    <row r="19" spans="1:17" ht="75" x14ac:dyDescent="0.25">
      <c r="A19" s="28"/>
      <c r="B19" s="29" t="s">
        <v>4</v>
      </c>
      <c r="C19" s="4" t="s">
        <v>35</v>
      </c>
      <c r="D19" s="11" t="s">
        <v>104</v>
      </c>
      <c r="E19" s="4" t="s">
        <v>206</v>
      </c>
      <c r="F19" s="4" t="s">
        <v>207</v>
      </c>
      <c r="G19" s="4" t="s">
        <v>292</v>
      </c>
      <c r="H19" s="3" t="s">
        <v>174</v>
      </c>
      <c r="I19" s="3" t="s">
        <v>174</v>
      </c>
      <c r="J19" s="17">
        <v>1</v>
      </c>
      <c r="K19" s="3"/>
      <c r="L19" s="3" t="s">
        <v>174</v>
      </c>
      <c r="M19" s="17">
        <v>1</v>
      </c>
      <c r="N19" s="15"/>
      <c r="O19" s="15" t="s">
        <v>174</v>
      </c>
      <c r="P19" s="17">
        <v>1</v>
      </c>
      <c r="Q19" s="15">
        <f t="shared" si="0"/>
        <v>1</v>
      </c>
    </row>
    <row r="20" spans="1:17" ht="45" x14ac:dyDescent="0.25">
      <c r="A20" s="28"/>
      <c r="B20" s="29"/>
      <c r="C20" s="4" t="s">
        <v>36</v>
      </c>
      <c r="D20" s="11" t="s">
        <v>90</v>
      </c>
      <c r="E20" s="4" t="s">
        <v>208</v>
      </c>
      <c r="F20" s="4" t="s">
        <v>209</v>
      </c>
      <c r="G20" s="4" t="s">
        <v>179</v>
      </c>
      <c r="H20" s="3" t="s">
        <v>174</v>
      </c>
      <c r="I20" s="3" t="s">
        <v>174</v>
      </c>
      <c r="J20" s="17">
        <v>1</v>
      </c>
      <c r="K20" s="3" t="s">
        <v>174</v>
      </c>
      <c r="L20" s="3"/>
      <c r="M20" s="17">
        <v>1</v>
      </c>
      <c r="N20" s="15" t="s">
        <v>174</v>
      </c>
      <c r="O20" s="15"/>
      <c r="P20" s="17">
        <v>1</v>
      </c>
      <c r="Q20" s="15">
        <f t="shared" si="0"/>
        <v>1</v>
      </c>
    </row>
    <row r="21" spans="1:17" ht="60" x14ac:dyDescent="0.25">
      <c r="A21" s="28"/>
      <c r="B21" s="29" t="s">
        <v>38</v>
      </c>
      <c r="C21" s="4" t="s">
        <v>28</v>
      </c>
      <c r="D21" s="11" t="s">
        <v>105</v>
      </c>
      <c r="E21" s="4" t="s">
        <v>210</v>
      </c>
      <c r="F21" s="4" t="s">
        <v>211</v>
      </c>
      <c r="G21" s="4" t="s">
        <v>284</v>
      </c>
      <c r="H21" s="3" t="s">
        <v>174</v>
      </c>
      <c r="I21" s="3" t="s">
        <v>174</v>
      </c>
      <c r="J21" s="17">
        <v>1</v>
      </c>
      <c r="K21" s="3"/>
      <c r="L21" s="3" t="s">
        <v>174</v>
      </c>
      <c r="M21" s="17">
        <v>1</v>
      </c>
      <c r="N21" s="15"/>
      <c r="O21" s="15" t="s">
        <v>174</v>
      </c>
      <c r="P21" s="17">
        <v>1</v>
      </c>
      <c r="Q21" s="15">
        <f t="shared" si="0"/>
        <v>1</v>
      </c>
    </row>
    <row r="22" spans="1:17" ht="60" x14ac:dyDescent="0.25">
      <c r="A22" s="28"/>
      <c r="B22" s="29"/>
      <c r="C22" s="4" t="s">
        <v>5</v>
      </c>
      <c r="D22" s="11" t="s">
        <v>80</v>
      </c>
      <c r="E22" s="4" t="s">
        <v>215</v>
      </c>
      <c r="F22" s="4" t="s">
        <v>216</v>
      </c>
      <c r="G22" s="4" t="s">
        <v>214</v>
      </c>
      <c r="H22" s="3" t="s">
        <v>174</v>
      </c>
      <c r="I22" s="3" t="s">
        <v>174</v>
      </c>
      <c r="J22" s="17">
        <v>1</v>
      </c>
      <c r="K22" s="3" t="s">
        <v>174</v>
      </c>
      <c r="L22" s="3"/>
      <c r="M22" s="17">
        <v>1</v>
      </c>
      <c r="N22" s="15" t="s">
        <v>174</v>
      </c>
      <c r="O22" s="15"/>
      <c r="P22" s="17">
        <v>1</v>
      </c>
      <c r="Q22" s="15">
        <f t="shared" si="0"/>
        <v>1</v>
      </c>
    </row>
    <row r="23" spans="1:17" ht="45" x14ac:dyDescent="0.25">
      <c r="A23" s="28"/>
      <c r="B23" s="29"/>
      <c r="C23" s="4" t="s">
        <v>23</v>
      </c>
      <c r="D23" s="11" t="s">
        <v>83</v>
      </c>
      <c r="E23" s="4" t="s">
        <v>219</v>
      </c>
      <c r="F23" s="14" t="s">
        <v>213</v>
      </c>
      <c r="G23" s="14" t="s">
        <v>214</v>
      </c>
      <c r="H23" s="3" t="s">
        <v>174</v>
      </c>
      <c r="I23" s="3" t="s">
        <v>174</v>
      </c>
      <c r="J23" s="17">
        <v>1</v>
      </c>
      <c r="K23" s="3"/>
      <c r="L23" s="3" t="s">
        <v>174</v>
      </c>
      <c r="M23" s="17">
        <v>1</v>
      </c>
      <c r="N23" s="15"/>
      <c r="O23" s="15" t="s">
        <v>174</v>
      </c>
      <c r="P23" s="17">
        <v>1</v>
      </c>
      <c r="Q23" s="15">
        <f t="shared" si="0"/>
        <v>1</v>
      </c>
    </row>
    <row r="24" spans="1:17" ht="75" x14ac:dyDescent="0.25">
      <c r="A24" s="28"/>
      <c r="B24" s="8" t="s">
        <v>3</v>
      </c>
      <c r="C24" s="4" t="s">
        <v>27</v>
      </c>
      <c r="D24" s="4" t="s">
        <v>21</v>
      </c>
      <c r="E24" s="4" t="s">
        <v>217</v>
      </c>
      <c r="F24" s="4" t="s">
        <v>218</v>
      </c>
      <c r="G24" s="4" t="s">
        <v>292</v>
      </c>
      <c r="H24" s="3" t="s">
        <v>174</v>
      </c>
      <c r="I24" s="3" t="s">
        <v>174</v>
      </c>
      <c r="J24" s="17">
        <v>1</v>
      </c>
      <c r="K24" s="3"/>
      <c r="L24" s="3" t="s">
        <v>174</v>
      </c>
      <c r="M24" s="17">
        <v>1</v>
      </c>
      <c r="N24" s="3"/>
      <c r="O24" s="15" t="s">
        <v>174</v>
      </c>
      <c r="P24" s="17">
        <v>1</v>
      </c>
      <c r="Q24" s="15">
        <f t="shared" si="0"/>
        <v>1</v>
      </c>
    </row>
    <row r="25" spans="1:17" ht="64.5" customHeight="1" x14ac:dyDescent="0.25">
      <c r="A25" s="37" t="s">
        <v>10</v>
      </c>
      <c r="B25" s="8" t="s">
        <v>24</v>
      </c>
      <c r="C25" s="4" t="s">
        <v>115</v>
      </c>
      <c r="D25" s="11" t="s">
        <v>116</v>
      </c>
      <c r="E25" s="4" t="s">
        <v>212</v>
      </c>
      <c r="F25" s="4" t="s">
        <v>213</v>
      </c>
      <c r="G25" s="4" t="s">
        <v>214</v>
      </c>
      <c r="H25" s="3" t="s">
        <v>174</v>
      </c>
      <c r="I25" s="3" t="s">
        <v>174</v>
      </c>
      <c r="J25" s="17">
        <v>1</v>
      </c>
      <c r="K25" s="3" t="s">
        <v>174</v>
      </c>
      <c r="L25" s="3" t="s">
        <v>174</v>
      </c>
      <c r="M25" s="17">
        <v>1</v>
      </c>
      <c r="N25" s="3" t="s">
        <v>174</v>
      </c>
      <c r="O25" s="3" t="s">
        <v>174</v>
      </c>
      <c r="P25" s="17">
        <v>1</v>
      </c>
      <c r="Q25" s="15">
        <f t="shared" si="0"/>
        <v>1</v>
      </c>
    </row>
    <row r="26" spans="1:17" ht="63.75" customHeight="1" x14ac:dyDescent="0.25">
      <c r="A26" s="38"/>
      <c r="B26" s="29" t="s">
        <v>25</v>
      </c>
      <c r="C26" s="4" t="s">
        <v>39</v>
      </c>
      <c r="D26" s="11" t="s">
        <v>40</v>
      </c>
      <c r="E26" s="4" t="s">
        <v>220</v>
      </c>
      <c r="F26" s="4" t="s">
        <v>221</v>
      </c>
      <c r="G26" s="4" t="s">
        <v>222</v>
      </c>
      <c r="H26" s="3" t="s">
        <v>174</v>
      </c>
      <c r="I26" s="3" t="s">
        <v>174</v>
      </c>
      <c r="J26" s="17">
        <v>1</v>
      </c>
      <c r="K26" s="3" t="s">
        <v>174</v>
      </c>
      <c r="L26" s="3" t="s">
        <v>174</v>
      </c>
      <c r="M26" s="17">
        <v>1</v>
      </c>
      <c r="N26" s="3" t="s">
        <v>174</v>
      </c>
      <c r="O26" s="3" t="s">
        <v>174</v>
      </c>
      <c r="P26" s="17">
        <v>1</v>
      </c>
      <c r="Q26" s="15">
        <f t="shared" si="0"/>
        <v>1</v>
      </c>
    </row>
    <row r="27" spans="1:17" ht="51" customHeight="1" x14ac:dyDescent="0.25">
      <c r="A27" s="38"/>
      <c r="B27" s="29"/>
      <c r="C27" s="4" t="s">
        <v>118</v>
      </c>
      <c r="D27" s="6" t="s">
        <v>117</v>
      </c>
      <c r="E27" s="4" t="s">
        <v>223</v>
      </c>
      <c r="F27" s="4" t="s">
        <v>224</v>
      </c>
      <c r="G27" s="4" t="s">
        <v>179</v>
      </c>
      <c r="H27" s="3" t="s">
        <v>174</v>
      </c>
      <c r="I27" s="3" t="s">
        <v>174</v>
      </c>
      <c r="J27" s="17">
        <v>1</v>
      </c>
      <c r="K27" s="3" t="s">
        <v>174</v>
      </c>
      <c r="L27" s="3"/>
      <c r="M27" s="17">
        <v>1</v>
      </c>
      <c r="N27" s="3"/>
      <c r="O27" s="15"/>
      <c r="P27" s="17">
        <v>1</v>
      </c>
      <c r="Q27" s="15">
        <f t="shared" si="0"/>
        <v>1</v>
      </c>
    </row>
    <row r="28" spans="1:17" ht="64.5" customHeight="1" x14ac:dyDescent="0.25">
      <c r="A28" s="38"/>
      <c r="B28" s="29"/>
      <c r="C28" s="11" t="s">
        <v>41</v>
      </c>
      <c r="D28" s="11" t="s">
        <v>116</v>
      </c>
      <c r="E28" s="4" t="s">
        <v>225</v>
      </c>
      <c r="F28" s="4" t="s">
        <v>226</v>
      </c>
      <c r="G28" s="14" t="s">
        <v>179</v>
      </c>
      <c r="H28" s="3" t="s">
        <v>174</v>
      </c>
      <c r="I28" s="3" t="s">
        <v>174</v>
      </c>
      <c r="J28" s="17">
        <v>1</v>
      </c>
      <c r="K28" s="3" t="s">
        <v>174</v>
      </c>
      <c r="L28" s="3" t="s">
        <v>174</v>
      </c>
      <c r="M28" s="17">
        <v>1</v>
      </c>
      <c r="N28" s="3" t="s">
        <v>174</v>
      </c>
      <c r="O28" s="15" t="s">
        <v>174</v>
      </c>
      <c r="P28" s="17">
        <v>1</v>
      </c>
      <c r="Q28" s="15">
        <f t="shared" si="0"/>
        <v>1</v>
      </c>
    </row>
    <row r="29" spans="1:17" ht="96" customHeight="1" x14ac:dyDescent="0.25">
      <c r="A29" s="38"/>
      <c r="B29" s="29"/>
      <c r="C29" s="11" t="s">
        <v>42</v>
      </c>
      <c r="D29" s="11" t="s">
        <v>110</v>
      </c>
      <c r="E29" s="4" t="s">
        <v>227</v>
      </c>
      <c r="F29" s="4" t="s">
        <v>229</v>
      </c>
      <c r="G29" s="4" t="s">
        <v>228</v>
      </c>
      <c r="H29" s="3" t="s">
        <v>174</v>
      </c>
      <c r="I29" s="3" t="s">
        <v>174</v>
      </c>
      <c r="J29" s="17">
        <v>1</v>
      </c>
      <c r="K29" s="3" t="s">
        <v>174</v>
      </c>
      <c r="L29" s="3" t="s">
        <v>174</v>
      </c>
      <c r="M29" s="17">
        <v>1</v>
      </c>
      <c r="N29" s="3" t="s">
        <v>174</v>
      </c>
      <c r="O29" s="15" t="s">
        <v>174</v>
      </c>
      <c r="P29" s="17">
        <v>1</v>
      </c>
      <c r="Q29" s="15">
        <f t="shared" si="0"/>
        <v>1</v>
      </c>
    </row>
    <row r="30" spans="1:17" ht="96.75" customHeight="1" x14ac:dyDescent="0.25">
      <c r="A30" s="38"/>
      <c r="B30" s="35" t="s">
        <v>26</v>
      </c>
      <c r="C30" s="11" t="s">
        <v>43</v>
      </c>
      <c r="D30" s="11" t="s">
        <v>81</v>
      </c>
      <c r="E30" s="16" t="s">
        <v>230</v>
      </c>
      <c r="F30" s="4" t="s">
        <v>231</v>
      </c>
      <c r="G30" s="4" t="s">
        <v>232</v>
      </c>
      <c r="H30" s="3" t="s">
        <v>174</v>
      </c>
      <c r="I30" s="3" t="s">
        <v>174</v>
      </c>
      <c r="J30" s="17">
        <v>1</v>
      </c>
      <c r="K30" s="3" t="s">
        <v>174</v>
      </c>
      <c r="L30" s="3"/>
      <c r="M30" s="17">
        <v>1</v>
      </c>
      <c r="N30" s="3" t="s">
        <v>174</v>
      </c>
      <c r="O30" s="15"/>
      <c r="P30" s="17">
        <v>1</v>
      </c>
      <c r="Q30" s="15">
        <f>AVERAGE(J30,M30,P30)</f>
        <v>1</v>
      </c>
    </row>
    <row r="31" spans="1:17" ht="66" customHeight="1" x14ac:dyDescent="0.25">
      <c r="A31" s="38"/>
      <c r="B31" s="36"/>
      <c r="C31" s="11" t="s">
        <v>119</v>
      </c>
      <c r="D31" s="6" t="s">
        <v>120</v>
      </c>
      <c r="E31" s="19" t="s">
        <v>233</v>
      </c>
      <c r="F31" s="4" t="s">
        <v>234</v>
      </c>
      <c r="G31" s="4" t="s">
        <v>232</v>
      </c>
      <c r="H31" s="3" t="s">
        <v>174</v>
      </c>
      <c r="I31" s="3" t="s">
        <v>174</v>
      </c>
      <c r="J31" s="17">
        <v>1</v>
      </c>
      <c r="K31" s="3" t="s">
        <v>174</v>
      </c>
      <c r="L31" s="3"/>
      <c r="M31" s="17">
        <v>1</v>
      </c>
      <c r="N31" s="3" t="s">
        <v>174</v>
      </c>
      <c r="O31" s="22"/>
      <c r="P31" s="17">
        <v>1</v>
      </c>
      <c r="Q31" s="25">
        <f>AVERAGE(J31,M31,P31)</f>
        <v>1</v>
      </c>
    </row>
    <row r="32" spans="1:17" ht="93.75" customHeight="1" x14ac:dyDescent="0.25">
      <c r="A32" s="38"/>
      <c r="B32" s="36"/>
      <c r="C32" s="11" t="s">
        <v>121</v>
      </c>
      <c r="D32" s="6" t="s">
        <v>164</v>
      </c>
      <c r="E32" s="16" t="s">
        <v>235</v>
      </c>
      <c r="F32" s="4" t="s">
        <v>236</v>
      </c>
      <c r="G32" s="4" t="s">
        <v>232</v>
      </c>
      <c r="H32" s="3" t="s">
        <v>174</v>
      </c>
      <c r="I32" s="3" t="s">
        <v>174</v>
      </c>
      <c r="J32" s="17">
        <v>1</v>
      </c>
      <c r="K32" s="3" t="s">
        <v>174</v>
      </c>
      <c r="L32" s="3"/>
      <c r="M32" s="17">
        <v>1</v>
      </c>
      <c r="N32" s="3" t="s">
        <v>174</v>
      </c>
      <c r="O32" s="22"/>
      <c r="P32" s="17">
        <v>1</v>
      </c>
      <c r="Q32" s="25">
        <f>AVERAGE(J32,M32,P32)</f>
        <v>1</v>
      </c>
    </row>
    <row r="33" spans="1:17" ht="78.75" customHeight="1" x14ac:dyDescent="0.25">
      <c r="A33" s="38"/>
      <c r="B33" s="36"/>
      <c r="C33" s="11" t="s">
        <v>123</v>
      </c>
      <c r="D33" s="6" t="s">
        <v>81</v>
      </c>
      <c r="E33" s="19" t="s">
        <v>293</v>
      </c>
      <c r="F33" s="4" t="s">
        <v>283</v>
      </c>
      <c r="G33" s="21" t="s">
        <v>232</v>
      </c>
      <c r="H33" s="3" t="s">
        <v>174</v>
      </c>
      <c r="I33" s="3" t="s">
        <v>174</v>
      </c>
      <c r="J33" s="17">
        <v>1</v>
      </c>
      <c r="K33" s="3" t="s">
        <v>174</v>
      </c>
      <c r="L33" s="3"/>
      <c r="M33" s="17">
        <v>1</v>
      </c>
      <c r="N33" s="3" t="s">
        <v>174</v>
      </c>
      <c r="O33" s="22"/>
      <c r="P33" s="17">
        <v>1</v>
      </c>
      <c r="Q33" s="25">
        <f>AVERAGE(J33,M33,P33)</f>
        <v>1</v>
      </c>
    </row>
    <row r="34" spans="1:17" ht="63.75" customHeight="1" x14ac:dyDescent="0.25">
      <c r="A34" s="38"/>
      <c r="B34" s="36"/>
      <c r="C34" s="6" t="s">
        <v>106</v>
      </c>
      <c r="D34" s="6" t="s">
        <v>124</v>
      </c>
      <c r="E34" s="16" t="s">
        <v>237</v>
      </c>
      <c r="F34" s="4" t="s">
        <v>286</v>
      </c>
      <c r="G34" s="4" t="s">
        <v>285</v>
      </c>
      <c r="H34" s="3" t="s">
        <v>174</v>
      </c>
      <c r="I34" s="3" t="s">
        <v>174</v>
      </c>
      <c r="J34" s="17">
        <v>1</v>
      </c>
      <c r="K34" s="3" t="s">
        <v>174</v>
      </c>
      <c r="L34" s="3"/>
      <c r="M34" s="17">
        <v>1</v>
      </c>
      <c r="N34" s="3" t="s">
        <v>174</v>
      </c>
      <c r="O34" s="22"/>
      <c r="P34" s="17">
        <v>1</v>
      </c>
      <c r="Q34" s="25">
        <f>AVERAGE(J34,M34,P34)</f>
        <v>1</v>
      </c>
    </row>
    <row r="35" spans="1:17" ht="90" x14ac:dyDescent="0.25">
      <c r="A35" s="38"/>
      <c r="B35" s="36"/>
      <c r="C35" s="11" t="s">
        <v>122</v>
      </c>
      <c r="D35" s="6" t="s">
        <v>80</v>
      </c>
      <c r="E35" s="16" t="s">
        <v>238</v>
      </c>
      <c r="F35" s="4" t="s">
        <v>187</v>
      </c>
      <c r="G35" s="21" t="s">
        <v>287</v>
      </c>
      <c r="H35" s="3" t="s">
        <v>174</v>
      </c>
      <c r="I35" s="3" t="s">
        <v>174</v>
      </c>
      <c r="J35" s="17">
        <v>1</v>
      </c>
      <c r="K35" s="3" t="s">
        <v>174</v>
      </c>
      <c r="L35" s="3"/>
      <c r="M35" s="17">
        <v>1</v>
      </c>
      <c r="N35" s="3" t="s">
        <v>174</v>
      </c>
      <c r="O35" s="22"/>
      <c r="P35" s="17">
        <v>1</v>
      </c>
      <c r="Q35" s="25">
        <f t="shared" ref="Q35:Q98" si="1">AVERAGE(J35,M35,P35)</f>
        <v>1</v>
      </c>
    </row>
    <row r="36" spans="1:17" ht="75" x14ac:dyDescent="0.25">
      <c r="A36" s="38"/>
      <c r="B36" s="36"/>
      <c r="C36" s="11" t="s">
        <v>125</v>
      </c>
      <c r="D36" s="6" t="s">
        <v>81</v>
      </c>
      <c r="E36" s="16" t="s">
        <v>239</v>
      </c>
      <c r="F36" s="4" t="s">
        <v>283</v>
      </c>
      <c r="G36" s="4" t="s">
        <v>287</v>
      </c>
      <c r="H36" s="3" t="s">
        <v>174</v>
      </c>
      <c r="I36" s="3" t="s">
        <v>174</v>
      </c>
      <c r="J36" s="17">
        <v>1</v>
      </c>
      <c r="K36" s="3" t="s">
        <v>174</v>
      </c>
      <c r="L36" s="3"/>
      <c r="M36" s="17">
        <v>1</v>
      </c>
      <c r="N36" s="3" t="s">
        <v>174</v>
      </c>
      <c r="O36" s="22"/>
      <c r="P36" s="17">
        <v>1</v>
      </c>
      <c r="Q36" s="25">
        <f t="shared" si="1"/>
        <v>1</v>
      </c>
    </row>
    <row r="37" spans="1:17" ht="60" x14ac:dyDescent="0.25">
      <c r="A37" s="37" t="s">
        <v>11</v>
      </c>
      <c r="B37" s="35" t="s">
        <v>144</v>
      </c>
      <c r="C37" s="11" t="s">
        <v>127</v>
      </c>
      <c r="D37" s="6" t="s">
        <v>137</v>
      </c>
      <c r="E37" s="16" t="s">
        <v>240</v>
      </c>
      <c r="F37" s="21" t="s">
        <v>245</v>
      </c>
      <c r="G37" s="21" t="s">
        <v>247</v>
      </c>
      <c r="H37" s="3" t="s">
        <v>174</v>
      </c>
      <c r="I37" s="3" t="s">
        <v>174</v>
      </c>
      <c r="J37" s="17">
        <v>1</v>
      </c>
      <c r="K37" s="3" t="s">
        <v>174</v>
      </c>
      <c r="L37" s="3"/>
      <c r="M37" s="17">
        <v>1</v>
      </c>
      <c r="N37" s="3" t="s">
        <v>174</v>
      </c>
      <c r="O37" s="22"/>
      <c r="P37" s="17">
        <v>1</v>
      </c>
      <c r="Q37" s="25">
        <f t="shared" si="1"/>
        <v>1</v>
      </c>
    </row>
    <row r="38" spans="1:17" ht="81" customHeight="1" x14ac:dyDescent="0.25">
      <c r="A38" s="38"/>
      <c r="B38" s="36"/>
      <c r="C38" s="11" t="s">
        <v>139</v>
      </c>
      <c r="D38" s="6" t="s">
        <v>141</v>
      </c>
      <c r="E38" s="16" t="s">
        <v>241</v>
      </c>
      <c r="F38" s="21" t="s">
        <v>295</v>
      </c>
      <c r="G38" s="21" t="s">
        <v>294</v>
      </c>
      <c r="H38" s="3" t="s">
        <v>174</v>
      </c>
      <c r="I38" s="3" t="s">
        <v>174</v>
      </c>
      <c r="J38" s="17">
        <v>1</v>
      </c>
      <c r="K38" s="3" t="s">
        <v>174</v>
      </c>
      <c r="L38" s="3"/>
      <c r="M38" s="17">
        <v>1</v>
      </c>
      <c r="N38" s="3" t="s">
        <v>174</v>
      </c>
      <c r="O38" s="24"/>
      <c r="P38" s="17">
        <v>1</v>
      </c>
      <c r="Q38" s="25">
        <f t="shared" si="1"/>
        <v>1</v>
      </c>
    </row>
    <row r="39" spans="1:17" ht="75" x14ac:dyDescent="0.25">
      <c r="A39" s="38"/>
      <c r="B39" s="36"/>
      <c r="C39" s="11" t="s">
        <v>126</v>
      </c>
      <c r="D39" s="6" t="s">
        <v>109</v>
      </c>
      <c r="E39" s="16" t="s">
        <v>242</v>
      </c>
      <c r="F39" s="21" t="s">
        <v>296</v>
      </c>
      <c r="G39" s="23" t="s">
        <v>294</v>
      </c>
      <c r="H39" s="3" t="s">
        <v>174</v>
      </c>
      <c r="I39" s="3" t="s">
        <v>174</v>
      </c>
      <c r="J39" s="17">
        <v>1</v>
      </c>
      <c r="K39" s="3" t="s">
        <v>174</v>
      </c>
      <c r="L39" s="3"/>
      <c r="M39" s="17">
        <v>1</v>
      </c>
      <c r="N39" s="3" t="s">
        <v>174</v>
      </c>
      <c r="O39" s="24"/>
      <c r="P39" s="17">
        <v>1</v>
      </c>
      <c r="Q39" s="25">
        <f t="shared" si="1"/>
        <v>1</v>
      </c>
    </row>
    <row r="40" spans="1:17" ht="66" customHeight="1" x14ac:dyDescent="0.25">
      <c r="A40" s="38"/>
      <c r="B40" s="36"/>
      <c r="C40" s="11" t="s">
        <v>134</v>
      </c>
      <c r="D40" s="6" t="s">
        <v>137</v>
      </c>
      <c r="E40" s="16" t="s">
        <v>243</v>
      </c>
      <c r="F40" s="21" t="s">
        <v>297</v>
      </c>
      <c r="G40" s="21" t="s">
        <v>284</v>
      </c>
      <c r="H40" s="3" t="s">
        <v>174</v>
      </c>
      <c r="I40" s="3" t="s">
        <v>174</v>
      </c>
      <c r="J40" s="17">
        <v>1</v>
      </c>
      <c r="K40" s="3" t="s">
        <v>174</v>
      </c>
      <c r="L40" s="3"/>
      <c r="M40" s="17">
        <v>1</v>
      </c>
      <c r="N40" s="3" t="s">
        <v>174</v>
      </c>
      <c r="O40" s="24"/>
      <c r="P40" s="17">
        <v>1</v>
      </c>
      <c r="Q40" s="25">
        <f t="shared" si="1"/>
        <v>1</v>
      </c>
    </row>
    <row r="41" spans="1:17" ht="63.75" customHeight="1" x14ac:dyDescent="0.25">
      <c r="A41" s="38"/>
      <c r="B41" s="36"/>
      <c r="C41" s="11" t="s">
        <v>128</v>
      </c>
      <c r="D41" s="6" t="s">
        <v>138</v>
      </c>
      <c r="E41" s="16" t="s">
        <v>244</v>
      </c>
      <c r="F41" s="21" t="s">
        <v>281</v>
      </c>
      <c r="G41" s="23" t="s">
        <v>284</v>
      </c>
      <c r="H41" s="3" t="s">
        <v>174</v>
      </c>
      <c r="I41" s="3" t="s">
        <v>174</v>
      </c>
      <c r="J41" s="17">
        <v>1</v>
      </c>
      <c r="K41" s="3" t="s">
        <v>174</v>
      </c>
      <c r="L41" s="3"/>
      <c r="M41" s="17">
        <v>1</v>
      </c>
      <c r="N41" s="3" t="s">
        <v>174</v>
      </c>
      <c r="O41" s="24"/>
      <c r="P41" s="17">
        <v>1</v>
      </c>
      <c r="Q41" s="25">
        <f t="shared" si="1"/>
        <v>1</v>
      </c>
    </row>
    <row r="42" spans="1:17" ht="75" x14ac:dyDescent="0.25">
      <c r="A42" s="38"/>
      <c r="B42" s="36"/>
      <c r="C42" s="4" t="s">
        <v>108</v>
      </c>
      <c r="D42" s="6" t="s">
        <v>109</v>
      </c>
      <c r="E42" s="4" t="s">
        <v>246</v>
      </c>
      <c r="F42" s="4" t="s">
        <v>299</v>
      </c>
      <c r="G42" s="23" t="s">
        <v>298</v>
      </c>
      <c r="H42" s="3" t="s">
        <v>174</v>
      </c>
      <c r="I42" s="3" t="s">
        <v>174</v>
      </c>
      <c r="J42" s="17">
        <v>1</v>
      </c>
      <c r="K42" s="3" t="s">
        <v>174</v>
      </c>
      <c r="L42" s="3"/>
      <c r="M42" s="17">
        <v>1</v>
      </c>
      <c r="N42" s="3" t="s">
        <v>174</v>
      </c>
      <c r="O42" s="24"/>
      <c r="P42" s="17">
        <v>1</v>
      </c>
      <c r="Q42" s="25">
        <f t="shared" si="1"/>
        <v>1</v>
      </c>
    </row>
    <row r="43" spans="1:17" ht="63.75" customHeight="1" x14ac:dyDescent="0.25">
      <c r="A43" s="38"/>
      <c r="B43" s="36"/>
      <c r="C43" s="11" t="s">
        <v>107</v>
      </c>
      <c r="D43" s="6" t="s">
        <v>136</v>
      </c>
      <c r="E43" s="16" t="s">
        <v>248</v>
      </c>
      <c r="F43" s="21" t="s">
        <v>300</v>
      </c>
      <c r="G43" s="21" t="s">
        <v>301</v>
      </c>
      <c r="H43" s="3" t="s">
        <v>174</v>
      </c>
      <c r="I43" s="3" t="s">
        <v>174</v>
      </c>
      <c r="J43" s="17">
        <v>1</v>
      </c>
      <c r="K43" s="3" t="s">
        <v>174</v>
      </c>
      <c r="L43" s="3"/>
      <c r="M43" s="17">
        <v>1</v>
      </c>
      <c r="N43" s="3" t="s">
        <v>174</v>
      </c>
      <c r="O43" s="24"/>
      <c r="P43" s="17">
        <v>1</v>
      </c>
      <c r="Q43" s="25">
        <f t="shared" si="1"/>
        <v>1</v>
      </c>
    </row>
    <row r="44" spans="1:17" ht="45" x14ac:dyDescent="0.25">
      <c r="A44" s="38"/>
      <c r="B44" s="36"/>
      <c r="C44" s="11" t="s">
        <v>140</v>
      </c>
      <c r="D44" s="12" t="s">
        <v>302</v>
      </c>
      <c r="E44" s="16" t="s">
        <v>249</v>
      </c>
      <c r="F44" s="23" t="s">
        <v>300</v>
      </c>
      <c r="G44" s="23" t="s">
        <v>301</v>
      </c>
      <c r="H44" s="3" t="s">
        <v>174</v>
      </c>
      <c r="I44" s="3" t="s">
        <v>174</v>
      </c>
      <c r="J44" s="17">
        <v>1</v>
      </c>
      <c r="K44" s="3" t="s">
        <v>174</v>
      </c>
      <c r="L44" s="3"/>
      <c r="M44" s="17">
        <v>1</v>
      </c>
      <c r="N44" s="3" t="s">
        <v>174</v>
      </c>
      <c r="O44" s="24"/>
      <c r="P44" s="17">
        <v>1</v>
      </c>
      <c r="Q44" s="25">
        <f t="shared" si="1"/>
        <v>1</v>
      </c>
    </row>
    <row r="45" spans="1:17" ht="78.75" customHeight="1" x14ac:dyDescent="0.25">
      <c r="A45" s="38"/>
      <c r="B45" s="36"/>
      <c r="C45" s="11" t="s">
        <v>165</v>
      </c>
      <c r="D45" s="6" t="s">
        <v>109</v>
      </c>
      <c r="E45" s="4" t="s">
        <v>250</v>
      </c>
      <c r="F45" s="21" t="s">
        <v>257</v>
      </c>
      <c r="G45" s="21" t="s">
        <v>179</v>
      </c>
      <c r="H45" s="3" t="s">
        <v>174</v>
      </c>
      <c r="I45" s="3" t="s">
        <v>174</v>
      </c>
      <c r="J45" s="17">
        <v>1</v>
      </c>
      <c r="K45" s="3" t="s">
        <v>174</v>
      </c>
      <c r="L45" s="3"/>
      <c r="M45" s="17">
        <v>1</v>
      </c>
      <c r="N45" s="3" t="s">
        <v>174</v>
      </c>
      <c r="O45" s="24"/>
      <c r="P45" s="17">
        <v>1</v>
      </c>
      <c r="Q45" s="25">
        <f t="shared" si="1"/>
        <v>1</v>
      </c>
    </row>
    <row r="46" spans="1:17" ht="93" customHeight="1" x14ac:dyDescent="0.25">
      <c r="A46" s="38"/>
      <c r="B46" s="36"/>
      <c r="C46" s="4" t="s">
        <v>129</v>
      </c>
      <c r="D46" s="11" t="s">
        <v>79</v>
      </c>
      <c r="E46" s="20" t="s">
        <v>251</v>
      </c>
      <c r="F46" s="21" t="s">
        <v>303</v>
      </c>
      <c r="G46" s="21" t="s">
        <v>294</v>
      </c>
      <c r="H46" s="3" t="s">
        <v>174</v>
      </c>
      <c r="I46" s="3" t="s">
        <v>174</v>
      </c>
      <c r="J46" s="17">
        <v>1</v>
      </c>
      <c r="K46" s="3" t="s">
        <v>174</v>
      </c>
      <c r="L46" s="3"/>
      <c r="M46" s="17">
        <v>1</v>
      </c>
      <c r="N46" s="3" t="s">
        <v>174</v>
      </c>
      <c r="O46" s="24"/>
      <c r="P46" s="17">
        <v>1</v>
      </c>
      <c r="Q46" s="25">
        <f t="shared" si="1"/>
        <v>1</v>
      </c>
    </row>
    <row r="47" spans="1:17" ht="75" x14ac:dyDescent="0.25">
      <c r="A47" s="38"/>
      <c r="B47" s="36"/>
      <c r="C47" s="4" t="s">
        <v>132</v>
      </c>
      <c r="D47" s="11" t="s">
        <v>142</v>
      </c>
      <c r="E47" s="20" t="s">
        <v>252</v>
      </c>
      <c r="F47" s="21" t="s">
        <v>305</v>
      </c>
      <c r="G47" s="21" t="s">
        <v>304</v>
      </c>
      <c r="H47" s="3" t="s">
        <v>174</v>
      </c>
      <c r="I47" s="3" t="s">
        <v>174</v>
      </c>
      <c r="J47" s="17">
        <v>1</v>
      </c>
      <c r="K47" s="3" t="s">
        <v>174</v>
      </c>
      <c r="L47" s="3"/>
      <c r="M47" s="17">
        <v>1</v>
      </c>
      <c r="N47" s="3" t="s">
        <v>174</v>
      </c>
      <c r="O47" s="24"/>
      <c r="P47" s="17">
        <v>1</v>
      </c>
      <c r="Q47" s="25">
        <f t="shared" si="1"/>
        <v>1</v>
      </c>
    </row>
    <row r="48" spans="1:17" ht="75" x14ac:dyDescent="0.25">
      <c r="A48" s="38"/>
      <c r="B48" s="36"/>
      <c r="C48" s="4" t="s">
        <v>130</v>
      </c>
      <c r="D48" s="11" t="s">
        <v>84</v>
      </c>
      <c r="E48" s="20" t="s">
        <v>253</v>
      </c>
      <c r="F48" s="21" t="s">
        <v>257</v>
      </c>
      <c r="G48" s="21" t="s">
        <v>258</v>
      </c>
      <c r="H48" s="3" t="s">
        <v>174</v>
      </c>
      <c r="I48" s="3" t="s">
        <v>174</v>
      </c>
      <c r="J48" s="17">
        <v>1</v>
      </c>
      <c r="K48" s="3" t="s">
        <v>174</v>
      </c>
      <c r="L48" s="3"/>
      <c r="M48" s="17">
        <v>1</v>
      </c>
      <c r="N48" s="3" t="s">
        <v>174</v>
      </c>
      <c r="O48" s="24"/>
      <c r="P48" s="17">
        <v>1</v>
      </c>
      <c r="Q48" s="25">
        <f t="shared" si="1"/>
        <v>1</v>
      </c>
    </row>
    <row r="49" spans="1:17" ht="75" x14ac:dyDescent="0.25">
      <c r="A49" s="38"/>
      <c r="B49" s="36"/>
      <c r="C49" s="4" t="s">
        <v>131</v>
      </c>
      <c r="D49" s="11" t="s">
        <v>142</v>
      </c>
      <c r="E49" s="20" t="s">
        <v>254</v>
      </c>
      <c r="F49" s="23" t="s">
        <v>305</v>
      </c>
      <c r="G49" s="23" t="s">
        <v>304</v>
      </c>
      <c r="H49" s="3" t="s">
        <v>174</v>
      </c>
      <c r="I49" s="3" t="s">
        <v>174</v>
      </c>
      <c r="J49" s="17">
        <v>1</v>
      </c>
      <c r="K49" s="3" t="s">
        <v>174</v>
      </c>
      <c r="L49" s="3"/>
      <c r="M49" s="17">
        <v>1</v>
      </c>
      <c r="N49" s="3" t="s">
        <v>174</v>
      </c>
      <c r="O49" s="24"/>
      <c r="P49" s="17">
        <v>1</v>
      </c>
      <c r="Q49" s="25">
        <f t="shared" si="1"/>
        <v>1</v>
      </c>
    </row>
    <row r="50" spans="1:17" ht="81.75" customHeight="1" x14ac:dyDescent="0.25">
      <c r="A50" s="38"/>
      <c r="B50" s="36"/>
      <c r="C50" s="4" t="s">
        <v>143</v>
      </c>
      <c r="D50" s="11" t="s">
        <v>86</v>
      </c>
      <c r="E50" s="20" t="s">
        <v>256</v>
      </c>
      <c r="F50" s="20" t="s">
        <v>307</v>
      </c>
      <c r="G50" s="4" t="s">
        <v>306</v>
      </c>
      <c r="H50" s="3" t="s">
        <v>174</v>
      </c>
      <c r="I50" s="3" t="s">
        <v>174</v>
      </c>
      <c r="J50" s="17">
        <v>1</v>
      </c>
      <c r="K50" s="3" t="s">
        <v>174</v>
      </c>
      <c r="L50" s="3"/>
      <c r="M50" s="17">
        <v>1</v>
      </c>
      <c r="N50" s="3" t="s">
        <v>174</v>
      </c>
      <c r="O50" s="24"/>
      <c r="P50" s="17">
        <v>1</v>
      </c>
      <c r="Q50" s="25">
        <f t="shared" si="1"/>
        <v>1</v>
      </c>
    </row>
    <row r="51" spans="1:17" ht="75" x14ac:dyDescent="0.25">
      <c r="A51" s="38"/>
      <c r="B51" s="36"/>
      <c r="C51" s="4" t="s">
        <v>135</v>
      </c>
      <c r="D51" s="11" t="s">
        <v>109</v>
      </c>
      <c r="E51" s="6" t="s">
        <v>259</v>
      </c>
      <c r="F51" s="21" t="s">
        <v>308</v>
      </c>
      <c r="G51" s="21" t="s">
        <v>298</v>
      </c>
      <c r="H51" s="3" t="s">
        <v>174</v>
      </c>
      <c r="I51" s="3" t="s">
        <v>174</v>
      </c>
      <c r="J51" s="17">
        <v>1</v>
      </c>
      <c r="K51" s="3" t="s">
        <v>174</v>
      </c>
      <c r="L51" s="3"/>
      <c r="M51" s="17">
        <v>1</v>
      </c>
      <c r="N51" s="3" t="s">
        <v>174</v>
      </c>
      <c r="O51" s="24"/>
      <c r="P51" s="17">
        <v>1</v>
      </c>
      <c r="Q51" s="25">
        <f t="shared" si="1"/>
        <v>1</v>
      </c>
    </row>
    <row r="52" spans="1:17" ht="75" x14ac:dyDescent="0.25">
      <c r="A52" s="38"/>
      <c r="B52" s="36"/>
      <c r="C52" s="4" t="s">
        <v>133</v>
      </c>
      <c r="D52" s="11" t="s">
        <v>109</v>
      </c>
      <c r="E52" s="6" t="s">
        <v>260</v>
      </c>
      <c r="F52" s="23" t="s">
        <v>299</v>
      </c>
      <c r="G52" s="23" t="s">
        <v>298</v>
      </c>
      <c r="H52" s="3" t="s">
        <v>174</v>
      </c>
      <c r="I52" s="3" t="s">
        <v>174</v>
      </c>
      <c r="J52" s="17">
        <v>1</v>
      </c>
      <c r="K52" s="3" t="s">
        <v>174</v>
      </c>
      <c r="L52" s="3"/>
      <c r="M52" s="17">
        <v>1</v>
      </c>
      <c r="N52" s="3" t="s">
        <v>174</v>
      </c>
      <c r="O52" s="24"/>
      <c r="P52" s="17">
        <v>1</v>
      </c>
      <c r="Q52" s="25">
        <f t="shared" si="1"/>
        <v>1</v>
      </c>
    </row>
    <row r="53" spans="1:17" ht="95.25" customHeight="1" x14ac:dyDescent="0.25">
      <c r="A53" s="38"/>
      <c r="B53" s="36"/>
      <c r="C53" s="4" t="s">
        <v>166</v>
      </c>
      <c r="D53" s="11" t="s">
        <v>84</v>
      </c>
      <c r="E53" s="20" t="s">
        <v>262</v>
      </c>
      <c r="F53" s="21" t="s">
        <v>309</v>
      </c>
      <c r="G53" s="21" t="s">
        <v>310</v>
      </c>
      <c r="H53" s="3" t="s">
        <v>174</v>
      </c>
      <c r="I53" s="3" t="s">
        <v>174</v>
      </c>
      <c r="J53" s="17">
        <v>1</v>
      </c>
      <c r="K53" s="3" t="s">
        <v>174</v>
      </c>
      <c r="L53" s="3"/>
      <c r="M53" s="17">
        <v>1</v>
      </c>
      <c r="N53" s="3" t="s">
        <v>174</v>
      </c>
      <c r="O53" s="24"/>
      <c r="P53" s="17">
        <v>1</v>
      </c>
      <c r="Q53" s="25">
        <f t="shared" si="1"/>
        <v>1</v>
      </c>
    </row>
    <row r="54" spans="1:17" ht="63" customHeight="1" x14ac:dyDescent="0.25">
      <c r="A54" s="38"/>
      <c r="B54" s="39"/>
      <c r="C54" s="13" t="s">
        <v>167</v>
      </c>
      <c r="D54" s="11" t="s">
        <v>311</v>
      </c>
      <c r="E54" s="6" t="s">
        <v>261</v>
      </c>
      <c r="F54" s="21" t="s">
        <v>312</v>
      </c>
      <c r="G54" s="21" t="s">
        <v>306</v>
      </c>
      <c r="H54" s="3" t="s">
        <v>174</v>
      </c>
      <c r="I54" s="3" t="s">
        <v>174</v>
      </c>
      <c r="J54" s="17">
        <v>1</v>
      </c>
      <c r="K54" s="3" t="s">
        <v>174</v>
      </c>
      <c r="L54" s="3"/>
      <c r="M54" s="17">
        <v>1</v>
      </c>
      <c r="N54" s="3" t="s">
        <v>174</v>
      </c>
      <c r="O54" s="24"/>
      <c r="P54" s="17">
        <v>1</v>
      </c>
      <c r="Q54" s="25">
        <f t="shared" si="1"/>
        <v>1</v>
      </c>
    </row>
    <row r="55" spans="1:17" ht="60" x14ac:dyDescent="0.25">
      <c r="A55" s="38"/>
      <c r="B55" s="35" t="s">
        <v>44</v>
      </c>
      <c r="C55" s="4" t="s">
        <v>154</v>
      </c>
      <c r="D55" s="11" t="s">
        <v>155</v>
      </c>
      <c r="E55" s="6" t="s">
        <v>263</v>
      </c>
      <c r="F55" s="4" t="s">
        <v>313</v>
      </c>
      <c r="G55" s="4" t="s">
        <v>284</v>
      </c>
      <c r="H55" s="3" t="s">
        <v>174</v>
      </c>
      <c r="I55" s="3" t="s">
        <v>174</v>
      </c>
      <c r="J55" s="17">
        <v>1</v>
      </c>
      <c r="K55" s="3" t="s">
        <v>174</v>
      </c>
      <c r="L55" s="3"/>
      <c r="M55" s="17">
        <v>1</v>
      </c>
      <c r="N55" s="3" t="s">
        <v>174</v>
      </c>
      <c r="O55" s="24"/>
      <c r="P55" s="17">
        <v>1</v>
      </c>
      <c r="Q55" s="25">
        <f t="shared" si="1"/>
        <v>1</v>
      </c>
    </row>
    <row r="56" spans="1:17" ht="63" customHeight="1" x14ac:dyDescent="0.25">
      <c r="A56" s="38"/>
      <c r="B56" s="36"/>
      <c r="C56" s="4" t="s">
        <v>156</v>
      </c>
      <c r="D56" s="11" t="s">
        <v>155</v>
      </c>
      <c r="E56" s="6" t="s">
        <v>264</v>
      </c>
      <c r="F56" s="23" t="s">
        <v>313</v>
      </c>
      <c r="G56" s="21" t="s">
        <v>284</v>
      </c>
      <c r="H56" s="3" t="s">
        <v>174</v>
      </c>
      <c r="I56" s="3" t="s">
        <v>174</v>
      </c>
      <c r="J56" s="17">
        <v>1</v>
      </c>
      <c r="K56" s="3" t="s">
        <v>174</v>
      </c>
      <c r="L56" s="3"/>
      <c r="M56" s="17">
        <v>1</v>
      </c>
      <c r="N56" s="3" t="s">
        <v>174</v>
      </c>
      <c r="O56" s="24"/>
      <c r="P56" s="17">
        <v>1</v>
      </c>
      <c r="Q56" s="25">
        <f t="shared" si="1"/>
        <v>1</v>
      </c>
    </row>
    <row r="57" spans="1:17" ht="90" x14ac:dyDescent="0.25">
      <c r="A57" s="38"/>
      <c r="B57" s="36"/>
      <c r="C57" s="4" t="s">
        <v>157</v>
      </c>
      <c r="D57" s="11" t="s">
        <v>155</v>
      </c>
      <c r="E57" s="6" t="s">
        <v>265</v>
      </c>
      <c r="F57" s="21" t="s">
        <v>314</v>
      </c>
      <c r="G57" s="21" t="s">
        <v>315</v>
      </c>
      <c r="H57" s="3" t="s">
        <v>174</v>
      </c>
      <c r="I57" s="3" t="s">
        <v>174</v>
      </c>
      <c r="J57" s="17">
        <v>1</v>
      </c>
      <c r="K57" s="3" t="s">
        <v>174</v>
      </c>
      <c r="L57" s="3"/>
      <c r="M57" s="17">
        <v>1</v>
      </c>
      <c r="N57" s="3" t="s">
        <v>174</v>
      </c>
      <c r="O57" s="24"/>
      <c r="P57" s="17">
        <v>1</v>
      </c>
      <c r="Q57" s="25">
        <f t="shared" si="1"/>
        <v>1</v>
      </c>
    </row>
    <row r="58" spans="1:17" ht="45" x14ac:dyDescent="0.25">
      <c r="A58" s="38"/>
      <c r="B58" s="36"/>
      <c r="C58" s="4" t="s">
        <v>158</v>
      </c>
      <c r="D58" s="11" t="s">
        <v>159</v>
      </c>
      <c r="E58" s="6" t="s">
        <v>266</v>
      </c>
      <c r="F58" s="23" t="s">
        <v>314</v>
      </c>
      <c r="G58" s="23" t="s">
        <v>315</v>
      </c>
      <c r="H58" s="3" t="s">
        <v>174</v>
      </c>
      <c r="I58" s="3" t="s">
        <v>174</v>
      </c>
      <c r="J58" s="17">
        <v>1</v>
      </c>
      <c r="K58" s="3" t="s">
        <v>174</v>
      </c>
      <c r="L58" s="3"/>
      <c r="M58" s="17">
        <v>1</v>
      </c>
      <c r="N58" s="3" t="s">
        <v>174</v>
      </c>
      <c r="O58" s="24"/>
      <c r="P58" s="17">
        <v>1</v>
      </c>
      <c r="Q58" s="25">
        <f t="shared" si="1"/>
        <v>1</v>
      </c>
    </row>
    <row r="59" spans="1:17" ht="69" customHeight="1" x14ac:dyDescent="0.25">
      <c r="A59" s="38"/>
      <c r="B59" s="36"/>
      <c r="C59" s="4" t="s">
        <v>160</v>
      </c>
      <c r="D59" s="11" t="s">
        <v>159</v>
      </c>
      <c r="E59" s="6" t="s">
        <v>267</v>
      </c>
      <c r="F59" s="21" t="s">
        <v>316</v>
      </c>
      <c r="G59" s="21" t="s">
        <v>291</v>
      </c>
      <c r="H59" s="3" t="s">
        <v>174</v>
      </c>
      <c r="I59" s="3" t="s">
        <v>174</v>
      </c>
      <c r="J59" s="17">
        <v>1</v>
      </c>
      <c r="K59" s="3" t="s">
        <v>174</v>
      </c>
      <c r="L59" s="3"/>
      <c r="M59" s="17">
        <v>1</v>
      </c>
      <c r="N59" s="3" t="s">
        <v>174</v>
      </c>
      <c r="O59" s="24"/>
      <c r="P59" s="17">
        <v>1</v>
      </c>
      <c r="Q59" s="25">
        <f t="shared" si="1"/>
        <v>1</v>
      </c>
    </row>
    <row r="60" spans="1:17" ht="60" customHeight="1" x14ac:dyDescent="0.25">
      <c r="A60" s="38"/>
      <c r="B60" s="36"/>
      <c r="C60" s="27" t="s">
        <v>161</v>
      </c>
      <c r="D60" s="11" t="s">
        <v>162</v>
      </c>
      <c r="E60" s="6" t="s">
        <v>268</v>
      </c>
      <c r="F60" s="21" t="s">
        <v>303</v>
      </c>
      <c r="G60" s="21" t="s">
        <v>284</v>
      </c>
      <c r="H60" s="3" t="s">
        <v>174</v>
      </c>
      <c r="I60" s="3" t="s">
        <v>174</v>
      </c>
      <c r="J60" s="17">
        <v>1</v>
      </c>
      <c r="K60" s="3" t="s">
        <v>174</v>
      </c>
      <c r="L60" s="3"/>
      <c r="M60" s="17">
        <v>1</v>
      </c>
      <c r="N60" s="3" t="s">
        <v>174</v>
      </c>
      <c r="O60" s="24"/>
      <c r="P60" s="17">
        <v>1</v>
      </c>
      <c r="Q60" s="25">
        <f t="shared" si="1"/>
        <v>1</v>
      </c>
    </row>
    <row r="61" spans="1:17" ht="82.5" customHeight="1" x14ac:dyDescent="0.25">
      <c r="A61" s="40"/>
      <c r="B61" s="39"/>
      <c r="C61" s="27"/>
      <c r="D61" s="11" t="s">
        <v>163</v>
      </c>
      <c r="E61" s="6" t="s">
        <v>317</v>
      </c>
      <c r="F61" s="21" t="s">
        <v>318</v>
      </c>
      <c r="G61" s="21" t="s">
        <v>291</v>
      </c>
      <c r="H61" s="3" t="s">
        <v>174</v>
      </c>
      <c r="I61" s="3" t="s">
        <v>174</v>
      </c>
      <c r="J61" s="17">
        <v>1</v>
      </c>
      <c r="K61" s="3" t="s">
        <v>174</v>
      </c>
      <c r="L61" s="3"/>
      <c r="M61" s="17">
        <v>1</v>
      </c>
      <c r="N61" s="3" t="s">
        <v>174</v>
      </c>
      <c r="O61" s="24"/>
      <c r="P61" s="17">
        <v>1</v>
      </c>
      <c r="Q61" s="25">
        <f t="shared" si="1"/>
        <v>1</v>
      </c>
    </row>
    <row r="62" spans="1:17" ht="112.9" customHeight="1" x14ac:dyDescent="0.25">
      <c r="A62" s="28" t="s">
        <v>29</v>
      </c>
      <c r="B62" s="29" t="s">
        <v>45</v>
      </c>
      <c r="C62" s="4" t="s">
        <v>46</v>
      </c>
      <c r="D62" s="42" t="s">
        <v>87</v>
      </c>
      <c r="E62" s="45" t="s">
        <v>269</v>
      </c>
      <c r="F62" s="45" t="s">
        <v>283</v>
      </c>
      <c r="G62" s="45" t="s">
        <v>282</v>
      </c>
      <c r="H62" s="3" t="s">
        <v>174</v>
      </c>
      <c r="I62" s="3" t="s">
        <v>174</v>
      </c>
      <c r="J62" s="17">
        <v>1</v>
      </c>
      <c r="K62" s="3" t="s">
        <v>174</v>
      </c>
      <c r="L62" s="3"/>
      <c r="M62" s="17">
        <v>1</v>
      </c>
      <c r="N62" s="3" t="s">
        <v>174</v>
      </c>
      <c r="O62" s="24"/>
      <c r="P62" s="17">
        <v>1</v>
      </c>
      <c r="Q62" s="25">
        <f t="shared" si="1"/>
        <v>1</v>
      </c>
    </row>
    <row r="63" spans="1:17" ht="15" x14ac:dyDescent="0.25">
      <c r="A63" s="28"/>
      <c r="B63" s="29"/>
      <c r="C63" s="4" t="s">
        <v>47</v>
      </c>
      <c r="D63" s="43"/>
      <c r="E63" s="46"/>
      <c r="F63" s="46"/>
      <c r="G63" s="46"/>
      <c r="H63" s="3" t="s">
        <v>174</v>
      </c>
      <c r="I63" s="3" t="s">
        <v>174</v>
      </c>
      <c r="J63" s="17">
        <v>1</v>
      </c>
      <c r="K63" s="3" t="s">
        <v>174</v>
      </c>
      <c r="L63" s="3"/>
      <c r="M63" s="17">
        <v>1</v>
      </c>
      <c r="N63" s="3" t="s">
        <v>174</v>
      </c>
      <c r="O63" s="24"/>
      <c r="P63" s="17">
        <v>1</v>
      </c>
      <c r="Q63" s="25">
        <f t="shared" si="1"/>
        <v>1</v>
      </c>
    </row>
    <row r="64" spans="1:17" ht="45" x14ac:dyDescent="0.25">
      <c r="A64" s="28"/>
      <c r="B64" s="29"/>
      <c r="C64" s="4" t="s">
        <v>148</v>
      </c>
      <c r="D64" s="43"/>
      <c r="E64" s="46"/>
      <c r="F64" s="46"/>
      <c r="G64" s="46"/>
      <c r="H64" s="3" t="s">
        <v>174</v>
      </c>
      <c r="I64" s="3" t="s">
        <v>174</v>
      </c>
      <c r="J64" s="17">
        <v>1</v>
      </c>
      <c r="K64" s="3" t="s">
        <v>174</v>
      </c>
      <c r="L64" s="3"/>
      <c r="M64" s="17">
        <v>1</v>
      </c>
      <c r="N64" s="3" t="s">
        <v>174</v>
      </c>
      <c r="O64" s="24"/>
      <c r="P64" s="17">
        <v>1</v>
      </c>
      <c r="Q64" s="25">
        <f t="shared" si="1"/>
        <v>1</v>
      </c>
    </row>
    <row r="65" spans="1:17" ht="75" x14ac:dyDescent="0.25">
      <c r="A65" s="28"/>
      <c r="B65" s="29"/>
      <c r="C65" s="4" t="s">
        <v>146</v>
      </c>
      <c r="D65" s="43"/>
      <c r="E65" s="46"/>
      <c r="F65" s="46"/>
      <c r="G65" s="46"/>
      <c r="H65" s="3" t="s">
        <v>174</v>
      </c>
      <c r="I65" s="3" t="s">
        <v>174</v>
      </c>
      <c r="J65" s="17">
        <v>1</v>
      </c>
      <c r="K65" s="3" t="s">
        <v>174</v>
      </c>
      <c r="L65" s="3"/>
      <c r="M65" s="17">
        <v>1</v>
      </c>
      <c r="N65" s="3" t="s">
        <v>174</v>
      </c>
      <c r="O65" s="24"/>
      <c r="P65" s="17">
        <v>1</v>
      </c>
      <c r="Q65" s="25">
        <f t="shared" si="1"/>
        <v>1</v>
      </c>
    </row>
    <row r="66" spans="1:17" ht="45" x14ac:dyDescent="0.25">
      <c r="A66" s="28"/>
      <c r="B66" s="29"/>
      <c r="C66" s="4" t="s">
        <v>48</v>
      </c>
      <c r="D66" s="43"/>
      <c r="E66" s="46"/>
      <c r="F66" s="46"/>
      <c r="G66" s="46"/>
      <c r="H66" s="3" t="s">
        <v>174</v>
      </c>
      <c r="I66" s="3" t="s">
        <v>174</v>
      </c>
      <c r="J66" s="17">
        <v>1</v>
      </c>
      <c r="K66" s="3" t="s">
        <v>174</v>
      </c>
      <c r="L66" s="3"/>
      <c r="M66" s="17">
        <v>1</v>
      </c>
      <c r="N66" s="3" t="s">
        <v>174</v>
      </c>
      <c r="O66" s="24"/>
      <c r="P66" s="17">
        <v>1</v>
      </c>
      <c r="Q66" s="25">
        <f t="shared" si="1"/>
        <v>1</v>
      </c>
    </row>
    <row r="67" spans="1:17" ht="45" x14ac:dyDescent="0.25">
      <c r="A67" s="28"/>
      <c r="B67" s="29"/>
      <c r="C67" s="4" t="s">
        <v>48</v>
      </c>
      <c r="D67" s="43"/>
      <c r="E67" s="46"/>
      <c r="F67" s="46"/>
      <c r="G67" s="46"/>
      <c r="H67" s="3" t="s">
        <v>174</v>
      </c>
      <c r="I67" s="3" t="s">
        <v>174</v>
      </c>
      <c r="J67" s="17">
        <v>1</v>
      </c>
      <c r="K67" s="3" t="s">
        <v>174</v>
      </c>
      <c r="L67" s="3"/>
      <c r="M67" s="17">
        <v>1</v>
      </c>
      <c r="N67" s="3" t="s">
        <v>174</v>
      </c>
      <c r="O67" s="24"/>
      <c r="P67" s="17">
        <v>1</v>
      </c>
      <c r="Q67" s="25">
        <f t="shared" si="1"/>
        <v>1</v>
      </c>
    </row>
    <row r="68" spans="1:17" ht="87.75" customHeight="1" x14ac:dyDescent="0.25">
      <c r="A68" s="28"/>
      <c r="B68" s="29"/>
      <c r="C68" s="4" t="s">
        <v>147</v>
      </c>
      <c r="D68" s="43"/>
      <c r="E68" s="46"/>
      <c r="F68" s="46"/>
      <c r="G68" s="46"/>
      <c r="H68" s="3" t="s">
        <v>174</v>
      </c>
      <c r="I68" s="3" t="s">
        <v>174</v>
      </c>
      <c r="J68" s="17">
        <v>1</v>
      </c>
      <c r="K68" s="3" t="s">
        <v>174</v>
      </c>
      <c r="L68" s="3"/>
      <c r="M68" s="17">
        <v>1</v>
      </c>
      <c r="N68" s="3" t="s">
        <v>174</v>
      </c>
      <c r="O68" s="24"/>
      <c r="P68" s="17">
        <v>1</v>
      </c>
      <c r="Q68" s="25">
        <f t="shared" si="1"/>
        <v>1</v>
      </c>
    </row>
    <row r="69" spans="1:17" ht="45" x14ac:dyDescent="0.25">
      <c r="A69" s="28"/>
      <c r="B69" s="29"/>
      <c r="C69" s="4" t="s">
        <v>145</v>
      </c>
      <c r="D69" s="43"/>
      <c r="E69" s="46"/>
      <c r="F69" s="46"/>
      <c r="G69" s="46"/>
      <c r="H69" s="3" t="s">
        <v>174</v>
      </c>
      <c r="I69" s="3" t="s">
        <v>174</v>
      </c>
      <c r="J69" s="17">
        <v>1</v>
      </c>
      <c r="K69" s="3" t="s">
        <v>174</v>
      </c>
      <c r="L69" s="3"/>
      <c r="M69" s="17">
        <v>1</v>
      </c>
      <c r="N69" s="3" t="s">
        <v>174</v>
      </c>
      <c r="O69" s="24"/>
      <c r="P69" s="17">
        <v>1</v>
      </c>
      <c r="Q69" s="25">
        <f t="shared" si="1"/>
        <v>1</v>
      </c>
    </row>
    <row r="70" spans="1:17" ht="30" x14ac:dyDescent="0.25">
      <c r="A70" s="28"/>
      <c r="B70" s="29"/>
      <c r="C70" s="4" t="s">
        <v>49</v>
      </c>
      <c r="D70" s="43"/>
      <c r="E70" s="46"/>
      <c r="F70" s="46"/>
      <c r="G70" s="46"/>
      <c r="H70" s="3" t="s">
        <v>174</v>
      </c>
      <c r="I70" s="3" t="s">
        <v>174</v>
      </c>
      <c r="J70" s="17">
        <v>1</v>
      </c>
      <c r="K70" s="3" t="s">
        <v>174</v>
      </c>
      <c r="L70" s="3"/>
      <c r="M70" s="17">
        <v>1</v>
      </c>
      <c r="N70" s="3" t="s">
        <v>174</v>
      </c>
      <c r="O70" s="24"/>
      <c r="P70" s="17">
        <v>1</v>
      </c>
      <c r="Q70" s="25">
        <f t="shared" si="1"/>
        <v>1</v>
      </c>
    </row>
    <row r="71" spans="1:17" ht="60" x14ac:dyDescent="0.25">
      <c r="A71" s="28"/>
      <c r="B71" s="29"/>
      <c r="C71" s="4" t="s">
        <v>50</v>
      </c>
      <c r="D71" s="43"/>
      <c r="E71" s="46"/>
      <c r="F71" s="46"/>
      <c r="G71" s="46"/>
      <c r="H71" s="3" t="s">
        <v>174</v>
      </c>
      <c r="I71" s="3" t="s">
        <v>174</v>
      </c>
      <c r="J71" s="17">
        <v>1</v>
      </c>
      <c r="K71" s="3" t="s">
        <v>174</v>
      </c>
      <c r="L71" s="3"/>
      <c r="M71" s="17">
        <v>1</v>
      </c>
      <c r="N71" s="3" t="s">
        <v>174</v>
      </c>
      <c r="O71" s="24"/>
      <c r="P71" s="17">
        <v>1</v>
      </c>
      <c r="Q71" s="25">
        <f t="shared" si="1"/>
        <v>1</v>
      </c>
    </row>
    <row r="72" spans="1:17" ht="45" x14ac:dyDescent="0.25">
      <c r="A72" s="28"/>
      <c r="B72" s="29"/>
      <c r="C72" s="4" t="s">
        <v>51</v>
      </c>
      <c r="D72" s="43"/>
      <c r="E72" s="46"/>
      <c r="F72" s="46"/>
      <c r="G72" s="46"/>
      <c r="H72" s="3" t="s">
        <v>174</v>
      </c>
      <c r="I72" s="3" t="s">
        <v>174</v>
      </c>
      <c r="J72" s="17">
        <v>1</v>
      </c>
      <c r="K72" s="3" t="s">
        <v>174</v>
      </c>
      <c r="L72" s="3"/>
      <c r="M72" s="17">
        <v>1</v>
      </c>
      <c r="N72" s="3" t="s">
        <v>174</v>
      </c>
      <c r="O72" s="24"/>
      <c r="P72" s="17">
        <v>1</v>
      </c>
      <c r="Q72" s="25">
        <f t="shared" si="1"/>
        <v>1</v>
      </c>
    </row>
    <row r="73" spans="1:17" ht="45" x14ac:dyDescent="0.25">
      <c r="A73" s="28"/>
      <c r="B73" s="29"/>
      <c r="C73" s="4" t="s">
        <v>52</v>
      </c>
      <c r="D73" s="43"/>
      <c r="E73" s="46"/>
      <c r="F73" s="46"/>
      <c r="G73" s="46"/>
      <c r="H73" s="3" t="s">
        <v>174</v>
      </c>
      <c r="I73" s="3" t="s">
        <v>174</v>
      </c>
      <c r="J73" s="17">
        <v>1</v>
      </c>
      <c r="K73" s="3" t="s">
        <v>174</v>
      </c>
      <c r="L73" s="3"/>
      <c r="M73" s="17">
        <v>1</v>
      </c>
      <c r="N73" s="3" t="s">
        <v>174</v>
      </c>
      <c r="O73" s="24"/>
      <c r="P73" s="17">
        <v>1</v>
      </c>
      <c r="Q73" s="25">
        <f t="shared" si="1"/>
        <v>1</v>
      </c>
    </row>
    <row r="74" spans="1:17" ht="15" x14ac:dyDescent="0.25">
      <c r="A74" s="28"/>
      <c r="B74" s="29"/>
      <c r="C74" s="4" t="s">
        <v>53</v>
      </c>
      <c r="D74" s="44"/>
      <c r="E74" s="47"/>
      <c r="F74" s="47"/>
      <c r="G74" s="47"/>
      <c r="H74" s="3" t="s">
        <v>174</v>
      </c>
      <c r="I74" s="3" t="s">
        <v>174</v>
      </c>
      <c r="J74" s="17">
        <v>1</v>
      </c>
      <c r="K74" s="3" t="s">
        <v>174</v>
      </c>
      <c r="L74" s="3"/>
      <c r="M74" s="17">
        <v>1</v>
      </c>
      <c r="N74" s="3" t="s">
        <v>174</v>
      </c>
      <c r="O74" s="24"/>
      <c r="P74" s="17">
        <v>1</v>
      </c>
      <c r="Q74" s="25">
        <f t="shared" si="1"/>
        <v>1</v>
      </c>
    </row>
    <row r="75" spans="1:17" ht="30" customHeight="1" x14ac:dyDescent="0.25">
      <c r="A75" s="28"/>
      <c r="B75" s="29" t="s">
        <v>54</v>
      </c>
      <c r="C75" s="4" t="s">
        <v>55</v>
      </c>
      <c r="D75" s="42" t="s">
        <v>112</v>
      </c>
      <c r="E75" s="45" t="s">
        <v>270</v>
      </c>
      <c r="F75" s="45" t="s">
        <v>299</v>
      </c>
      <c r="G75" s="45" t="s">
        <v>298</v>
      </c>
      <c r="H75" s="3" t="s">
        <v>174</v>
      </c>
      <c r="I75" s="3" t="s">
        <v>174</v>
      </c>
      <c r="J75" s="17">
        <v>1</v>
      </c>
      <c r="K75" s="3" t="s">
        <v>174</v>
      </c>
      <c r="L75" s="3"/>
      <c r="M75" s="17">
        <v>1</v>
      </c>
      <c r="N75" s="3" t="s">
        <v>174</v>
      </c>
      <c r="O75" s="24"/>
      <c r="P75" s="17">
        <v>1</v>
      </c>
      <c r="Q75" s="25">
        <f t="shared" si="1"/>
        <v>1</v>
      </c>
    </row>
    <row r="76" spans="1:17" ht="69" customHeight="1" x14ac:dyDescent="0.25">
      <c r="A76" s="28"/>
      <c r="B76" s="29"/>
      <c r="C76" s="4" t="s">
        <v>56</v>
      </c>
      <c r="D76" s="43"/>
      <c r="E76" s="46"/>
      <c r="F76" s="46"/>
      <c r="G76" s="46"/>
      <c r="H76" s="3" t="s">
        <v>174</v>
      </c>
      <c r="I76" s="3" t="s">
        <v>174</v>
      </c>
      <c r="J76" s="17">
        <v>1</v>
      </c>
      <c r="K76" s="3" t="s">
        <v>174</v>
      </c>
      <c r="L76" s="3"/>
      <c r="M76" s="17">
        <v>1</v>
      </c>
      <c r="N76" s="3" t="s">
        <v>174</v>
      </c>
      <c r="O76" s="24"/>
      <c r="P76" s="17">
        <v>1</v>
      </c>
      <c r="Q76" s="25">
        <f t="shared" si="1"/>
        <v>1</v>
      </c>
    </row>
    <row r="77" spans="1:17" ht="45" x14ac:dyDescent="0.25">
      <c r="A77" s="28"/>
      <c r="B77" s="29"/>
      <c r="C77" s="4" t="s">
        <v>57</v>
      </c>
      <c r="D77" s="43"/>
      <c r="E77" s="46"/>
      <c r="F77" s="46"/>
      <c r="G77" s="46"/>
      <c r="H77" s="3" t="s">
        <v>174</v>
      </c>
      <c r="I77" s="3" t="s">
        <v>174</v>
      </c>
      <c r="J77" s="17">
        <v>1</v>
      </c>
      <c r="K77" s="3" t="s">
        <v>174</v>
      </c>
      <c r="L77" s="3"/>
      <c r="M77" s="17">
        <v>1</v>
      </c>
      <c r="N77" s="3" t="s">
        <v>174</v>
      </c>
      <c r="O77" s="24"/>
      <c r="P77" s="17">
        <v>1</v>
      </c>
      <c r="Q77" s="25">
        <f t="shared" si="1"/>
        <v>1</v>
      </c>
    </row>
    <row r="78" spans="1:17" ht="30" x14ac:dyDescent="0.25">
      <c r="A78" s="28"/>
      <c r="B78" s="29"/>
      <c r="C78" s="4" t="s">
        <v>58</v>
      </c>
      <c r="D78" s="43"/>
      <c r="E78" s="46"/>
      <c r="F78" s="46"/>
      <c r="G78" s="46"/>
      <c r="H78" s="3" t="s">
        <v>174</v>
      </c>
      <c r="I78" s="3" t="s">
        <v>174</v>
      </c>
      <c r="J78" s="17">
        <v>1</v>
      </c>
      <c r="K78" s="3" t="s">
        <v>174</v>
      </c>
      <c r="L78" s="3"/>
      <c r="M78" s="17">
        <v>1</v>
      </c>
      <c r="N78" s="3" t="s">
        <v>174</v>
      </c>
      <c r="O78" s="24"/>
      <c r="P78" s="17">
        <v>1</v>
      </c>
      <c r="Q78" s="25">
        <f t="shared" si="1"/>
        <v>1</v>
      </c>
    </row>
    <row r="79" spans="1:17" ht="69" customHeight="1" x14ac:dyDescent="0.25">
      <c r="A79" s="28"/>
      <c r="B79" s="29"/>
      <c r="C79" s="4" t="s">
        <v>59</v>
      </c>
      <c r="D79" s="43"/>
      <c r="E79" s="46"/>
      <c r="F79" s="46"/>
      <c r="G79" s="46"/>
      <c r="H79" s="3" t="s">
        <v>174</v>
      </c>
      <c r="I79" s="3" t="s">
        <v>174</v>
      </c>
      <c r="J79" s="17">
        <v>1</v>
      </c>
      <c r="K79" s="3" t="s">
        <v>174</v>
      </c>
      <c r="L79" s="3"/>
      <c r="M79" s="17">
        <v>1</v>
      </c>
      <c r="N79" s="3" t="s">
        <v>174</v>
      </c>
      <c r="O79" s="24"/>
      <c r="P79" s="17">
        <v>1</v>
      </c>
      <c r="Q79" s="25">
        <f t="shared" si="1"/>
        <v>1</v>
      </c>
    </row>
    <row r="80" spans="1:17" ht="69" customHeight="1" x14ac:dyDescent="0.25">
      <c r="A80" s="28"/>
      <c r="B80" s="29"/>
      <c r="C80" s="4" t="s">
        <v>60</v>
      </c>
      <c r="D80" s="43"/>
      <c r="E80" s="46"/>
      <c r="F80" s="46"/>
      <c r="G80" s="46"/>
      <c r="H80" s="3" t="s">
        <v>174</v>
      </c>
      <c r="I80" s="3" t="s">
        <v>174</v>
      </c>
      <c r="J80" s="17">
        <v>1</v>
      </c>
      <c r="K80" s="3" t="s">
        <v>174</v>
      </c>
      <c r="L80" s="3"/>
      <c r="M80" s="17">
        <v>1</v>
      </c>
      <c r="N80" s="3" t="s">
        <v>174</v>
      </c>
      <c r="O80" s="24"/>
      <c r="P80" s="17">
        <v>1</v>
      </c>
      <c r="Q80" s="25">
        <f t="shared" si="1"/>
        <v>1</v>
      </c>
    </row>
    <row r="81" spans="1:17" ht="54" customHeight="1" x14ac:dyDescent="0.25">
      <c r="A81" s="28"/>
      <c r="B81" s="29"/>
      <c r="C81" s="4" t="s">
        <v>61</v>
      </c>
      <c r="D81" s="43"/>
      <c r="E81" s="46"/>
      <c r="F81" s="46"/>
      <c r="G81" s="46"/>
      <c r="H81" s="3" t="s">
        <v>174</v>
      </c>
      <c r="I81" s="3" t="s">
        <v>174</v>
      </c>
      <c r="J81" s="17">
        <v>1</v>
      </c>
      <c r="K81" s="3" t="s">
        <v>174</v>
      </c>
      <c r="L81" s="3"/>
      <c r="M81" s="17">
        <v>1</v>
      </c>
      <c r="N81" s="3" t="s">
        <v>174</v>
      </c>
      <c r="O81" s="24"/>
      <c r="P81" s="17">
        <v>1</v>
      </c>
      <c r="Q81" s="25">
        <f t="shared" si="1"/>
        <v>1</v>
      </c>
    </row>
    <row r="82" spans="1:17" ht="52.5" customHeight="1" x14ac:dyDescent="0.25">
      <c r="A82" s="28"/>
      <c r="B82" s="29"/>
      <c r="C82" s="4" t="s">
        <v>62</v>
      </c>
      <c r="D82" s="43"/>
      <c r="E82" s="46"/>
      <c r="F82" s="46"/>
      <c r="G82" s="46"/>
      <c r="H82" s="3" t="s">
        <v>174</v>
      </c>
      <c r="I82" s="3" t="s">
        <v>174</v>
      </c>
      <c r="J82" s="17">
        <v>1</v>
      </c>
      <c r="K82" s="3" t="s">
        <v>174</v>
      </c>
      <c r="L82" s="3"/>
      <c r="M82" s="17">
        <v>1</v>
      </c>
      <c r="N82" s="3" t="s">
        <v>174</v>
      </c>
      <c r="O82" s="24"/>
      <c r="P82" s="17">
        <v>1</v>
      </c>
      <c r="Q82" s="25">
        <f t="shared" si="1"/>
        <v>1</v>
      </c>
    </row>
    <row r="83" spans="1:17" ht="79.5" customHeight="1" x14ac:dyDescent="0.25">
      <c r="A83" s="28"/>
      <c r="B83" s="29"/>
      <c r="C83" s="4" t="s">
        <v>63</v>
      </c>
      <c r="D83" s="44"/>
      <c r="E83" s="47"/>
      <c r="F83" s="47"/>
      <c r="G83" s="47"/>
      <c r="H83" s="3" t="s">
        <v>174</v>
      </c>
      <c r="I83" s="3" t="s">
        <v>174</v>
      </c>
      <c r="J83" s="17">
        <v>1</v>
      </c>
      <c r="K83" s="3" t="s">
        <v>174</v>
      </c>
      <c r="L83" s="3"/>
      <c r="M83" s="17">
        <v>1</v>
      </c>
      <c r="N83" s="3" t="s">
        <v>174</v>
      </c>
      <c r="O83" s="24"/>
      <c r="P83" s="17">
        <v>1</v>
      </c>
      <c r="Q83" s="25">
        <f t="shared" si="1"/>
        <v>1</v>
      </c>
    </row>
    <row r="84" spans="1:17" ht="30" x14ac:dyDescent="0.25">
      <c r="A84" s="28"/>
      <c r="B84" s="29" t="s">
        <v>64</v>
      </c>
      <c r="C84" s="4" t="s">
        <v>65</v>
      </c>
      <c r="D84" s="42" t="s">
        <v>88</v>
      </c>
      <c r="E84" s="45" t="s">
        <v>271</v>
      </c>
      <c r="F84" s="45" t="s">
        <v>299</v>
      </c>
      <c r="G84" s="45" t="s">
        <v>319</v>
      </c>
      <c r="H84" s="3" t="s">
        <v>174</v>
      </c>
      <c r="I84" s="3" t="s">
        <v>174</v>
      </c>
      <c r="J84" s="17">
        <v>1</v>
      </c>
      <c r="K84" s="3" t="s">
        <v>174</v>
      </c>
      <c r="L84" s="3"/>
      <c r="M84" s="17">
        <v>1</v>
      </c>
      <c r="N84" s="3" t="s">
        <v>174</v>
      </c>
      <c r="O84" s="24"/>
      <c r="P84" s="17">
        <v>1</v>
      </c>
      <c r="Q84" s="25">
        <f t="shared" si="1"/>
        <v>1</v>
      </c>
    </row>
    <row r="85" spans="1:17" ht="45" x14ac:dyDescent="0.25">
      <c r="A85" s="28"/>
      <c r="B85" s="29"/>
      <c r="C85" s="4" t="s">
        <v>66</v>
      </c>
      <c r="D85" s="43"/>
      <c r="E85" s="46"/>
      <c r="F85" s="46"/>
      <c r="G85" s="46"/>
      <c r="H85" s="3" t="s">
        <v>174</v>
      </c>
      <c r="I85" s="3" t="s">
        <v>174</v>
      </c>
      <c r="J85" s="17">
        <v>1</v>
      </c>
      <c r="K85" s="3" t="s">
        <v>174</v>
      </c>
      <c r="L85" s="3"/>
      <c r="M85" s="17">
        <v>1</v>
      </c>
      <c r="N85" s="3" t="s">
        <v>174</v>
      </c>
      <c r="O85" s="24"/>
      <c r="P85" s="17">
        <v>1</v>
      </c>
      <c r="Q85" s="25">
        <f t="shared" si="1"/>
        <v>1</v>
      </c>
    </row>
    <row r="86" spans="1:17" ht="45" x14ac:dyDescent="0.25">
      <c r="A86" s="28"/>
      <c r="B86" s="29"/>
      <c r="C86" s="4" t="s">
        <v>67</v>
      </c>
      <c r="D86" s="43"/>
      <c r="E86" s="46"/>
      <c r="F86" s="46"/>
      <c r="G86" s="46"/>
      <c r="H86" s="3" t="s">
        <v>174</v>
      </c>
      <c r="I86" s="3" t="s">
        <v>174</v>
      </c>
      <c r="J86" s="17">
        <v>1</v>
      </c>
      <c r="K86" s="3" t="s">
        <v>174</v>
      </c>
      <c r="L86" s="3"/>
      <c r="M86" s="17">
        <v>1</v>
      </c>
      <c r="N86" s="3" t="s">
        <v>174</v>
      </c>
      <c r="O86" s="24"/>
      <c r="P86" s="17">
        <v>1</v>
      </c>
      <c r="Q86" s="25">
        <f t="shared" si="1"/>
        <v>1</v>
      </c>
    </row>
    <row r="87" spans="1:17" ht="30" x14ac:dyDescent="0.25">
      <c r="A87" s="28"/>
      <c r="B87" s="29"/>
      <c r="C87" s="4" t="s">
        <v>68</v>
      </c>
      <c r="D87" s="43"/>
      <c r="E87" s="46"/>
      <c r="F87" s="46"/>
      <c r="G87" s="46"/>
      <c r="H87" s="3" t="s">
        <v>174</v>
      </c>
      <c r="I87" s="3" t="s">
        <v>174</v>
      </c>
      <c r="J87" s="17">
        <v>1</v>
      </c>
      <c r="K87" s="3" t="s">
        <v>174</v>
      </c>
      <c r="L87" s="3"/>
      <c r="M87" s="17">
        <v>1</v>
      </c>
      <c r="N87" s="3" t="s">
        <v>174</v>
      </c>
      <c r="O87" s="24"/>
      <c r="P87" s="17">
        <v>1</v>
      </c>
      <c r="Q87" s="25">
        <f t="shared" si="1"/>
        <v>1</v>
      </c>
    </row>
    <row r="88" spans="1:17" ht="60" x14ac:dyDescent="0.25">
      <c r="A88" s="28"/>
      <c r="B88" s="29"/>
      <c r="C88" s="4" t="s">
        <v>69</v>
      </c>
      <c r="D88" s="43"/>
      <c r="E88" s="46"/>
      <c r="F88" s="46"/>
      <c r="G88" s="46"/>
      <c r="H88" s="3" t="s">
        <v>174</v>
      </c>
      <c r="I88" s="3" t="s">
        <v>174</v>
      </c>
      <c r="J88" s="17">
        <v>1</v>
      </c>
      <c r="K88" s="3" t="s">
        <v>174</v>
      </c>
      <c r="L88" s="3"/>
      <c r="M88" s="17">
        <v>1</v>
      </c>
      <c r="N88" s="3" t="s">
        <v>174</v>
      </c>
      <c r="O88" s="24"/>
      <c r="P88" s="17">
        <v>1</v>
      </c>
      <c r="Q88" s="25">
        <f t="shared" si="1"/>
        <v>1</v>
      </c>
    </row>
    <row r="89" spans="1:17" ht="30" x14ac:dyDescent="0.25">
      <c r="A89" s="28"/>
      <c r="B89" s="29"/>
      <c r="C89" s="4" t="s">
        <v>70</v>
      </c>
      <c r="D89" s="43"/>
      <c r="E89" s="46"/>
      <c r="F89" s="46"/>
      <c r="G89" s="46"/>
      <c r="H89" s="3" t="s">
        <v>174</v>
      </c>
      <c r="I89" s="3" t="s">
        <v>174</v>
      </c>
      <c r="J89" s="17">
        <v>1</v>
      </c>
      <c r="K89" s="3" t="s">
        <v>174</v>
      </c>
      <c r="L89" s="3"/>
      <c r="M89" s="17">
        <v>1</v>
      </c>
      <c r="N89" s="3" t="s">
        <v>174</v>
      </c>
      <c r="O89" s="24"/>
      <c r="P89" s="17">
        <v>1</v>
      </c>
      <c r="Q89" s="25">
        <f t="shared" si="1"/>
        <v>1</v>
      </c>
    </row>
    <row r="90" spans="1:17" ht="45" x14ac:dyDescent="0.25">
      <c r="A90" s="28"/>
      <c r="B90" s="29"/>
      <c r="C90" s="4" t="s">
        <v>71</v>
      </c>
      <c r="D90" s="43"/>
      <c r="E90" s="46"/>
      <c r="F90" s="46"/>
      <c r="G90" s="46"/>
      <c r="H90" s="3" t="s">
        <v>174</v>
      </c>
      <c r="I90" s="3" t="s">
        <v>174</v>
      </c>
      <c r="J90" s="17">
        <v>1</v>
      </c>
      <c r="K90" s="3" t="s">
        <v>174</v>
      </c>
      <c r="L90" s="3"/>
      <c r="M90" s="17">
        <v>1</v>
      </c>
      <c r="N90" s="3" t="s">
        <v>174</v>
      </c>
      <c r="O90" s="24"/>
      <c r="P90" s="17">
        <v>1</v>
      </c>
      <c r="Q90" s="25">
        <f t="shared" si="1"/>
        <v>1</v>
      </c>
    </row>
    <row r="91" spans="1:17" ht="45" x14ac:dyDescent="0.25">
      <c r="A91" s="28"/>
      <c r="B91" s="29"/>
      <c r="C91" s="4" t="s">
        <v>72</v>
      </c>
      <c r="D91" s="43"/>
      <c r="E91" s="46"/>
      <c r="F91" s="46"/>
      <c r="G91" s="46"/>
      <c r="H91" s="3" t="s">
        <v>174</v>
      </c>
      <c r="I91" s="3" t="s">
        <v>174</v>
      </c>
      <c r="J91" s="17">
        <v>1</v>
      </c>
      <c r="K91" s="3" t="s">
        <v>174</v>
      </c>
      <c r="L91" s="3"/>
      <c r="M91" s="17">
        <v>1</v>
      </c>
      <c r="N91" s="3" t="s">
        <v>174</v>
      </c>
      <c r="O91" s="24"/>
      <c r="P91" s="17">
        <v>1</v>
      </c>
      <c r="Q91" s="25">
        <f t="shared" si="1"/>
        <v>1</v>
      </c>
    </row>
    <row r="92" spans="1:17" ht="51" customHeight="1" x14ac:dyDescent="0.25">
      <c r="A92" s="28"/>
      <c r="B92" s="29"/>
      <c r="C92" s="4" t="s">
        <v>111</v>
      </c>
      <c r="D92" s="43"/>
      <c r="E92" s="46"/>
      <c r="F92" s="46"/>
      <c r="G92" s="46"/>
      <c r="H92" s="3" t="s">
        <v>174</v>
      </c>
      <c r="I92" s="3" t="s">
        <v>174</v>
      </c>
      <c r="J92" s="17">
        <v>1</v>
      </c>
      <c r="K92" s="3" t="s">
        <v>174</v>
      </c>
      <c r="L92" s="3"/>
      <c r="M92" s="17">
        <v>1</v>
      </c>
      <c r="N92" s="3" t="s">
        <v>174</v>
      </c>
      <c r="O92" s="24"/>
      <c r="P92" s="17">
        <v>1</v>
      </c>
      <c r="Q92" s="25">
        <f t="shared" si="1"/>
        <v>1</v>
      </c>
    </row>
    <row r="93" spans="1:17" ht="63.75" customHeight="1" x14ac:dyDescent="0.25">
      <c r="A93" s="28"/>
      <c r="B93" s="29"/>
      <c r="C93" s="4" t="s">
        <v>73</v>
      </c>
      <c r="D93" s="44"/>
      <c r="E93" s="47"/>
      <c r="F93" s="47"/>
      <c r="G93" s="47"/>
      <c r="H93" s="3" t="s">
        <v>174</v>
      </c>
      <c r="I93" s="3" t="s">
        <v>174</v>
      </c>
      <c r="J93" s="17">
        <v>1</v>
      </c>
      <c r="K93" s="3" t="s">
        <v>174</v>
      </c>
      <c r="L93" s="3"/>
      <c r="M93" s="17">
        <v>1</v>
      </c>
      <c r="N93" s="3" t="s">
        <v>174</v>
      </c>
      <c r="O93" s="24"/>
      <c r="P93" s="17">
        <v>1</v>
      </c>
      <c r="Q93" s="25">
        <f t="shared" si="1"/>
        <v>1</v>
      </c>
    </row>
    <row r="94" spans="1:17" ht="30" x14ac:dyDescent="0.25">
      <c r="A94" s="28"/>
      <c r="B94" s="29" t="s">
        <v>74</v>
      </c>
      <c r="C94" s="4" t="s">
        <v>75</v>
      </c>
      <c r="D94" s="42" t="s">
        <v>114</v>
      </c>
      <c r="E94" s="45" t="s">
        <v>272</v>
      </c>
      <c r="F94" s="45" t="s">
        <v>280</v>
      </c>
      <c r="G94" s="45" t="s">
        <v>279</v>
      </c>
      <c r="H94" s="3" t="s">
        <v>174</v>
      </c>
      <c r="I94" s="3" t="s">
        <v>174</v>
      </c>
      <c r="J94" s="17">
        <v>1</v>
      </c>
      <c r="K94" s="3" t="s">
        <v>174</v>
      </c>
      <c r="L94" s="3"/>
      <c r="M94" s="17">
        <v>1</v>
      </c>
      <c r="N94" s="3" t="s">
        <v>174</v>
      </c>
      <c r="O94" s="24"/>
      <c r="P94" s="17">
        <v>1</v>
      </c>
      <c r="Q94" s="25">
        <f t="shared" si="1"/>
        <v>1</v>
      </c>
    </row>
    <row r="95" spans="1:17" ht="66.75" customHeight="1" x14ac:dyDescent="0.25">
      <c r="A95" s="28"/>
      <c r="B95" s="29"/>
      <c r="C95" s="4" t="s">
        <v>76</v>
      </c>
      <c r="D95" s="43"/>
      <c r="E95" s="46"/>
      <c r="F95" s="46"/>
      <c r="G95" s="46"/>
      <c r="H95" s="3" t="s">
        <v>174</v>
      </c>
      <c r="I95" s="3" t="s">
        <v>174</v>
      </c>
      <c r="J95" s="17">
        <v>1</v>
      </c>
      <c r="K95" s="3" t="s">
        <v>174</v>
      </c>
      <c r="L95" s="3"/>
      <c r="M95" s="17">
        <v>1</v>
      </c>
      <c r="N95" s="3" t="s">
        <v>174</v>
      </c>
      <c r="O95" s="24"/>
      <c r="P95" s="17">
        <v>1</v>
      </c>
      <c r="Q95" s="25">
        <f t="shared" si="1"/>
        <v>1</v>
      </c>
    </row>
    <row r="96" spans="1:17" ht="48.75" customHeight="1" x14ac:dyDescent="0.25">
      <c r="A96" s="28"/>
      <c r="B96" s="29"/>
      <c r="C96" s="6" t="s">
        <v>77</v>
      </c>
      <c r="D96" s="43"/>
      <c r="E96" s="46"/>
      <c r="F96" s="46"/>
      <c r="G96" s="46"/>
      <c r="H96" s="3" t="s">
        <v>174</v>
      </c>
      <c r="I96" s="3" t="s">
        <v>174</v>
      </c>
      <c r="J96" s="17">
        <v>1</v>
      </c>
      <c r="K96" s="3" t="s">
        <v>174</v>
      </c>
      <c r="L96" s="3"/>
      <c r="M96" s="17">
        <v>1</v>
      </c>
      <c r="N96" s="3" t="s">
        <v>174</v>
      </c>
      <c r="O96" s="24"/>
      <c r="P96" s="17">
        <v>1</v>
      </c>
      <c r="Q96" s="25">
        <f t="shared" si="1"/>
        <v>1</v>
      </c>
    </row>
    <row r="97" spans="1:17" ht="45" x14ac:dyDescent="0.25">
      <c r="A97" s="28"/>
      <c r="B97" s="29"/>
      <c r="C97" s="4" t="s">
        <v>78</v>
      </c>
      <c r="D97" s="44"/>
      <c r="E97" s="47"/>
      <c r="F97" s="47"/>
      <c r="G97" s="47"/>
      <c r="H97" s="3" t="s">
        <v>174</v>
      </c>
      <c r="I97" s="3" t="s">
        <v>174</v>
      </c>
      <c r="J97" s="17">
        <v>1</v>
      </c>
      <c r="K97" s="3" t="s">
        <v>174</v>
      </c>
      <c r="L97" s="3"/>
      <c r="M97" s="17">
        <v>1</v>
      </c>
      <c r="N97" s="3" t="s">
        <v>174</v>
      </c>
      <c r="O97" s="24"/>
      <c r="P97" s="17">
        <v>1</v>
      </c>
      <c r="Q97" s="25">
        <f t="shared" si="1"/>
        <v>1</v>
      </c>
    </row>
    <row r="98" spans="1:17" ht="107.25" customHeight="1" x14ac:dyDescent="0.25">
      <c r="A98" s="28"/>
      <c r="B98" s="8" t="s">
        <v>44</v>
      </c>
      <c r="C98" s="4" t="s">
        <v>149</v>
      </c>
      <c r="D98" s="11" t="s">
        <v>113</v>
      </c>
      <c r="E98" s="4" t="s">
        <v>273</v>
      </c>
      <c r="F98" s="4" t="s">
        <v>276</v>
      </c>
      <c r="G98" s="4" t="s">
        <v>278</v>
      </c>
      <c r="H98" s="3" t="s">
        <v>174</v>
      </c>
      <c r="I98" s="3" t="s">
        <v>174</v>
      </c>
      <c r="J98" s="17">
        <v>1</v>
      </c>
      <c r="K98" s="3" t="s">
        <v>174</v>
      </c>
      <c r="L98" s="3"/>
      <c r="M98" s="17">
        <v>1</v>
      </c>
      <c r="N98" s="3" t="s">
        <v>174</v>
      </c>
      <c r="O98" s="24"/>
      <c r="P98" s="17">
        <v>1</v>
      </c>
      <c r="Q98" s="25">
        <f t="shared" si="1"/>
        <v>1</v>
      </c>
    </row>
    <row r="99" spans="1:17" ht="51.75" customHeight="1" x14ac:dyDescent="0.25">
      <c r="A99" s="28" t="s">
        <v>30</v>
      </c>
      <c r="B99" s="35" t="s">
        <v>150</v>
      </c>
      <c r="C99" s="4" t="s">
        <v>274</v>
      </c>
      <c r="D99" s="42" t="s">
        <v>85</v>
      </c>
      <c r="E99" s="45" t="s">
        <v>275</v>
      </c>
      <c r="F99" s="45" t="s">
        <v>277</v>
      </c>
      <c r="G99" s="45" t="s">
        <v>301</v>
      </c>
      <c r="H99" s="3" t="s">
        <v>174</v>
      </c>
      <c r="I99" s="3" t="s">
        <v>174</v>
      </c>
      <c r="J99" s="17">
        <v>1</v>
      </c>
      <c r="K99" s="3" t="s">
        <v>174</v>
      </c>
      <c r="L99" s="3"/>
      <c r="M99" s="17">
        <v>1</v>
      </c>
      <c r="N99" s="3" t="s">
        <v>174</v>
      </c>
      <c r="O99" s="24"/>
      <c r="P99" s="17">
        <v>1</v>
      </c>
      <c r="Q99" s="25">
        <f t="shared" ref="Q99:Q101" si="2">AVERAGE(J99,M99,P99)</f>
        <v>1</v>
      </c>
    </row>
    <row r="100" spans="1:17" ht="48.75" customHeight="1" x14ac:dyDescent="0.25">
      <c r="A100" s="28"/>
      <c r="B100" s="36"/>
      <c r="C100" s="4" t="s">
        <v>151</v>
      </c>
      <c r="D100" s="44"/>
      <c r="E100" s="46"/>
      <c r="F100" s="46"/>
      <c r="G100" s="46"/>
      <c r="H100" s="3" t="s">
        <v>174</v>
      </c>
      <c r="I100" s="3" t="s">
        <v>174</v>
      </c>
      <c r="J100" s="17">
        <v>1</v>
      </c>
      <c r="K100" s="3" t="s">
        <v>174</v>
      </c>
      <c r="L100" s="3"/>
      <c r="M100" s="17">
        <v>1</v>
      </c>
      <c r="N100" s="3" t="s">
        <v>174</v>
      </c>
      <c r="O100" s="24"/>
      <c r="P100" s="17">
        <v>1</v>
      </c>
      <c r="Q100" s="25">
        <f t="shared" si="2"/>
        <v>1</v>
      </c>
    </row>
    <row r="101" spans="1:17" ht="48.75" customHeight="1" x14ac:dyDescent="0.25">
      <c r="A101" s="28"/>
      <c r="B101" s="39"/>
      <c r="C101" s="4" t="s">
        <v>152</v>
      </c>
      <c r="D101" s="11" t="s">
        <v>153</v>
      </c>
      <c r="E101" s="47"/>
      <c r="F101" s="47"/>
      <c r="G101" s="47"/>
      <c r="H101" s="3" t="s">
        <v>174</v>
      </c>
      <c r="I101" s="3" t="s">
        <v>174</v>
      </c>
      <c r="J101" s="17">
        <v>1</v>
      </c>
      <c r="K101" s="3" t="s">
        <v>174</v>
      </c>
      <c r="L101" s="3"/>
      <c r="M101" s="17">
        <v>1</v>
      </c>
      <c r="N101" s="3" t="s">
        <v>174</v>
      </c>
      <c r="O101" s="24"/>
      <c r="P101" s="17">
        <v>1</v>
      </c>
      <c r="Q101" s="25">
        <f t="shared" si="2"/>
        <v>1</v>
      </c>
    </row>
    <row r="102" spans="1:17" ht="40.5" customHeight="1" x14ac:dyDescent="0.25"/>
    <row r="103" spans="1:17" ht="174" customHeight="1" x14ac:dyDescent="0.25">
      <c r="A103" s="41" t="s">
        <v>168</v>
      </c>
      <c r="B103" s="41"/>
      <c r="C103" s="41"/>
      <c r="D103" s="41"/>
      <c r="E103" s="41"/>
    </row>
    <row r="104" spans="1:17" x14ac:dyDescent="0.25"/>
    <row r="105" spans="1:17" x14ac:dyDescent="0.25"/>
    <row r="106" spans="1:17" x14ac:dyDescent="0.25"/>
    <row r="107" spans="1:17" x14ac:dyDescent="0.25"/>
    <row r="108" spans="1:17" x14ac:dyDescent="0.25"/>
    <row r="109" spans="1:17" x14ac:dyDescent="0.25"/>
    <row r="110" spans="1:17" x14ac:dyDescent="0.25"/>
    <row r="111" spans="1:17" x14ac:dyDescent="0.25"/>
    <row r="112" spans="1:17" x14ac:dyDescent="0.25"/>
    <row r="113" spans="1:3" x14ac:dyDescent="0.25"/>
    <row r="114" spans="1:3" x14ac:dyDescent="0.25"/>
    <row r="115" spans="1:3" x14ac:dyDescent="0.25"/>
    <row r="116" spans="1:3" x14ac:dyDescent="0.25"/>
    <row r="117" spans="1:3" x14ac:dyDescent="0.25"/>
    <row r="118" spans="1:3" x14ac:dyDescent="0.25"/>
    <row r="119" spans="1:3" x14ac:dyDescent="0.3">
      <c r="A119"/>
      <c r="B119" s="10"/>
      <c r="C119"/>
    </row>
    <row r="120" spans="1:3" x14ac:dyDescent="0.25"/>
    <row r="121" spans="1:3" x14ac:dyDescent="0.25"/>
    <row r="122" spans="1:3" x14ac:dyDescent="0.25"/>
    <row r="123" spans="1:3" x14ac:dyDescent="0.25"/>
    <row r="124" spans="1:3" x14ac:dyDescent="0.25"/>
    <row r="125" spans="1:3" x14ac:dyDescent="0.25"/>
    <row r="126" spans="1:3" x14ac:dyDescent="0.25"/>
    <row r="127" spans="1:3" x14ac:dyDescent="0.25"/>
    <row r="128" spans="1:3"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sheetData>
  <autoFilter ref="A3:Q101"/>
  <mergeCells count="56">
    <mergeCell ref="F94:F97"/>
    <mergeCell ref="G94:G97"/>
    <mergeCell ref="B99:B101"/>
    <mergeCell ref="D99:D100"/>
    <mergeCell ref="E99:E101"/>
    <mergeCell ref="F99:F101"/>
    <mergeCell ref="G99:G101"/>
    <mergeCell ref="D2:D3"/>
    <mergeCell ref="F75:F83"/>
    <mergeCell ref="G75:G83"/>
    <mergeCell ref="D84:D93"/>
    <mergeCell ref="E84:E93"/>
    <mergeCell ref="F84:F93"/>
    <mergeCell ref="G84:G93"/>
    <mergeCell ref="F62:F74"/>
    <mergeCell ref="G62:G74"/>
    <mergeCell ref="E2:E3"/>
    <mergeCell ref="F2:F3"/>
    <mergeCell ref="G2:G3"/>
    <mergeCell ref="A103:E103"/>
    <mergeCell ref="B84:B93"/>
    <mergeCell ref="B94:B97"/>
    <mergeCell ref="A99:A101"/>
    <mergeCell ref="A62:A98"/>
    <mergeCell ref="B62:B74"/>
    <mergeCell ref="B75:B83"/>
    <mergeCell ref="D75:D83"/>
    <mergeCell ref="E75:E83"/>
    <mergeCell ref="D94:D97"/>
    <mergeCell ref="E94:E97"/>
    <mergeCell ref="D62:D74"/>
    <mergeCell ref="E62:E74"/>
    <mergeCell ref="B21:B23"/>
    <mergeCell ref="B26:B29"/>
    <mergeCell ref="C60:C61"/>
    <mergeCell ref="B30:B36"/>
    <mergeCell ref="A25:A36"/>
    <mergeCell ref="B37:B54"/>
    <mergeCell ref="A37:A61"/>
    <mergeCell ref="B55:B61"/>
    <mergeCell ref="C1:Q1"/>
    <mergeCell ref="C12:C17"/>
    <mergeCell ref="A4:A24"/>
    <mergeCell ref="B4:B6"/>
    <mergeCell ref="C8:C11"/>
    <mergeCell ref="B7:B11"/>
    <mergeCell ref="N2:P2"/>
    <mergeCell ref="H2:J2"/>
    <mergeCell ref="K2:M2"/>
    <mergeCell ref="C2:C3"/>
    <mergeCell ref="A1:B1"/>
    <mergeCell ref="A2:A3"/>
    <mergeCell ref="B2:B3"/>
    <mergeCell ref="Q2:Q3"/>
    <mergeCell ref="B12:B18"/>
    <mergeCell ref="B19:B20"/>
  </mergeCells>
  <dataValidations count="1">
    <dataValidation type="list" allowBlank="1" showInputMessage="1" showErrorMessage="1" sqref="N24 N25:O26 K4:L101 H4:I101 N27:N101">
      <formula1>"x, "</formula1>
    </dataValidation>
  </dataValidations>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PLAN OPERATIVO - HSNT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Glenda</dc:creator>
  <cp:lastModifiedBy>HP 2.0</cp:lastModifiedBy>
  <dcterms:created xsi:type="dcterms:W3CDTF">2024-06-10T18:08:06Z</dcterms:created>
  <dcterms:modified xsi:type="dcterms:W3CDTF">2024-10-28T02:57:27Z</dcterms:modified>
</cp:coreProperties>
</file>