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ANT\IRENE VILLANEDA\PROCESOS\2020\grandes superficies\"/>
    </mc:Choice>
  </mc:AlternateContent>
  <xr:revisionPtr revIDLastSave="0" documentId="8_{183A762E-0F42-49F8-9F28-9ADED10D50FE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Presupuest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9" i="2" l="1"/>
  <c r="C9" i="2" s="1"/>
  <c r="C12" i="2"/>
  <c r="H13" i="2"/>
  <c r="C15" i="2" s="1"/>
  <c r="H5" i="2"/>
  <c r="C7" i="2" s="1"/>
  <c r="C8" i="2" l="1"/>
  <c r="C11" i="2"/>
  <c r="C5" i="2"/>
  <c r="C13" i="2"/>
  <c r="C14" i="2"/>
  <c r="C10" i="2"/>
  <c r="C6" i="2"/>
  <c r="F5" i="2" l="1"/>
</calcChain>
</file>

<file path=xl/sharedStrings.xml><?xml version="1.0" encoding="utf-8"?>
<sst xmlns="http://schemas.openxmlformats.org/spreadsheetml/2006/main" count="24" uniqueCount="16">
  <si>
    <t>Fases</t>
  </si>
  <si>
    <t>ANT</t>
  </si>
  <si>
    <t>Monto</t>
  </si>
  <si>
    <t>Acompañamiento</t>
  </si>
  <si>
    <t xml:space="preserve">Implementación </t>
  </si>
  <si>
    <t>Soporte Organizacional</t>
  </si>
  <si>
    <t>Actuaciones Procesales</t>
  </si>
  <si>
    <t>Fase de Cierre</t>
  </si>
  <si>
    <t>PPTO SATDD</t>
  </si>
  <si>
    <t xml:space="preserve"> Alistamiento </t>
  </si>
  <si>
    <t>“Aunar esfuerzos operativos, financieros y capacidades técnicas para regularizar los derechos de propiedad sobre terrenos baldíos, en beneficio de los campesinos sin tierra o con tierra insuficiente, promoviendo la democratización del acceso a la tierra"</t>
  </si>
  <si>
    <t xml:space="preserve">Fase de Impulso de actuaciones administrativas </t>
  </si>
  <si>
    <t>Estrategia de Sinergia Institucional</t>
  </si>
  <si>
    <t>Descripción ítem presupuestal</t>
  </si>
  <si>
    <t>TOTAL APORTE ANT</t>
  </si>
  <si>
    <t>ASOCIADO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</si>
</sst>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_-* #,##0.00\ [$€]_-;\-* #,##0.00\ [$€]_-;_-* &quot;-&quot;??\ [$€]_-;_-@_-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mbria"/>
      <family val="2"/>
      <scheme val="major"/>
    </font>
    <font>
      <b/>
      <i/>
      <sz val="12"/>
      <color theme="1"/>
      <name val="Cambria"/>
      <family val="1"/>
      <scheme val="maj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i/>
      <sz val="12"/>
      <color theme="0"/>
      <name val="Cambria"/>
      <family val="1"/>
      <scheme val="major"/>
    </font>
    <font>
      <b/>
      <sz val="12"/>
      <color theme="0"/>
      <name val="Cambria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1">
    <xf numFmtId="0" fontId="0" fillId="0" borderId="0"/>
    <xf numFmtId="164" fontId="1" fillId="0" borderId="0" applyFont="0" applyFill="0" applyBorder="0" applyAlignment="0" applyProtection="0"/>
    <xf numFmtId="165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9" fontId="0" fillId="0" borderId="0" xfId="0" applyNumberFormat="1"/>
    <xf numFmtId="164" fontId="0" fillId="0" borderId="0" xfId="0" applyNumberFormat="1"/>
    <xf numFmtId="0" fontId="0" fillId="3" borderId="1" xfId="0" applyFill="1" applyBorder="1"/>
    <xf numFmtId="164" fontId="0" fillId="3" borderId="1" xfId="1" applyFont="1" applyFill="1" applyBorder="1"/>
    <xf numFmtId="164" fontId="0" fillId="3" borderId="1" xfId="0" applyNumberFormat="1" applyFill="1" applyBorder="1"/>
    <xf numFmtId="0" fontId="0" fillId="2" borderId="1" xfId="0" applyFill="1" applyBorder="1"/>
    <xf numFmtId="164" fontId="0" fillId="2" borderId="1" xfId="1" applyFont="1" applyFill="1" applyBorder="1"/>
    <xf numFmtId="0" fontId="0" fillId="4" borderId="1" xfId="0" applyFill="1" applyBorder="1"/>
    <xf numFmtId="0" fontId="0" fillId="0" borderId="0" xfId="0" applyFill="1"/>
    <xf numFmtId="164" fontId="0" fillId="4" borderId="1" xfId="0" applyNumberFormat="1" applyFill="1" applyBorder="1"/>
    <xf numFmtId="0" fontId="3" fillId="5" borderId="2" xfId="0" applyFont="1" applyFill="1" applyBorder="1" applyAlignment="1">
      <alignment vertical="center" wrapText="1"/>
    </xf>
    <xf numFmtId="10" fontId="9" fillId="0" borderId="0" xfId="0" applyNumberFormat="1" applyFont="1" applyFill="1" applyBorder="1" applyAlignment="1">
      <alignment vertical="center" wrapText="1"/>
    </xf>
    <xf numFmtId="10" fontId="10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/>
    <xf numFmtId="9" fontId="8" fillId="0" borderId="0" xfId="0" applyNumberFormat="1" applyFont="1"/>
    <xf numFmtId="10" fontId="8" fillId="0" borderId="0" xfId="0" applyNumberFormat="1" applyFont="1"/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164" fontId="8" fillId="0" borderId="0" xfId="1" applyFont="1" applyBorder="1" applyAlignment="1">
      <alignment horizontal="center" vertical="center"/>
    </xf>
    <xf numFmtId="9" fontId="8" fillId="0" borderId="0" xfId="1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64" fontId="8" fillId="0" borderId="0" xfId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0" fillId="0" borderId="1" xfId="1" applyFont="1" applyFill="1" applyBorder="1" applyAlignment="1">
      <alignment horizontal="center" vertical="center"/>
    </xf>
  </cellXfs>
  <cellStyles count="41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Moneda [0]" xfId="1" builtinId="7"/>
    <cellStyle name="Normal" xfId="0" builtinId="0"/>
    <cellStyle name="Normal 54" xfId="2" xr:uid="{00000000-0005-0000-0000-000028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107950</xdr:rowOff>
    </xdr:from>
    <xdr:to>
      <xdr:col>1</xdr:col>
      <xdr:colOff>51836</xdr:colOff>
      <xdr:row>0</xdr:row>
      <xdr:rowOff>793750</xdr:rowOff>
    </xdr:to>
    <xdr:pic>
      <xdr:nvPicPr>
        <xdr:cNvPr id="2" name="Imagen 1" descr="transparent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950"/>
          <a:ext cx="1563136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107950</xdr:rowOff>
    </xdr:from>
    <xdr:to>
      <xdr:col>1</xdr:col>
      <xdr:colOff>51836</xdr:colOff>
      <xdr:row>0</xdr:row>
      <xdr:rowOff>793750</xdr:rowOff>
    </xdr:to>
    <xdr:pic>
      <xdr:nvPicPr>
        <xdr:cNvPr id="3" name="Imagen 2" descr="transparent 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7950"/>
          <a:ext cx="1563136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E9" sqref="E9"/>
    </sheetView>
  </sheetViews>
  <sheetFormatPr baseColWidth="10" defaultRowHeight="15.75" x14ac:dyDescent="0.25"/>
  <cols>
    <col min="1" max="1" width="19.875" customWidth="1"/>
    <col min="2" max="2" width="33.375" customWidth="1"/>
    <col min="3" max="3" width="24.125" customWidth="1"/>
    <col min="4" max="4" width="23" customWidth="1"/>
    <col min="5" max="5" width="27.375" customWidth="1"/>
    <col min="6" max="6" width="23" style="10" customWidth="1"/>
    <col min="7" max="7" width="10.875" style="17"/>
    <col min="8" max="8" width="16.625" style="18" customWidth="1"/>
    <col min="9" max="9" width="16.125" style="18" bestFit="1" customWidth="1"/>
    <col min="10" max="10" width="15" customWidth="1"/>
    <col min="11" max="11" width="15.125" bestFit="1" customWidth="1"/>
    <col min="14" max="14" width="15.125" bestFit="1" customWidth="1"/>
    <col min="15" max="15" width="62.625" customWidth="1"/>
    <col min="17" max="17" width="12.625" bestFit="1" customWidth="1"/>
    <col min="18" max="18" width="15.125" bestFit="1" customWidth="1"/>
  </cols>
  <sheetData>
    <row r="1" spans="1:15" ht="74.099999999999994" customHeight="1" x14ac:dyDescent="0.25">
      <c r="A1" s="12"/>
      <c r="B1" s="27" t="s">
        <v>10</v>
      </c>
      <c r="C1" s="27"/>
      <c r="D1" s="27"/>
      <c r="E1" s="27"/>
      <c r="F1" s="27"/>
      <c r="G1" s="13"/>
      <c r="H1" s="19" t="s">
        <v>8</v>
      </c>
      <c r="I1" s="19"/>
      <c r="M1" s="2"/>
      <c r="N1" s="3"/>
      <c r="O1" s="1"/>
    </row>
    <row r="2" spans="1:15" x14ac:dyDescent="0.25">
      <c r="A2" s="26" t="s">
        <v>0</v>
      </c>
      <c r="B2" s="26" t="s">
        <v>1</v>
      </c>
      <c r="C2" s="26"/>
      <c r="D2" s="26" t="s">
        <v>15</v>
      </c>
      <c r="E2" s="26"/>
      <c r="F2" s="26" t="s">
        <v>14</v>
      </c>
      <c r="G2" s="14"/>
      <c r="H2" s="20">
        <v>5000000000</v>
      </c>
      <c r="I2" s="21"/>
      <c r="J2" s="3"/>
      <c r="K2" s="3"/>
      <c r="O2" s="1"/>
    </row>
    <row r="3" spans="1:15" ht="15" customHeight="1" x14ac:dyDescent="0.25">
      <c r="A3" s="26"/>
      <c r="B3" s="26" t="s">
        <v>13</v>
      </c>
      <c r="C3" s="26" t="s">
        <v>2</v>
      </c>
      <c r="D3" s="26" t="s">
        <v>13</v>
      </c>
      <c r="E3" s="26" t="s">
        <v>2</v>
      </c>
      <c r="F3" s="26"/>
      <c r="G3" s="14"/>
      <c r="H3" s="15"/>
      <c r="I3" s="16"/>
    </row>
    <row r="4" spans="1:15" x14ac:dyDescent="0.25">
      <c r="A4" s="26"/>
      <c r="B4" s="26"/>
      <c r="C4" s="26"/>
      <c r="D4" s="26"/>
      <c r="E4" s="26"/>
      <c r="F4" s="26"/>
      <c r="G4" s="14"/>
      <c r="H4" s="17"/>
    </row>
    <row r="5" spans="1:15" ht="33" customHeight="1" x14ac:dyDescent="0.25">
      <c r="A5" s="22" t="s">
        <v>9</v>
      </c>
      <c r="B5" s="7" t="s">
        <v>3</v>
      </c>
      <c r="C5" s="8">
        <f>$H$5*G5</f>
        <v>150000000</v>
      </c>
      <c r="D5" s="7"/>
      <c r="E5" s="8"/>
      <c r="F5" s="31">
        <f>SUM(C5:C15)</f>
        <v>5000000000</v>
      </c>
      <c r="G5" s="17">
        <v>0.6</v>
      </c>
      <c r="H5" s="23">
        <f>I5*$H$2</f>
        <v>250000000</v>
      </c>
      <c r="I5" s="24">
        <v>0.05</v>
      </c>
    </row>
    <row r="6" spans="1:15" ht="33" customHeight="1" x14ac:dyDescent="0.25">
      <c r="A6" s="22"/>
      <c r="B6" s="7" t="s">
        <v>12</v>
      </c>
      <c r="C6" s="8">
        <f>$H$5*G6</f>
        <v>27500000</v>
      </c>
      <c r="D6" s="7"/>
      <c r="E6" s="8"/>
      <c r="F6" s="31"/>
      <c r="G6" s="17">
        <v>0.11</v>
      </c>
      <c r="H6" s="23"/>
      <c r="I6" s="24"/>
    </row>
    <row r="7" spans="1:15" ht="38.1" customHeight="1" x14ac:dyDescent="0.25">
      <c r="A7" s="22"/>
      <c r="B7" s="7" t="s">
        <v>4</v>
      </c>
      <c r="C7" s="8">
        <f>$H$5*G7</f>
        <v>45000000</v>
      </c>
      <c r="D7" s="7"/>
      <c r="E7" s="8"/>
      <c r="F7" s="31"/>
      <c r="G7" s="17">
        <v>0.18</v>
      </c>
      <c r="H7" s="23"/>
      <c r="I7" s="24"/>
    </row>
    <row r="8" spans="1:15" ht="33.950000000000003" customHeight="1" x14ac:dyDescent="0.25">
      <c r="A8" s="22"/>
      <c r="B8" s="7" t="s">
        <v>5</v>
      </c>
      <c r="C8" s="8">
        <f>$H$5*G8</f>
        <v>27500000</v>
      </c>
      <c r="D8" s="7"/>
      <c r="E8" s="8"/>
      <c r="F8" s="31"/>
      <c r="G8" s="17">
        <v>0.11</v>
      </c>
      <c r="H8" s="23"/>
      <c r="I8" s="24"/>
    </row>
    <row r="9" spans="1:15" ht="30.95" customHeight="1" x14ac:dyDescent="0.25">
      <c r="A9" s="25" t="s">
        <v>11</v>
      </c>
      <c r="B9" s="4" t="s">
        <v>3</v>
      </c>
      <c r="C9" s="5">
        <f>G9*H9</f>
        <v>1339500000</v>
      </c>
      <c r="D9" s="4"/>
      <c r="E9" s="5"/>
      <c r="F9" s="31"/>
      <c r="G9" s="17">
        <v>0.28499999999999998</v>
      </c>
      <c r="H9" s="23">
        <f>I9*$H$2</f>
        <v>4700000000</v>
      </c>
      <c r="I9" s="24">
        <v>0.94</v>
      </c>
    </row>
    <row r="10" spans="1:15" ht="38.1" customHeight="1" x14ac:dyDescent="0.25">
      <c r="A10" s="25"/>
      <c r="B10" s="4" t="s">
        <v>6</v>
      </c>
      <c r="C10" s="5">
        <f>H9*G10</f>
        <v>23500000</v>
      </c>
      <c r="D10" s="4"/>
      <c r="E10" s="5"/>
      <c r="F10" s="31"/>
      <c r="G10" s="17">
        <v>5.0000000000000001E-3</v>
      </c>
      <c r="H10" s="23"/>
      <c r="I10" s="24"/>
    </row>
    <row r="11" spans="1:15" ht="33" customHeight="1" x14ac:dyDescent="0.25">
      <c r="A11" s="25"/>
      <c r="B11" s="4" t="s">
        <v>4</v>
      </c>
      <c r="C11" s="5">
        <f>G11*H9</f>
        <v>2820000000</v>
      </c>
      <c r="D11" s="4"/>
      <c r="E11" s="5"/>
      <c r="F11" s="31"/>
      <c r="G11" s="17">
        <v>0.6</v>
      </c>
      <c r="H11" s="23"/>
      <c r="I11" s="24"/>
    </row>
    <row r="12" spans="1:15" x14ac:dyDescent="0.25">
      <c r="A12" s="25"/>
      <c r="B12" s="4" t="s">
        <v>5</v>
      </c>
      <c r="C12" s="6">
        <f>H9*G12</f>
        <v>517000000</v>
      </c>
      <c r="D12" s="4"/>
      <c r="E12" s="6"/>
      <c r="F12" s="31"/>
      <c r="G12" s="17">
        <v>0.11</v>
      </c>
      <c r="H12" s="23"/>
      <c r="I12" s="24"/>
    </row>
    <row r="13" spans="1:15" x14ac:dyDescent="0.25">
      <c r="A13" s="28" t="s">
        <v>7</v>
      </c>
      <c r="B13" s="9" t="s">
        <v>3</v>
      </c>
      <c r="C13" s="11">
        <f>H13*G13</f>
        <v>34500000</v>
      </c>
      <c r="D13" s="9"/>
      <c r="E13" s="11"/>
      <c r="F13" s="31"/>
      <c r="G13" s="17">
        <v>0.69</v>
      </c>
      <c r="H13" s="29">
        <f>I13*H2</f>
        <v>50000000</v>
      </c>
      <c r="I13" s="24">
        <v>0.01</v>
      </c>
    </row>
    <row r="14" spans="1:15" x14ac:dyDescent="0.25">
      <c r="A14" s="28"/>
      <c r="B14" s="9" t="s">
        <v>4</v>
      </c>
      <c r="C14" s="11">
        <f>H13*G14</f>
        <v>10000000</v>
      </c>
      <c r="D14" s="9"/>
      <c r="E14" s="11"/>
      <c r="F14" s="31"/>
      <c r="G14" s="17">
        <v>0.2</v>
      </c>
      <c r="H14" s="29"/>
      <c r="I14" s="24"/>
    </row>
    <row r="15" spans="1:15" x14ac:dyDescent="0.25">
      <c r="A15" s="28"/>
      <c r="B15" s="9" t="s">
        <v>5</v>
      </c>
      <c r="C15" s="11">
        <f>H13*G15</f>
        <v>5500000</v>
      </c>
      <c r="D15" s="9"/>
      <c r="E15" s="11"/>
      <c r="F15" s="31"/>
      <c r="G15" s="17">
        <v>0.11</v>
      </c>
      <c r="H15" s="30"/>
      <c r="I15" s="24"/>
    </row>
  </sheetData>
  <mergeCells count="19">
    <mergeCell ref="H13:H15"/>
    <mergeCell ref="I13:I15"/>
    <mergeCell ref="F5:F15"/>
    <mergeCell ref="B1:F1"/>
    <mergeCell ref="F2:F4"/>
    <mergeCell ref="D3:D4"/>
    <mergeCell ref="E3:E4"/>
    <mergeCell ref="A13:A15"/>
    <mergeCell ref="A2:A4"/>
    <mergeCell ref="B2:C2"/>
    <mergeCell ref="D2:E2"/>
    <mergeCell ref="B3:B4"/>
    <mergeCell ref="C3:C4"/>
    <mergeCell ref="A5:A8"/>
    <mergeCell ref="H5:H8"/>
    <mergeCell ref="I5:I8"/>
    <mergeCell ref="A9:A12"/>
    <mergeCell ref="H9:H12"/>
    <mergeCell ref="I9:I12"/>
  </mergeCells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Bautista</dc:creator>
  <cp:lastModifiedBy>IRENE VILLANEDA</cp:lastModifiedBy>
  <dcterms:created xsi:type="dcterms:W3CDTF">2020-05-22T02:00:56Z</dcterms:created>
  <dcterms:modified xsi:type="dcterms:W3CDTF">2020-07-02T13:29:42Z</dcterms:modified>
</cp:coreProperties>
</file>