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hellentapias/Desktop/APOYO LOGISTICO 2024/SELECCION ABREVIADA DE MENOR CUANTIA/S ABREVIADA 07-2024 DE LOGISTICA PENSIONES /"/>
    </mc:Choice>
  </mc:AlternateContent>
  <xr:revisionPtr revIDLastSave="0" documentId="8_{6A1D01E6-24E6-D145-AAF8-561BE53212E7}" xr6:coauthVersionLast="47" xr6:coauthVersionMax="47" xr10:uidLastSave="{00000000-0000-0000-0000-000000000000}"/>
  <bookViews>
    <workbookView xWindow="0" yWindow="500" windowWidth="20740" windowHeight="11040" xr2:uid="{2280132F-E745-4668-A3AD-A9657E81114F}"/>
  </bookViews>
  <sheets>
    <sheet name="FORMULARIO OFERTA ECONOMICA" sheetId="1" r:id="rId1"/>
  </sheets>
  <definedNames>
    <definedName name="_xlnm._FilterDatabase" localSheetId="0" hidden="1">'FORMULARIO OFERTA ECONOMICA'!#REF!</definedName>
    <definedName name="_xlnm.Print_Area" localSheetId="0">'FORMULARIO OFERTA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 l="1"/>
  <c r="C7" i="1" s="1"/>
  <c r="C8" i="1" s="1"/>
  <c r="C9" i="1" s="1"/>
  <c r="C10" i="1" s="1"/>
  <c r="C11" i="1" s="1"/>
  <c r="C12" i="1" s="1"/>
  <c r="C14" i="1" s="1"/>
  <c r="C15" i="1" s="1"/>
  <c r="C16" i="1" s="1"/>
  <c r="C17" i="1" s="1"/>
  <c r="C18" i="1" s="1"/>
  <c r="C19" i="1" s="1"/>
  <c r="C20" i="1" s="1"/>
  <c r="C21" i="1" s="1"/>
  <c r="C22" i="1" s="1"/>
  <c r="C23" i="1" s="1"/>
  <c r="C24" i="1" l="1"/>
  <c r="C25" i="1" s="1"/>
  <c r="C26" i="1" s="1"/>
  <c r="C27" i="1" s="1"/>
  <c r="C29" i="1" s="1"/>
  <c r="C30" i="1" s="1"/>
  <c r="C31" i="1" s="1"/>
  <c r="C32" i="1" l="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9" i="1" s="1"/>
  <c r="C60" i="1" s="1"/>
  <c r="C61" i="1" s="1"/>
  <c r="C62" i="1" s="1"/>
  <c r="C63" i="1" s="1"/>
  <c r="C64" i="1" s="1"/>
  <c r="C65" i="1" s="1"/>
  <c r="C66" i="1" s="1"/>
  <c r="C67" i="1" s="1"/>
  <c r="C68" i="1" s="1"/>
  <c r="C69" i="1" s="1"/>
  <c r="C70" i="1" s="1"/>
  <c r="C71" i="1" s="1"/>
  <c r="C72" i="1" l="1"/>
  <c r="C73" i="1" s="1"/>
  <c r="C74" i="1" s="1"/>
  <c r="C75" i="1" s="1"/>
  <c r="C76" i="1" s="1"/>
  <c r="C77" i="1" s="1"/>
  <c r="C78" i="1" s="1"/>
  <c r="C79" i="1" s="1"/>
  <c r="C81" i="1" s="1"/>
  <c r="C82" i="1" s="1"/>
  <c r="C83" i="1" l="1"/>
  <c r="C84" i="1" s="1"/>
  <c r="C86" i="1" s="1"/>
  <c r="C88" i="1" s="1"/>
  <c r="C89" i="1" s="1"/>
  <c r="C90" i="1" l="1"/>
  <c r="C91" i="1" s="1"/>
  <c r="C93" i="1" s="1"/>
  <c r="C94" i="1" s="1"/>
  <c r="C95" i="1" s="1"/>
  <c r="C96" i="1" s="1"/>
  <c r="C97" i="1" s="1"/>
  <c r="C98" i="1" s="1"/>
  <c r="C100" i="1" s="1"/>
  <c r="C101" i="1" s="1"/>
  <c r="C102" i="1" s="1"/>
  <c r="C103" i="1" s="1"/>
  <c r="C104" i="1" s="1"/>
  <c r="C105" i="1" s="1"/>
  <c r="C106" i="1" s="1"/>
  <c r="C107" i="1" s="1"/>
  <c r="C108" i="1" s="1"/>
  <c r="C109" i="1" s="1"/>
  <c r="C110" i="1" s="1"/>
  <c r="C111" i="1" s="1"/>
  <c r="C112" i="1" s="1"/>
  <c r="C113" i="1" s="1"/>
  <c r="C114" i="1" s="1"/>
  <c r="C115" i="1" s="1"/>
  <c r="C116" i="1" s="1"/>
  <c r="C117" i="1" s="1"/>
  <c r="C118" i="1" s="1"/>
  <c r="C119" i="1" s="1"/>
  <c r="C120" i="1" s="1"/>
  <c r="C121" i="1" s="1"/>
  <c r="C122" i="1" s="1"/>
  <c r="C123" i="1" s="1"/>
  <c r="C124" i="1" s="1"/>
  <c r="C125" i="1" s="1"/>
  <c r="C126" i="1" s="1"/>
  <c r="C127" i="1" s="1"/>
</calcChain>
</file>

<file path=xl/sharedStrings.xml><?xml version="1.0" encoding="utf-8"?>
<sst xmlns="http://schemas.openxmlformats.org/spreadsheetml/2006/main" count="354" uniqueCount="133">
  <si>
    <t>DESCRIPCION</t>
  </si>
  <si>
    <t>UNIDAD DE MEDIDA</t>
  </si>
  <si>
    <t>TERMINO</t>
  </si>
  <si>
    <t>UNIDAD</t>
  </si>
  <si>
    <t>DIA</t>
  </si>
  <si>
    <t>ITEM</t>
  </si>
  <si>
    <t>VR UNITARIO (Incluido Impuestos)</t>
  </si>
  <si>
    <t>ALIMENTOS Y BEBIDAS</t>
  </si>
  <si>
    <t>N/A</t>
  </si>
  <si>
    <t>MOBILIARIO</t>
  </si>
  <si>
    <t>EQUIPOS TECNOLOGICOS Y ELECTRICOS</t>
  </si>
  <si>
    <t>PUBLICIDAD Y PAPELERIA</t>
  </si>
  <si>
    <t>ANIMACIÓN</t>
  </si>
  <si>
    <t>ESPACIOS LOCATIVOS</t>
  </si>
  <si>
    <t xml:space="preserve">TRANSPORTE </t>
  </si>
  <si>
    <t>PERSONAL LOGISTICO</t>
  </si>
  <si>
    <t>OTROS BIENES Y SERVICIOS</t>
  </si>
  <si>
    <r>
      <rPr>
        <b/>
        <sz val="11"/>
        <color theme="1"/>
        <rFont val="Arial Narrow"/>
        <family val="2"/>
      </rPr>
      <t>REFRIGERIO BASICO:</t>
    </r>
    <r>
      <rPr>
        <sz val="11"/>
        <color theme="1"/>
        <rFont val="Arial Narrow"/>
        <family val="2"/>
      </rPr>
      <t xml:space="preserve"> 1 JUGO NATURAL 7 ONZAS CON TAPA, 1 PASABOCA TAMAÑO PERSONAL (DEDO GRANDE DE QUESO, DEDO GRANDE DE SALCHICHA, Y/O EMPANADAS PUEDEN SER DE POLLO, HAWAIANA, O JAMON Y QUESO,PAN DE BONOS,PASTELITOS (CARNE O POLLO) (EMPACADO INDIVIDUAL Y ENTREGADO EN SITIO)</t>
    </r>
  </si>
  <si>
    <r>
      <rPr>
        <b/>
        <sz val="11"/>
        <color theme="1"/>
        <rFont val="Arial Narrow"/>
        <family val="2"/>
      </rPr>
      <t>REFRIGERIO REFORZADO:</t>
    </r>
    <r>
      <rPr>
        <sz val="11"/>
        <color theme="1"/>
        <rFont val="Arial Narrow"/>
        <family val="2"/>
      </rPr>
      <t xml:space="preserve"> 1 OPCIONES: CROISSANT DE QUESO, SANDWICH JAMON Y QUESO, PASTEL DE HOJALDRE CARNE O POLLO; 1 PORCION DE FRUTA MIN 120GR: PERA, MANZANA, UVAS, PIÑA, PAPAYA O SANDIA. 1 JUGO DE CAJITA 7 OZ: SABORES NARANJA, MANGO O FRESA; O GASEOSA.(EMPACADO INDIVIDUAL Y ENTREGADO EN SITIO)
</t>
    </r>
  </si>
  <si>
    <r>
      <rPr>
        <b/>
        <sz val="11"/>
        <color theme="1"/>
        <rFont val="Arial Narrow"/>
        <family val="2"/>
      </rPr>
      <t>ALMUERZO O CENA BASICO:</t>
    </r>
    <r>
      <rPr>
        <sz val="11"/>
        <color theme="1"/>
        <rFont val="Arial Narrow"/>
        <family val="2"/>
      </rPr>
      <t xml:space="preserve"> 1 PROTEINA: POR 200 GR DE PROTEINA (CERDO, POLLO O RES), 1 PORCIÓN DE CARBOHIDRATOS (ARROZ O PAPA COCIDA), ENSALADA DE VEGETALES FRESCOS O AL VAPOR  Y/O SOPA DE 32 ONZAS, JUGO NATURAL O GASEOSA MINIMO 200ML</t>
    </r>
  </si>
  <si>
    <r>
      <rPr>
        <b/>
        <sz val="11"/>
        <color theme="1"/>
        <rFont val="Arial Narrow"/>
        <family val="2"/>
      </rPr>
      <t xml:space="preserve">ALMUERZO O CENA EJECUTIVO EMPRESARIAL: </t>
    </r>
    <r>
      <rPr>
        <sz val="11"/>
        <color theme="1"/>
        <rFont val="Arial Narrow"/>
        <family val="2"/>
      </rPr>
      <t>1) 250 GR PROTEINA (CARNE DE RES, POLLO, PESCADO O MARISCOS); 2) PORCION DE CARBOHIDRATOS (ARROZ, PAPA O PASTAS); 3) JUGO NATURAL O GASEOSA MINIMO 250 ML; 4) ENSALADAS (LECHUGA, TOMATE, ENSALADA CAPRESE, ENSALADA PRIMAVERA, VEGETALES SALTEADOS, ENSALADA BLANCA); 5) POSTRE (PAI DE COCO, PAI DE MAMEY, TRES LECHES, PIO NONO, PUDIN DE VAINILLA, HELADO VAINILLA, PUDIN DE CHOCOLATE BROWNNIE)</t>
    </r>
  </si>
  <si>
    <r>
      <rPr>
        <b/>
        <sz val="11"/>
        <color theme="1"/>
        <rFont val="Arial Narrow"/>
        <family val="2"/>
      </rPr>
      <t>ALMUERZO O CENA TIPO BUFFET:</t>
    </r>
    <r>
      <rPr>
        <sz val="11"/>
        <color theme="1"/>
        <rFont val="Arial Narrow"/>
        <family val="2"/>
      </rPr>
      <t xml:space="preserve"> 1) 200 GR PROTEINA (CARNE DE RES, POLLO, PESCADO O MARISCOS); 2) PORCION DE CARBOHIDRATOS (ARROZ BLANCO O DE COCO, PURE DE PAPAS O PASTAS); 3) JUGO NATURAL O GASEOSA MINIMO 250 ML; 4) ENSALADAS (LECHUGA, TOMATE, ENSALADA CAPRESE, ENSALADA PRIMAVERA, VEGETALES SALTEADOS, ENSALADA BLANCA); 5) POSTRE (PAI DE COCO, PAI DE MAMEY, TRES LECHES, PIO NONO, PUDIN DE VAINILLA, HELADO VAINILLA, PUDIN DE CHOCOLATE BROWNNIE)</t>
    </r>
  </si>
  <si>
    <r>
      <rPr>
        <b/>
        <sz val="11"/>
        <color theme="1"/>
        <rFont val="Arial Narrow"/>
        <family val="2"/>
      </rPr>
      <t>AGUA BOTELLA DE 300 ML</t>
    </r>
    <r>
      <rPr>
        <sz val="11"/>
        <color theme="1"/>
        <rFont val="Arial Narrow"/>
        <family val="2"/>
      </rPr>
      <t xml:space="preserve"> REFRIGERADA</t>
    </r>
  </si>
  <si>
    <r>
      <rPr>
        <b/>
        <sz val="11"/>
        <color theme="1"/>
        <rFont val="Arial Narrow"/>
        <family val="2"/>
      </rPr>
      <t>AGUA BOTELLA DE 600 ML</t>
    </r>
    <r>
      <rPr>
        <sz val="11"/>
        <color theme="1"/>
        <rFont val="Arial Narrow"/>
        <family val="2"/>
      </rPr>
      <t xml:space="preserve"> REFRIGERADA</t>
    </r>
  </si>
  <si>
    <r>
      <rPr>
        <b/>
        <sz val="11"/>
        <color theme="1"/>
        <rFont val="Arial Narrow"/>
        <family val="2"/>
      </rPr>
      <t xml:space="preserve">POSTRE: </t>
    </r>
    <r>
      <rPr>
        <sz val="11"/>
        <color theme="1"/>
        <rFont val="Arial Narrow"/>
        <family val="2"/>
      </rPr>
      <t>BROWNIE DECORADO 75GR</t>
    </r>
  </si>
  <si>
    <r>
      <rPr>
        <b/>
        <sz val="11"/>
        <color theme="1"/>
        <rFont val="Arial Narrow"/>
        <family val="2"/>
      </rPr>
      <t>ALQUILER SILLAS COLOR BLANCO</t>
    </r>
    <r>
      <rPr>
        <sz val="11"/>
        <color theme="1"/>
        <rFont val="Arial Narrow"/>
        <family val="2"/>
      </rPr>
      <t xml:space="preserve">, DE CARACTERISTICAS APILABLES. SIN BRAZOS O APOYADORES. PARA USO EXTERIOR O INTERIOR. MEDIDAS (CM): 48 ANCHO, 48 LARGO, 86 ALTO; MATERIAL: POLIPROPILENO (PLÁSTICO); RESISTENCIA: 130 KG. INCLUYE TRANSPORTE CARGUE, DESCARGUE Y RECOGIDA </t>
    </r>
  </si>
  <si>
    <r>
      <rPr>
        <b/>
        <sz val="11"/>
        <color theme="1"/>
        <rFont val="Arial Narrow"/>
        <family val="2"/>
      </rPr>
      <t>ALQUILER SILLAS TIPO SHIVARY – TIFFANY</t>
    </r>
    <r>
      <rPr>
        <sz val="11"/>
        <color theme="1"/>
        <rFont val="Arial Narrow"/>
        <family val="2"/>
      </rPr>
      <t xml:space="preserve">. </t>
    </r>
    <r>
      <rPr>
        <sz val="11"/>
        <color rgb="FF000000"/>
        <rFont val="Arial Narrow"/>
        <family val="2"/>
      </rPr>
      <t xml:space="preserve">APLICAR ACORDE A LA NATURALEZA DEL EVENTO A REALIZAR. INCLUYE TRANSPORTE CARGUE, DESCARGUE Y RECOGIDA </t>
    </r>
  </si>
  <si>
    <r>
      <t xml:space="preserve">ALQUILER MESAS REDONDAS. </t>
    </r>
    <r>
      <rPr>
        <sz val="11"/>
        <color rgb="FF000000"/>
        <rFont val="Arial Narrow"/>
        <family val="2"/>
      </rPr>
      <t xml:space="preserve">APLICAR ACORDE A LA NATURALEZA DEL EVENTO A REALIZAR. MEDIDAS DE REFERENCIA: 150 CM DE DIAMETROS / ALTURA: 70CM, CAPACIDAD PARA 10 PERSONAS. INCLUYE TRANSPORTE CARGUE, DESCARGUE Y RECOGIDA </t>
    </r>
  </si>
  <si>
    <r>
      <rPr>
        <b/>
        <sz val="11"/>
        <color theme="1"/>
        <rFont val="Arial Narrow"/>
        <family val="2"/>
      </rPr>
      <t>ALQUILER TABLONES VESTIDOS O MESA PLEGABLE (10 PUESTOS)</t>
    </r>
    <r>
      <rPr>
        <sz val="11"/>
        <color theme="1"/>
        <rFont val="Arial Narrow"/>
        <family val="2"/>
      </rPr>
      <t xml:space="preserve"> MEDIDA REFERENCIA: 1.8MT L X 60CM AN X 75CM AL INCLUYE TRANSPORTE CARGUE, DESCARGUE Y RECOGIDA </t>
    </r>
  </si>
  <si>
    <r>
      <rPr>
        <b/>
        <sz val="11"/>
        <color theme="1"/>
        <rFont val="Arial Narrow"/>
        <family val="2"/>
      </rPr>
      <t>ALQUILER DE CARPAS (CARPAS 6X6 DE ESTRUCTURAS METÁLICA, TECHO DE LONA BLANCO)</t>
    </r>
    <r>
      <rPr>
        <sz val="11"/>
        <color theme="1"/>
        <rFont val="Arial Narrow"/>
        <family val="2"/>
      </rPr>
      <t>.  APLICAR ACORDE A LA NATURALEZA DEL EVENTO A REALIZAR. INCLUYE TRANSPORTE CARGUE, DESCARGUE Y RECOGIDA.</t>
    </r>
  </si>
  <si>
    <r>
      <rPr>
        <b/>
        <sz val="11"/>
        <color theme="1"/>
        <rFont val="Arial Narrow"/>
        <family val="2"/>
      </rPr>
      <t xml:space="preserve">ALQUILER DE CARPAS DE 4X4 </t>
    </r>
    <r>
      <rPr>
        <sz val="11"/>
        <color theme="1"/>
        <rFont val="Arial Narrow"/>
        <family val="2"/>
      </rPr>
      <t>(16 MTS CUADRADOS, PARALES DE 2.20 MTS DE ALTURA, LONA PLASTICA CON MICROFIBRAS INETERNAS, TOTALMENTE IMPERMEABLES. INCLUYE: INSTALACIÓN, DESINTALACIÓN Y TRANSPORTE HASTA EL LUGAR DEL EVENTO</t>
    </r>
  </si>
  <si>
    <r>
      <rPr>
        <b/>
        <sz val="11"/>
        <color theme="1"/>
        <rFont val="Arial Narrow"/>
        <family val="2"/>
      </rPr>
      <t xml:space="preserve">ALQUILER DE CARPA TIPO HANGAR. </t>
    </r>
    <r>
      <rPr>
        <sz val="11"/>
        <color theme="1"/>
        <rFont val="Arial Narrow"/>
        <family val="2"/>
      </rPr>
      <t>12 MT DE ANCHO X 6 MT DE FONDO, ALTURA CENTRAL DE 5MT DISTRIBUIDOS; PARALES DE 2,40 METROS DE ALTURA Y 2,60 METROS DEL INCIO DE LA PARÁBOLA AL PUNTO CENTRAL DEL TECHO.  LONA PLÁSTICA CON MICROFIBRAS INTERNAS TOTALMENTE IMPERMEABLE PARA EL TECHO. INCLUYE INSTALACIÓN, DESINTALACIÓN Y TRANSPORTE  HASTA EL LUGAR DEL EVENTO</t>
    </r>
  </si>
  <si>
    <r>
      <rPr>
        <b/>
        <sz val="11"/>
        <color theme="1"/>
        <rFont val="Arial Narrow"/>
        <family val="2"/>
      </rPr>
      <t>ALQUILER TARIMA</t>
    </r>
    <r>
      <rPr>
        <sz val="11"/>
        <color theme="1"/>
        <rFont val="Arial Narrow"/>
        <family val="2"/>
      </rPr>
      <t xml:space="preserve"> DE 7 MTS X 6 MTSX 1,50 MTS DE ALTURA, EN ESTRUCTURA DE HIERRO DE TUBO RECTANGULAR DE 3 X 1/2 PULGADAS Y QUINCE (15) MODULOS EN MADERA DE MEDIDAS 122 X 243. TERMINADA EN VINILO NEGRO, FALDA DE JEANS NEGRA Y DOBLE ESCALERA.  INCLUYE TRANSPORTE, INSTALACION PUESTA EN FUNCIONAMIENTO Y DESMONTE.</t>
    </r>
  </si>
  <si>
    <r>
      <rPr>
        <b/>
        <sz val="11"/>
        <color theme="1"/>
        <rFont val="Arial Narrow"/>
        <family val="2"/>
      </rPr>
      <t xml:space="preserve">ALQUILER DE BAÑOS PORTATIL DE LUJO: </t>
    </r>
    <r>
      <rPr>
        <sz val="11"/>
        <color theme="1"/>
        <rFont val="Arial Narrow"/>
        <family val="2"/>
      </rPr>
      <t>CAPACIDAD: 300 USOS POR DÍA. INODORO CON TAPA. TANQUE DE ALMACENAMIENTO Y DEPÓSITO BIODEGRADABLE. ORINAL. PORTAPAPEL (2 ROLLOS DE PAPEL HIGIÉNICO C/U). TODOS LOS CUARTOS DE BAÑO DEBEN DISPONER DE UN SISTEMA DE VENTILACIÓN Y UN DESAGÜE. DESAGÜE MEDIANTE PALANCA PARA LIMPIAR EL INODORO. PAPELERA. LAVAMANOS. ESPEJO. SEÑALIZACIÓN INTERNA Y EXTERNA ACERCA DEL USO DE LA CABINA SANITARIA. DISPENSADOR DE JABÓN LÍQUIDO. DISPENSADOR DE TOALLAS PARA MANOS. SUMINISTRO DE INSUMOS DE ASEO. PERCHERO. ALTURA EXTERIOR: 1,16 X 1,18 MTS. DIMENSIONES DE LA PUERTA 1,91X 71,10M. PESO VACIO: 85,00 KG- PESO LLENO 280 KG APROX. CAPACIDAD DE TANQUE: 246 LT- 65 GALONES. INCLUYE INSTALACIÓN, DESINTALACIÓN Y TRANSPORTE  HASTA EL LUGAR DEL EVENTO</t>
    </r>
  </si>
  <si>
    <r>
      <rPr>
        <b/>
        <sz val="11"/>
        <color theme="1"/>
        <rFont val="Arial Narrow"/>
        <family val="2"/>
      </rPr>
      <t>ALQUILER DE BAÑO PORTATIL EVENTOS</t>
    </r>
    <r>
      <rPr>
        <sz val="11"/>
        <color theme="1"/>
        <rFont val="Arial Narrow"/>
        <family val="2"/>
      </rPr>
      <t>: CAPACIDAD: 300 USOS POR DÍA. INODORO CON TAPA. TANQUE DE ALMACENAMIENTO Y DEPÓSITO BIODEGRADABLE. ORINAL. PORTAPAPEL (2 ROLLOS DE PAPEL HIGIÉNICO C/U). TODOS LOS CUARTOS DE BAÑO DISPONEN DE UN SISTEMA DE VENTILACIÓN Y UN DESAGÜE. DESPUÉS DE CADA USO, EL DESAGÜE SE PUEDE ACTIVAR MEDIANTE UNA PALANCA PARA LIMPIAR EL INODORO. PAPELERA. DISPENSADOR DE GEL ANTIBACTERIAL. SUMINISTRO DE INSUMOS DE ASEO. SEÑALIZACIÓN INTERNA Y EXTERNA ACERCA DEL USO DE LA CABINA SANITARIA. INCLUYE INSTALACIÓN, DESINSTALACIÓN Y TRANSPORTE  HASTA EL LUGAR DEL EVENTO</t>
    </r>
  </si>
  <si>
    <r>
      <rPr>
        <b/>
        <sz val="11"/>
        <color theme="1"/>
        <rFont val="Arial Narrow"/>
        <family val="2"/>
      </rPr>
      <t>ALQUILER PANTALLA DE LED</t>
    </r>
    <r>
      <rPr>
        <sz val="11"/>
        <color theme="1"/>
        <rFont val="Arial Narrow"/>
        <family val="2"/>
      </rPr>
      <t xml:space="preserve"> - PITCH 2.9 ABSEN (INDOOR) (10 M2) SEGÚN REQUERIMIENTO</t>
    </r>
  </si>
  <si>
    <r>
      <rPr>
        <b/>
        <sz val="11"/>
        <color theme="1"/>
        <rFont val="Arial Narrow"/>
        <family val="2"/>
      </rPr>
      <t>ALQUILER DE SONIDO</t>
    </r>
    <r>
      <rPr>
        <sz val="11"/>
        <color theme="1"/>
        <rFont val="Arial Narrow"/>
        <family val="2"/>
      </rPr>
      <t>, 4 PARLANTES 12 PULGADAS,  3000 WATTS POR SEIS (6) HORAS, (2) BAJOS. LINE RAY, CON 2 MICROFONOS INALAMBRICOS, INCLUYE  INTALACIÓN, DESINTALACIÓN Y TRANSPORTE</t>
    </r>
  </si>
  <si>
    <r>
      <rPr>
        <b/>
        <sz val="11"/>
        <color theme="1"/>
        <rFont val="Arial Narrow"/>
        <family val="2"/>
      </rPr>
      <t>ALQUILER DE PLANTA ELÉCTRICA</t>
    </r>
    <r>
      <rPr>
        <sz val="11"/>
        <color theme="1"/>
        <rFont val="Arial Narrow"/>
        <family val="2"/>
      </rPr>
      <t>, CABINADA MASTER 7000 WATTS MÁXIMO INCLUYE: TRANSPORTE, INSUMOS INSTALACIÓN Y DESINSTALACIÓN</t>
    </r>
  </si>
  <si>
    <r>
      <rPr>
        <b/>
        <sz val="11"/>
        <color theme="1"/>
        <rFont val="Arial Narrow"/>
        <family val="2"/>
      </rPr>
      <t>IMPRESIÓN DE ESCARAPELA</t>
    </r>
    <r>
      <rPr>
        <sz val="11"/>
        <color theme="1"/>
        <rFont val="Arial Narrow"/>
        <family val="2"/>
      </rPr>
      <t xml:space="preserve"> FULL COLOR, MARCA, FUNDA Y CORDÓN. (DISEÑO SELECCIONADO POR LA ENTIDAD).</t>
    </r>
  </si>
  <si>
    <r>
      <rPr>
        <b/>
        <sz val="11"/>
        <color theme="1"/>
        <rFont val="Arial Narrow"/>
        <family val="2"/>
      </rPr>
      <t>CAMISETAS BLANCAS MANGA CORTA, CON CUELLO (TIPO POLO)</t>
    </r>
    <r>
      <rPr>
        <sz val="11"/>
        <color theme="1"/>
        <rFont val="Arial Narrow"/>
        <family val="2"/>
      </rPr>
      <t>, CON LOGO BORDADO DE LA ENTIDAD Y CON EL NOMBRE DEL PROGRAMA - DIFERENTES TALLAS</t>
    </r>
  </si>
  <si>
    <r>
      <rPr>
        <b/>
        <sz val="11"/>
        <color theme="1"/>
        <rFont val="Arial Narrow"/>
        <family val="2"/>
      </rPr>
      <t>GORRAS</t>
    </r>
    <r>
      <rPr>
        <sz val="11"/>
        <color theme="1"/>
        <rFont val="Arial Narrow"/>
        <family val="2"/>
      </rPr>
      <t xml:space="preserve"> DE COLORES EN DRIL ACRÍLICA CON BORDADO PERSONALIZADO.BORDADAS CON DOS LOGOS Y CIERRE AJUSTABLE (DISEÑO SELECCIONADO POR LA ENTIDAD)</t>
    </r>
  </si>
  <si>
    <r>
      <rPr>
        <b/>
        <sz val="11"/>
        <color theme="1"/>
        <rFont val="Arial Narrow"/>
        <family val="2"/>
      </rPr>
      <t>IMPRESIÓN Y DISEÑO DE PENDON ARAÑA</t>
    </r>
    <r>
      <rPr>
        <sz val="11"/>
        <color theme="1"/>
        <rFont val="Arial Narrow"/>
        <family val="2"/>
      </rPr>
      <t xml:space="preserve"> CON INFORMACIÓN DE LOS EVENTOS Y ACTIVIDADES: IMPRESIÓN DIGITAL EN PLOTER FULL COLOR, ALTA RESOLUCIÓN. MATERIAL: ESTRUCTURA METALICA Y BANNER 13 OZ. ACABADOS: OJÁLELES. MEDIDAS: 1MT X2MT</t>
    </r>
  </si>
  <si>
    <r>
      <rPr>
        <b/>
        <sz val="11"/>
        <color theme="1"/>
        <rFont val="Arial Narrow"/>
        <family val="2"/>
      </rPr>
      <t>CARTILLA</t>
    </r>
    <r>
      <rPr>
        <sz val="11"/>
        <color theme="1"/>
        <rFont val="Arial Narrow"/>
        <family val="2"/>
      </rPr>
      <t xml:space="preserve"> IMPRESIÓN EN PAPEL PROPALCOTE CON MEDIDAS 20 CM DE LARGO X 12 CM DE ANCHO PORTADA FULL COLOR CON IMÁGENES E INFORMACIÓN .</t>
    </r>
  </si>
  <si>
    <r>
      <rPr>
        <b/>
        <sz val="11"/>
        <color theme="1"/>
        <rFont val="Arial Narrow"/>
        <family val="2"/>
      </rPr>
      <t xml:space="preserve">BOLIGRAFO RETRACTIL </t>
    </r>
    <r>
      <rPr>
        <sz val="11"/>
        <color theme="1"/>
        <rFont val="Arial Narrow"/>
        <family val="2"/>
      </rPr>
      <t>MARCADO COLOR DE TINTA NEGRO - MEDIDAS: 14,90 CM. PESO: 5.76 GRS. MATERIAL: POLIESTIRENO</t>
    </r>
  </si>
  <si>
    <r>
      <rPr>
        <b/>
        <sz val="11"/>
        <color theme="1"/>
        <rFont val="Arial Narrow"/>
        <family val="2"/>
      </rPr>
      <t>BOLIGRAFO CLASICO</t>
    </r>
    <r>
      <rPr>
        <sz val="11"/>
        <color theme="1"/>
        <rFont val="Arial Narrow"/>
        <family val="2"/>
      </rPr>
      <t xml:space="preserve"> CON CUERPO TRANSPARENTE PARA PODER VISUALIZAR LA TINTA. CUERPO HEXAGONAL NO RUEDA EN LA SUPERFICIE DE LA MESA Y LE PERMITE ESCRIBIR CON CONTROL Y COMODIDAD. EL COLOR DE LA TAPA Y EL BOTON INDICAN EL COLOR DE LA TINTA. COLOR DE LA TINTA: NEGRO MEDIDAS: 14,90 CM. PESO: 5.76 GRS. MATERIAL: POLIESTIRENO</t>
    </r>
  </si>
  <si>
    <r>
      <rPr>
        <b/>
        <sz val="11"/>
        <color theme="1"/>
        <rFont val="Arial Narrow"/>
        <family val="2"/>
      </rPr>
      <t xml:space="preserve">BOTON PUBLICITARIO: </t>
    </r>
    <r>
      <rPr>
        <sz val="11"/>
        <color theme="1"/>
        <rFont val="Arial Narrow"/>
        <family val="2"/>
      </rPr>
      <t>PRENDEDOR DE 5.5 X 5.5 CM CON BASE Y NODRIZA  DE METAL</t>
    </r>
  </si>
  <si>
    <r>
      <rPr>
        <b/>
        <sz val="11"/>
        <color theme="1"/>
        <rFont val="Arial Narrow"/>
        <family val="2"/>
      </rPr>
      <t>LIBRETA</t>
    </r>
    <r>
      <rPr>
        <sz val="11"/>
        <color theme="1"/>
        <rFont val="Arial Narrow"/>
        <family val="2"/>
      </rPr>
      <t xml:space="preserve"> ALUSIVA AL EVENTO: 100 PÁGINAS PAPEL PUNTEADO, TAMAÑO: 21 X 14.5 CM, MEDIDAS EN EMPAQUE: 21.2 CM X 14.5 CM X 1.4 CM</t>
    </r>
  </si>
  <si>
    <r>
      <rPr>
        <b/>
        <sz val="11"/>
        <color theme="1"/>
        <rFont val="Arial Narrow"/>
        <family val="2"/>
      </rPr>
      <t>BOLSA EN BORLAND MARCADA</t>
    </r>
    <r>
      <rPr>
        <sz val="11"/>
        <color theme="1"/>
        <rFont val="Arial Narrow"/>
        <family val="2"/>
      </rPr>
      <t>: MATERIAL: CAMBREL. MEDIDAS: 40 CM X 37.5 CM, ÁREA DE MARCA: 10 CM, TÉCNICA DE MARCA: SCREEN O SERIGRAFÍA. DTF MEDIANO A FULL COLOR MAXIMO 22 CM X 14 CM DTF GRANDE A FULL COLOR MAXIMO 22 X 28 CM</t>
    </r>
  </si>
  <si>
    <r>
      <rPr>
        <b/>
        <sz val="11"/>
        <color theme="1"/>
        <rFont val="Arial Narrow"/>
        <family val="2"/>
      </rPr>
      <t>TABLA PLANILLERO OFICIO</t>
    </r>
    <r>
      <rPr>
        <sz val="11"/>
        <color theme="1"/>
        <rFont val="Arial Narrow"/>
        <family val="2"/>
      </rPr>
      <t xml:space="preserve"> ACRLICO PARA APOYAR PAPELES. CAPACIDAD PARA 100 HOJAS, 35CM ALTO X 23 CM DE ANCHO.</t>
    </r>
  </si>
  <si>
    <r>
      <rPr>
        <b/>
        <sz val="11"/>
        <color theme="1"/>
        <rFont val="Arial Narrow"/>
        <family val="2"/>
      </rPr>
      <t xml:space="preserve">CARPETAS ARCHIVO </t>
    </r>
    <r>
      <rPr>
        <sz val="11"/>
        <color theme="1"/>
        <rFont val="Arial Narrow"/>
        <family val="2"/>
      </rPr>
      <t>CON SOLAPA BLANCA - 4 ALETAS</t>
    </r>
  </si>
  <si>
    <r>
      <rPr>
        <b/>
        <sz val="11"/>
        <color theme="1"/>
        <rFont val="Arial Narrow"/>
        <family val="2"/>
      </rPr>
      <t xml:space="preserve">KITS DE SOUVENIR </t>
    </r>
    <r>
      <rPr>
        <sz val="11"/>
        <color theme="1"/>
        <rFont val="Arial Narrow"/>
        <family val="2"/>
      </rPr>
      <t>EL CUAL DEBE INCLUIR: UNA CAMISETA CUELLO REDONDO TALLA ÚNICA, UNA GORRA CON CIERRE AJUSTABLE, UNA TULA, AGENDA ARGOLLADA MEDIA CORTA PASTA DURA, 80 HOJAS Y UN LAPICERO RETRACTIL TODO DEBIDAMENTE MARCADO CON DISEÑO SELECCIONADO POR LA ENTIDAD.</t>
    </r>
  </si>
  <si>
    <r>
      <t xml:space="preserve">SERVICIO </t>
    </r>
    <r>
      <rPr>
        <b/>
        <sz val="11"/>
        <color theme="1"/>
        <rFont val="Arial Narrow"/>
        <family val="2"/>
      </rPr>
      <t>PRESENTACION GRUPO FOLCLORICO</t>
    </r>
    <r>
      <rPr>
        <sz val="11"/>
        <color theme="1"/>
        <rFont val="Arial Narrow"/>
        <family val="2"/>
      </rPr>
      <t xml:space="preserve"> O DE BAILE (8 INTEGRANTES) (INCLUYE SONIDO) SUJETO A REPERTORIO APROBADO POR LA ENTIDAD</t>
    </r>
  </si>
  <si>
    <r>
      <t xml:space="preserve">SERVICIO </t>
    </r>
    <r>
      <rPr>
        <b/>
        <sz val="11"/>
        <color theme="1"/>
        <rFont val="Arial Narrow"/>
        <family val="2"/>
      </rPr>
      <t>PRESENTACION GRUPO MUSICAL Y/O ORQUESTA CROSSOVER</t>
    </r>
    <r>
      <rPr>
        <sz val="11"/>
        <color theme="1"/>
        <rFont val="Arial Narrow"/>
        <family val="2"/>
      </rPr>
      <t xml:space="preserve"> CON MINIMO 5 INTEGRANTES (INLCUYE SONIDO) CON REPERTORIO DE ACUERDO A LA NECESIDAD.*SUJETO A REPERTORIO APROBADO POR LA ENTIDAD</t>
    </r>
  </si>
  <si>
    <r>
      <rPr>
        <b/>
        <sz val="11"/>
        <color theme="1"/>
        <rFont val="Arial Narrow"/>
        <family val="2"/>
      </rPr>
      <t>ALQUILER DE SALÓN DE EVENTOS:</t>
    </r>
    <r>
      <rPr>
        <sz val="11"/>
        <color theme="1"/>
        <rFont val="Arial Narrow"/>
        <family val="2"/>
      </rPr>
      <t xml:space="preserve"> CON CAPACIDAD PARA APROXIMADAMENTE 1500 PERSONAS, CON AIRE ACONDICIONADO. CON DISPONIBILIDAD PARA APROXIMADAMENTE 4 HORAS, UBICADO EN LA ZONA NORTE Y TURISTICA DE LA CIUDAD. EL SALÓN DEBE INCLUIR TARIMA, ACCESO A BAÑOS Y ZONA DE COCINA.</t>
    </r>
  </si>
  <si>
    <r>
      <rPr>
        <b/>
        <sz val="11"/>
        <color theme="1"/>
        <rFont val="Arial Narrow"/>
        <family val="2"/>
      </rPr>
      <t>ALQUILER DE VEHICULO TIPO CAMIONETA</t>
    </r>
    <r>
      <rPr>
        <sz val="11"/>
        <color theme="1"/>
        <rFont val="Arial Narrow"/>
        <family val="2"/>
      </rPr>
      <t xml:space="preserve"> CAPACIDAD PARA 5 PERSONAS DE 2.500 CC, AIRE ACONDICIONADO, CONDUCTOR Y COMBUSTIBLE RECORRIDO CASCO URBANO Y CORREGIMIENTOS (INCLUYE PEAJES); DISPONIBILIDAD 8HR LABORALES </t>
    </r>
  </si>
  <si>
    <r>
      <rPr>
        <b/>
        <sz val="11"/>
        <color theme="1"/>
        <rFont val="Arial Narrow"/>
        <family val="2"/>
      </rPr>
      <t>ALQUILER DE VEHÍCULO TIPO CAMIONETA</t>
    </r>
    <r>
      <rPr>
        <sz val="11"/>
        <color theme="1"/>
        <rFont val="Arial Narrow"/>
        <family val="2"/>
      </rPr>
      <t xml:space="preserve">, </t>
    </r>
    <r>
      <rPr>
        <b/>
        <sz val="11"/>
        <color theme="1"/>
        <rFont val="Arial Narrow"/>
        <family val="2"/>
      </rPr>
      <t>DOBLE CABINA DE PLATÓN</t>
    </r>
    <r>
      <rPr>
        <sz val="11"/>
        <color theme="1"/>
        <rFont val="Arial Narrow"/>
        <family val="2"/>
      </rPr>
      <t>, CAPACIDAD DE 5 PERSONAS, TRACCIÓN: 4X4, MODELO RECIENTE, AIRE ACONDICIONADO. INCLUYE:  COMBUSTIBLE DIESEL O GASOLINA, CONDUCTOR, PEAJES,  DISPONIBILIDAD 8HR LABORALES. RECORRIDO CASCO URBANO Y CORREGIMIENTOS DE CARTAGENA. EL VEHÍCULO DEBE TENER TODOS LOS DOCUMENTOS Y SEGUROS AL DÍA.</t>
    </r>
  </si>
  <si>
    <r>
      <rPr>
        <b/>
        <sz val="11"/>
        <color theme="1"/>
        <rFont val="Arial Narrow"/>
        <family val="2"/>
      </rPr>
      <t>PERSONAL LOGISTICO</t>
    </r>
    <r>
      <rPr>
        <sz val="11"/>
        <color theme="1"/>
        <rFont val="Arial Narrow"/>
        <family val="2"/>
      </rPr>
      <t xml:space="preserve"> UNIFORMADO (HERRAMIENTAS Y TRANSPORTE)</t>
    </r>
  </si>
  <si>
    <r>
      <rPr>
        <b/>
        <sz val="11"/>
        <color theme="1"/>
        <rFont val="Arial Narrow"/>
        <family val="2"/>
      </rPr>
      <t>PERSONAL STAFF</t>
    </r>
    <r>
      <rPr>
        <sz val="11"/>
        <color theme="1"/>
        <rFont val="Arial Narrow"/>
        <family val="2"/>
      </rPr>
      <t xml:space="preserve"> SE ENCARGARA DEL INGRESO Y SALIDA DE PERSONAL, HIDATRACION, ACOMODACION, REPARTIR COMIDA Y PUBLICIDAD.</t>
    </r>
  </si>
  <si>
    <r>
      <rPr>
        <b/>
        <sz val="11"/>
        <color theme="1"/>
        <rFont val="Arial Narrow"/>
        <family val="2"/>
      </rPr>
      <t xml:space="preserve">COORDINADOR DE EVENTOS </t>
    </r>
    <r>
      <rPr>
        <sz val="11"/>
        <color theme="1"/>
        <rFont val="Arial Narrow"/>
        <family val="2"/>
      </rPr>
      <t>- TENDRÁ A SU CARGO LA PLANEACIÓN Y REALIZACIÓN DEL EVENTO.</t>
    </r>
  </si>
  <si>
    <r>
      <rPr>
        <b/>
        <sz val="11"/>
        <color theme="1"/>
        <rFont val="Arial Narrow"/>
        <family val="2"/>
      </rPr>
      <t>ANIMADOR</t>
    </r>
    <r>
      <rPr>
        <sz val="11"/>
        <color theme="1"/>
        <rFont val="Arial Narrow"/>
        <family val="2"/>
      </rPr>
      <t xml:space="preserve"> PARA EL EVENTO: ANIMAR Y PROMOVER JUEGOS Y DINAMICAS PARA PERSONAS DE LA TERCERA EDAD Y DEMÁS ASISTENTES (ESTE PERSONAL DEBE CONTAR CON TODOS LOS ELEMENTOS REQUERIDOS PARA LA REALIZACIÓN DE LAS DINAMICAS Y JUEGOS)</t>
    </r>
  </si>
  <si>
    <r>
      <rPr>
        <b/>
        <sz val="11"/>
        <color theme="1"/>
        <rFont val="Arial Narrow"/>
        <family val="2"/>
      </rPr>
      <t>PRESENTADOR</t>
    </r>
    <r>
      <rPr>
        <sz val="11"/>
        <color theme="1"/>
        <rFont val="Arial Narrow"/>
        <family val="2"/>
      </rPr>
      <t xml:space="preserve"> DEL EVENTO: SUS FUNCIONES VARIARAN DEPENDIENDO DEL TIPO DE EVENTO Y DEL CONTEXTO ESPECÍFICO DESIGNADO POR LA ENTIDAD.</t>
    </r>
  </si>
  <si>
    <r>
      <rPr>
        <b/>
        <sz val="11"/>
        <color theme="1"/>
        <rFont val="Arial Narrow"/>
        <family val="2"/>
      </rPr>
      <t>PERSONAL COMUNICACIONES</t>
    </r>
    <r>
      <rPr>
        <sz val="11"/>
        <color theme="1"/>
        <rFont val="Arial Narrow"/>
        <family val="2"/>
      </rPr>
      <t xml:space="preserve"> ENCARGADOS DE REALIZAR FOTOGRAFÍAS, VIDEOS, PUBLICACIÓN EN REDES SOCIALES Y TRANSMISIÓN EN TIEMPO REAL. ESTE PERSONAL DEBE DISPONER DE CÁMARA DE VIDEO Y FOTOGRÁFICA PROFESIONAL DE ALTA RELOSUCIÓN, PARA REALIZAR TOMAS DESDE VARIOS ÁNGULOS</t>
    </r>
  </si>
  <si>
    <r>
      <rPr>
        <b/>
        <sz val="11"/>
        <color theme="1"/>
        <rFont val="Arial Narrow"/>
        <family val="2"/>
      </rPr>
      <t>TENSIOMETRO DIGITAL:</t>
    </r>
    <r>
      <rPr>
        <sz val="11"/>
        <color theme="1"/>
        <rFont val="Arial Narrow"/>
        <family val="2"/>
      </rPr>
      <t xml:space="preserve"> MONITOR DE PRESIÓN ARTERIAL DE BRAZO. QUE MIDA LA FRECUENCIA CARDÍACA Y PRESIÓN SISTÓLICA Y DIASTÓLICA. INFLADO AUTOMÁTICO. CIRCUNFERENCIA DEL BRAZALETE MÍNIMA DE 22CM Y MÁXIMA DE 32CM. QUE INCLUYA BRAZALETE. CON DISEÑO PRÁCTICO PARA MEDICIONES INSTANTÁNEAS. DEBE INCLUIR MANUAL DE USO.</t>
    </r>
  </si>
  <si>
    <r>
      <rPr>
        <b/>
        <sz val="11"/>
        <color theme="1"/>
        <rFont val="Arial Narrow"/>
        <family val="2"/>
      </rPr>
      <t xml:space="preserve">GLUCOMETRO DIGITAL: </t>
    </r>
    <r>
      <rPr>
        <sz val="11"/>
        <color theme="1"/>
        <rFont val="Arial Narrow"/>
        <family val="2"/>
      </rPr>
      <t>DISPOSITIVO QUE PERMITA MOTITOREAR EL NIVEL DE GLUCOSA EN LA SANGRE EN CUESTIÓN DE SEGUNDOS. CON MEDIDAS APROXIMADAS DE LARGO: 9 CM ANCHO: 5.5 CM, ALTO: 1.5 CM. DEBE INCLUIR: -1 GLUCÓMETRO -1 DISPOSITIVO PINCHADOR - BATERÍAS -50 TIRILLAS REACTIVAS -50 LANCETAS ESTERILIZADAS -1 MANUAL DE USO</t>
    </r>
  </si>
  <si>
    <r>
      <rPr>
        <b/>
        <sz val="11"/>
        <color theme="1"/>
        <rFont val="Arial Narrow"/>
        <family val="2"/>
      </rPr>
      <t xml:space="preserve">JUEGO DE DOMINO: </t>
    </r>
    <r>
      <rPr>
        <sz val="11"/>
        <color theme="1"/>
        <rFont val="Arial Narrow"/>
        <family val="2"/>
      </rPr>
      <t>COMPUESTO DE 28 FICHAS, COLOR: CREMA, CAJA DE MADERA (ALTO 4,3 CM FONDO 6,5 CM ANCHO 18, 5 CM). MEDIDAS DE LAS FICHAS (4,5 CM X 2,3 CM X 6 MM). (EMPACADOS EN PAPEL REGALO)</t>
    </r>
  </si>
  <si>
    <r>
      <rPr>
        <b/>
        <sz val="11"/>
        <color theme="1"/>
        <rFont val="Arial Narrow"/>
        <family val="2"/>
      </rPr>
      <t xml:space="preserve">AJEDREZ: </t>
    </r>
    <r>
      <rPr>
        <sz val="11"/>
        <color theme="1"/>
        <rFont val="Arial Narrow"/>
        <family val="2"/>
      </rPr>
      <t>DIMENSIONES: 8X8 CASILLAS, ALTERNANDO COLORES CLAROS Y OSCUROS. 32 FICHAS MATERIAL PLASTICO (EMPACADOS EN PAPEL REGALO)</t>
    </r>
  </si>
  <si>
    <r>
      <rPr>
        <b/>
        <sz val="11"/>
        <color theme="1"/>
        <rFont val="Arial Narrow"/>
        <family val="2"/>
      </rPr>
      <t xml:space="preserve">JUEGO DE CARTAS: </t>
    </r>
    <r>
      <rPr>
        <sz val="11"/>
        <color theme="1"/>
        <rFont val="Arial Narrow"/>
        <family val="2"/>
      </rPr>
      <t>TIPO DE CARTAS: PÓKER, MATERIAL PLÁSTICO, CANTIDAD DE CARTAS 108, CANTIDAD DE MAZOS 2, A PRUEBA DE AGUA (EMPACADOS EN PAPEL REGALO)</t>
    </r>
  </si>
  <si>
    <r>
      <rPr>
        <b/>
        <sz val="11"/>
        <color theme="1"/>
        <rFont val="Arial Narrow"/>
        <family val="2"/>
      </rPr>
      <t xml:space="preserve">SERVICIO DE STREAMING </t>
    </r>
    <r>
      <rPr>
        <sz val="11"/>
        <color theme="1"/>
        <rFont val="Arial Narrow"/>
        <family val="2"/>
      </rPr>
      <t>A 4 CÁMARAS DE VIDEO PROFESIONAL CON FORMATO DE GRABACIÓN FULL HD MEZCLADOR DE VIDEOS CON 8 ENTRADAS SDI, MEZCLA DE CONTENIDOS PARA FORMATOS FULL HD O 4K.    DEBE INCLUIR ILUMINACIÓN LED Y EQUIPO DE SONIDO (CABINAS, BAJOS, BAJOS DOBLES, MONITORES, MICRÓFONOS, CONSOLAS) Y DEMÁS EQUIPAMIENTO NECESARIO PARA LA RECEPCIÓN DE SONIDO EN SITIO ABIERTO U OTRAS OPCIONES NO DESCRITAS. DEBE ESTAR DEBIDAMENTE ENTREGADOS E INSTALADO EL SERVICIO CON UNA ANTERIORIDAD NO MENOR A 24 HORAS A EFECTOS DE EFECTUAR LAS PRUEBAS DE RIGOR.  (INCLUYE TRANSPORTE)</t>
    </r>
  </si>
  <si>
    <t>ALQUILER DE VALLA DE SEGURIDAD 1.20 MTR X 3 MTR LARGO</t>
  </si>
  <si>
    <t>ALQUILER DE VENTILADOR INDUSTRIALES DE PEDESTAL, GIRATORIO, CON TRES VELOCIDADES, ALTURA AJUSTABLE Y CABEZAL INCLINABLE</t>
  </si>
  <si>
    <t>ALQUILER DE MESAS PLÁSTICAS CON CAPACIDAD PARA 4 PERSONAS (INCLUYE TRANSPORTE)</t>
  </si>
  <si>
    <t>ALQUILER DE CAMILLAS TIPO HOSPITALARIO, SIN PASAMANO, CON RECUBRIMIENTO EN MATERIAL LAVABLE (INCLUYE TRANSPORTE IDA Y VUELTA E INSTALACIÓN)</t>
  </si>
  <si>
    <t>PARAGUAS APERTURA AUTOMÁTICA Y CIERRE MANUAL, MARCO Y COSTILLAS CHAPADAS. MANGO EN GOMA EVA, TELA PONGEE 190T, PUNTAS DE PLASTICO, MEDIDAS 23 PULGADAS X 8 CASCOS, COBERTURA 103 CM. CON LOGO DE LA ENTIDAD</t>
  </si>
  <si>
    <t>CARPETAS. COLORES SURTIDOS, PLASTIFICADAS, TAMAÑO OFICIO, MARCADAS CON LEYENDA Y LOGO (2 CARAS ABIERTO)</t>
  </si>
  <si>
    <t>HABLADORES. PALETAS EN MDF, DE 70 CM, A FULL COLOR , 4 X 0 ,   FIGURAS EN FORMA DE MANO, DE ESTRELLA, DE CORAZÓN O GEOMÉTRICAS, CON SU PARAL DE SOSTÉN</t>
  </si>
  <si>
    <t>DIPLOMAS TAMAÑO 21,59 X 33 CM, ELABORADA EN PAPEL KIMBERLY BLANCO DE 90 GR. ESCUDO INSTITUCIONAL EN TRAMA DE COLOR; TEXTOS PERSONALIZADOS EN NEGRO, IMPRESO MEDIANTE EPROGRAFÍA LÁSER DE ALTA ADHERENCIA. EL PAPEL DEBE SER DEL TIPO DE SEGURIDAD, IMPRESIÓN INVISIBLE EN TINTA FLUORESCENTE VERDE – REACTIVA A LA LUZ ULTRAVIOLETA O NEGRA.</t>
  </si>
  <si>
    <t>DISEÑO, DIAGRAMACION Y EDICION DE PIEZAS PUBLICITARIAS (SERVICIO POR HORA)</t>
  </si>
  <si>
    <t>PLACAS DE RECONOCIMIENTOS DE MADERA,ACRILICO O VIDRIO  21X14 TALLADA EN CORTE LASER.</t>
  </si>
  <si>
    <t>SUMINISTRO  BANDERA DE CARTAGENA PARA USO INTERIOR. MEDIDA DE 1 X 1.50 ELABORADA EN POLYESTER SATINADO, DOBLE FAZ, CINTA DE SEDA EN EL EXTREMO SUPERIOR PARA AJUSTE EN EL ASTA EN EL COLOR QUE CORRESPONDA.</t>
  </si>
  <si>
    <t>SUMINISTRO  BANDERA DE COLOMBIA PARA USO INTERIOR. MEDIDA DE 1 X 1.50 ELABORADA EN POLYESTER SATINADO, DOBLE FAZ, CINTA DE SEDA EN EL EXTREMO SUPERIOR PARA AJUSTE EN EL ASTA EN EL COLOR QUE CORRESPONDA.</t>
  </si>
  <si>
    <t>GRUPO DE TEATRO (QUE REALICE TEXTOS TEATRALES,  PUESTA EN ESCENA Y EL DISEÑO DEL ESPECTÁCULO, TENIENDO EN CUENTA ASPECTOS COMO EL ESPACIO ESCÉNICO, LA ILUMINACIÓN, EL VESTUARIO, EL MAQUILLAJE, ETC.)</t>
  </si>
  <si>
    <t>SERVICIO DE DJ PARA ATENCIÓN DE EVENTOS Y MUSICA DE FONDO (SERVICIO POR HORA)</t>
  </si>
  <si>
    <t>ALQUILER DE VANS CON CAPACIDAD MINIMA DE 6 PERSONAS, CON AIRE ACONDICIONADO, CONDUCTOR,COMBUSTIBLE. PARA HACER RECORRIDOS EN CARTAGENA Y EN DEMÁS CORREGIMIENTOS</t>
  </si>
  <si>
    <t>ALQUILER DE BUS Y/O BUSETA CON CAPACIDAD de 40 PERSONAS, CON AIRE ACONDICIONADO, CONDUCTOR,COMBUSTIBLE PARA TRANSPORTE EN CARTAGENA Y EN DEMÁS CORREGIMIENTOS</t>
  </si>
  <si>
    <t>KIT DE ELEMENTOS DE BIOSEGURIDAD: ALCOHOL LÍQUIDO 120 ML, ALCOHOLEN GEL 100 ML, PAQUETE DE ALGODÓN, JABÓN ANTIBACTERIAL, TAPABOCAS, BATAS, GORROS</t>
  </si>
  <si>
    <t>REALIZACIÓN DE JORNADAS DE ATENCIÓN PRIMARIA EN SALUD: REALIZAR CHEQUEOS MÉDICOS PARA DETECTAR O PREVENIR ENFERMEDADES EN PERSONAS DE LA TERCERA EDAD</t>
  </si>
  <si>
    <t>CHARLAS DE APROXIMADAMENTE 2 HORAS, SOBRE HÁBITOS DE ALIMENTACIÓN Y EJERCICIO: IMPORTANCIA DE LA BUENA ALIMENTACIÓN, RECOMENDACIÓN DE DIETAS SALUDABLES, BENEFICIOS DE LA ACTIVIDAD FÍSICA Y EJERCICIOS ADAPTADOS PARA PERSONAS DE LA TERCERA EDAD</t>
  </si>
  <si>
    <t>CHARLAS DE APROXIMADAMENTE 2 HORAS, SOBRE MANEJO DE ENFERMEDADES CRÓNICAS: INFORMACIÓN SOBRE EL MANEJO DE ENFERMEDADES COMUNES EN LA TERCERA EDAD, COMO DIABETES, HIPERTENSIÓN, ARTRITIS, ENTRE OTRAS.</t>
  </si>
  <si>
    <t>CHARLAS DE APROXIMADAMENTE 2 HORAS, SOBRE SALUD MENTAL Y BIENESTAR EMOCIONAL: IMPORTANCIA DE LA SALUD MENTAL, MANEJO DEL ESTRÉS Y LA ANSIEDAD, Y TÉCNICAS DE RELAJACIÓN</t>
  </si>
  <si>
    <t>ALQUILER DE ITENSIOMETRO.MONITOR DE PRESIÓN ARTERIAL DE BRAZO. QUE MIDA LA FRECUENCIA CARDÍACA Y PRESIÓN SISTÓLICA Y DIASTÓLICA</t>
  </si>
  <si>
    <t>ALQUILER DE BÁSCULA DIGITAL</t>
  </si>
  <si>
    <t>ALQUILER DE GLUCÓMETRO (CON TIRILLAS) DEBE INCLUIR: -1 GLUCÓMETRO -1 DISPOSITIVO PINCHADOR - BATERÍAS -50 TIRILLAS REACTIVAS -50 LANCETAS ESTERILIZADAS -1 MANUAL DE USO</t>
  </si>
  <si>
    <t>ALQUILER DE TERMOMETRO DIGITAL</t>
  </si>
  <si>
    <t>ALQUILER DE EQUIPO DE ÓRGANOS PORTATIL</t>
  </si>
  <si>
    <t>KIT MANUALIDADES NO. 1 (CONTIENE 150 PALITOS DE MADERA DE BALSA CADA UNO DE 3 METROS, 150 PLIEGOS DE PAPEL CELOFAN EN COLORES SURTIDOS, 2 BOTELLAS DE PEGANTE DE MADERA, 10 TIJERAS GRANDES, 10 BOTELLAS DE SILICONA LIQUIDA GRANDES, 150 VELONES SURTIDOS EN DIFERENTES COLORES)</t>
  </si>
  <si>
    <t>PAQUETES DE GLOBOS EN COLORES VARIADOS R9 POR 50</t>
  </si>
  <si>
    <t>PAQUETE</t>
  </si>
  <si>
    <t>GORRO DE NAVIDAD CON MEDIDAS DE 38X28CM DE COLOR ROJO CON LUCES, TELA DE PELUCHE TIPO TERCIOPELO PARA SER ENTREGADOS EN LOS EVENTOS PROGRAMADOS POR LA ENTIDAD EN EL MES DE DICIEMBRE</t>
  </si>
  <si>
    <t>VINCHAS CON DISEÑOS NAVIDEÑOS CON MEDIDAS • MATERIAL: PLÁSTICO Y TELA SUAVE.
• TAMAÑO APROX.: 21 x 12.5 x 2 cm. PARA SER ENTREGADOS EN LOS EVENTOS PROGRAMADOS POR LA ENTIDAD EN EL MES DE DICIEMBRE</t>
  </si>
  <si>
    <t>ALQUILER DE POLISOMBRA 4X4 mts</t>
  </si>
  <si>
    <t>CERRAMIENTO 2 MTR X 3 MTR DE LARGO</t>
  </si>
  <si>
    <t>DECORACIÓN EN GLOBOS ( 1000 GLOBOS)</t>
  </si>
  <si>
    <t>SUMINISTRO ARREGLOS FLORALES Y/O OFRENDAS FLORALES</t>
  </si>
  <si>
    <t>SUMINISTRO GRABADORA DE VOZ DIGITAL DE 16 GB CON CAPACIDAD DE 192 HORAS PARA CONFERENCIAS.</t>
  </si>
  <si>
    <t>PRODUCCION DE GINGLE PUBLICITARIO DE 20 A 30 SEGUNDOS, TECNOLOGIA DIGITAL PARA DIFUNDIR EN EMISORAS RADIALES</t>
  </si>
  <si>
    <t>PAUTA PUBLICITARIA EN EMISORA RADIAL AM Y FM CON UNA DURACIÓN DE 20 SEGUNDOS (3 DIARIAS X 7 DIAS) EN HORARIO A EN EMISIORAS QUE MANEJEN EL MAS ALTO INDICE DE SINTONIA SEGÚN ESTUDIO CONTINUO DE AUDIENCIA RADIAL</t>
  </si>
  <si>
    <t>SUMINISTRO DE PANDERETAS PLÁSTICAS NAVIDEÑAS 30 x 155 x 145 MILÍMITROS</t>
  </si>
  <si>
    <t>ALQUILER DE JUEGOS DE LUCES COMPUTARIZADAS (INCLUYE TRANSPORTE, MONTAJE Y DESMONTAJE)</t>
  </si>
  <si>
    <t>ALQUILER POR DÍA DE SONIDO CON CAPACIDAD DE HASTA DOS MICRÓFONOS INALÁMBRICO , CON BLUETOOTH, POTENCIA 30 W. CON DIMENSIONES: 54 cm x 25 cm x 20 cm</t>
  </si>
  <si>
    <t>ALQUILER POR DÍA DE SONIDO CON TARIMA, LUCES Y MICRÓFONOS AL AIRE LIBRE PARA PRESENTACIÓN DE GRUPOS MUSICALES HASTA 10000 VATIOS DE POTENCIA</t>
  </si>
  <si>
    <t>ALQUILER DE SONIDO PARA LA PRESENTACIÓN DE GRUPOS MUSICALES EN (RECINTOS EN SALONES ) HASTA 6000 VATIOS DE POTENCIA</t>
  </si>
  <si>
    <t>ALQUILER  POR DÍA DE REFLECTORES PARA ILUMINACION DE ENTARIMADO O CAMPO ABIERTO</t>
  </si>
  <si>
    <t>ALQUILER CABINAS ARRAY RCF HDL20 , DOS BAJOS DOBLES ,6 MONITORES A PISO, SET DE MICROFONOS , CONSOLA DIGITAL DE 32 CANALES ( RIDER BASICO). MENOS DE 100 PERSONAS</t>
  </si>
  <si>
    <t>ALQUILER DE VIDEO BEAM. COMPATIBLES CON DISPOSITIVOS INTELIGENTES, CON INTERFAZ DE HARDWARE COMPATIBLES CON ENTRADA HDMI. 3300 LÚMENES EN BLANCO Y COLOR/ RESOLUCIÓN SVGA (800 X 600 PIXELES) / CONTRASTE 15000:1/ BOCINA INTEGRADA DE 1W/ VENTILADOR28 DB / LÁMPARA 210W/</t>
  </si>
  <si>
    <t>ALQUILER PANTALLA DE PROYECCIÓN 3.20 X 4.20 FRONT PARA INTERIORES</t>
  </si>
  <si>
    <t>ALQUILER DE COMPUTADORES PORTATILES.</t>
  </si>
  <si>
    <t>ALQUILER MICRÓFONO PROFESIONAL DE SOLAPA (SENNHEISER, SHURE)</t>
  </si>
  <si>
    <t>ALQUILER DE MODEM CON INTERNET DE ALTA VELOCIDAD CON CONEXIÓN ESTABLE Y RÁPIDA</t>
  </si>
  <si>
    <t>ALQUILER DE EXTENSIÓN ELÉCTRICA DE 10 MTS CON 3 ENTRADAS</t>
  </si>
  <si>
    <t>ALQUILER MICROFONO INALAMBRICOS CON RECEPTOR DOBLE CANAL, DOBLE CLIPS PARA MICROFONO. FUENTE DE ALIMENTACION. ESCANEO DE FRECUENCIA. BOTON ON/OFF. ENERGIA PROVENIENTE DE 4 PILAS AA. FILTRO ESFERICO PARA EVITAR SONIDOS POR VIENTO. REJILLA DE MALLA EN ACERO.</t>
  </si>
  <si>
    <t>ALQUILER MICRÓFONO PROFESIONAL INALÁMBRICO DE MANO</t>
  </si>
  <si>
    <t>ALQUILER MICRÓFONO PROFESIONAL COUNTRYMAN O DIADEMA</t>
  </si>
  <si>
    <t>ALQUILER  SONIDO BOSE L1 - UNA TORRE 60 PAX</t>
  </si>
  <si>
    <t>ALQUILER TELEVISOR LED FULL HD 65" SMART TV CON BASE A PISO</t>
  </si>
  <si>
    <t>ALQUILER EXTENSIÓN PARA MICRÓFONO DE 16 CANALES</t>
  </si>
  <si>
    <t>ALQUILER CABEZA MÓVIL (ILUMINACIÓN)</t>
  </si>
  <si>
    <t>ALQUILER CÁMARA DE HUMO</t>
  </si>
  <si>
    <t>ALQUILER LUCES LYCOS PARA ESCENARIOS (SIN ESTRUCTURA)</t>
  </si>
  <si>
    <t>ALQUILER TRAMO DE ESTRUCTURA TRUSS EN ALUMINIO 3.0 METROS DE ALTO Y GROSOR DE 0.30 X 0.30 MS (CADA TRUSS)</t>
  </si>
  <si>
    <t>ALQUILER PERFECT CUE D"SAN (CONTROL DE MANDO A DISTANCIAL DUAL)</t>
  </si>
  <si>
    <t>ALQUILER REFLECTORES LED</t>
  </si>
  <si>
    <t>ALQUILER CAÑON DE CONFETIS O VENTURY</t>
  </si>
  <si>
    <t>ALQUILER DE EQUIPOS DE SONIDO(CABINAS, BAJOS, BAJOS DOBLES, MONITORES, MICROFONOS, CONSOLAS Y DEMAS EQUIPAMENTO NECESARIO PARA LA RECEPCIÓN DE SONIDO EN SITIO ABIERTO PARA 3.000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</si>
</sst>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 #,##0_-;\-&quot;$&quot;\ * #,##0_-;_-&quot;$&quot;\ * &quot;-&quot;??_-;_-@_-"/>
  </numFmts>
  <fonts count="8" x14ac:knownFonts="1">
    <font>
      <sz val="11"/>
      <color theme="1"/>
      <name val="Calibri"/>
      <family val="2"/>
      <scheme val="minor"/>
    </font>
    <font>
      <sz val="12"/>
      <color theme="1"/>
      <name val="Calibri"/>
      <family val="2"/>
      <scheme val="minor"/>
    </font>
    <font>
      <sz val="11"/>
      <color theme="1"/>
      <name val="Arial Narrow"/>
      <family val="2"/>
    </font>
    <font>
      <sz val="11"/>
      <color theme="1"/>
      <name val="Calibri"/>
      <family val="2"/>
      <scheme val="minor"/>
    </font>
    <font>
      <b/>
      <sz val="11"/>
      <name val="Arial Narrow"/>
      <family val="2"/>
    </font>
    <font>
      <b/>
      <sz val="11"/>
      <color theme="1"/>
      <name val="Arial Narrow"/>
      <family val="2"/>
    </font>
    <font>
      <sz val="11"/>
      <color rgb="FF000000"/>
      <name val="Arial Narrow"/>
      <family val="2"/>
    </font>
    <font>
      <sz val="10"/>
      <color rgb="FF000000"/>
      <name val="Arial Narrow"/>
      <family val="2"/>
    </font>
  </fonts>
  <fills count="7">
    <fill>
      <patternFill patternType="none"/>
    </fill>
    <fill>
      <patternFill patternType="gray125"/>
    </fill>
    <fill>
      <patternFill patternType="solid">
        <fgColor theme="0"/>
        <bgColor indexed="64"/>
      </patternFill>
    </fill>
    <fill>
      <patternFill patternType="solid">
        <fgColor theme="4" tint="0.59999389629810485"/>
        <bgColor indexed="65"/>
      </patternFill>
    </fill>
    <fill>
      <patternFill patternType="solid">
        <fgColor theme="9" tint="0.79998168889431442"/>
        <bgColor indexed="65"/>
      </patternFill>
    </fill>
    <fill>
      <patternFill patternType="solid">
        <fgColor rgb="FFCCFFFF"/>
        <bgColor indexed="64"/>
      </patternFill>
    </fill>
    <fill>
      <patternFill patternType="solid">
        <fgColor rgb="FFFFFF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44" fontId="3"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cellStyleXfs>
  <cellXfs count="41">
    <xf numFmtId="0" fontId="0" fillId="0" borderId="0" xfId="0"/>
    <xf numFmtId="0" fontId="2" fillId="0" borderId="0" xfId="0" applyFont="1"/>
    <xf numFmtId="0" fontId="4" fillId="5" borderId="14" xfId="3" applyFont="1" applyFill="1" applyBorder="1" applyAlignment="1">
      <alignment vertical="center" wrapText="1"/>
    </xf>
    <xf numFmtId="0" fontId="5" fillId="2" borderId="15" xfId="0" applyFont="1" applyFill="1" applyBorder="1" applyAlignment="1">
      <alignment horizontal="center" vertical="center"/>
    </xf>
    <xf numFmtId="0" fontId="2" fillId="2" borderId="4" xfId="0" applyFont="1" applyFill="1" applyBorder="1" applyAlignment="1">
      <alignment horizontal="justify" vertical="justify" wrapText="1"/>
    </xf>
    <xf numFmtId="0" fontId="2" fillId="2" borderId="4" xfId="0" applyFont="1" applyFill="1" applyBorder="1" applyAlignment="1">
      <alignment horizontal="center" vertical="center"/>
    </xf>
    <xf numFmtId="164" fontId="6" fillId="0" borderId="1" xfId="1" applyNumberFormat="1" applyFont="1" applyBorder="1" applyAlignment="1">
      <alignment horizontal="center" vertical="center" wrapText="1"/>
    </xf>
    <xf numFmtId="0" fontId="5" fillId="2" borderId="16" xfId="0" applyFont="1" applyFill="1" applyBorder="1" applyAlignment="1">
      <alignment horizontal="center" vertical="center"/>
    </xf>
    <xf numFmtId="0" fontId="2" fillId="2" borderId="1" xfId="0" applyFont="1" applyFill="1" applyBorder="1" applyAlignment="1">
      <alignment horizontal="justify" vertical="justify" wrapText="1"/>
    </xf>
    <xf numFmtId="0" fontId="2" fillId="2" borderId="1" xfId="0" applyFont="1" applyFill="1" applyBorder="1" applyAlignment="1">
      <alignment horizontal="center" vertical="center"/>
    </xf>
    <xf numFmtId="0" fontId="5" fillId="2" borderId="17" xfId="0" applyFont="1" applyFill="1" applyBorder="1" applyAlignment="1">
      <alignment horizontal="center" vertical="center"/>
    </xf>
    <xf numFmtId="0" fontId="2" fillId="2" borderId="3" xfId="0" applyFont="1" applyFill="1" applyBorder="1" applyAlignment="1">
      <alignment horizontal="justify" vertical="justify" wrapText="1"/>
    </xf>
    <xf numFmtId="0" fontId="2" fillId="2" borderId="3" xfId="0" applyFont="1" applyFill="1" applyBorder="1" applyAlignment="1">
      <alignment horizontal="center" vertical="center"/>
    </xf>
    <xf numFmtId="0" fontId="2" fillId="2" borderId="9" xfId="0" applyFont="1" applyFill="1" applyBorder="1" applyAlignment="1">
      <alignment horizontal="center" vertical="center"/>
    </xf>
    <xf numFmtId="0" fontId="4" fillId="5" borderId="2" xfId="3" applyFont="1" applyFill="1" applyBorder="1" applyAlignment="1">
      <alignment vertical="center" wrapText="1"/>
    </xf>
    <xf numFmtId="0" fontId="2" fillId="2" borderId="8" xfId="0" applyFont="1" applyFill="1" applyBorder="1" applyAlignment="1">
      <alignment horizontal="center" vertical="center"/>
    </xf>
    <xf numFmtId="0" fontId="5" fillId="2" borderId="1" xfId="0" applyFont="1" applyFill="1" applyBorder="1" applyAlignment="1">
      <alignment horizontal="justify" vertical="justify"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164" fontId="2" fillId="2" borderId="1" xfId="1" applyNumberFormat="1" applyFont="1" applyFill="1" applyBorder="1" applyAlignment="1">
      <alignment vertical="center"/>
    </xf>
    <xf numFmtId="164" fontId="6" fillId="0" borderId="3" xfId="1" applyNumberFormat="1" applyFont="1" applyBorder="1" applyAlignment="1">
      <alignment horizontal="center" vertical="center" wrapText="1"/>
    </xf>
    <xf numFmtId="0" fontId="4" fillId="2" borderId="14" xfId="3" applyFont="1" applyFill="1" applyBorder="1" applyAlignment="1">
      <alignment vertical="center" wrapText="1"/>
    </xf>
    <xf numFmtId="0" fontId="5" fillId="2" borderId="1" xfId="0" applyFont="1" applyFill="1" applyBorder="1" applyAlignment="1">
      <alignment horizontal="center" vertical="center"/>
    </xf>
    <xf numFmtId="0" fontId="7" fillId="6" borderId="1" xfId="0" applyFont="1" applyFill="1" applyBorder="1" applyAlignment="1">
      <alignment horizontal="justify" vertical="justify" wrapText="1"/>
    </xf>
    <xf numFmtId="0" fontId="0" fillId="0" borderId="1" xfId="0" applyBorder="1" applyAlignment="1">
      <alignment horizontal="center" vertical="center"/>
    </xf>
    <xf numFmtId="0" fontId="7" fillId="0" borderId="1" xfId="0" applyFont="1" applyBorder="1" applyAlignment="1">
      <alignment horizontal="justify" vertical="justify" wrapText="1"/>
    </xf>
    <xf numFmtId="0" fontId="7" fillId="2" borderId="1" xfId="0" applyFont="1" applyFill="1" applyBorder="1" applyAlignment="1">
      <alignment horizontal="justify" vertical="justify" wrapText="1"/>
    </xf>
    <xf numFmtId="0" fontId="4" fillId="3" borderId="10" xfId="2" applyFont="1" applyBorder="1" applyAlignment="1">
      <alignment horizontal="center" vertical="center"/>
    </xf>
    <xf numFmtId="0" fontId="4" fillId="3" borderId="12" xfId="2" applyFont="1" applyBorder="1" applyAlignment="1">
      <alignment horizontal="center" vertical="center"/>
    </xf>
    <xf numFmtId="0" fontId="4" fillId="3" borderId="11" xfId="2" applyFont="1" applyBorder="1" applyAlignment="1">
      <alignment horizontal="center" vertical="center"/>
    </xf>
    <xf numFmtId="0" fontId="4" fillId="3" borderId="13" xfId="2" applyFont="1" applyBorder="1" applyAlignment="1">
      <alignment horizontal="center" vertical="center"/>
    </xf>
    <xf numFmtId="44" fontId="4" fillId="3" borderId="11" xfId="1" applyFont="1" applyFill="1" applyBorder="1" applyAlignment="1">
      <alignment horizontal="center" vertical="center" wrapText="1"/>
    </xf>
    <xf numFmtId="44" fontId="4" fillId="3" borderId="13" xfId="1" applyFont="1" applyFill="1" applyBorder="1" applyAlignment="1">
      <alignment horizontal="center" vertical="center" wrapText="1"/>
    </xf>
    <xf numFmtId="0" fontId="4" fillId="5" borderId="5" xfId="3" applyFont="1" applyFill="1" applyBorder="1" applyAlignment="1">
      <alignment horizontal="center" vertical="center" wrapText="1"/>
    </xf>
    <xf numFmtId="0" fontId="4" fillId="5" borderId="6" xfId="3" applyFont="1" applyFill="1" applyBorder="1" applyAlignment="1">
      <alignment horizontal="center" vertical="center" wrapText="1"/>
    </xf>
    <xf numFmtId="0" fontId="4" fillId="5" borderId="7" xfId="3" applyFont="1" applyFill="1" applyBorder="1" applyAlignment="1">
      <alignment horizontal="center" vertical="center" wrapText="1"/>
    </xf>
    <xf numFmtId="0" fontId="4" fillId="5" borderId="12" xfId="3" applyFont="1" applyFill="1" applyBorder="1" applyAlignment="1">
      <alignment horizontal="center" vertical="center" wrapText="1"/>
    </xf>
    <xf numFmtId="0" fontId="4" fillId="5" borderId="18" xfId="3" applyFont="1" applyFill="1" applyBorder="1" applyAlignment="1">
      <alignment horizontal="center" vertical="center" wrapText="1"/>
    </xf>
    <xf numFmtId="0" fontId="4" fillId="5" borderId="19" xfId="3" applyFont="1" applyFill="1" applyBorder="1" applyAlignment="1">
      <alignment horizontal="center" vertical="center" wrapText="1"/>
    </xf>
  </cellXfs>
  <cellStyles count="4">
    <cellStyle name="20% - Énfasis6" xfId="3" builtinId="50"/>
    <cellStyle name="40% - Énfasis1" xfId="2" builtinId="31"/>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F2887-C90E-4507-A62D-79165894531C}">
  <dimension ref="C1:G127"/>
  <sheetViews>
    <sheetView tabSelected="1" zoomScale="90" zoomScaleNormal="90" workbookViewId="0">
      <selection activeCell="D25" sqref="D25"/>
    </sheetView>
  </sheetViews>
  <sheetFormatPr baseColWidth="10" defaultColWidth="11.5" defaultRowHeight="14" x14ac:dyDescent="0.15"/>
  <cols>
    <col min="1" max="1" width="11.5" style="1"/>
    <col min="2" max="2" width="4" style="1" customWidth="1"/>
    <col min="3" max="3" width="22.33203125" style="1" customWidth="1"/>
    <col min="4" max="4" width="46.33203125" style="1" customWidth="1"/>
    <col min="5" max="6" width="17.6640625" style="1" customWidth="1"/>
    <col min="7" max="7" width="26.83203125" style="1" bestFit="1" customWidth="1"/>
    <col min="8" max="16384" width="11.5" style="1"/>
  </cols>
  <sheetData>
    <row r="1" spans="3:7" ht="15" thickBot="1" x14ac:dyDescent="0.2"/>
    <row r="2" spans="3:7" x14ac:dyDescent="0.15">
      <c r="C2" s="29" t="s">
        <v>5</v>
      </c>
      <c r="D2" s="31" t="s">
        <v>0</v>
      </c>
      <c r="E2" s="31" t="s">
        <v>1</v>
      </c>
      <c r="F2" s="31" t="s">
        <v>2</v>
      </c>
      <c r="G2" s="33" t="s">
        <v>6</v>
      </c>
    </row>
    <row r="3" spans="3:7" ht="15" thickBot="1" x14ac:dyDescent="0.2">
      <c r="C3" s="30"/>
      <c r="D3" s="32"/>
      <c r="E3" s="32"/>
      <c r="F3" s="32"/>
      <c r="G3" s="34"/>
    </row>
    <row r="4" spans="3:7" ht="19.75" customHeight="1" thickBot="1" x14ac:dyDescent="0.2">
      <c r="C4" s="35" t="s">
        <v>7</v>
      </c>
      <c r="D4" s="36"/>
      <c r="E4" s="36"/>
      <c r="F4" s="37"/>
      <c r="G4" s="2"/>
    </row>
    <row r="5" spans="3:7" ht="15.5" customHeight="1" x14ac:dyDescent="0.15">
      <c r="C5" s="3">
        <v>1</v>
      </c>
      <c r="D5" s="4" t="s">
        <v>17</v>
      </c>
      <c r="E5" s="5" t="s">
        <v>3</v>
      </c>
      <c r="F5" s="5" t="s">
        <v>8</v>
      </c>
      <c r="G5" s="6">
        <v>15908</v>
      </c>
    </row>
    <row r="6" spans="3:7" ht="15.5" customHeight="1" x14ac:dyDescent="0.15">
      <c r="C6" s="7">
        <f>+C5+1</f>
        <v>2</v>
      </c>
      <c r="D6" s="8" t="s">
        <v>18</v>
      </c>
      <c r="E6" s="9" t="s">
        <v>3</v>
      </c>
      <c r="F6" s="9" t="s">
        <v>8</v>
      </c>
      <c r="G6" s="6">
        <v>23863</v>
      </c>
    </row>
    <row r="7" spans="3:7" ht="75" x14ac:dyDescent="0.15">
      <c r="C7" s="7">
        <f t="shared" ref="C7:C12" si="0">+C6+1</f>
        <v>3</v>
      </c>
      <c r="D7" s="8" t="s">
        <v>19</v>
      </c>
      <c r="E7" s="9" t="s">
        <v>3</v>
      </c>
      <c r="F7" s="9" t="s">
        <v>8</v>
      </c>
      <c r="G7" s="6">
        <v>33142</v>
      </c>
    </row>
    <row r="8" spans="3:7" ht="150" x14ac:dyDescent="0.15">
      <c r="C8" s="7">
        <f t="shared" si="0"/>
        <v>4</v>
      </c>
      <c r="D8" s="8" t="s">
        <v>20</v>
      </c>
      <c r="E8" s="9" t="s">
        <v>3</v>
      </c>
      <c r="F8" s="9" t="s">
        <v>8</v>
      </c>
      <c r="G8" s="6">
        <v>37119</v>
      </c>
    </row>
    <row r="9" spans="3:7" ht="150" x14ac:dyDescent="0.15">
      <c r="C9" s="7">
        <f t="shared" si="0"/>
        <v>5</v>
      </c>
      <c r="D9" s="8" t="s">
        <v>21</v>
      </c>
      <c r="E9" s="9" t="s">
        <v>3</v>
      </c>
      <c r="F9" s="9" t="s">
        <v>8</v>
      </c>
      <c r="G9" s="6">
        <v>66835</v>
      </c>
    </row>
    <row r="10" spans="3:7" ht="15" x14ac:dyDescent="0.15">
      <c r="C10" s="7">
        <f t="shared" si="0"/>
        <v>6</v>
      </c>
      <c r="D10" s="8" t="s">
        <v>22</v>
      </c>
      <c r="E10" s="9" t="s">
        <v>3</v>
      </c>
      <c r="F10" s="9" t="s">
        <v>8</v>
      </c>
      <c r="G10" s="6">
        <v>2778</v>
      </c>
    </row>
    <row r="11" spans="3:7" ht="15" x14ac:dyDescent="0.15">
      <c r="C11" s="7">
        <f t="shared" si="0"/>
        <v>7</v>
      </c>
      <c r="D11" s="8" t="s">
        <v>23</v>
      </c>
      <c r="E11" s="9" t="s">
        <v>3</v>
      </c>
      <c r="F11" s="9" t="s">
        <v>8</v>
      </c>
      <c r="G11" s="6">
        <v>3175</v>
      </c>
    </row>
    <row r="12" spans="3:7" ht="16" thickBot="1" x14ac:dyDescent="0.2">
      <c r="C12" s="10">
        <f t="shared" si="0"/>
        <v>8</v>
      </c>
      <c r="D12" s="11" t="s">
        <v>24</v>
      </c>
      <c r="E12" s="12" t="s">
        <v>3</v>
      </c>
      <c r="F12" s="13" t="s">
        <v>8</v>
      </c>
      <c r="G12" s="6">
        <v>9259</v>
      </c>
    </row>
    <row r="13" spans="3:7" ht="15" thickBot="1" x14ac:dyDescent="0.2">
      <c r="C13" s="35" t="s">
        <v>9</v>
      </c>
      <c r="D13" s="36"/>
      <c r="E13" s="36"/>
      <c r="F13" s="37"/>
      <c r="G13" s="14"/>
    </row>
    <row r="14" spans="3:7" ht="105" x14ac:dyDescent="0.15">
      <c r="C14" s="3">
        <f>+C12+1</f>
        <v>9</v>
      </c>
      <c r="D14" s="4" t="s">
        <v>25</v>
      </c>
      <c r="E14" s="5" t="s">
        <v>3</v>
      </c>
      <c r="F14" s="15" t="s">
        <v>4</v>
      </c>
      <c r="G14" s="6">
        <v>7691</v>
      </c>
    </row>
    <row r="15" spans="3:7" ht="60" x14ac:dyDescent="0.15">
      <c r="C15" s="7">
        <f>+C14+1</f>
        <v>10</v>
      </c>
      <c r="D15" s="8" t="s">
        <v>26</v>
      </c>
      <c r="E15" s="9" t="s">
        <v>3</v>
      </c>
      <c r="F15" s="9" t="s">
        <v>4</v>
      </c>
      <c r="G15" s="6">
        <v>29908</v>
      </c>
    </row>
    <row r="16" spans="3:7" ht="75" x14ac:dyDescent="0.15">
      <c r="C16" s="7">
        <f t="shared" ref="C16:C23" si="1">+C15+1</f>
        <v>11</v>
      </c>
      <c r="D16" s="16" t="s">
        <v>27</v>
      </c>
      <c r="E16" s="9" t="s">
        <v>3</v>
      </c>
      <c r="F16" s="9" t="s">
        <v>4</v>
      </c>
      <c r="G16" s="6">
        <v>45862</v>
      </c>
    </row>
    <row r="17" spans="3:7" ht="60" x14ac:dyDescent="0.15">
      <c r="C17" s="7">
        <f t="shared" si="1"/>
        <v>12</v>
      </c>
      <c r="D17" s="8" t="s">
        <v>28</v>
      </c>
      <c r="E17" s="9" t="s">
        <v>3</v>
      </c>
      <c r="F17" s="9" t="s">
        <v>4</v>
      </c>
      <c r="G17" s="6">
        <v>39811</v>
      </c>
    </row>
    <row r="18" spans="3:7" ht="75" x14ac:dyDescent="0.15">
      <c r="C18" s="7">
        <f t="shared" si="1"/>
        <v>13</v>
      </c>
      <c r="D18" s="8" t="s">
        <v>29</v>
      </c>
      <c r="E18" s="9" t="s">
        <v>3</v>
      </c>
      <c r="F18" s="9" t="s">
        <v>4</v>
      </c>
      <c r="G18" s="6">
        <v>557510</v>
      </c>
    </row>
    <row r="19" spans="3:7" ht="90" x14ac:dyDescent="0.15">
      <c r="C19" s="7">
        <f t="shared" si="1"/>
        <v>14</v>
      </c>
      <c r="D19" s="8" t="s">
        <v>30</v>
      </c>
      <c r="E19" s="9" t="s">
        <v>3</v>
      </c>
      <c r="F19" s="9" t="s">
        <v>4</v>
      </c>
      <c r="G19" s="6">
        <v>498443</v>
      </c>
    </row>
    <row r="20" spans="3:7" ht="135" x14ac:dyDescent="0.15">
      <c r="C20" s="7">
        <f t="shared" si="1"/>
        <v>15</v>
      </c>
      <c r="D20" s="8" t="s">
        <v>31</v>
      </c>
      <c r="E20" s="9" t="s">
        <v>3</v>
      </c>
      <c r="F20" s="9" t="s">
        <v>4</v>
      </c>
      <c r="G20" s="6">
        <v>2933576</v>
      </c>
    </row>
    <row r="21" spans="3:7" ht="120" x14ac:dyDescent="0.15">
      <c r="C21" s="7">
        <f t="shared" si="1"/>
        <v>16</v>
      </c>
      <c r="D21" s="8" t="s">
        <v>32</v>
      </c>
      <c r="E21" s="9" t="s">
        <v>3</v>
      </c>
      <c r="F21" s="9" t="s">
        <v>4</v>
      </c>
      <c r="G21" s="6">
        <v>2996672</v>
      </c>
    </row>
    <row r="22" spans="3:7" ht="255" x14ac:dyDescent="0.15">
      <c r="C22" s="7">
        <f t="shared" si="1"/>
        <v>17</v>
      </c>
      <c r="D22" s="8" t="s">
        <v>33</v>
      </c>
      <c r="E22" s="9" t="s">
        <v>3</v>
      </c>
      <c r="F22" s="9" t="s">
        <v>4</v>
      </c>
      <c r="G22" s="6">
        <v>848097</v>
      </c>
    </row>
    <row r="23" spans="3:7" ht="195" x14ac:dyDescent="0.15">
      <c r="C23" s="10">
        <f t="shared" si="1"/>
        <v>18</v>
      </c>
      <c r="D23" s="11" t="s">
        <v>34</v>
      </c>
      <c r="E23" s="12" t="s">
        <v>3</v>
      </c>
      <c r="F23" s="12" t="s">
        <v>4</v>
      </c>
      <c r="G23" s="22">
        <v>473549</v>
      </c>
    </row>
    <row r="24" spans="3:7" ht="30" x14ac:dyDescent="0.15">
      <c r="C24" s="24">
        <f>+C23+1</f>
        <v>19</v>
      </c>
      <c r="D24" s="8" t="s">
        <v>68</v>
      </c>
      <c r="E24" s="12" t="s">
        <v>3</v>
      </c>
      <c r="F24" s="12" t="s">
        <v>4</v>
      </c>
      <c r="G24" s="22">
        <v>42000</v>
      </c>
    </row>
    <row r="25" spans="3:7" ht="45" x14ac:dyDescent="0.15">
      <c r="C25" s="24">
        <f t="shared" ref="C25:C27" si="2">+C24+1</f>
        <v>20</v>
      </c>
      <c r="D25" s="8" t="s">
        <v>69</v>
      </c>
      <c r="E25" s="12" t="s">
        <v>3</v>
      </c>
      <c r="F25" s="12" t="s">
        <v>4</v>
      </c>
      <c r="G25" s="6">
        <v>255750</v>
      </c>
    </row>
    <row r="26" spans="3:7" ht="30" x14ac:dyDescent="0.15">
      <c r="C26" s="24">
        <f t="shared" si="2"/>
        <v>21</v>
      </c>
      <c r="D26" s="8" t="s">
        <v>70</v>
      </c>
      <c r="E26" s="12" t="s">
        <v>3</v>
      </c>
      <c r="F26" s="12" t="s">
        <v>4</v>
      </c>
      <c r="G26" s="6">
        <v>37800</v>
      </c>
    </row>
    <row r="27" spans="3:7" ht="60" x14ac:dyDescent="0.15">
      <c r="C27" s="24">
        <f t="shared" si="2"/>
        <v>22</v>
      </c>
      <c r="D27" s="8" t="s">
        <v>71</v>
      </c>
      <c r="E27" s="9" t="s">
        <v>3</v>
      </c>
      <c r="F27" s="12" t="s">
        <v>4</v>
      </c>
      <c r="G27" s="6">
        <v>341000</v>
      </c>
    </row>
    <row r="28" spans="3:7" ht="15" thickBot="1" x14ac:dyDescent="0.2">
      <c r="C28" s="38" t="s">
        <v>10</v>
      </c>
      <c r="D28" s="39"/>
      <c r="E28" s="39"/>
      <c r="F28" s="40"/>
      <c r="G28" s="23"/>
    </row>
    <row r="29" spans="3:7" ht="30" x14ac:dyDescent="0.15">
      <c r="C29" s="3">
        <f>+C27+1</f>
        <v>23</v>
      </c>
      <c r="D29" s="4" t="s">
        <v>35</v>
      </c>
      <c r="E29" s="5" t="s">
        <v>3</v>
      </c>
      <c r="F29" s="5" t="s">
        <v>4</v>
      </c>
      <c r="G29" s="6">
        <v>1894401</v>
      </c>
    </row>
    <row r="30" spans="3:7" ht="60" x14ac:dyDescent="0.15">
      <c r="C30" s="10">
        <f>+C29+1</f>
        <v>24</v>
      </c>
      <c r="D30" s="11" t="s">
        <v>36</v>
      </c>
      <c r="E30" s="12" t="s">
        <v>3</v>
      </c>
      <c r="F30" s="12" t="s">
        <v>4</v>
      </c>
      <c r="G30" s="6">
        <v>1913198</v>
      </c>
    </row>
    <row r="31" spans="3:7" ht="45" x14ac:dyDescent="0.15">
      <c r="C31" s="10">
        <f>+C30+1</f>
        <v>25</v>
      </c>
      <c r="D31" s="11" t="s">
        <v>37</v>
      </c>
      <c r="E31" s="12" t="s">
        <v>3</v>
      </c>
      <c r="F31" s="12" t="s">
        <v>4</v>
      </c>
      <c r="G31" s="6">
        <v>2142375</v>
      </c>
    </row>
    <row r="32" spans="3:7" ht="28" x14ac:dyDescent="0.15">
      <c r="C32" s="10">
        <f t="shared" ref="C32:C57" si="3">+C31+1</f>
        <v>26</v>
      </c>
      <c r="D32" s="28" t="s">
        <v>107</v>
      </c>
      <c r="E32" s="12" t="s">
        <v>3</v>
      </c>
      <c r="F32" s="12" t="s">
        <v>4</v>
      </c>
      <c r="G32" s="6">
        <v>3410000</v>
      </c>
    </row>
    <row r="33" spans="3:7" ht="42" x14ac:dyDescent="0.15">
      <c r="C33" s="10">
        <f t="shared" si="3"/>
        <v>27</v>
      </c>
      <c r="D33" s="25" t="s">
        <v>108</v>
      </c>
      <c r="E33" s="12" t="s">
        <v>3</v>
      </c>
      <c r="F33" s="12" t="s">
        <v>4</v>
      </c>
      <c r="G33" s="6">
        <v>1364000</v>
      </c>
    </row>
    <row r="34" spans="3:7" ht="42" x14ac:dyDescent="0.15">
      <c r="C34" s="10">
        <f t="shared" si="3"/>
        <v>28</v>
      </c>
      <c r="D34" s="25" t="s">
        <v>109</v>
      </c>
      <c r="E34" s="12" t="s">
        <v>3</v>
      </c>
      <c r="F34" s="12" t="s">
        <v>4</v>
      </c>
      <c r="G34" s="6">
        <v>7000000</v>
      </c>
    </row>
    <row r="35" spans="3:7" ht="42" x14ac:dyDescent="0.15">
      <c r="C35" s="10">
        <f t="shared" si="3"/>
        <v>29</v>
      </c>
      <c r="D35" s="25" t="s">
        <v>110</v>
      </c>
      <c r="E35" s="12" t="s">
        <v>3</v>
      </c>
      <c r="F35" s="12" t="s">
        <v>4</v>
      </c>
      <c r="G35" s="6">
        <v>4500000</v>
      </c>
    </row>
    <row r="36" spans="3:7" ht="28" x14ac:dyDescent="0.15">
      <c r="C36" s="10">
        <f t="shared" si="3"/>
        <v>30</v>
      </c>
      <c r="D36" s="25" t="s">
        <v>111</v>
      </c>
      <c r="E36" s="12" t="s">
        <v>3</v>
      </c>
      <c r="F36" s="12" t="s">
        <v>4</v>
      </c>
      <c r="G36" s="6">
        <v>3800000</v>
      </c>
    </row>
    <row r="37" spans="3:7" ht="42" x14ac:dyDescent="0.15">
      <c r="C37" s="10">
        <f t="shared" si="3"/>
        <v>31</v>
      </c>
      <c r="D37" s="25" t="s">
        <v>112</v>
      </c>
      <c r="E37" s="12" t="s">
        <v>3</v>
      </c>
      <c r="F37" s="12" t="s">
        <v>4</v>
      </c>
      <c r="G37" s="6">
        <v>2973887</v>
      </c>
    </row>
    <row r="38" spans="3:7" ht="70" x14ac:dyDescent="0.15">
      <c r="C38" s="10">
        <f t="shared" si="3"/>
        <v>32</v>
      </c>
      <c r="D38" s="25" t="s">
        <v>113</v>
      </c>
      <c r="E38" s="12" t="s">
        <v>3</v>
      </c>
      <c r="F38" s="12" t="s">
        <v>4</v>
      </c>
      <c r="G38" s="6">
        <v>649262</v>
      </c>
    </row>
    <row r="39" spans="3:7" ht="28" x14ac:dyDescent="0.15">
      <c r="C39" s="10">
        <f t="shared" si="3"/>
        <v>33</v>
      </c>
      <c r="D39" s="25" t="s">
        <v>114</v>
      </c>
      <c r="E39" s="12" t="s">
        <v>3</v>
      </c>
      <c r="F39" s="12" t="s">
        <v>4</v>
      </c>
      <c r="G39" s="6">
        <v>1461905</v>
      </c>
    </row>
    <row r="40" spans="3:7" x14ac:dyDescent="0.15">
      <c r="C40" s="10">
        <f t="shared" si="3"/>
        <v>34</v>
      </c>
      <c r="D40" s="25" t="s">
        <v>115</v>
      </c>
      <c r="E40" s="12" t="s">
        <v>3</v>
      </c>
      <c r="F40" s="12" t="s">
        <v>4</v>
      </c>
      <c r="G40" s="6">
        <v>223390</v>
      </c>
    </row>
    <row r="41" spans="3:7" ht="28" x14ac:dyDescent="0.15">
      <c r="C41" s="10">
        <f t="shared" si="3"/>
        <v>35</v>
      </c>
      <c r="D41" s="25" t="s">
        <v>116</v>
      </c>
      <c r="E41" s="12" t="s">
        <v>3</v>
      </c>
      <c r="F41" s="12" t="s">
        <v>4</v>
      </c>
      <c r="G41" s="6">
        <v>163738</v>
      </c>
    </row>
    <row r="42" spans="3:7" ht="28" x14ac:dyDescent="0.15">
      <c r="C42" s="10">
        <f t="shared" si="3"/>
        <v>36</v>
      </c>
      <c r="D42" s="25" t="s">
        <v>117</v>
      </c>
      <c r="E42" s="12" t="s">
        <v>3</v>
      </c>
      <c r="F42" s="12" t="s">
        <v>4</v>
      </c>
      <c r="G42" s="6">
        <v>409200</v>
      </c>
    </row>
    <row r="43" spans="3:7" x14ac:dyDescent="0.15">
      <c r="C43" s="10">
        <f t="shared" si="3"/>
        <v>37</v>
      </c>
      <c r="D43" s="25" t="s">
        <v>118</v>
      </c>
      <c r="E43" s="12" t="s">
        <v>3</v>
      </c>
      <c r="F43" s="12" t="s">
        <v>4</v>
      </c>
      <c r="G43" s="6">
        <v>37558</v>
      </c>
    </row>
    <row r="44" spans="3:7" ht="70" x14ac:dyDescent="0.15">
      <c r="C44" s="10">
        <f t="shared" si="3"/>
        <v>38</v>
      </c>
      <c r="D44" s="25" t="s">
        <v>119</v>
      </c>
      <c r="E44" s="12" t="s">
        <v>3</v>
      </c>
      <c r="F44" s="12" t="s">
        <v>4</v>
      </c>
      <c r="G44" s="6">
        <v>204600</v>
      </c>
    </row>
    <row r="45" spans="3:7" x14ac:dyDescent="0.15">
      <c r="C45" s="10">
        <f t="shared" si="3"/>
        <v>39</v>
      </c>
      <c r="D45" s="25" t="s">
        <v>120</v>
      </c>
      <c r="E45" s="12" t="s">
        <v>3</v>
      </c>
      <c r="F45" s="12" t="s">
        <v>4</v>
      </c>
      <c r="G45" s="6">
        <v>151291</v>
      </c>
    </row>
    <row r="46" spans="3:7" x14ac:dyDescent="0.15">
      <c r="C46" s="10">
        <f t="shared" si="3"/>
        <v>40</v>
      </c>
      <c r="D46" s="25" t="s">
        <v>121</v>
      </c>
      <c r="E46" s="12" t="s">
        <v>3</v>
      </c>
      <c r="F46" s="12" t="s">
        <v>4</v>
      </c>
      <c r="G46" s="6">
        <v>209234</v>
      </c>
    </row>
    <row r="47" spans="3:7" x14ac:dyDescent="0.15">
      <c r="C47" s="10">
        <f t="shared" si="3"/>
        <v>41</v>
      </c>
      <c r="D47" s="25" t="s">
        <v>122</v>
      </c>
      <c r="E47" s="12" t="s">
        <v>3</v>
      </c>
      <c r="F47" s="12" t="s">
        <v>4</v>
      </c>
      <c r="G47" s="6">
        <v>1108250</v>
      </c>
    </row>
    <row r="48" spans="3:7" ht="28" x14ac:dyDescent="0.15">
      <c r="C48" s="10">
        <f t="shared" si="3"/>
        <v>42</v>
      </c>
      <c r="D48" s="28" t="s">
        <v>123</v>
      </c>
      <c r="E48" s="12" t="s">
        <v>3</v>
      </c>
      <c r="F48" s="12" t="s">
        <v>4</v>
      </c>
      <c r="G48" s="6">
        <v>369709</v>
      </c>
    </row>
    <row r="49" spans="3:7" x14ac:dyDescent="0.15">
      <c r="C49" s="10">
        <f t="shared" si="3"/>
        <v>43</v>
      </c>
      <c r="D49" s="25" t="s">
        <v>124</v>
      </c>
      <c r="E49" s="12" t="s">
        <v>3</v>
      </c>
      <c r="F49" s="12" t="s">
        <v>4</v>
      </c>
      <c r="G49" s="6">
        <v>218234</v>
      </c>
    </row>
    <row r="50" spans="3:7" x14ac:dyDescent="0.15">
      <c r="C50" s="10">
        <f t="shared" si="3"/>
        <v>44</v>
      </c>
      <c r="D50" s="25" t="s">
        <v>125</v>
      </c>
      <c r="E50" s="12" t="s">
        <v>3</v>
      </c>
      <c r="F50" s="12" t="s">
        <v>4</v>
      </c>
      <c r="G50" s="6">
        <v>366095</v>
      </c>
    </row>
    <row r="51" spans="3:7" x14ac:dyDescent="0.15">
      <c r="C51" s="10">
        <f t="shared" si="3"/>
        <v>45</v>
      </c>
      <c r="D51" s="25" t="s">
        <v>126</v>
      </c>
      <c r="E51" s="12" t="s">
        <v>3</v>
      </c>
      <c r="F51" s="12" t="s">
        <v>4</v>
      </c>
      <c r="G51" s="6">
        <v>188651</v>
      </c>
    </row>
    <row r="52" spans="3:7" x14ac:dyDescent="0.15">
      <c r="C52" s="10">
        <f t="shared" si="3"/>
        <v>46</v>
      </c>
      <c r="D52" s="25" t="s">
        <v>127</v>
      </c>
      <c r="E52" s="12" t="s">
        <v>3</v>
      </c>
      <c r="F52" s="12" t="s">
        <v>4</v>
      </c>
      <c r="G52" s="6">
        <v>222831</v>
      </c>
    </row>
    <row r="53" spans="3:7" ht="28" x14ac:dyDescent="0.15">
      <c r="C53" s="10">
        <f t="shared" si="3"/>
        <v>47</v>
      </c>
      <c r="D53" s="25" t="s">
        <v>128</v>
      </c>
      <c r="E53" s="12" t="s">
        <v>3</v>
      </c>
      <c r="F53" s="12" t="s">
        <v>4</v>
      </c>
      <c r="G53" s="6">
        <v>166507</v>
      </c>
    </row>
    <row r="54" spans="3:7" ht="28" x14ac:dyDescent="0.15">
      <c r="C54" s="10">
        <f t="shared" si="3"/>
        <v>48</v>
      </c>
      <c r="D54" s="25" t="s">
        <v>129</v>
      </c>
      <c r="E54" s="12" t="s">
        <v>3</v>
      </c>
      <c r="F54" s="12" t="s">
        <v>4</v>
      </c>
      <c r="G54" s="6">
        <v>255750</v>
      </c>
    </row>
    <row r="55" spans="3:7" x14ac:dyDescent="0.15">
      <c r="C55" s="10">
        <f t="shared" si="3"/>
        <v>49</v>
      </c>
      <c r="D55" s="25" t="s">
        <v>130</v>
      </c>
      <c r="E55" s="12" t="s">
        <v>3</v>
      </c>
      <c r="F55" s="12" t="s">
        <v>4</v>
      </c>
      <c r="G55" s="6">
        <v>85250</v>
      </c>
    </row>
    <row r="56" spans="3:7" x14ac:dyDescent="0.15">
      <c r="C56" s="10">
        <f t="shared" si="3"/>
        <v>50</v>
      </c>
      <c r="D56" s="25" t="s">
        <v>131</v>
      </c>
      <c r="E56" s="12" t="s">
        <v>3</v>
      </c>
      <c r="F56" s="12" t="s">
        <v>4</v>
      </c>
      <c r="G56" s="6">
        <v>263666</v>
      </c>
    </row>
    <row r="57" spans="3:7" ht="57" thickBot="1" x14ac:dyDescent="0.2">
      <c r="C57" s="10">
        <f t="shared" si="3"/>
        <v>51</v>
      </c>
      <c r="D57" s="25" t="s">
        <v>132</v>
      </c>
      <c r="E57" s="12" t="s">
        <v>3</v>
      </c>
      <c r="F57" s="12" t="s">
        <v>4</v>
      </c>
      <c r="G57" s="6">
        <v>6062703</v>
      </c>
    </row>
    <row r="58" spans="3:7" ht="15" thickBot="1" x14ac:dyDescent="0.2">
      <c r="C58" s="35" t="s">
        <v>11</v>
      </c>
      <c r="D58" s="36"/>
      <c r="E58" s="36"/>
      <c r="F58" s="37"/>
      <c r="G58" s="14"/>
    </row>
    <row r="59" spans="3:7" ht="45" x14ac:dyDescent="0.15">
      <c r="C59" s="3">
        <f>+C57+1</f>
        <v>52</v>
      </c>
      <c r="D59" s="4" t="s">
        <v>38</v>
      </c>
      <c r="E59" s="5" t="s">
        <v>3</v>
      </c>
      <c r="F59" s="5" t="s">
        <v>8</v>
      </c>
      <c r="G59" s="6">
        <v>5844</v>
      </c>
    </row>
    <row r="60" spans="3:7" ht="45" x14ac:dyDescent="0.15">
      <c r="C60" s="7">
        <f>+C59+1</f>
        <v>53</v>
      </c>
      <c r="D60" s="8" t="s">
        <v>39</v>
      </c>
      <c r="E60" s="9" t="s">
        <v>3</v>
      </c>
      <c r="F60" s="9" t="s">
        <v>8</v>
      </c>
      <c r="G60" s="6">
        <v>68517</v>
      </c>
    </row>
    <row r="61" spans="3:7" ht="60" x14ac:dyDescent="0.15">
      <c r="C61" s="7">
        <f t="shared" ref="C61:C79" si="4">+C60+1</f>
        <v>54</v>
      </c>
      <c r="D61" s="8" t="s">
        <v>40</v>
      </c>
      <c r="E61" s="9" t="s">
        <v>3</v>
      </c>
      <c r="F61" s="9" t="s">
        <v>8</v>
      </c>
      <c r="G61" s="6">
        <v>28188</v>
      </c>
    </row>
    <row r="62" spans="3:7" ht="90" x14ac:dyDescent="0.15">
      <c r="C62" s="7">
        <f t="shared" si="4"/>
        <v>55</v>
      </c>
      <c r="D62" s="8" t="s">
        <v>41</v>
      </c>
      <c r="E62" s="9" t="s">
        <v>3</v>
      </c>
      <c r="F62" s="9" t="s">
        <v>8</v>
      </c>
      <c r="G62" s="6">
        <v>309290</v>
      </c>
    </row>
    <row r="63" spans="3:7" ht="60" x14ac:dyDescent="0.15">
      <c r="C63" s="7">
        <f t="shared" si="4"/>
        <v>56</v>
      </c>
      <c r="D63" s="8" t="s">
        <v>42</v>
      </c>
      <c r="E63" s="17" t="s">
        <v>3</v>
      </c>
      <c r="F63" s="9" t="s">
        <v>8</v>
      </c>
      <c r="G63" s="6">
        <v>24805</v>
      </c>
    </row>
    <row r="64" spans="3:7" ht="45" x14ac:dyDescent="0.15">
      <c r="C64" s="7">
        <f t="shared" si="4"/>
        <v>57</v>
      </c>
      <c r="D64" s="8" t="s">
        <v>43</v>
      </c>
      <c r="E64" s="17" t="s">
        <v>3</v>
      </c>
      <c r="F64" s="9" t="s">
        <v>8</v>
      </c>
      <c r="G64" s="6">
        <v>3946</v>
      </c>
    </row>
    <row r="65" spans="3:7" ht="105" x14ac:dyDescent="0.15">
      <c r="C65" s="7">
        <f t="shared" si="4"/>
        <v>58</v>
      </c>
      <c r="D65" s="8" t="s">
        <v>44</v>
      </c>
      <c r="E65" s="17" t="s">
        <v>3</v>
      </c>
      <c r="F65" s="9" t="s">
        <v>8</v>
      </c>
      <c r="G65" s="6">
        <v>2029</v>
      </c>
    </row>
    <row r="66" spans="3:7" ht="30" x14ac:dyDescent="0.15">
      <c r="C66" s="7">
        <f t="shared" si="4"/>
        <v>59</v>
      </c>
      <c r="D66" s="8" t="s">
        <v>45</v>
      </c>
      <c r="E66" s="17" t="s">
        <v>3</v>
      </c>
      <c r="F66" s="9" t="s">
        <v>8</v>
      </c>
      <c r="G66" s="6">
        <v>6572</v>
      </c>
    </row>
    <row r="67" spans="3:7" ht="45" x14ac:dyDescent="0.15">
      <c r="C67" s="7">
        <f t="shared" si="4"/>
        <v>60</v>
      </c>
      <c r="D67" s="8" t="s">
        <v>46</v>
      </c>
      <c r="E67" s="17" t="s">
        <v>3</v>
      </c>
      <c r="F67" s="9" t="s">
        <v>8</v>
      </c>
      <c r="G67" s="6">
        <v>28188</v>
      </c>
    </row>
    <row r="68" spans="3:7" ht="75" x14ac:dyDescent="0.15">
      <c r="C68" s="7">
        <f t="shared" si="4"/>
        <v>61</v>
      </c>
      <c r="D68" s="8" t="s">
        <v>47</v>
      </c>
      <c r="E68" s="17" t="s">
        <v>3</v>
      </c>
      <c r="F68" s="9" t="s">
        <v>8</v>
      </c>
      <c r="G68" s="6">
        <v>11275</v>
      </c>
    </row>
    <row r="69" spans="3:7" ht="45" x14ac:dyDescent="0.15">
      <c r="C69" s="7">
        <f t="shared" si="4"/>
        <v>62</v>
      </c>
      <c r="D69" s="8" t="s">
        <v>48</v>
      </c>
      <c r="E69" s="18" t="s">
        <v>3</v>
      </c>
      <c r="F69" s="9" t="s">
        <v>8</v>
      </c>
      <c r="G69" s="6">
        <v>7893</v>
      </c>
    </row>
    <row r="70" spans="3:7" ht="15" x14ac:dyDescent="0.15">
      <c r="C70" s="7">
        <f t="shared" si="4"/>
        <v>63</v>
      </c>
      <c r="D70" s="8" t="s">
        <v>49</v>
      </c>
      <c r="E70" s="17" t="s">
        <v>3</v>
      </c>
      <c r="F70" s="9" t="s">
        <v>8</v>
      </c>
      <c r="G70" s="6">
        <v>5637</v>
      </c>
    </row>
    <row r="71" spans="3:7" ht="105" x14ac:dyDescent="0.15">
      <c r="C71" s="7">
        <f t="shared" si="4"/>
        <v>64</v>
      </c>
      <c r="D71" s="11" t="s">
        <v>50</v>
      </c>
      <c r="E71" s="19" t="s">
        <v>3</v>
      </c>
      <c r="F71" s="12" t="s">
        <v>8</v>
      </c>
      <c r="G71" s="6">
        <v>123120</v>
      </c>
    </row>
    <row r="72" spans="3:7" ht="56" x14ac:dyDescent="0.15">
      <c r="C72" s="7">
        <f t="shared" si="4"/>
        <v>65</v>
      </c>
      <c r="D72" s="27" t="s">
        <v>72</v>
      </c>
      <c r="E72" s="19" t="s">
        <v>3</v>
      </c>
      <c r="F72" s="12" t="s">
        <v>8</v>
      </c>
      <c r="G72" s="6">
        <v>136400</v>
      </c>
    </row>
    <row r="73" spans="3:7" ht="28" x14ac:dyDescent="0.15">
      <c r="C73" s="7">
        <f t="shared" si="4"/>
        <v>66</v>
      </c>
      <c r="D73" s="25" t="s">
        <v>73</v>
      </c>
      <c r="E73" s="19" t="s">
        <v>3</v>
      </c>
      <c r="F73" s="12" t="s">
        <v>8</v>
      </c>
      <c r="G73" s="6">
        <v>13420</v>
      </c>
    </row>
    <row r="74" spans="3:7" ht="42" x14ac:dyDescent="0.15">
      <c r="C74" s="7">
        <f t="shared" si="4"/>
        <v>67</v>
      </c>
      <c r="D74" s="25" t="s">
        <v>74</v>
      </c>
      <c r="E74" s="19" t="s">
        <v>3</v>
      </c>
      <c r="F74" s="12" t="s">
        <v>8</v>
      </c>
      <c r="G74" s="6">
        <v>153450</v>
      </c>
    </row>
    <row r="75" spans="3:7" ht="98" x14ac:dyDescent="0.15">
      <c r="C75" s="7">
        <f t="shared" si="4"/>
        <v>68</v>
      </c>
      <c r="D75" s="25" t="s">
        <v>75</v>
      </c>
      <c r="E75" s="19" t="s">
        <v>3</v>
      </c>
      <c r="F75" s="12" t="s">
        <v>8</v>
      </c>
      <c r="G75" s="6">
        <v>10230</v>
      </c>
    </row>
    <row r="76" spans="3:7" ht="28" x14ac:dyDescent="0.15">
      <c r="C76" s="7">
        <f t="shared" si="4"/>
        <v>69</v>
      </c>
      <c r="D76" s="25" t="s">
        <v>76</v>
      </c>
      <c r="E76" s="19" t="s">
        <v>3</v>
      </c>
      <c r="F76" s="12" t="s">
        <v>8</v>
      </c>
      <c r="G76" s="6">
        <v>511500</v>
      </c>
    </row>
    <row r="77" spans="3:7" ht="28" x14ac:dyDescent="0.15">
      <c r="C77" s="7">
        <f t="shared" si="4"/>
        <v>70</v>
      </c>
      <c r="D77" s="28" t="s">
        <v>77</v>
      </c>
      <c r="E77" s="19" t="s">
        <v>3</v>
      </c>
      <c r="F77" s="12" t="s">
        <v>8</v>
      </c>
      <c r="G77" s="6">
        <v>153450</v>
      </c>
    </row>
    <row r="78" spans="3:7" ht="56" x14ac:dyDescent="0.15">
      <c r="C78" s="7">
        <f t="shared" si="4"/>
        <v>71</v>
      </c>
      <c r="D78" s="25" t="s">
        <v>78</v>
      </c>
      <c r="E78" s="19" t="s">
        <v>3</v>
      </c>
      <c r="F78" s="12" t="s">
        <v>8</v>
      </c>
      <c r="G78" s="6">
        <v>119350</v>
      </c>
    </row>
    <row r="79" spans="3:7" ht="57" thickBot="1" x14ac:dyDescent="0.2">
      <c r="C79" s="7">
        <f t="shared" si="4"/>
        <v>72</v>
      </c>
      <c r="D79" s="25" t="s">
        <v>79</v>
      </c>
      <c r="E79" s="19" t="s">
        <v>3</v>
      </c>
      <c r="F79" s="12" t="s">
        <v>8</v>
      </c>
      <c r="G79" s="6">
        <v>119350</v>
      </c>
    </row>
    <row r="80" spans="3:7" ht="15" thickBot="1" x14ac:dyDescent="0.2">
      <c r="C80" s="35" t="s">
        <v>12</v>
      </c>
      <c r="D80" s="36"/>
      <c r="E80" s="36"/>
      <c r="F80" s="37"/>
      <c r="G80" s="14"/>
    </row>
    <row r="81" spans="3:7" ht="45" x14ac:dyDescent="0.15">
      <c r="C81" s="3">
        <f>+C79+1</f>
        <v>73</v>
      </c>
      <c r="D81" s="4" t="s">
        <v>51</v>
      </c>
      <c r="E81" s="20" t="s">
        <v>3</v>
      </c>
      <c r="F81" s="5" t="s">
        <v>8</v>
      </c>
      <c r="G81" s="6">
        <v>2397109</v>
      </c>
    </row>
    <row r="82" spans="3:7" ht="75" x14ac:dyDescent="0.15">
      <c r="C82" s="3">
        <f>+C81+1</f>
        <v>74</v>
      </c>
      <c r="D82" s="8" t="s">
        <v>52</v>
      </c>
      <c r="E82" s="17" t="s">
        <v>3</v>
      </c>
      <c r="F82" s="9" t="s">
        <v>8</v>
      </c>
      <c r="G82" s="6">
        <v>8784558</v>
      </c>
    </row>
    <row r="83" spans="3:7" ht="75" x14ac:dyDescent="0.15">
      <c r="C83" s="3">
        <f t="shared" ref="C83:C84" si="5">+C82+1</f>
        <v>75</v>
      </c>
      <c r="D83" s="8" t="s">
        <v>80</v>
      </c>
      <c r="E83" s="26" t="s">
        <v>3</v>
      </c>
      <c r="F83" s="9" t="s">
        <v>8</v>
      </c>
      <c r="G83" s="6">
        <v>8500000</v>
      </c>
    </row>
    <row r="84" spans="3:7" ht="31" thickBot="1" x14ac:dyDescent="0.2">
      <c r="C84" s="3">
        <f t="shared" si="5"/>
        <v>76</v>
      </c>
      <c r="D84" s="8" t="s">
        <v>81</v>
      </c>
      <c r="E84" s="26" t="s">
        <v>3</v>
      </c>
      <c r="F84" s="9" t="s">
        <v>8</v>
      </c>
      <c r="G84" s="6">
        <v>2557500</v>
      </c>
    </row>
    <row r="85" spans="3:7" ht="15" thickBot="1" x14ac:dyDescent="0.2">
      <c r="C85" s="35" t="s">
        <v>13</v>
      </c>
      <c r="D85" s="36"/>
      <c r="E85" s="36"/>
      <c r="F85" s="37"/>
      <c r="G85" s="14"/>
    </row>
    <row r="86" spans="3:7" ht="106" thickBot="1" x14ac:dyDescent="0.2">
      <c r="C86" s="7">
        <f>+C84+1</f>
        <v>77</v>
      </c>
      <c r="D86" s="8" t="s">
        <v>53</v>
      </c>
      <c r="E86" s="17" t="s">
        <v>3</v>
      </c>
      <c r="F86" s="9" t="s">
        <v>4</v>
      </c>
      <c r="G86" s="6">
        <v>8399397</v>
      </c>
    </row>
    <row r="87" spans="3:7" ht="15" thickBot="1" x14ac:dyDescent="0.2">
      <c r="C87" s="35" t="s">
        <v>14</v>
      </c>
      <c r="D87" s="36"/>
      <c r="E87" s="36"/>
      <c r="F87" s="37"/>
      <c r="G87" s="14"/>
    </row>
    <row r="88" spans="3:7" ht="75" x14ac:dyDescent="0.15">
      <c r="C88" s="7">
        <f>+C86+1</f>
        <v>78</v>
      </c>
      <c r="D88" s="8" t="s">
        <v>54</v>
      </c>
      <c r="E88" s="9" t="s">
        <v>3</v>
      </c>
      <c r="F88" s="9" t="s">
        <v>4</v>
      </c>
      <c r="G88" s="6">
        <v>571463</v>
      </c>
    </row>
    <row r="89" spans="3:7" ht="120" x14ac:dyDescent="0.15">
      <c r="C89" s="7">
        <f>+C88+1</f>
        <v>79</v>
      </c>
      <c r="D89" s="8" t="s">
        <v>55</v>
      </c>
      <c r="E89" s="9" t="s">
        <v>3</v>
      </c>
      <c r="F89" s="9" t="s">
        <v>4</v>
      </c>
      <c r="G89" s="6">
        <v>673706</v>
      </c>
    </row>
    <row r="90" spans="3:7" ht="75" x14ac:dyDescent="0.15">
      <c r="C90" s="7">
        <f t="shared" ref="C90:C91" si="6">+C89+1</f>
        <v>80</v>
      </c>
      <c r="D90" s="8" t="s">
        <v>82</v>
      </c>
      <c r="E90" s="9" t="s">
        <v>3</v>
      </c>
      <c r="F90" s="9" t="s">
        <v>4</v>
      </c>
      <c r="G90" s="6">
        <v>1449250</v>
      </c>
    </row>
    <row r="91" spans="3:7" ht="61" thickBot="1" x14ac:dyDescent="0.2">
      <c r="C91" s="7">
        <f t="shared" si="6"/>
        <v>81</v>
      </c>
      <c r="D91" s="8" t="s">
        <v>83</v>
      </c>
      <c r="E91" s="9" t="s">
        <v>3</v>
      </c>
      <c r="F91" s="9" t="s">
        <v>4</v>
      </c>
      <c r="G91" s="6">
        <v>852500</v>
      </c>
    </row>
    <row r="92" spans="3:7" ht="15" thickBot="1" x14ac:dyDescent="0.2">
      <c r="C92" s="35" t="s">
        <v>15</v>
      </c>
      <c r="D92" s="36"/>
      <c r="E92" s="36"/>
      <c r="F92" s="37"/>
      <c r="G92" s="14"/>
    </row>
    <row r="93" spans="3:7" ht="30" x14ac:dyDescent="0.15">
      <c r="C93" s="7">
        <f>+C91+1</f>
        <v>82</v>
      </c>
      <c r="D93" s="8" t="s">
        <v>56</v>
      </c>
      <c r="E93" s="9" t="s">
        <v>3</v>
      </c>
      <c r="F93" s="9" t="s">
        <v>4</v>
      </c>
      <c r="G93" s="21">
        <v>305000</v>
      </c>
    </row>
    <row r="94" spans="3:7" ht="45" x14ac:dyDescent="0.15">
      <c r="C94" s="7">
        <f>+C93+1</f>
        <v>83</v>
      </c>
      <c r="D94" s="8" t="s">
        <v>57</v>
      </c>
      <c r="E94" s="9" t="s">
        <v>3</v>
      </c>
      <c r="F94" s="9" t="s">
        <v>4</v>
      </c>
      <c r="G94" s="21">
        <v>300000</v>
      </c>
    </row>
    <row r="95" spans="3:7" ht="30" x14ac:dyDescent="0.15">
      <c r="C95" s="7">
        <f t="shared" ref="C95:C98" si="7">+C94+1</f>
        <v>84</v>
      </c>
      <c r="D95" s="8" t="s">
        <v>58</v>
      </c>
      <c r="E95" s="9" t="s">
        <v>3</v>
      </c>
      <c r="F95" s="9" t="s">
        <v>4</v>
      </c>
      <c r="G95" s="21">
        <v>680898</v>
      </c>
    </row>
    <row r="96" spans="3:7" ht="75" x14ac:dyDescent="0.15">
      <c r="C96" s="7">
        <f t="shared" si="7"/>
        <v>85</v>
      </c>
      <c r="D96" s="8" t="s">
        <v>59</v>
      </c>
      <c r="E96" s="9" t="s">
        <v>3</v>
      </c>
      <c r="F96" s="9" t="s">
        <v>4</v>
      </c>
      <c r="G96" s="21">
        <v>395975</v>
      </c>
    </row>
    <row r="97" spans="3:7" ht="45" x14ac:dyDescent="0.15">
      <c r="C97" s="7">
        <f t="shared" si="7"/>
        <v>86</v>
      </c>
      <c r="D97" s="8" t="s">
        <v>60</v>
      </c>
      <c r="E97" s="9" t="s">
        <v>3</v>
      </c>
      <c r="F97" s="9" t="s">
        <v>4</v>
      </c>
      <c r="G97" s="21">
        <v>927975</v>
      </c>
    </row>
    <row r="98" spans="3:7" ht="106" thickBot="1" x14ac:dyDescent="0.2">
      <c r="C98" s="7">
        <f t="shared" si="7"/>
        <v>87</v>
      </c>
      <c r="D98" s="8" t="s">
        <v>61</v>
      </c>
      <c r="E98" s="9" t="s">
        <v>3</v>
      </c>
      <c r="F98" s="9" t="s">
        <v>4</v>
      </c>
      <c r="G98" s="21">
        <v>2386222</v>
      </c>
    </row>
    <row r="99" spans="3:7" ht="15" thickBot="1" x14ac:dyDescent="0.2">
      <c r="C99" s="35" t="s">
        <v>16</v>
      </c>
      <c r="D99" s="36"/>
      <c r="E99" s="36"/>
      <c r="F99" s="37"/>
      <c r="G99" s="14"/>
    </row>
    <row r="100" spans="3:7" ht="120" x14ac:dyDescent="0.15">
      <c r="C100" s="7">
        <f>+C98+1</f>
        <v>88</v>
      </c>
      <c r="D100" s="8" t="s">
        <v>62</v>
      </c>
      <c r="E100" s="9" t="s">
        <v>3</v>
      </c>
      <c r="F100" s="9" t="s">
        <v>8</v>
      </c>
      <c r="G100" s="21">
        <v>362098</v>
      </c>
    </row>
    <row r="101" spans="3:7" ht="105" x14ac:dyDescent="0.15">
      <c r="C101" s="7">
        <f>+C100+1</f>
        <v>89</v>
      </c>
      <c r="D101" s="8" t="s">
        <v>63</v>
      </c>
      <c r="E101" s="9" t="s">
        <v>3</v>
      </c>
      <c r="F101" s="9" t="s">
        <v>8</v>
      </c>
      <c r="G101" s="21">
        <v>297905</v>
      </c>
    </row>
    <row r="102" spans="3:7" ht="60" x14ac:dyDescent="0.15">
      <c r="C102" s="7">
        <f t="shared" ref="C102:C127" si="8">+C101+1</f>
        <v>90</v>
      </c>
      <c r="D102" s="8" t="s">
        <v>64</v>
      </c>
      <c r="E102" s="9" t="s">
        <v>3</v>
      </c>
      <c r="F102" s="9" t="s">
        <v>8</v>
      </c>
      <c r="G102" s="21">
        <v>86941</v>
      </c>
    </row>
    <row r="103" spans="3:7" ht="45" x14ac:dyDescent="0.15">
      <c r="C103" s="7">
        <f t="shared" si="8"/>
        <v>91</v>
      </c>
      <c r="D103" s="8" t="s">
        <v>65</v>
      </c>
      <c r="E103" s="9" t="s">
        <v>3</v>
      </c>
      <c r="F103" s="9" t="s">
        <v>8</v>
      </c>
      <c r="G103" s="21">
        <v>86733</v>
      </c>
    </row>
    <row r="104" spans="3:7" ht="60" x14ac:dyDescent="0.15">
      <c r="C104" s="7">
        <f t="shared" si="8"/>
        <v>92</v>
      </c>
      <c r="D104" s="8" t="s">
        <v>66</v>
      </c>
      <c r="E104" s="9" t="s">
        <v>3</v>
      </c>
      <c r="F104" s="9" t="s">
        <v>8</v>
      </c>
      <c r="G104" s="21">
        <v>70874</v>
      </c>
    </row>
    <row r="105" spans="3:7" ht="195" x14ac:dyDescent="0.15">
      <c r="C105" s="7">
        <f t="shared" si="8"/>
        <v>93</v>
      </c>
      <c r="D105" s="8" t="s">
        <v>67</v>
      </c>
      <c r="E105" s="9" t="s">
        <v>3</v>
      </c>
      <c r="F105" s="9" t="s">
        <v>4</v>
      </c>
      <c r="G105" s="21">
        <v>16186833</v>
      </c>
    </row>
    <row r="106" spans="3:7" ht="60" x14ac:dyDescent="0.15">
      <c r="C106" s="7">
        <f t="shared" si="8"/>
        <v>94</v>
      </c>
      <c r="D106" s="8" t="s">
        <v>84</v>
      </c>
      <c r="F106" s="9" t="s">
        <v>3</v>
      </c>
      <c r="G106" s="21">
        <v>341000</v>
      </c>
    </row>
    <row r="107" spans="3:7" ht="60" x14ac:dyDescent="0.15">
      <c r="C107" s="7">
        <f t="shared" si="8"/>
        <v>95</v>
      </c>
      <c r="D107" s="8" t="s">
        <v>85</v>
      </c>
      <c r="F107" s="9" t="s">
        <v>3</v>
      </c>
      <c r="G107" s="21">
        <v>7000000</v>
      </c>
    </row>
    <row r="108" spans="3:7" ht="90" x14ac:dyDescent="0.15">
      <c r="C108" s="7">
        <f t="shared" si="8"/>
        <v>96</v>
      </c>
      <c r="D108" s="8" t="s">
        <v>86</v>
      </c>
      <c r="F108" s="9" t="s">
        <v>3</v>
      </c>
      <c r="G108" s="21">
        <v>7000000</v>
      </c>
    </row>
    <row r="109" spans="3:7" ht="75" x14ac:dyDescent="0.15">
      <c r="C109" s="7">
        <f t="shared" si="8"/>
        <v>97</v>
      </c>
      <c r="D109" s="8" t="s">
        <v>87</v>
      </c>
      <c r="F109" s="9" t="s">
        <v>3</v>
      </c>
      <c r="G109" s="21">
        <v>7000000</v>
      </c>
    </row>
    <row r="110" spans="3:7" ht="60" x14ac:dyDescent="0.15">
      <c r="C110" s="7">
        <f t="shared" si="8"/>
        <v>98</v>
      </c>
      <c r="D110" s="8" t="s">
        <v>88</v>
      </c>
      <c r="F110" s="9" t="s">
        <v>3</v>
      </c>
      <c r="G110" s="21">
        <v>7000000</v>
      </c>
    </row>
    <row r="111" spans="3:7" ht="45" x14ac:dyDescent="0.15">
      <c r="C111" s="7">
        <f t="shared" si="8"/>
        <v>99</v>
      </c>
      <c r="D111" s="8" t="s">
        <v>89</v>
      </c>
      <c r="E111" s="9" t="s">
        <v>8</v>
      </c>
      <c r="F111" s="9" t="s">
        <v>4</v>
      </c>
      <c r="G111" s="21">
        <v>1705000</v>
      </c>
    </row>
    <row r="112" spans="3:7" ht="15" x14ac:dyDescent="0.15">
      <c r="C112" s="7">
        <f t="shared" si="8"/>
        <v>100</v>
      </c>
      <c r="D112" s="8" t="s">
        <v>90</v>
      </c>
      <c r="E112" s="9" t="s">
        <v>8</v>
      </c>
      <c r="F112" s="9" t="s">
        <v>4</v>
      </c>
      <c r="G112" s="21">
        <v>800000</v>
      </c>
    </row>
    <row r="113" spans="3:7" ht="60" x14ac:dyDescent="0.15">
      <c r="C113" s="7">
        <f t="shared" si="8"/>
        <v>101</v>
      </c>
      <c r="D113" s="8" t="s">
        <v>91</v>
      </c>
      <c r="E113" s="9" t="s">
        <v>8</v>
      </c>
      <c r="F113" s="9" t="s">
        <v>4</v>
      </c>
      <c r="G113" s="21">
        <v>5115000</v>
      </c>
    </row>
    <row r="114" spans="3:7" ht="15" x14ac:dyDescent="0.15">
      <c r="C114" s="7">
        <f t="shared" si="8"/>
        <v>102</v>
      </c>
      <c r="D114" s="8" t="s">
        <v>92</v>
      </c>
      <c r="E114" s="9" t="s">
        <v>8</v>
      </c>
      <c r="F114" s="9" t="s">
        <v>4</v>
      </c>
      <c r="G114" s="21">
        <v>650000</v>
      </c>
    </row>
    <row r="115" spans="3:7" ht="15" x14ac:dyDescent="0.15">
      <c r="C115" s="7">
        <f t="shared" si="8"/>
        <v>103</v>
      </c>
      <c r="D115" s="8" t="s">
        <v>93</v>
      </c>
      <c r="E115" s="9" t="s">
        <v>8</v>
      </c>
      <c r="F115" s="9" t="s">
        <v>4</v>
      </c>
      <c r="G115" s="21">
        <v>4500000</v>
      </c>
    </row>
    <row r="116" spans="3:7" ht="105" x14ac:dyDescent="0.15">
      <c r="C116" s="7">
        <f t="shared" si="8"/>
        <v>104</v>
      </c>
      <c r="D116" s="8" t="s">
        <v>94</v>
      </c>
      <c r="E116" s="9" t="s">
        <v>8</v>
      </c>
      <c r="F116" s="9" t="s">
        <v>3</v>
      </c>
      <c r="G116" s="21">
        <v>1364000</v>
      </c>
    </row>
    <row r="117" spans="3:7" ht="30" x14ac:dyDescent="0.15">
      <c r="C117" s="7">
        <f t="shared" si="8"/>
        <v>105</v>
      </c>
      <c r="D117" s="8" t="s">
        <v>95</v>
      </c>
      <c r="E117" s="9" t="s">
        <v>8</v>
      </c>
      <c r="F117" s="9" t="s">
        <v>96</v>
      </c>
      <c r="G117" s="21">
        <v>25575</v>
      </c>
    </row>
    <row r="118" spans="3:7" ht="75" x14ac:dyDescent="0.15">
      <c r="C118" s="7">
        <f t="shared" si="8"/>
        <v>106</v>
      </c>
      <c r="D118" s="8" t="s">
        <v>97</v>
      </c>
      <c r="E118" s="9" t="s">
        <v>8</v>
      </c>
      <c r="F118" s="9" t="s">
        <v>3</v>
      </c>
      <c r="G118" s="21">
        <v>59675</v>
      </c>
    </row>
    <row r="119" spans="3:7" ht="75" x14ac:dyDescent="0.15">
      <c r="C119" s="7">
        <f t="shared" si="8"/>
        <v>107</v>
      </c>
      <c r="D119" s="8" t="s">
        <v>98</v>
      </c>
      <c r="E119" s="9" t="s">
        <v>8</v>
      </c>
      <c r="F119" s="9" t="s">
        <v>3</v>
      </c>
      <c r="G119" s="21">
        <v>68200</v>
      </c>
    </row>
    <row r="120" spans="3:7" ht="15" x14ac:dyDescent="0.15">
      <c r="C120" s="7">
        <f t="shared" si="8"/>
        <v>108</v>
      </c>
      <c r="D120" s="8" t="s">
        <v>99</v>
      </c>
      <c r="E120" s="9" t="s">
        <v>8</v>
      </c>
      <c r="F120" s="9" t="s">
        <v>4</v>
      </c>
      <c r="G120" s="21">
        <v>426250</v>
      </c>
    </row>
    <row r="121" spans="3:7" ht="15" x14ac:dyDescent="0.15">
      <c r="C121" s="7">
        <f t="shared" si="8"/>
        <v>109</v>
      </c>
      <c r="D121" s="8" t="s">
        <v>100</v>
      </c>
      <c r="E121" s="9" t="s">
        <v>8</v>
      </c>
      <c r="F121" s="9" t="s">
        <v>3</v>
      </c>
      <c r="G121" s="21">
        <v>511500</v>
      </c>
    </row>
    <row r="122" spans="3:7" ht="15" x14ac:dyDescent="0.15">
      <c r="C122" s="7">
        <f t="shared" si="8"/>
        <v>110</v>
      </c>
      <c r="D122" s="8" t="s">
        <v>101</v>
      </c>
      <c r="E122" s="9" t="s">
        <v>8</v>
      </c>
      <c r="F122" s="9" t="s">
        <v>3</v>
      </c>
      <c r="G122" s="21">
        <v>2557500</v>
      </c>
    </row>
    <row r="123" spans="3:7" ht="30" x14ac:dyDescent="0.15">
      <c r="C123" s="7">
        <f t="shared" si="8"/>
        <v>111</v>
      </c>
      <c r="D123" s="8" t="s">
        <v>102</v>
      </c>
      <c r="E123" s="9" t="s">
        <v>8</v>
      </c>
      <c r="F123" s="9" t="s">
        <v>3</v>
      </c>
      <c r="G123" s="21">
        <v>261446</v>
      </c>
    </row>
    <row r="124" spans="3:7" ht="30" x14ac:dyDescent="0.15">
      <c r="C124" s="7">
        <f t="shared" si="8"/>
        <v>112</v>
      </c>
      <c r="D124" s="8" t="s">
        <v>103</v>
      </c>
      <c r="E124" s="9" t="s">
        <v>8</v>
      </c>
      <c r="F124" s="9" t="s">
        <v>3</v>
      </c>
      <c r="G124" s="21">
        <v>852500</v>
      </c>
    </row>
    <row r="125" spans="3:7" ht="45" x14ac:dyDescent="0.15">
      <c r="C125" s="7">
        <f t="shared" si="8"/>
        <v>113</v>
      </c>
      <c r="D125" s="8" t="s">
        <v>104</v>
      </c>
      <c r="E125" s="9" t="s">
        <v>8</v>
      </c>
      <c r="F125" s="9" t="s">
        <v>3</v>
      </c>
      <c r="G125" s="21">
        <v>2557500</v>
      </c>
    </row>
    <row r="126" spans="3:7" ht="75" x14ac:dyDescent="0.15">
      <c r="C126" s="7">
        <f t="shared" si="8"/>
        <v>114</v>
      </c>
      <c r="D126" s="8" t="s">
        <v>105</v>
      </c>
      <c r="E126" s="9" t="s">
        <v>8</v>
      </c>
      <c r="F126" s="9" t="s">
        <v>3</v>
      </c>
      <c r="G126" s="21">
        <v>2046000</v>
      </c>
    </row>
    <row r="127" spans="3:7" ht="30" x14ac:dyDescent="0.15">
      <c r="C127" s="7">
        <f t="shared" si="8"/>
        <v>115</v>
      </c>
      <c r="D127" s="8" t="s">
        <v>106</v>
      </c>
      <c r="E127" s="9" t="s">
        <v>8</v>
      </c>
      <c r="F127" s="9" t="s">
        <v>3</v>
      </c>
      <c r="G127" s="21">
        <v>34100</v>
      </c>
    </row>
  </sheetData>
  <mergeCells count="14">
    <mergeCell ref="C85:F85"/>
    <mergeCell ref="C87:F87"/>
    <mergeCell ref="C92:F92"/>
    <mergeCell ref="C99:F99"/>
    <mergeCell ref="C4:F4"/>
    <mergeCell ref="C13:F13"/>
    <mergeCell ref="C28:F28"/>
    <mergeCell ref="C58:F58"/>
    <mergeCell ref="C80:F80"/>
    <mergeCell ref="C2:C3"/>
    <mergeCell ref="D2:D3"/>
    <mergeCell ref="E2:E3"/>
    <mergeCell ref="F2:F3"/>
    <mergeCell ref="G2:G3"/>
  </mergeCells>
  <printOptions horizontalCentered="1"/>
  <pageMargins left="0.11811023622047245" right="0.11811023622047245" top="0.15748031496062992" bottom="0.15748031496062992" header="0.31496062992125984" footer="0.31496062992125984"/>
  <pageSetup paperSize="157" scale="6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FORMULARIO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 JOSE MENDOZA VALETA</dc:creator>
  <cp:lastModifiedBy>Hellen Tapias</cp:lastModifiedBy>
  <cp:lastPrinted>2024-07-15T21:41:15Z</cp:lastPrinted>
  <dcterms:created xsi:type="dcterms:W3CDTF">2024-07-05T15:39:43Z</dcterms:created>
  <dcterms:modified xsi:type="dcterms:W3CDTF">2024-11-22T02:06:43Z</dcterms:modified>
</cp:coreProperties>
</file>