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d.docs.live.net/b4c53f010f30b255/Escritorio/"/>
    </mc:Choice>
  </mc:AlternateContent>
  <xr:revisionPtr revIDLastSave="0" documentId="8_{3159473B-A797-40BD-BDDD-5416FCAEC013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asistencia." sheetId="3" state="hidden" r:id="rId1"/>
    <sheet name="Octubre 2024" sheetId="8" r:id="rId2"/>
  </sheets>
  <definedNames>
    <definedName name="_xlnm.Print_Area" localSheetId="1">'Octubre 2024'!$A$1:$AE$7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3" l="1"/>
  <c r="N5" i="3"/>
  <c r="M6" i="3"/>
  <c r="N6" i="3"/>
  <c r="M7" i="3"/>
  <c r="N7" i="3"/>
  <c r="M8" i="3"/>
  <c r="N8" i="3"/>
  <c r="M9" i="3"/>
  <c r="N9" i="3"/>
  <c r="M10" i="3"/>
  <c r="N10" i="3"/>
  <c r="M11" i="3"/>
  <c r="N11" i="3"/>
  <c r="M12" i="3"/>
  <c r="N12" i="3"/>
  <c r="M13" i="3"/>
  <c r="N13" i="3"/>
  <c r="M14" i="3"/>
  <c r="N14" i="3"/>
  <c r="M15" i="3"/>
  <c r="N15" i="3"/>
  <c r="M16" i="3"/>
  <c r="N16" i="3"/>
  <c r="M17" i="3"/>
  <c r="N17" i="3"/>
  <c r="M18" i="3"/>
  <c r="N18" i="3"/>
  <c r="M19" i="3"/>
  <c r="N19" i="3"/>
  <c r="M20" i="3"/>
  <c r="N20" i="3"/>
  <c r="M21" i="3"/>
  <c r="N21" i="3"/>
  <c r="M22" i="3"/>
  <c r="N22" i="3"/>
  <c r="M23" i="3"/>
  <c r="N23" i="3"/>
  <c r="M4" i="3"/>
  <c r="N4" i="3"/>
  <c r="Y5" i="3"/>
</calcChain>
</file>

<file path=xl/sharedStrings.xml><?xml version="1.0" encoding="utf-8"?>
<sst xmlns="http://schemas.openxmlformats.org/spreadsheetml/2006/main" count="45" uniqueCount="44">
  <si>
    <t>Mauricio Rivera</t>
  </si>
  <si>
    <t>Carlos Zapata</t>
  </si>
  <si>
    <t>Juan Gallego</t>
  </si>
  <si>
    <t>Simón Zapata</t>
  </si>
  <si>
    <t xml:space="preserve">Diego Ortega </t>
  </si>
  <si>
    <t>Cory Téllez</t>
  </si>
  <si>
    <t>Aura Ocampo</t>
  </si>
  <si>
    <t>Manuela Echeverri</t>
  </si>
  <si>
    <t>Marta Casas</t>
  </si>
  <si>
    <t>Geraldine Rodríguez</t>
  </si>
  <si>
    <t>Alejandra Álzate</t>
  </si>
  <si>
    <t>Juliana Rodríguez</t>
  </si>
  <si>
    <t>Alexander Echavarria</t>
  </si>
  <si>
    <t>Sebastian Bedoya</t>
  </si>
  <si>
    <t xml:space="preserve">Lesionado </t>
  </si>
  <si>
    <t>L</t>
  </si>
  <si>
    <t>excusa</t>
  </si>
  <si>
    <t>E</t>
  </si>
  <si>
    <t>asistencia</t>
  </si>
  <si>
    <t>doble jornada</t>
  </si>
  <si>
    <t>DEPORTISTAS</t>
  </si>
  <si>
    <t>Ana Maria Isaza</t>
  </si>
  <si>
    <t>Maria Ruiz</t>
  </si>
  <si>
    <t>Maria Monrroy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</si>
  <si>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</si>
  <si>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</si>
  <si>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</si>
  <si>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</si>
  <si>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</si>
  <si>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</si>
  <si>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</si>
  <si>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</si>
  <si>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 xml:space="preserve">NOVIEMBRE </t>
  </si>
  <si>
    <t>DICIEMBRE</t>
  </si>
  <si>
    <t>TOTAL</t>
  </si>
  <si>
    <t>Sebastian Alvarez</t>
  </si>
  <si>
    <t>Andres Garcia</t>
  </si>
  <si>
    <t>David Millan</t>
  </si>
  <si>
    <t>PORCENTAJE</t>
  </si>
  <si>
    <t xml:space="preserve">PORCENTAJE </t>
  </si>
  <si>
    <t>EMANUEL OTALVARO</t>
  </si>
  <si>
    <t>SEBASTIAN BEDOYA</t>
  </si>
  <si>
    <t>ANA ISAZA</t>
  </si>
  <si>
    <t>ASISTENCIA TENIS DE MESA 20 DE SEPTIEMBRE AL 20  DE OCTUBRE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</si>
</sst>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16" fontId="0" fillId="0" borderId="3" xfId="0" applyNumberFormat="1" applyBorder="1"/>
    <xf numFmtId="16" fontId="0" fillId="0" borderId="0" xfId="0" applyNumberFormat="1"/>
    <xf numFmtId="0" fontId="0" fillId="2" borderId="7" xfId="0" applyFill="1" applyBorder="1"/>
    <xf numFmtId="0" fontId="0" fillId="5" borderId="7" xfId="0" applyFill="1" applyBorder="1"/>
    <xf numFmtId="0" fontId="0" fillId="6" borderId="7" xfId="0" applyFill="1" applyBorder="1"/>
    <xf numFmtId="0" fontId="0" fillId="6" borderId="8" xfId="0" applyFill="1" applyBorder="1"/>
    <xf numFmtId="0" fontId="0" fillId="0" borderId="9" xfId="0" applyBorder="1"/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0" fillId="4" borderId="1" xfId="0" applyFill="1" applyBorder="1" applyAlignment="1">
      <alignment vertical="center"/>
    </xf>
    <xf numFmtId="0" fontId="2" fillId="0" borderId="1" xfId="0" applyFont="1" applyBorder="1" applyAlignment="1">
      <alignment vertical="center"/>
    </xf>
    <xf numFmtId="9" fontId="2" fillId="0" borderId="1" xfId="0" applyNumberFormat="1" applyFont="1" applyBorder="1" applyAlignment="1">
      <alignment vertical="center" wrapText="1"/>
    </xf>
    <xf numFmtId="9" fontId="0" fillId="0" borderId="1" xfId="0" applyNumberFormat="1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C28"/>
  <sheetViews>
    <sheetView workbookViewId="0">
      <selection activeCell="Q14" sqref="Q14"/>
    </sheetView>
  </sheetViews>
  <sheetFormatPr baseColWidth="10" defaultColWidth="11.42578125" defaultRowHeight="15" x14ac:dyDescent="0.25"/>
  <cols>
    <col min="1" max="1" width="3" bestFit="1" customWidth="1"/>
    <col min="2" max="2" width="20.140625" bestFit="1" customWidth="1"/>
    <col min="3" max="3" width="8.85546875" bestFit="1" customWidth="1"/>
    <col min="4" max="4" width="7.5703125" bestFit="1" customWidth="1"/>
    <col min="5" max="5" width="6.85546875" bestFit="1" customWidth="1"/>
    <col min="6" max="6" width="6.42578125" bestFit="1" customWidth="1"/>
    <col min="7" max="8" width="6.85546875" bestFit="1" customWidth="1"/>
    <col min="9" max="9" width="8.42578125" bestFit="1" customWidth="1"/>
    <col min="10" max="10" width="11.7109375" bestFit="1" customWidth="1"/>
    <col min="11" max="11" width="12.140625" bestFit="1" customWidth="1"/>
    <col min="12" max="12" width="10.5703125" bestFit="1" customWidth="1"/>
    <col min="13" max="13" width="6.5703125" bestFit="1" customWidth="1"/>
    <col min="14" max="14" width="12.28515625" bestFit="1" customWidth="1"/>
    <col min="15" max="18" width="5.85546875" bestFit="1" customWidth="1"/>
    <col min="19" max="24" width="6.85546875" bestFit="1" customWidth="1"/>
  </cols>
  <sheetData>
    <row r="3" spans="1:29" x14ac:dyDescent="0.25">
      <c r="A3" s="1"/>
      <c r="B3" s="1" t="s">
        <v>20</v>
      </c>
      <c r="C3" s="2" t="s">
        <v>24</v>
      </c>
      <c r="D3" s="2" t="s">
        <v>25</v>
      </c>
      <c r="E3" s="2" t="s">
        <v>26</v>
      </c>
      <c r="F3" s="2" t="s">
        <v>27</v>
      </c>
      <c r="G3" s="2" t="s">
        <v>28</v>
      </c>
      <c r="H3" s="2" t="s">
        <v>29</v>
      </c>
      <c r="I3" s="2" t="s">
        <v>30</v>
      </c>
      <c r="J3" s="2" t="s">
        <v>31</v>
      </c>
      <c r="K3" s="2" t="s">
        <v>32</v>
      </c>
      <c r="L3" s="2" t="s">
        <v>33</v>
      </c>
      <c r="M3" s="2" t="s">
        <v>34</v>
      </c>
      <c r="N3" s="1" t="s">
        <v>38</v>
      </c>
      <c r="O3" s="2"/>
      <c r="P3" s="13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8">
        <v>1</v>
      </c>
      <c r="B4" s="8" t="s">
        <v>12</v>
      </c>
      <c r="C4" s="7"/>
      <c r="D4" s="6"/>
      <c r="E4" s="5"/>
      <c r="F4" s="6"/>
      <c r="G4" s="6"/>
      <c r="H4" s="6"/>
      <c r="I4" s="6"/>
      <c r="J4" s="6"/>
      <c r="K4" s="6"/>
      <c r="L4" s="6"/>
      <c r="M4" s="7">
        <f>SUM(C4:L4)</f>
        <v>0</v>
      </c>
      <c r="N4" s="6">
        <f>M4*20/100</f>
        <v>0</v>
      </c>
      <c r="O4" s="6"/>
    </row>
    <row r="5" spans="1:29" x14ac:dyDescent="0.25">
      <c r="A5" s="8">
        <v>2</v>
      </c>
      <c r="B5" s="9" t="s">
        <v>0</v>
      </c>
      <c r="C5" s="6"/>
      <c r="D5" s="6"/>
      <c r="E5" s="6"/>
      <c r="F5" s="6"/>
      <c r="G5" s="6"/>
      <c r="H5" s="6"/>
      <c r="I5" s="6"/>
      <c r="J5" s="6"/>
      <c r="K5" s="6"/>
      <c r="L5" s="6"/>
      <c r="M5" s="7">
        <f t="shared" ref="M5:M23" si="0">SUM(C5:L5)</f>
        <v>0</v>
      </c>
      <c r="N5" s="6">
        <f t="shared" ref="N5:N23" si="1">M5*20/100</f>
        <v>0</v>
      </c>
      <c r="O5" s="6"/>
      <c r="Y5" t="b">
        <f>asistencia.!N4=X5*100/20</f>
        <v>1</v>
      </c>
    </row>
    <row r="6" spans="1:29" x14ac:dyDescent="0.25">
      <c r="A6" s="8">
        <v>3</v>
      </c>
      <c r="B6" s="9" t="s">
        <v>1</v>
      </c>
      <c r="C6" s="6"/>
      <c r="D6" s="6"/>
      <c r="E6" s="6"/>
      <c r="F6" s="6"/>
      <c r="G6" s="6"/>
      <c r="H6" s="6"/>
      <c r="I6" s="6"/>
      <c r="J6" s="6"/>
      <c r="K6" s="6"/>
      <c r="L6" s="6"/>
      <c r="M6" s="7">
        <f t="shared" si="0"/>
        <v>0</v>
      </c>
      <c r="N6" s="6">
        <f t="shared" si="1"/>
        <v>0</v>
      </c>
      <c r="O6" s="6"/>
    </row>
    <row r="7" spans="1:29" x14ac:dyDescent="0.25">
      <c r="A7" s="8">
        <v>4</v>
      </c>
      <c r="B7" s="9" t="s">
        <v>2</v>
      </c>
      <c r="C7" s="6"/>
      <c r="D7" s="6"/>
      <c r="E7" s="6"/>
      <c r="F7" s="6"/>
      <c r="G7" s="6"/>
      <c r="H7" s="6"/>
      <c r="I7" s="6"/>
      <c r="J7" s="6"/>
      <c r="K7" s="6"/>
      <c r="L7" s="6"/>
      <c r="M7" s="7">
        <f t="shared" si="0"/>
        <v>0</v>
      </c>
      <c r="N7" s="6">
        <f t="shared" si="1"/>
        <v>0</v>
      </c>
      <c r="O7" s="6"/>
    </row>
    <row r="8" spans="1:29" x14ac:dyDescent="0.25">
      <c r="A8" s="8">
        <v>5</v>
      </c>
      <c r="B8" s="9" t="s">
        <v>3</v>
      </c>
      <c r="C8" s="6"/>
      <c r="D8" s="6"/>
      <c r="E8" s="6"/>
      <c r="F8" s="6"/>
      <c r="G8" s="6"/>
      <c r="H8" s="6"/>
      <c r="I8" s="6"/>
      <c r="J8" s="6"/>
      <c r="K8" s="6"/>
      <c r="L8" s="6"/>
      <c r="M8" s="7">
        <f t="shared" si="0"/>
        <v>0</v>
      </c>
      <c r="N8" s="6">
        <f t="shared" si="1"/>
        <v>0</v>
      </c>
      <c r="O8" s="6"/>
    </row>
    <row r="9" spans="1:29" x14ac:dyDescent="0.25">
      <c r="A9" s="8">
        <v>6</v>
      </c>
      <c r="B9" s="9" t="s">
        <v>4</v>
      </c>
      <c r="C9" s="6"/>
      <c r="D9" s="6"/>
      <c r="E9" s="6"/>
      <c r="F9" s="6"/>
      <c r="G9" s="6"/>
      <c r="H9" s="6"/>
      <c r="I9" s="6"/>
      <c r="J9" s="6"/>
      <c r="K9" s="6"/>
      <c r="L9" s="6"/>
      <c r="M9" s="7">
        <f t="shared" si="0"/>
        <v>0</v>
      </c>
      <c r="N9" s="6">
        <f t="shared" si="1"/>
        <v>0</v>
      </c>
      <c r="O9" s="6"/>
    </row>
    <row r="10" spans="1:29" x14ac:dyDescent="0.25">
      <c r="A10" s="8">
        <v>7</v>
      </c>
      <c r="B10" s="9" t="s">
        <v>13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7">
        <f t="shared" si="0"/>
        <v>0</v>
      </c>
      <c r="N10" s="6">
        <f t="shared" si="1"/>
        <v>0</v>
      </c>
      <c r="O10" s="6"/>
    </row>
    <row r="11" spans="1:29" x14ac:dyDescent="0.25">
      <c r="A11" s="8">
        <v>8</v>
      </c>
      <c r="B11" s="9" t="s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7">
        <f t="shared" si="0"/>
        <v>0</v>
      </c>
      <c r="N11" s="6">
        <f t="shared" si="1"/>
        <v>0</v>
      </c>
      <c r="O11" s="6"/>
    </row>
    <row r="12" spans="1:29" x14ac:dyDescent="0.25">
      <c r="A12" s="8">
        <v>9</v>
      </c>
      <c r="B12" s="9" t="s">
        <v>6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7">
        <f t="shared" si="0"/>
        <v>0</v>
      </c>
      <c r="N12" s="6">
        <f t="shared" si="1"/>
        <v>0</v>
      </c>
      <c r="O12" s="6"/>
    </row>
    <row r="13" spans="1:29" x14ac:dyDescent="0.25">
      <c r="A13" s="8">
        <v>10</v>
      </c>
      <c r="B13" s="9" t="s">
        <v>7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7">
        <f t="shared" si="0"/>
        <v>0</v>
      </c>
      <c r="N13" s="6">
        <f t="shared" si="1"/>
        <v>0</v>
      </c>
      <c r="O13" s="6"/>
    </row>
    <row r="14" spans="1:29" x14ac:dyDescent="0.25">
      <c r="A14" s="8">
        <v>11</v>
      </c>
      <c r="B14" s="9" t="s">
        <v>8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7">
        <f t="shared" si="0"/>
        <v>0</v>
      </c>
      <c r="N14" s="6">
        <f t="shared" si="1"/>
        <v>0</v>
      </c>
      <c r="O14" s="6"/>
    </row>
    <row r="15" spans="1:29" x14ac:dyDescent="0.25">
      <c r="A15" s="8">
        <v>12</v>
      </c>
      <c r="B15" s="9" t="s">
        <v>9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7">
        <f t="shared" si="0"/>
        <v>0</v>
      </c>
      <c r="N15" s="6">
        <f t="shared" si="1"/>
        <v>0</v>
      </c>
      <c r="O15" s="6"/>
    </row>
    <row r="16" spans="1:29" x14ac:dyDescent="0.25">
      <c r="A16" s="8">
        <v>13</v>
      </c>
      <c r="B16" s="9" t="s">
        <v>10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7">
        <f t="shared" si="0"/>
        <v>0</v>
      </c>
      <c r="N16" s="6">
        <f t="shared" si="1"/>
        <v>0</v>
      </c>
      <c r="O16" s="6"/>
    </row>
    <row r="17" spans="1:15" x14ac:dyDescent="0.25">
      <c r="A17" s="8">
        <v>14</v>
      </c>
      <c r="B17" s="9" t="s">
        <v>11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7">
        <f t="shared" si="0"/>
        <v>0</v>
      </c>
      <c r="N17" s="6">
        <f t="shared" si="1"/>
        <v>0</v>
      </c>
      <c r="O17" s="6"/>
    </row>
    <row r="18" spans="1:15" x14ac:dyDescent="0.25">
      <c r="A18" s="8">
        <v>15</v>
      </c>
      <c r="B18" s="9" t="s">
        <v>21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7">
        <f t="shared" si="0"/>
        <v>0</v>
      </c>
      <c r="N18" s="6">
        <f t="shared" si="1"/>
        <v>0</v>
      </c>
      <c r="O18" s="6"/>
    </row>
    <row r="19" spans="1:15" x14ac:dyDescent="0.25">
      <c r="A19" s="8">
        <v>16</v>
      </c>
      <c r="B19" s="9" t="s">
        <v>22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7">
        <f t="shared" si="0"/>
        <v>0</v>
      </c>
      <c r="N19" s="6">
        <f t="shared" si="1"/>
        <v>0</v>
      </c>
      <c r="O19" s="6"/>
    </row>
    <row r="20" spans="1:15" x14ac:dyDescent="0.25">
      <c r="A20" s="8">
        <v>17</v>
      </c>
      <c r="B20" s="9" t="s">
        <v>23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7">
        <f t="shared" si="0"/>
        <v>0</v>
      </c>
      <c r="N20" s="6">
        <f t="shared" si="1"/>
        <v>0</v>
      </c>
      <c r="O20" s="6"/>
    </row>
    <row r="21" spans="1:15" x14ac:dyDescent="0.25">
      <c r="A21" s="10">
        <v>18</v>
      </c>
      <c r="B21" s="8" t="s">
        <v>35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7">
        <f t="shared" si="0"/>
        <v>0</v>
      </c>
      <c r="N21" s="6">
        <f t="shared" si="1"/>
        <v>0</v>
      </c>
      <c r="O21" s="6"/>
    </row>
    <row r="22" spans="1:15" x14ac:dyDescent="0.25">
      <c r="A22" s="8">
        <v>19</v>
      </c>
      <c r="B22" s="9" t="s">
        <v>36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7">
        <f t="shared" si="0"/>
        <v>0</v>
      </c>
      <c r="N22" s="6">
        <f t="shared" si="1"/>
        <v>0</v>
      </c>
      <c r="O22" s="1"/>
    </row>
    <row r="23" spans="1:15" x14ac:dyDescent="0.25">
      <c r="A23" s="8">
        <v>20</v>
      </c>
      <c r="B23" s="9" t="s">
        <v>37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7">
        <f t="shared" si="0"/>
        <v>0</v>
      </c>
      <c r="N23" s="6">
        <f t="shared" si="1"/>
        <v>0</v>
      </c>
      <c r="O23" s="1"/>
    </row>
    <row r="24" spans="1:15" x14ac:dyDescent="0.25">
      <c r="A24" s="11"/>
      <c r="B24" s="12"/>
    </row>
    <row r="25" spans="1:15" x14ac:dyDescent="0.25">
      <c r="B25" s="3" t="s">
        <v>14</v>
      </c>
      <c r="C25" s="4" t="s">
        <v>15</v>
      </c>
    </row>
    <row r="26" spans="1:15" x14ac:dyDescent="0.25">
      <c r="B26" s="3" t="s">
        <v>16</v>
      </c>
      <c r="C26" s="4" t="s">
        <v>17</v>
      </c>
    </row>
    <row r="27" spans="1:15" x14ac:dyDescent="0.25">
      <c r="B27" s="3" t="s">
        <v>18</v>
      </c>
      <c r="C27" s="4">
        <v>1</v>
      </c>
    </row>
    <row r="28" spans="1:15" x14ac:dyDescent="0.25">
      <c r="B28" s="3" t="s">
        <v>19</v>
      </c>
      <c r="C28" s="4">
        <v>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J7"/>
  <sheetViews>
    <sheetView tabSelected="1" zoomScale="80" zoomScaleNormal="80" workbookViewId="0">
      <selection activeCell="K25" sqref="K25"/>
    </sheetView>
  </sheetViews>
  <sheetFormatPr baseColWidth="10" defaultColWidth="11.42578125" defaultRowHeight="15" x14ac:dyDescent="0.25"/>
  <cols>
    <col min="1" max="1" width="3" bestFit="1" customWidth="1"/>
    <col min="2" max="2" width="26.28515625" customWidth="1"/>
    <col min="3" max="7" width="6.85546875" bestFit="1" customWidth="1"/>
    <col min="8" max="23" width="7.28515625" bestFit="1" customWidth="1"/>
    <col min="24" max="29" width="7.28515625" customWidth="1"/>
    <col min="31" max="31" width="13.42578125" customWidth="1"/>
  </cols>
  <sheetData>
    <row r="2" spans="1:36" ht="15.75" thickBot="1" x14ac:dyDescent="0.3"/>
    <row r="3" spans="1:36" ht="15.75" thickBot="1" x14ac:dyDescent="0.3">
      <c r="A3" s="27" t="s">
        <v>43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9"/>
    </row>
    <row r="4" spans="1:36" x14ac:dyDescent="0.25">
      <c r="A4" s="19"/>
      <c r="B4" s="19" t="s">
        <v>20</v>
      </c>
      <c r="C4" s="15">
        <v>1</v>
      </c>
      <c r="D4" s="15">
        <v>2</v>
      </c>
      <c r="E4" s="15">
        <v>3</v>
      </c>
      <c r="F4" s="15">
        <v>4</v>
      </c>
      <c r="G4" s="15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5">
        <v>13</v>
      </c>
      <c r="N4" s="15">
        <v>14</v>
      </c>
      <c r="O4" s="15">
        <v>15</v>
      </c>
      <c r="P4" s="15">
        <v>16</v>
      </c>
      <c r="Q4" s="15">
        <v>17</v>
      </c>
      <c r="R4" s="17">
        <v>18</v>
      </c>
      <c r="S4" s="17">
        <v>20</v>
      </c>
      <c r="T4" s="17">
        <v>21</v>
      </c>
      <c r="U4" s="17">
        <v>22</v>
      </c>
      <c r="V4" s="17">
        <v>23</v>
      </c>
      <c r="W4" s="17">
        <v>24</v>
      </c>
      <c r="X4" s="18">
        <v>25</v>
      </c>
      <c r="Y4" s="18">
        <v>27</v>
      </c>
      <c r="Z4" s="18">
        <v>28</v>
      </c>
      <c r="AA4" s="18">
        <v>29</v>
      </c>
      <c r="AB4" s="18">
        <v>30</v>
      </c>
      <c r="AC4" s="18">
        <v>31</v>
      </c>
      <c r="AD4" s="20"/>
      <c r="AE4" s="21" t="s">
        <v>39</v>
      </c>
      <c r="AH4" s="14"/>
      <c r="AI4" s="14"/>
      <c r="AJ4" s="14"/>
    </row>
    <row r="5" spans="1:36" x14ac:dyDescent="0.25">
      <c r="A5" s="1">
        <v>1</v>
      </c>
      <c r="B5" s="22" t="s">
        <v>40</v>
      </c>
      <c r="C5" s="23">
        <v>1</v>
      </c>
      <c r="D5" s="23">
        <v>1</v>
      </c>
      <c r="E5" s="23">
        <v>1</v>
      </c>
      <c r="F5" s="23">
        <v>1</v>
      </c>
      <c r="G5" s="23">
        <v>1</v>
      </c>
      <c r="H5" s="23">
        <v>1</v>
      </c>
      <c r="I5" s="23">
        <v>1</v>
      </c>
      <c r="J5" s="23">
        <v>1</v>
      </c>
      <c r="K5" s="23">
        <v>1</v>
      </c>
      <c r="L5" s="23">
        <v>1</v>
      </c>
      <c r="M5" s="23">
        <v>1</v>
      </c>
      <c r="N5" s="23">
        <v>1</v>
      </c>
      <c r="O5" s="23">
        <v>1</v>
      </c>
      <c r="P5" s="23">
        <v>1</v>
      </c>
      <c r="Q5" s="23">
        <v>1</v>
      </c>
      <c r="R5" s="23">
        <v>1</v>
      </c>
      <c r="S5" s="23">
        <v>1</v>
      </c>
      <c r="T5" s="23">
        <v>1</v>
      </c>
      <c r="U5" s="23">
        <v>1</v>
      </c>
      <c r="V5" s="23">
        <v>1</v>
      </c>
      <c r="W5" s="23">
        <v>1</v>
      </c>
      <c r="X5" s="23">
        <v>1</v>
      </c>
      <c r="Y5" s="23">
        <v>1</v>
      </c>
      <c r="Z5" s="23">
        <v>1</v>
      </c>
      <c r="AA5" s="23">
        <v>1</v>
      </c>
      <c r="AB5" s="23">
        <v>1</v>
      </c>
      <c r="AC5" s="23">
        <v>1</v>
      </c>
      <c r="AD5" s="24">
        <v>27</v>
      </c>
      <c r="AE5" s="25">
        <v>1</v>
      </c>
    </row>
    <row r="6" spans="1:36" x14ac:dyDescent="0.25">
      <c r="A6" s="1">
        <v>2</v>
      </c>
      <c r="B6" s="22" t="s">
        <v>41</v>
      </c>
      <c r="C6" s="1">
        <v>1</v>
      </c>
      <c r="D6" s="1">
        <v>1</v>
      </c>
      <c r="E6" s="1">
        <v>1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1</v>
      </c>
      <c r="R6" s="1">
        <v>1</v>
      </c>
      <c r="S6" s="1">
        <v>1</v>
      </c>
      <c r="T6" s="1">
        <v>1</v>
      </c>
      <c r="U6" s="1">
        <v>1</v>
      </c>
      <c r="V6" s="1">
        <v>1</v>
      </c>
      <c r="W6" s="1">
        <v>1</v>
      </c>
      <c r="X6" s="1">
        <v>1</v>
      </c>
      <c r="Y6" s="1">
        <v>1</v>
      </c>
      <c r="Z6" s="1">
        <v>1</v>
      </c>
      <c r="AA6" s="1">
        <v>1</v>
      </c>
      <c r="AB6" s="1">
        <v>1</v>
      </c>
      <c r="AC6" s="1">
        <v>1</v>
      </c>
      <c r="AD6" s="1">
        <v>27</v>
      </c>
      <c r="AE6" s="26">
        <v>1</v>
      </c>
    </row>
    <row r="7" spans="1:36" x14ac:dyDescent="0.25">
      <c r="A7" s="1">
        <v>3</v>
      </c>
      <c r="B7" s="1" t="s">
        <v>42</v>
      </c>
      <c r="C7" s="1">
        <v>1</v>
      </c>
      <c r="D7" s="1">
        <v>1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27</v>
      </c>
      <c r="AE7" s="26">
        <v>1</v>
      </c>
    </row>
  </sheetData>
  <mergeCells count="1">
    <mergeCell ref="A3:Q3"/>
  </mergeCells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asistencia.</vt:lpstr>
      <vt:lpstr>Octubre 2024</vt:lpstr>
      <vt:lpstr>'Octubre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oskr zuluaga</dc:creator>
  <cp:lastModifiedBy>sebastian bedoya urquijo</cp:lastModifiedBy>
  <cp:lastPrinted>2024-05-20T02:41:22Z</cp:lastPrinted>
  <dcterms:created xsi:type="dcterms:W3CDTF">2021-08-16T15:34:09Z</dcterms:created>
  <dcterms:modified xsi:type="dcterms:W3CDTF">2024-10-16T21:18:04Z</dcterms:modified>
</cp:coreProperties>
</file>