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mc:AlternateContent xmlns:mc="http://schemas.openxmlformats.org/markup-compatibility/2006">
    <mc:Choice Requires="x15">
      <x15ac:absPath xmlns:x15ac="http://schemas.microsoft.com/office/spreadsheetml/2010/11/ac" url="D:\DADIS 2024\PIC 2024\PIC CMRC\MODIFICATORIO CMRC\"/>
    </mc:Choice>
  </mc:AlternateContent>
  <xr:revisionPtr revIDLastSave="0" documentId="8_{0854BA23-D87A-4D8B-B79F-DE2D959E5D77}" xr6:coauthVersionLast="36" xr6:coauthVersionMax="36" xr10:uidLastSave="{00000000-0000-0000-0000-000000000000}"/>
  <bookViews>
    <workbookView xWindow="0" yWindow="0" windowWidth="11265" windowHeight="4380" xr2:uid="{C71CD039-5443-40B0-A2D4-97C490B9CAAD}"/>
  </bookViews>
  <sheets>
    <sheet name="ESEHLC " sheetId="9" r:id="rId1"/>
  </sheets>
  <definedNames>
    <definedName name="_xlnm._FilterDatabase" localSheetId="0" hidden="1">'ESEHLC '!$A$5:$AF$24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E24" i="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fargish</author>
    <author>USUARIO</author>
  </authors>
  <commentList>
    <comment ref="K4" authorId="0" shapeId="0" xr:uid="{C6A3A6CB-6510-401C-BE62-9A8502B80CE9}">
      <text>
        <r>
          <rPr>
            <b/>
            <sz val="9"/>
            <color rgb="FF000000"/>
            <rFont val="Tahoma"/>
            <family val="2"/>
          </rPr>
          <t>fargish:</t>
        </r>
        <r>
          <rPr>
            <sz val="9"/>
            <color rgb="FF000000"/>
            <rFont val="Tahoma"/>
            <family val="2"/>
          </rPr>
          <t xml:space="preserve">
</t>
        </r>
        <r>
          <rPr>
            <sz val="9"/>
            <color rgb="FF000000"/>
            <rFont val="Tahoma"/>
            <family val="2"/>
          </rPr>
          <t xml:space="preserve">Primera infancia (8 días - 5 años)
</t>
        </r>
        <r>
          <rPr>
            <sz val="9"/>
            <color rgb="FF000000"/>
            <rFont val="Tahoma"/>
            <family val="2"/>
          </rPr>
          <t xml:space="preserve">Infancia ( 6 - 11 años)
</t>
        </r>
        <r>
          <rPr>
            <sz val="9"/>
            <color rgb="FF000000"/>
            <rFont val="Tahoma"/>
            <family val="2"/>
          </rPr>
          <t xml:space="preserve">Adolescencia 12 - 17 años)
</t>
        </r>
        <r>
          <rPr>
            <sz val="9"/>
            <color rgb="FF000000"/>
            <rFont val="Tahoma"/>
            <family val="2"/>
          </rPr>
          <t xml:space="preserve">Juventud (18 - 28 años)
</t>
        </r>
        <r>
          <rPr>
            <sz val="9"/>
            <color rgb="FF000000"/>
            <rFont val="Tahoma"/>
            <family val="2"/>
          </rPr>
          <t xml:space="preserve">Adultez 29 - 59 años)
</t>
        </r>
        <r>
          <rPr>
            <sz val="9"/>
            <color rgb="FF000000"/>
            <rFont val="Tahoma"/>
            <family val="2"/>
          </rPr>
          <t xml:space="preserve">Vejez (Mayores de 60 años)
</t>
        </r>
        <r>
          <rPr>
            <sz val="9"/>
            <color rgb="FF000000"/>
            <rFont val="Tahoma"/>
            <family val="2"/>
          </rPr>
          <t xml:space="preserve">Poblaciones Vulnerables:
</t>
        </r>
        <r>
          <rPr>
            <sz val="9"/>
            <color rgb="FF000000"/>
            <rFont val="Tahoma"/>
            <family val="2"/>
          </rPr>
          <t xml:space="preserve">a. Hombres que tiene relaciones sexuales con hombres
</t>
        </r>
        <r>
          <rPr>
            <sz val="9"/>
            <color rgb="FF000000"/>
            <rFont val="Tahoma"/>
            <family val="2"/>
          </rPr>
          <t xml:space="preserve">b. Mujeres transgénero
</t>
        </r>
        <r>
          <rPr>
            <sz val="9"/>
            <color rgb="FF000000"/>
            <rFont val="Tahoma"/>
            <family val="2"/>
          </rPr>
          <t xml:space="preserve">c. Personas en situación de prostitución
</t>
        </r>
        <r>
          <rPr>
            <sz val="9"/>
            <color rgb="FF000000"/>
            <rFont val="Tahoma"/>
            <family val="2"/>
          </rPr>
          <t xml:space="preserve">d. Usuarios de drogas inyectables
</t>
        </r>
        <r>
          <rPr>
            <sz val="9"/>
            <color rgb="FF000000"/>
            <rFont val="Tahoma"/>
            <family val="2"/>
          </rPr>
          <t>e. Habitantes de calle</t>
        </r>
      </text>
    </comment>
    <comment ref="U4" authorId="1" shapeId="0" xr:uid="{03A6A9DB-0B5C-4E0F-9D7B-266002912CE7}">
      <text>
        <r>
          <rPr>
            <b/>
            <sz val="16"/>
            <color indexed="81"/>
            <rFont val="Tahoma"/>
            <family val="2"/>
          </rPr>
          <t>DEFINIDOS POR DADIS</t>
        </r>
      </text>
    </comment>
  </commentList>
</comments>
</file>

<file path=xl/sharedStrings.xml><?xml version="1.0" encoding="utf-8"?>
<sst xmlns="http://schemas.openxmlformats.org/spreadsheetml/2006/main" count="397" uniqueCount="234">
  <si>
    <t>Comunitario</t>
  </si>
  <si>
    <t>Educativo</t>
  </si>
  <si>
    <t>Hogar</t>
  </si>
  <si>
    <t xml:space="preserve">Realizar una estrategia de informacion en salud para educar a la comunidad en practicas claves saludables para la primera infancia, infancia  en el Distrito de Cartagena de Indias </t>
  </si>
  <si>
    <t>ENTORNO</t>
  </si>
  <si>
    <t>POBLACIÓN A INTERVENIR</t>
  </si>
  <si>
    <t>ÁMBITO TERRITORIAL</t>
  </si>
  <si>
    <t>LINEA BASE 2023</t>
  </si>
  <si>
    <t>CÓDIGO CUPS PARA ELABORAR LOS RIPS DESCRIPCIÓN DELCUPS</t>
  </si>
  <si>
    <t>PRESUPUESTO ASIGNADO A LA ACTIVIDAD</t>
  </si>
  <si>
    <t>Laboral</t>
  </si>
  <si>
    <t>Institucional</t>
  </si>
  <si>
    <t>Primera infancia</t>
  </si>
  <si>
    <t>Infancia</t>
  </si>
  <si>
    <t>Adolescencia</t>
  </si>
  <si>
    <t>Juventud</t>
  </si>
  <si>
    <t>Adultez</t>
  </si>
  <si>
    <t>Vejez</t>
  </si>
  <si>
    <t>Vulnerable</t>
  </si>
  <si>
    <t>Urbano</t>
  </si>
  <si>
    <t>Rural</t>
  </si>
  <si>
    <t>INSULAR</t>
  </si>
  <si>
    <t>x</t>
  </si>
  <si>
    <t>X</t>
  </si>
  <si>
    <t>SEXUALIDAD, DERECHOS SEXUALES Y REPRODUCTOIVOS: PREVENCIÓN DE LA MORTALIDAD MATERNA Y PERINATAL CARTAGENA</t>
  </si>
  <si>
    <t>1 por cada microterritorio priorizado</t>
  </si>
  <si>
    <t>Líderes comunales, líderes sociales y organizaciones no gubernamentales, de los microterritorios priorizados para la presentación, socialización y conformación de la red de apoyo social y comunitario. para la ejecución de las actividades con EAPB, IPS, ICBF, programa de Vigilancia en Salud Pública y Enfermedades Crónicas no Transmisibles para la presentación, socialización y solicitud de apoyo y acompañamiento al proceso.</t>
  </si>
  <si>
    <t>3 redes conformadas, 90 personas capacitadas, 3 redes fortalecidas y 90 personas de esas redes fortalecidas en conocimientos del conrol prenatal.</t>
  </si>
  <si>
    <t>Las sesiones de información o capacitación y la coordinación para la ejecución de las actividades debe ser realizada por un profesional de la enfermería, y se debe contar con el apoyo de 1 persona para el apoyo logístico.</t>
  </si>
  <si>
    <t>Incluye refrigerio saludable, Material de apoyo impreso, certificados impresos y virtuales, ayudas audiovisuales, talento humano, stand informativo, transporte del equipo interdisciplinario y todo lo necesario para la ejecucion de la actividad, incluyendo 5 stand o para cada jornada o feria.</t>
  </si>
  <si>
    <t>N/A</t>
  </si>
  <si>
    <t xml:space="preserve">SEXUALIDAD, DERECHOS SEXUALES Y REPRODUCTIVOS: MEJORAMIENTO DE LA SALUD SEXUAL Y REPRODUCTIVA DE LOS Y LAS CARTAGENEROS </t>
  </si>
  <si>
    <t>Fecundidad en menores de 10 a 14 años de edad y fecundidad en mujeres de 15 a 19 años</t>
  </si>
  <si>
    <t>•	Realizar una actividad de socialización de las actividades a realizar con la parte directiva y psicosocial de las 7 instituciones educativas.
•	Las instituciones educativas ubicadas en los microterritorios a intervenir son: 
-	IE Omaira Sánchez.
-	I.E Jorge Artel
-	IE Pies descalzos
-	Liceo de Bolívar
-	IE de Barú
-	IE Nuestra Señora del Buen Aire - Pasacaballos
•	La intervención en cada institución educativa pública consta de 10 foros de 2 horas cada uno de duración dirigidos a por lo menos 85 estudiantes de cada institución educativa de entre los grados 7° a 10°, con las siguientes temáticas:
-	Proyecto de vida.
-	Autoestima y autocuidado.
-	Toma de decisiones informadas y habilidades para la vida.
-	Generalidades de la sexualidad en el adolescente y el joven
-	Derechos sexuales y reproductivos.
-	Métodos de Planificación Familiar y uso adecuado y correcto del condón.
-	Prevención de ITS – VIH/SIDA.
-	Detección Temprana de cáncer de seno, útero y -próstata.
-	Prevención de las Violencias Basadas en Género.
-	Maternidad y paternidad responsables. Rutas de atención en Salud Sexual y Reproductiva.
•	La actividad del uso adecuado del condón debe estar acompañada de la entrega gratuita de por lo menos tres condones por asistente
•	Realizar un desarrollo de capacidades con 70 docentes de las 7 instituciones educativas de 4 horas de duración, en temas de la sexualidad.
•	Realizar un desarrollo de capacidades en cada institución educativa dirigido a padres de familia y/o cuidadores de 2 horas de duración en el tema de cómo hablar de sexualidad con sus hijos, y el uso adecuado del condón.
•	Se debe presentar la plantilla de cada temática y la metodología a desarrollar en la realización de los foros y en las actividades con docentes y padres y/o cuidadores, a la líder de Salud Sexual y Reproductiva y su equipo de trabajo. 
El recurso humano ejecutor de la actividad debe tener los perfiles: 
- 1 profesional del área de la salud (Médico o enfermera) con experiencia mínima de dos años en prevención del embarazo en adolescentes
- 1 profesional del área Social (Psicólogo, o trabajador social con experiencia mínima de dos años en prevención del embarazo en adolescentes.
•	Elaborar 620 Kit de Proyecto de Vida incluye 
	Agenda o libreta argollada tamaño media carta, con pasta dura a 4 tintas, de 80 hojas con marca de agua alusiva al cuidado de la sexualidad, con 2 separadores internos de papel procalcote a 4 tintas, grueso, con información educativa de los temas tratados) 
	620 lapiceros contramarcados, para ser entregados a los adolescentes participantes de los foros. 
	La información de los separadores y la contramarca del bolígrafo será entregada por la líder de Sexualidad y derechos sexuales y reproductivos.
•	Entrega de tres juegos didácticos por institución educativa alusivos a la Salud Sexual Y Reproductiva, previa concertación de la supervisora del contrato.
•	Acompañar esta actividad con mensajes educativos a través de las redes sociales (De la alcaldía, del proyecto de Salud Sexual) y una red interna o grupo de whataap de cada institución educativa. 
•	Se deben generar los registros y actas necesarias durante la ejecución de las activades. 
•	Aplicar instrumento de pre y post test para evaluación de conocimientos aptitudes y prácticas adquiridos por los beneficiarios de este contrato. El instrumento que se aplica de post test es el mismo que se aplica de pretest con el fin de evaluar si se adquirieron conocimientos sobre los temas. Deberá ser diseñado, aplicado, tabulado y analizado por el contratista, pero avalado por el supervisor del contrato.
•	El contratista debe tener 1 pendón de identificación de la actividad con un mensaje alusivo al cuidado de la gestante, con los logos de la alcaldía, del DADIS y el nombre del proyecto.
•	Se debe hacer el registro en los formatos requeridos de listados de asistencia y entrega de materiales, insumos y souvenir, necesarios para la adecuada ejecución de las actividades. 
Reuniones de seguimiento de conformidad, con solicitud del líder de programa, para la consecución de procesos evaluativos y acciones de mejora.</t>
  </si>
  <si>
    <t>590 estudiantes de los cursos 7º a 10º
70 docentes 
140 padres y/o cuidadores</t>
  </si>
  <si>
    <t>Dimensión de Convivencia Social y Salud Mental
Programa de vigilancia en salud pública 
EAPB del Régimen subsidiado.
Secretaria de Educación Distrital.
Secretaría de Participación y Desarrollo Social.</t>
  </si>
  <si>
    <t>Porcentaje de población educativa, padres y/o cuidadores intervenida por IE
Porcentaje de embarazos en adolescentes en las IE intervenidas 
Medición de conocimientos antes y posteriores a las intervenciones            Menos de 2203 embarazos en adolescentes en el 2024 en el distrito de Cartagena</t>
  </si>
  <si>
    <t>590 estudiantes intervenidos en prevención de embarazo en adolescentes en el 2022, y 2203 embarazos en adolescentes en el 2023 en el distrito de Cartagena</t>
  </si>
  <si>
    <t xml:space="preserve">El recurso humano ejecutor de la actividad debe tener los perfiles: 
- 1 profesional del área de la salud (Médico o enfermera) con experiencia mínima de dos años en prevención del embarazo en adolescentes
- 1 profesional del área Social (Psicólogo, o trabajador social con experiencia mínima de dos años en prevención del embarazo en adolescentes.                                 </t>
  </si>
  <si>
    <t>•	Realizar  socialización de las actividades a realizar con la parte directiva y psicosocial de las 7 instituciones educativas.
•	La intervención en cada institución educativa pública consta de 10 foros de 2 horas cada uno de duración dirigidos a por lo menos 85 estudiantes de cada institución educativa de entre los grados 7° a 10°, con las siguientes temáticas:
-	Proyecto de vida.
-	Autoestima y autocuidado.
-	Toma de decisiones informadas y habilidades para la vida.
-	Generalidades de la sexualidad en el adolescente y el joven
-	Derechos sexuales y reproductivos.
-	Métodos de Planificación Familiar y uso adecuado y correcto del condón.
-	Prevención de ITS – VIH/SIDA.
-	Detección Temprana de cáncer de seno, útero y -próstata.
-	Prevención de las Violencias Basadas en Género.
-	Maternidad y paternidad responsables. Rutas de atención en Salud Sexual y Reproductiva.
•	La actividad del uso adecuado del condón debe estar acompañada de la entrega gratuita de por lo menos tres condones por asistente
•	Realizar proceso de informacion en salud con 70 docentes de las 7 instituciones educativas de 4 horas de duración, en temas de la sexualidad.
•	Realizar un proceso de informacion en salud  en cada institución educativa dirigido a padres de familia y/o cuidadores de 2 horas de duración en el tema de cómo hablar de sexualidad con sus hijos, y el uso adecuado del condón.
•	Se debe presentar la plantilla de cada temática y la metodología a desarrollar en la realización de los foros y en las actividades con docentes y padres y/o cuidadores, a la líder de Salud Sexual y Reproductiva y su equipo de trabajo.
•	Acompañar esta actividad con mensajes educativos a través de las redes sociales (De la alcaldía, del proyecto de Salud Sexual) y una red interna o grupo de whataap de cada institución educativa. 
•	Se deben generar los registros y actas necesarias durante la ejecución de las activades. 
•	Aplicar instrumento de pre y post test para evaluación de conocimientos aptitudes y prácticas adquiridos por los beneficiarios de este contrato. El instrumento que se aplica de post test es el mismo que se aplica de pretest con el fin de evaluar si se adquirieron conocimientos sobre los temas. Deberá ser diseñado, aplicado, tabulado y analizado por el contratista, pero avalado por el supervisor del contrato.
•	Se debe hacer el registro en los formatos requeridos de listados de asistencia y entrega de materiales, insumos y souvenir, necesarios para la adecuada ejecución de las actividades. 
Reuniones de seguimiento de conformidad, con solicitud del líder de programa, para la consecución de procesos evaluativos y acciones de mejora.</t>
  </si>
  <si>
    <t>Mantener la prevalencia de infección de VIH en población de 15 a 49 años en menos de 1%</t>
  </si>
  <si>
    <t>Trabajadoras sexuales, hombres que tienen sexo con otros hombres y mujeres trans
2600 personas tamizadas con VIH personas, 
Momentos del curso de vida: Adolescencia, juventud, adultez y vejez.
3.100 personas con paquetes de prevencion</t>
  </si>
  <si>
    <t>Líderes de la población diversa
Otras entidades o instituciones 
Hospital Local ESE Cartagena de Indias.
Enterritorio
EAPB con presencia en el distrito de Cartagena de indias.
IPS de atención integral con presencia en el distrito de Cartagena de indias.
Organizaciones de base comunitaria.
OIM
ACNUR
OPCION LEGAL
AID FOR AIDS                                           AFA</t>
  </si>
  <si>
    <t>Se deberá velar por el logro de las siguientes metas:
•	Obtener una positividad en la población HSH de 2.5% de la población total (35 usuarios diagnosticados con VIH)
•	Obtener una positividad en la población TS de 2.0% de la población total (11 usuarios diagnosticados).</t>
  </si>
  <si>
    <t>Se debe estructurar un cronograma de intervenciones para realizar tomas en los sitios o zonas de homosocialización en los que se realizen un total de 2600 pruebas rápidas de VIH..
•	Se realizará socialización y difusión de las actividades a ejecutar mediante redes sociales, Tinder, para invitación y convocatoria a participación de la actividad. 
•	Se abordará la población mediante tomas en sitios de homosocialización, (Centro Amurallado, Getsemaní, Calle Larga, Camellón de los Mártires, Plaza de la Paz, Plaza de Los Coches, Plaza de la Aduana, Calle del Porvenir, Calle de Las Carretas, Plaza Fernández Madrid, Calle del Arsenal, Pie del Cerro sector El Espinal, Alrededores de la Plaza de Toros, La bomba El Amparo, entrada al barrio Las Gaviotas, y sectores identificados de las zonas rural). Todos los días en horarios de mayor afluencia de la población objetivo (tarde, noche, madrugada), previa difusión. 
•	Abordar como mínimo 2-600 usuarios pertenecientes a las poblaciones vulnerables (HSH- Trans - TS), Para ello se deberá tener en cuenta las siguientes metas a cumplir:
	Abordar como mínimo 1332 usuarios pertenecientes a la población HSH, para tamizaje frente al VIH. 
	Abordar como mínimo 1197 usuarios pertenecientes a la población TS, para tamizaje frente al VIH.
	Abordar como mínimo 55 usuarios pertenecientes a la población trans, para tamizaje frente al VIH. 
Se hará entrega de paquetes de prevención de VIH, consistentes en: 
	Paquete de prevención para HSH: 7 condones masculinos, 1 sachets de lubricante. El lubricante lo aportará DADIS. 
	Paquete de prevención para TS: 10 condones masculinos, .
	Paquete de prevención para TRANS: 10 condones masculinos.
Las entregas se realizarán de la siguiente forma:
	Abordar como mínimo 1.599 usuarios pertenecientes a la población HSH, para entrega de paquetes de prevención.
	Abordar como mínimo 1.463 usuarios pertenecientes a la población TS, para entrega de paquetes de prevención.
	Abordar como mínimo 67 usuarios pertenecientes a la población TRANS, para entrega de paquetes de prevención.
* Los sachet de lubricante, los cuales serán entregados a la ESE por la líder de programa de Sexualidad y DS y DR del DADIS.
•	Se debe disponer de alrededor de 2.700 unidades de Pruebas Rápidas Cuarta Generación y 100 unidades de Pruebas Rápidas Tercera Generación, incluyendo los kits para su aplicación (Guardianes, toallas antisépticas, lancetas de seguridad, guantes, EPP para el personal ejecutor. 
Se deberá velar por el logro de las siguientes metas:
•	Obtener una positividad en la población HSH de 2.5% de la población total (35 usuarios diagnosticados con VIH)
•	Obtener una positividad en la población TS de 2.0% de la población total (11 usuarios diagnosticados).
Toda la población intervenida con resultado positivo para VIH, se le debe garantizar la canalización del 100% de los casos para la atención inmediata y oportuna por su EAPB e IPS de atención Integral para el inicio del tratamiento y atención médica especializada.</t>
  </si>
  <si>
    <t>SALUD INFANTIL</t>
  </si>
  <si>
    <t xml:space="preserve">Sector deporte y recreación. EAPB 
ESE Cartagena de Indias 
IPS
Instituciones educativas 
Universidad de Cartagena, Líderes de comunitarios  
Organizaciones de bases sociales y comunitarias </t>
  </si>
  <si>
    <t>Todo los micro territorios que hacen parte del Distrito de Cartagena.</t>
  </si>
  <si>
    <t xml:space="preserve">Número de intervenciones masivas comunitarias realizadas para la promoción de la salud infantil.
Número de ciclos educativos y sesiones realizadas para cada estrategia promoción de lasalud infantil. de participantes con claridad de conocimientos impartidos
                                                                                                                                                                                                                                                      </t>
  </si>
  <si>
    <t>Población general.</t>
  </si>
  <si>
    <t>SED, EAPB, IPS, Bienestar familiar.</t>
  </si>
  <si>
    <t>Resultados del impacto de las acciones de información en salud descritas en anexo técnico.</t>
  </si>
  <si>
    <t xml:space="preserve">Población genearl </t>
  </si>
  <si>
    <t>No aplica</t>
  </si>
  <si>
    <t>Número de intervenciones masivas comunitarias realizadas para la promoción de la salud infantil.
Número de ciclos educativos y sesiones realizadas para cada estrategia promoción de lasalud infantil. de participantes con claridad de conocimientos impartidos</t>
  </si>
  <si>
    <t>FORTALECIMIENTO UAIC</t>
  </si>
  <si>
    <t>IRA/EDA</t>
  </si>
  <si>
    <t>Realizar una estrategia de educacion en salud sobre prevención de enfermedades respiratorias a  150  líderes y agentes educativos, que permitan un adecuado abordaje en comunidad.</t>
  </si>
  <si>
    <t>Desarrollar acciones de educación y comunicación para la salud infantil y prevención de enfermedades respiratorias en 150 líderes y agentes educativos para instalar capacidades que permitan un adecuado abordaje en comunidad a través de la operativización de dos Unidades de Atención Integrales Comunitaria -UAIC, y Fortalecer capacidades en las dos unidades ya existentes dentro del ámbito rural del Distrito de Cartagena de Indias, con el propósito de generar cambios en los conocimientos , actitudes y prácticas en las personas, familias y comunidades que  fomenten la atención, manejo oportuno y cuidado de los niños y niñas con Infección Respiratoria Aguda IRA, Enfermedad Diarreica Aguda-EDA y Desnutrición aguda en comunidades de difícil acceso.</t>
  </si>
  <si>
    <t>madres, Padres, Cuidadores, Lideres comunitarios, Talento Humano en salud, sec educacion,ong, fundaciones que trabajan con la niñez, icbf,organizaciones ambientales.</t>
  </si>
  <si>
    <t>•	Reducir a niveles de la Tasa de Mortalidad IRA en menores de 5 años
•	Aumentar conocimientos en la comunidad que permitan identificar tempranamente señales de peligro y acortar brechas en la atención de niños, niñas por enfermedades Respiratorias agudas, enfermedad diarreica aguda y desnutriciónNúmero de niños y niñas desde los 6 meses hasta los 5 años, atendidos en las UAIC
que presenten síntomas de EDA, IRA y desnutrición aguda en la comunidad.
•	Numero de padres, cuidadores, familias, con capacidades aumentadas en el control sobre la salud de los niños y niñas, en los temas con Infección Respiratoria Aguda IRA, Enfermedad Diarreica Aguda-EDA y Desnutrición aguda, AIEPI, Uso del Tapabocas Y Lavado de Manos.
•	Numero de líderes, lideresas y actores claves participantes en las intervenciones de información en salud en la prevención e Identificación rápida de los síntomas y signos de alarma y orientación a la comunidad en los cuidados en casa y direccionamiento oportunamente a la UAIC los casos que requieran ser atendidos por personal de salud.</t>
  </si>
  <si>
    <t>5uaic</t>
  </si>
  <si>
    <t xml:space="preserve">Proceso de Sinergia y concertación entre la Dirección Operativa de Salud Pública, el líder y   el Operador, con la finalidad de definir, el cronograma de actividades, hojas de vida del talento humano con experiencia certificada, Concertación con líderes comunitarios, madres, padres o cuidadores de niños y niñas, metodologías para realizar el fortalecimiento de las UAIC, en los corregimientos priorizados por el líder del programa, Logística, insumos, equipos para la valoración de pacientes, medicamentos, formatos, material educativo.  
Estas  UAIC e seran manejadas en zona rural o donde no se cuenta con atención médica permanente, y se  encargan de la atención inicial de niños y niñas con síntomas respiratorios, gastrointestinales o con desnutrición aguda y la remisión a su equipo multidisciplinario de salud de referencia en los casos en que se requiere atención médica; además son quienes desarrollan las  actividades de promoción de la salud, prevención de las enfermedades y acciones individuales de alta externalidad en salud y brindan atención integral a la familia en relación al ciclo vital de acuerdo con el contexto social, político, cultural y étnico.
El talento humano debe tener  las competencias para la administración de medicamentos según delegación, formula médica y de acuerdo con la técnica, la administración de la beta 2 en inhalador de dosis medida (IDM) broncodilatador y suministrar las sales de rehidratación oral y entregar las fórmulas terapéuticas para el tratamiento ambulatorio de la desnutrición aguda. Al igual que el plan de cuidados en el hogar o plan de alta con todas las recomendaciones e indicaciones a fin de prevenir episodios recurrentes que puedan agravar la condición clínica de la niña o niño; Todo lo anterior, bajo la coordinación y supervisión de profesionales en medicina o en enfermería con experiencia en Salud Publica, Educación o salud familiar
DESARROLLO:
**Realizar fortalecimiento de capacidades a los 2 Técnicos en Auxiliar en Enfermería o en Salud Publica seleccionados para la estrategia UAIC en los dos corregimientos que fueron priorizados por el líder de programa y a los líderes Comunitarios que forman parte de la Red de apoyo de las unidades, en las siguientes temáticas: 
-Infección Respiratoria Aguda IRA,
-Enfermedad Diarreica Aguda-EDA 
-Desnutrición aguda
-Recordéis tema AIEPI
-Uso del Tapabocas
-Lavado de Manos
**Este fortalecimiento de capacidades se realizará por parte de la Enfermera Especialista en Salud Publica, Educación o salud familiar, distribuido en 3 encuentros de 8 horas (incluye practica de réplicas con casos simulados)
en salones ambientados y cómodos; dirigido para 30 participantes por comunidad
**Se debe además del fortalecimiento de capacidades al talento humano, Asegurar que la UAIC, cuente con la dotación, insumos y material educativo relacionado con el programa de IRA/EDA como manuales, cartillas, afiches o plegables, necesarios para la implementación y funcionamiento de las mismas. además, contar con las medidas de bioseguridad contempladas en la normativa vigente para la habilitación de servicios de salud (Ver Listado de insumos y materiales para dotación de las UAIC).
**Contar con los registros de información de los niños y niñas que son atendidos en las     UAIC diariamente, para evaluar la gestión y funcionamiento de la UAIC es clave. El registro debe ser nominal de los niños y niñas atendidos en los tres eventos y realizar el reporte mensual de los mismos, para realizar un plan de mejora y acompañamiento para fortalecer la gestión, en caso necesario.
-Dentro la operación de las UAIC se deben establecer de vínculos y coordinación con Los actores sociales claves en salud de apoyo a la UAIC, deben ser personas de la comunidad voluntarias, que se distingan por su liderazgo, que gocen del respeto y aceptación y que establezcan vínculos y coordinación con los Equipos Multidisciplinarios de salud del prestador. Se constituye actores importantes para el desarrollo de acciones de esta estrategia UAIC
-Realizar Monitoreo y seguimiento de los niños atendidos, las remisiones, los ingresos a urgencias por estos eventos en una cohorte, en los picos respiratorios y de las actividades realizadas en la UAIC de manera que se puedan tener indicadores que permitan evaluar la costó-efectividad de la estrategia.
</t>
  </si>
  <si>
    <t xml:space="preserve"> NUTRICIÓN</t>
  </si>
  <si>
    <t xml:space="preserve">1. Un (1) Plan de Capacitación de la PP con sus programas de inducción, información, capacitación y educación en DDHH, DHANA y Soberanía Alimentaria con enfoque interseccional que permita la mejora de los hábitos y estilos de vida saludables.
2. Desarrollo de las acciones propuestas en la estrategia de de educación mediante el desarrollo de 2 ciclos educativos de mínimo 9 sesiones  en 7 instituciones educativas priorizadas   en alimentación saludables y Soberanía Alimentaria con enfoque de DDHH, DHAN  , que permita la mejorar  los hábitos y estilos de vida saludables en el entorno educativo en el Distrito de Cartagena. 
3. Una (1) evaluación de entrada y al finalizar para evaluar conocimiento.
4. 100% de las IE priorizadas  con acciones de formación en DDHH, DHANA y Soberanía Alimentaria con enfoque interseccional que permita la mejora de los hábitos y estilos de vida saludables. 
</t>
  </si>
  <si>
    <t>210 personas capacitadas (30 personas por instituciones educativas priorizadas)-(7 I.E)</t>
  </si>
  <si>
    <t>Estudiantes(Primaria grados 3,4 y representantes estudiantil,personeros) y secundaria de los grados de 7 ,8 y 9),padres de familia y/o cuidadores,tenderos de los kioscos o tiendas educativas,docentes</t>
  </si>
  <si>
    <t xml:space="preserve">Media de conocimiento según evaluación de entrada y al final de las intervenciones </t>
  </si>
  <si>
    <t>Profesional Nutricionista  Dietista  ,Trabajadora Social  y/o pedagoga.</t>
  </si>
  <si>
    <t>SOMOS HEROICOS</t>
  </si>
  <si>
    <t>NOMBRE DE LA ESTRATEGIA</t>
  </si>
  <si>
    <t xml:space="preserve">COMPONENTE 
</t>
  </si>
  <si>
    <t xml:space="preserve">NOMBRE DE ACTIVIDAD </t>
  </si>
  <si>
    <t xml:space="preserve">METAS DE RESULTADO Y DE PRODUCTOS </t>
  </si>
  <si>
    <t xml:space="preserve">DESCRIPCION DE LA ACTIVIDAD
 </t>
  </si>
  <si>
    <t xml:space="preserve">MICROTERRITORIOS </t>
  </si>
  <si>
    <t xml:space="preserve">NUMERO DE PERSONAS O POBLACION SUJETO </t>
  </si>
  <si>
    <t xml:space="preserve">ACTORES INVOLUCRADOS /INTERSECTORIALIDAD </t>
  </si>
  <si>
    <t xml:space="preserve">INDICADOR DE LA INTERVENCIÓN </t>
  </si>
  <si>
    <t xml:space="preserve">PERFIL PROFESIONAL  </t>
  </si>
  <si>
    <t xml:space="preserve">INFORMES PARCIALES Y FINALES </t>
  </si>
  <si>
    <t>DESCRIPCIÓN DE LOGISTICA PARA LAS ACTIVIDADES</t>
  </si>
  <si>
    <t>CANTIDADES DE LA LOGISTICA REQUERIDA</t>
  </si>
  <si>
    <t>Meta de Resultado:   Disminuir la tasa de mortalidad materna a 32,5 x 100.000 nacidos vivos.                                    
Meta de producto: Ejecutar anualmente acciones encaminadas a disminuir la mortalidad materna con el fortalecimiento en las 20 EAPB, su red prestadora y usuarios</t>
  </si>
  <si>
    <t>Trabajando sano y seguro cuido mi vida y la de los demas</t>
  </si>
  <si>
    <t>Indicadores estipulados por el instrumento del Ministetio de Salud</t>
  </si>
  <si>
    <t>Refrigeríos saludables.  Material informativo (pueden ser crucigramas, rompecabezas, sopas de letras, etc.)  salón comunitario (alquilado dos veces en cada localidad). Insentivo por asistencia -	Logística para desarrollo de actividades consistente en:,Formatos de pre y post test, certificados de asistencia y kit a entregar a los participantes, identificación de actores claves.
-	Kit consistente en libreta, lapicero
-	Certificación asistencia y aprobación del curso</t>
  </si>
  <si>
    <t xml:space="preserve"> I302. CONFORMACIÓN Y FORTALECIMIENTO DE REDES FAMILIARES, COMUNITARIAS Y SOCIALES.                                          130202. INTERVENCIONES PARA EL DESARROLLO DE CAPACIDADES A REDES Y ORGANIZACIONES COMUNITARIAS.                                                                I2. PREVENCION E IDENTIFICACION DE EVENTOS DE INTERÉS EN SALUD
PÚBLICA.</t>
  </si>
  <si>
    <t>I10203 INFORMACIÓN EN SALUD PARA LA PREVENCIÓN DEL EMBARAZO EN LA INFANCIA Y ADOLESCENCIA.                                        I10207. INFORMACIÓN EN SALUD EN DERECHOS SEXUALES Y REPRODUCTIVOS Y
EQUIDAD DE GÉNERO</t>
  </si>
  <si>
    <t>906249 PRUEBAS PARA VIRUS DE INMUNODEFICIENCIA HUMANA 1 Y 2 ANTICUERPOS   990211 EDUCACION INDIVIDUAL EN SALUD, POR AGENTE EDUCATIVO</t>
  </si>
  <si>
    <t>I30201. MAPEO Y CARACTERIZACIÓN DE ACTORES.
I30202. INTERVENCIONES PARA EL DESARROLLO DE CAPACIDADES A REDES Y ORGANIZACIONES COMUNITARIAS.</t>
  </si>
  <si>
    <t>I11301. EDUCACIÓN Y COMUNICACIÓN EN PREVENCIÓN DE ENFERMEDADES
INFECCIOSAS TRANSMITIDAS POR VÍA AÉREA Y CONTACTO DIRECTO.                    I11410. EDUCACIÓN Y COMUNICACIÓN PARA EL FORTALECIMIENTO DE FACTORES
PROTECTORES HACIA EL CONTROL DE ENFERMEDADES RESPIRATORIAS</t>
  </si>
  <si>
    <t xml:space="preserve">I11403. EDUCACIÓN Y COMUNICACIÓN EN SALUD PARA LA ALIMENTACIÓN SALUDABLE.       </t>
  </si>
  <si>
    <t>PLAN ESTRATÉGICO NACIONAL DE PREVENCIÓN Y CONTROL DE LA ENFERMEDAD DE TUBERCULOSIS:    “Hacia el fin de la tuberculosis ”  Meta de producto : Reducir a 2,21 la mortalidad por tuberculosis Meta de resultado: Número de personas en la que demuestre el alcance de la información según el medio y la tecnología aplicada</t>
  </si>
  <si>
    <t xml:space="preserve">Localidad 2 </t>
  </si>
  <si>
    <t xml:space="preserve">JUNTAS DE ACCION COMUNAL,  ENTIDADES EDUCATIVAS  DE LA  ZONA, OBC , OBC </t>
  </si>
  <si>
    <t>I10301 INFORMACIÓN EN SALUD EN PREVENCIÓN DE ENFERMEDADES INFECCIOSAS TRANSMITIDAS POR VÍA AÉREA Y CONTACTO DIRECTO</t>
  </si>
  <si>
    <t xml:space="preserve">“VENCER LA LEPRA” </t>
  </si>
  <si>
    <t>2020-13001-0058 - PREVENCION  Y CONTROL DE LA LEPRA EN EL DISTRITO DE CARTAGENA</t>
  </si>
  <si>
    <t>PLAN ESTRATÉGICO NACIONAL DE PREVENCIÓN Y CONTROL DE LA ENFERMEDAD DE HANSEN:    “Compromiso de todos hacia un país libre de enfermedad de Hansen”  Meta de producto :Disminuir la Tasa de Discapacidad Grado 2 a niveles de 0,58 x 100.000 Habitantes Meta de resultado: Número de personas en la que demuestre el alcance de la información según el medio y la tecnología aplicada</t>
  </si>
  <si>
    <t>Localidad 1,2,3</t>
  </si>
  <si>
    <t xml:space="preserve">JUNTAS DE ACCION COMUNAL,  ENTIDADES EDUCATIVAS  DE LA  ZONA </t>
  </si>
  <si>
    <t xml:space="preserve">¡Sí! ¡Podemos poner fin a la TB!
 </t>
  </si>
  <si>
    <t>2020-13001-0060 - PREVENCION  Y CONTROL DE LA TUBERCULOSIS EN EL DISTRITO DE CARTAGENA</t>
  </si>
  <si>
    <t xml:space="preserve">50000 en total de medios audivisuales y  180 personas para informacion de la comunidad </t>
  </si>
  <si>
    <t xml:space="preserve">Número de personas en la que demuestre el alcance de la información según el medio y la tecnología aplicada, 50.000 mil </t>
  </si>
  <si>
    <t xml:space="preserve"> 300 pruebas y 30 Cultivos en medio liquido para tuberculosis en caso de ser positivo la PM de casos no asegurados al sistema de salud</t>
  </si>
  <si>
    <t xml:space="preserve">Laboratorios certificados para realizar pruebas moleculares Publicas y Privadas </t>
  </si>
  <si>
    <t>300 pruebas y 30 Cultivos en medio liquido para tuberculosis en caso de ser positivo la PM de casos no asegurados al sistema de salud</t>
  </si>
  <si>
    <t>Inicio: Proceso de articulación y concertación con la entidad contratada para definir el cronograma de actividades por cada una de las etapas del proceso (sensibilización, articulación, convocatoria y ejecución y socialización de equipos de trabajo,  definición de lugares y agenda para la tomas de muestras para Tuberculosis, se realizaran (seis) 6  tomas, cuatro en Centro de detención transitoria a definir y dos sitio de concentración de habitantes de la calle, la actividad incluyen concertación del día a realizar con las autoridades competentes, se debe contar con todo el material para la toma, conservación y transporte de acuerdo a como lo tiene establecido la RED nacional de laboratorio, se debe enviar resultados positivos al programa y se debe activar la ruta de atención a través de la notificación de la EPS que tenga el usuario positivo al final se debe presentar un informe con el análisis de la actividad.</t>
  </si>
  <si>
    <t>Salud y seguridad en el Ambito Laboral</t>
  </si>
  <si>
    <t>META:Aumentar a  20 intervenciones colectivas a la población del sector de la economía informal del Distrito Castagena.  ESTRATEGIA:Se realiza caracterizacion a los trabajadores de la econimia popular y comunitria por medio del  INSTRUMENTO PARA LA CARACTERIZACIÓN DE LOS TRABAJADORES DE LA ECONOMÍA POPULAR Y COMUNITARIA,PARTE I - INFORMACIÓN DE LAS CONDICIONES INDIVIDUALES DEL TRABAJADOR y PARTE II - CONDICIONES DEL LUGAR DE TRABAJO, de acuerdo a la guia de caracterizacion de trabajadores de la economia popular y comuntario, diligenciamiento de consentimiento informado, que seran compartidos al operador por parte de la lider del programa.</t>
  </si>
  <si>
    <t>Microterritorio 1  playa de bocagrande 500 persona, Microterritorio 2 playas del laguito 200 perosnas y Micriterritorio 3 playa blanca 500 perosnas.                                                            TOTAL :1,200</t>
  </si>
  <si>
    <t>Secretaria del Interior, Espacio publico, desarrollo economico de secretaria de hacienda, Secretaria de Turismo.</t>
  </si>
  <si>
    <t>SALUD MENTAL</t>
  </si>
  <si>
    <t xml:space="preserve">Disminuir la Tasa de suicidio a menos de 4 casos por cada 100.000 habitantes (primera infancia, infancia, adolescencia, jóvenes y adultos)  </t>
  </si>
  <si>
    <t>Las estrategia información para la salud mental está dirigida al total de habitantes de Cartagena de Indias (1.059.626  personas), sin embargo se hará enfasis en los 238.019 habitantes de los nueve (9) microterritorios priorizados.</t>
  </si>
  <si>
    <t>Secretaría de Educación Distrital
Secretaría de Participación y Desarrollo Social
Instituto Colombiano de Bienestar Familiar
Secretaría del Interior y Convivencia Ciudadana
Secretaría de Participación y Desarrollo Social
Distriseguridad 
Policía Nacional
Cárcel Distrital de Mujeres
ICBF
Sistema de Responsabilidad Penal Adolescente
Redes sociales y comunitarias
Universidades
ONG 
Comisaría de Familia
Observatorios
Organizaciones sociales y comunitarias</t>
  </si>
  <si>
    <t xml:space="preserve">Número de acciones de información en salud mental
</t>
  </si>
  <si>
    <t xml:space="preserve">35 Publicaciones realizadas a través de las redes sociales de @dadis_ctg </t>
  </si>
  <si>
    <t xml:space="preserve">Un (a) profesional de comunicación social  </t>
  </si>
  <si>
    <t>NO APLICA</t>
  </si>
  <si>
    <t>MATRIZ - ANEXOS TECNICOS OPERADOR  CLINICA MATERNIDAD RAFAEL CALVO  - AÑO 2024</t>
  </si>
  <si>
    <t>Cartagena contra el dengue</t>
  </si>
  <si>
    <t>PREVENCIÓN, PROMOCIÓN , VIGILANCIA Y CONTROL DE ENFERMEDADES DE TRANSMISION VECTORIAL (ETV) EN EL DISTRITO DE CARTAGENA DE INDIAS</t>
  </si>
  <si>
    <t>Disminuir la Tasa de Letalidad por Dengue a menos del 0,2%  *Implementar en un 100% de sus componentes la Estrategia de Gestión Integrada (EGI) para la vigilancia, promoción de la salud, prevención de la enfermedad y control de la ETV. *Circular 013 MPS    * Lineamientos nacionales ETV MPS</t>
  </si>
  <si>
    <t>xx</t>
  </si>
  <si>
    <t>10.000 personas</t>
  </si>
  <si>
    <t>JAC- ALCALDIAS LOCALES</t>
  </si>
  <si>
    <t>No. de intervenciones programadas / No. de intervenciones ejecutadas</t>
  </si>
  <si>
    <t>Letalidad dengue 0,1% (MSPS, 2023)</t>
  </si>
  <si>
    <t>Código 30304. Caracterización del entorno comunitario   Cups 10001. Información en salud para el cuidado del ambiente.</t>
  </si>
  <si>
    <t>De acuerdo a la cláusula de pago del contrato</t>
  </si>
  <si>
    <t>Los que día a día, según datos epidemiológicos, se observen.</t>
  </si>
  <si>
    <t>48.000 personas</t>
  </si>
  <si>
    <t>XXX</t>
  </si>
  <si>
    <t>Población estudiantil: 10.000; Población asociada: 40.000</t>
  </si>
  <si>
    <t>Secretaría de Educación</t>
  </si>
  <si>
    <t xml:space="preserve">Aplica para toda la comunidad del Distrito de Cartagena de Indias </t>
  </si>
  <si>
    <t xml:space="preserve"> El contratista deberá conformar un equipo básico de salud, interdisciplinario (Auxiliares de enferma, médico o enfermera, coordinador de campo) el cual deberá recibir capacitación de parte de la entidad territorial en las actividades a realizar: 
Desarrollo de un ciclo de diálogos de saberes en cada localidad con las redes conformadas en dicha localidad donde se socialicen los temas AIEPI, Vacunación, Nutrición, Cuidarte con sus mensajes claves IRA y EDA, Autocuidado y Cuidados en el hogar, con contenidos actualizados. 
Lo anterior, para la planeación de acciones de Educación para la Salud que fomenten la adopción de prácticas claves para el cuidado de la salud infantil en el entorno hogar y comunitario.
DESARROLLO- 
*Elaborar y entregar cronograma de actividades previa concertación con líder de programa.
•Desarrollo de mesas de trabajo e inducción al personal a cargo de la actividad en sesiones prácticas de simulación sobre el alcance de actividad y metas.
*El equipo básico de salud contratado desarrollará la estrategia de movilización social, a través de convocatorias de las mismas personas pertenecientes a esas redes para la construcción colectiva conformada por líderes y personas influyentes en la comunidad para garantizar la asistencia de las mismas. 
Este equipo de atención del contratista deberá estar identificadas con membresía alusiva a la jornada que se adelante. (carnet y suéter)
*Diseñar, elaborar y entregar material informativo durante la realización de los diálogos de saberes, de las dos estrategias comunitarias, con contenidos orientadores de los diálogos de saberes: Uno con base en la metodología AIEPI y el otro con base en la metodología Cuidarte.
•La selección de los barrios y corregimientos serán suministrada por líder de salud Infantil –DADIS, con la relación de los miembros de las redes comunitarias conformadas previamente.
Además, se realizará una búsqueda activa de los líderes comunitarios activos y reconocidos por la comunidad, con el apoyo de los agentes comunitarios IRA/COVID/EDA, formados previamente; Además, los lideres seleccionaran a su vez, miembros de la comunidad que necesiten ser capacitados y que sean apoyo en salud en estos barrios y comunidades.
•Los criterios de selección y/o requisitos para seleccionar los líderes, lideresas y actores claves en las comunidades:
-Saber leer
-Saber escribir
-Ser reconocido en la comunidad
-Demostrar interés en el proceso educativo
-Disponibilidad de tiempo para las capacitaciones
-Compromiso para participar en el proceso educativo.
*El contratista deberá realizar 6 diálogos de saberes 2 en cada localidad con las redes conformadas en dicha localidad donde se socialicen los temas mencionados.
El espacio físico para la realización de los diálogos de saberes debe ser ubicado dentro de la misma localidad, bien ventilado, silletería cómoda y ambientado de acuerdo a la temática a desarrollar y deben ofrecerse refrigerios saludables para cada persona participante en los seis diálogos de saberes.
Al finalizar estos dos diálogos por cada localidad se les hará entrega de un incentivo (Kit consistente en libreta, lapicero), que tenga referencia a los eventos tratados por su asistencia y permanencia en los dos diálogos. (Estrategia AIEPI, Estrategia Cuidarte: 3 mensajes claves IRA y EDA y Autocuidado) este será entregado con el certificado de asistencia.
Posterior a las acciones de educación en salud se realizará una evaluación del impacto de la intervención en comunidad, mediante la aplicación de un instrumento de satisfacción del participante.
</t>
  </si>
  <si>
    <t xml:space="preserve">Esta estrategia consite en  la creacion de una estrategia ludica, cuna radial , publicación en medio escrito, diseño y difusión de piezas publicitarias  en plataformas digitales y video institucional de información masiva en salud a población en transporte de masivos, Terminales de Transporte en las  zonas priorizadas , muelles y aeropuerto de la ciudad, con contenidos actualizados en AIEPI, Vacunación, Nutrición, Cuidarte con sus mensajes claves IRA y EDA, Autocuidado y Cuidados en el hogar.
Diseño, elaboración, producción, emisión y difusión de piezas publicitarias, cuñas radiales y formato de video institucional con materiales y contenidos de información suministrada por el líder de programa.
Emisión de 30 cuñas radiales de hasta 60 segundos en emisora FM franja AAA con mensajes alusivos a AIEPI, Vacunación, Nutrición, Cuidarte con sus mensajes claves IRA y EDA, Autocuidado y Cuidados en el hogar. 
Difusión de 10 mensajes de información en salud en prensa digital y 10 en redes sociales como Instagram o Facebook mensajes alusivos a AIEPI, Vacunación, Nutrición, Cuidarte con sus mensajes claves IRA y EDA, Autocuidado y Cuidados en el hogar.
Difusión de 1 video institucional con personajes reconocidos en prensa digital y redes sociales Facebook e Instagram, con duración de hasta máximo 2 minutos por 10 días, sobre mensaje alusivo a higiene auditiva
Entrega al líder de programa de 2510 flayers, 1 stand portátil y 210 almanaque ,  un pendón y  50 rotafolios previa aprobación y con las siguientes características: 
1.	Flyer informativo (Flyer impreso en propalcote de 115 grm a 4*4 tintas tamaño 22*14 cm)
2.	Stand portátil Stand Publicitario Escritorio Counter Marcado con góndola comercial
3.	Pendón Impreso en Banner free de 13 onzas a 4*0 tintas tamaño 2,00 mt * 1,00 mt con estructura de araña.
4.	Almanaques con mensajes claves de  AIEPI, Vacunación, Nutrición, Cuidarte con sus mensajes claves IRA y EDA, Autocuidado y Cuidados en el hogar.               5.                  Rotafolios con mensajes claves de  AIEPI, Vacunación, Nutrición,  estrategias Cuidarte con sus mensajes claves IRA y EDA, Autocuidado y Cuidados en el hogar 6.                  Estrategia Ludica( titeres
El seguimiento y la evaluación de las intervenciones de información en salud descritas se realizarán a través del equipo del programa y el equipo de la dirección operativa de salud públicas.
</t>
  </si>
  <si>
    <t xml:space="preserve">1) Presentación, concertación con DADIS y socialización de la intervención con Dirección Operativa de Salud Pública y líder de salud y ámbito laboral. 
2) Todas las acciones realizadas para la caracterización del entorno laboral a los trabajadores de la economía paular y comunitaria, deben realizarse con el instrumento elaborado por el Ministerio de salud.  
3) Definir el proceso para la recolección, variables procesamiento, análisis, difusión y uso de la información que permita identificar la situación del grupo poblacional priorizado en relación con su territorio y/o entorno, complementándola con información obtenida por otras fuentes secundarias disponibles. 
4) Se requiere de la implementación de tecnologías de información y comunicación y herramienta tecnológica con diferentes fuentes de información.
 5) Presentación a Dirección Operativa de Salud Pública y líder de Salud y ámbito laboral para aprobación de los recursos logísticos y ayudas didácticas a utilizar en la ejecución de la caracterización. Y socialización del Instrumentos conformado y consolidado a supervisor del contrato para su aprobación antes de ser aplicado en los diferentes entornos con el propósito de identificar información contenida y fortalecer las variables especificadas. 
6) Validar y concertar con supervisor del contrato, líder del programa Salud y seguridad en el  ámbito Laboral la muestra estadísticamente representativa del total trabajadores de la economía popular y comunitaria que será encuestado en la caracterización social y económica de los microterritorios establecidos. 
7) Elaboración por parte del operador del cronograma de actividades a ejecutar con especificaciones de actividades a desarrollar, lugar, fecha, horario, perfil a cargo, objetivo planteado, definición de la logística para el desarrollo de las actividades (Presentar al supervisor del contrato para su aprobación). 
8) Reunión,comunicación y entrega de tabulacion  permanente con socialización periódica quincenal durante el desarrollo de las actividades con  Dirección Operativa de Salud Pública, líder de salud y seguridad en el ámbito laboral  por parte del operador.                                                                                                                                                                                         9)  Hacer uso de herramientas digitales para la obtención, recolección y difusión de la información de la caracterización de la población trabajadora de la economía popular y comunitaria con base al instrumentos de caracterizacion de la economia popular y comunitaria.
10) Realizar la sistematización, reporte y entrega de la  información de cada una de las etapas de la caracterización, por parte del operdor.
</t>
  </si>
  <si>
    <t>10 tecnicos o tecnologos en seguridad y salud en el trabajo con experiencia en sistemas de informatica, profesional especializado en epidemiología</t>
  </si>
  <si>
    <t>1. Coordinar todas y cada una de las actividades con el líder del programa de Salud Ambiental.
2.   Realizar un taller de capacitación de control de criaderos de mosquitos, teórico- práctico de cuatro (4) horas por cada Sector escogido, acerca de la importancia de la comunidad y su función en la promoción y prevención de las ETV y la salud Pública. 
3.  Realizar diez (10) jornadas de recolección de criaderos inservibles en implementación de la prevención comunitaria de ETV. 
4.   Identificar y caracterizar las organizaciones sociales o comunitarias de los barrios priorizados y formar gestores comunitarios de dengue, por lo menos dos por sector. 
5.  Garantizar los insumos para el fortalecimiento de las redes como dotación mínima de identificación (carné y escarapela), kit de material educativo con imagen alusiva a la actividad y logos (libreta, lapicero y material educativo y material que fortalezca la gestión de la promocion). 
6. El contratista se compromete a realizar una actividad lúdica (movilización social) en el  cierre del proyecto con  mínimo 50 personas en cada actividad, y debe asumir los costos y gestión de la logística del mismo (sonido, recreacionistas, moderador, publicidad) así como los respectivos permisos legales que para tal fin sean necesarios.
7.  Entregar 5.000 mil flayers autoadhesivos sobre promoción de la prevención de criaderos del mosquito Aedes aegypti y prevención de dengue.</t>
  </si>
  <si>
    <t>3  Ingeniero ambiental  
1	Profesional psicólogo o trabajador social con experiencia en entorno educativo
 4  Agente educativo con experiencia en ETV.</t>
  </si>
  <si>
    <t>Desarrollo de actividades de control integrado y selectivo de 7.000 mil viviendas control larvario y 5.000 control químico intradomiciliario Unidades de Viviendas en el área urbana y rural de Cartagena para el  fortalecimiento de las actividades de control vectorial en el marco del Plan de Salud Pública de Intervenciones Colectivas</t>
  </si>
  <si>
    <t xml:space="preserve"> "Gestión de la Salud Pública, una apuesta a la Gobernanza".</t>
  </si>
  <si>
    <t>Realizar un  desarrollo de capacidades al Talento Humano de Salud Pública y similares en el componente de gestión</t>
  </si>
  <si>
    <t>Implementar cuatro (4) procesos de gestión de la salud pública en el marco de la ruta integral para la promoción y mantenimiento de la salud</t>
  </si>
  <si>
    <t xml:space="preserve">Realizar la creación de tres (3) nuevas redes  y  el fortalecimiento de tres (3) redes comunitarias ya existentes, una por cada territrorio, que sirvan de apoyo y acompañamiento a las gestantes y su familia, para la prevención y reducción de la morbilidad y mortalidad materna en el Distrito de Cartagena.  </t>
  </si>
  <si>
    <t>Realizar tres (3) encuentros, uno por cada Localidad, con los líderes comunales, líderes sociales y organizaciones no gubernamentales, de los microterritorios priorizados para la presentación, socialización y conformación de la red de apoyo social y comunitario. 18 encuentros de tres redes comunitarias a conformar (Cada red tendra un total de 5 encuentros). 3 encuentros para fortalecimiento de las redes ya conformadas uno por cada localidad. Aplicar evaluación de conocimientos adquiridos (pre y postest) durante los encuentros o talleres. 6 Jornadas de atención y orientación, una por cada red. Cada nueva red se conformara al menos por 30 personas. Duracion por sesion 2 horas. Un primer encuentro para legalizar la conformación de la red y un diálogo de saberes para identificar sus conocimientos, creencias y comportamientos frente a al control del embarazo, importancia del mismo, su contenido, signos de alarma y rutas de atención, en los encuentros 2, 3, 4 y 5 se desarrollarán las temáticas de acuerdo a la priorización, las cuales serían: Qué es el control prenatal, contenido y su Importancia, Signos y Síntomas de alarma y qué hacer ante ellos. Embarazo y nutrición, ejercicio, relaciones sexuales, Identificación de las rutas de atención, cómo activarlas y los actores que las conforman. Realizar 1 reunión de articulación  con EAPB, IPS, ICBF, programa de Vigilancia en Salud Pública y Enfermedades Crónicas no Transmisibles para la presentación, socialización y solicitud de apoyo y acompañamiento al proceso. Entrega de material impreso (Cartilla de Salud Materna) de apoyo a los miembros de las redes conformadas, como material de apoyo para las actividades que realicen en las comunidades. Aplicar evaluación de conocimientos adquiridos durante los desarrollos de capacidades sesiones o talleres. Se ntregarán formatos para identificación y seguimiento de embarazadas, para llevar un registro de los resultados de su conformación y acción, además de la que se pueda registrar en el chat del whatapps que se conformará. Entrega de flegables o folletos en las jornadas de orientación realizadas.
Total de personas capacitadas en la conformación de redes 90, y 90 personas del fortalecimiento de la red ya conformada, incluye refrigerio saludable, Material de apoyo impreso, certificados impresos y virtuales, ayudas audiovisuales, talento humano, stand informativo, transporte del equipo interdisciplinario y todo lo necesario para la ejecucion de la actividad.</t>
  </si>
  <si>
    <t>Realizar siete (7) intervenciones de informacion en salud a traves de foros didacticos desarrollados en el entorno educativo, dirigidos a docentes, adolescentes, padres y/o cuidadores de siete (7) instituciones educativas publicas ubicadas en el ambito urbano, rural e insular de microterritorios priorizados de las tres localidades del Distrito de Cartagena sobre promocion, derechos sexuales y reproductivos y prevencion de embarazos en adolescentes.</t>
  </si>
  <si>
    <t>Aplicar 2700 pruebas de tamizaje para VIH en el entorno comunitario en el marco del Plan de Salud Pública de Intervenciones Colectivas – PIC a las personas de la población vulnerable (Hombres que tienen relaciones sexuales con hombres - HSH, Trabajores Sexuales y mujeres trans) para la deteccion temprana, identificacion oportuna y canalizacion a los servicios de salud.</t>
  </si>
  <si>
    <t> Realizar  dos (2) estrategias  de educacion y comunicacion , mediante encuentro de saberes , que permitan  la adopción de prácticas claves para el cuidado de la salud infantil en el entorno hogar, mediante la realizacion de  ciclos de capacitaciones en la estrategia AIEPI y cuidArte.</t>
  </si>
  <si>
    <t xml:space="preserve">Realizar  una estrategia de educación mediante el desarrollo de dos (2) ciclos educativos de mínimo nueve (9) sesiones  en siete (7) instituciones educativas priorizadas   en Alimentación Saludables y Soberanía Alimentaria con enfoque de DDHH, DHAN  , que permita  mejorar  los hábitos y estilos de vida saludables en el entorno educativo en el Distrito de Cartagena </t>
  </si>
  <si>
    <t>Realizar caracterización socio económica y laboral  a los trabajadores de la economía popular y comunitaria pertenecientes al sector turístico del Distrito de Cartagena para obtener información de las condiciones de salud y los riesgos propios de sus actividades económicas en los mircroterritorios priorizados  de las playas de Bocagrande- Laguito, Playa Blanca - Baru, mediante  la aplicación del nuevo formato realizado por el Ministerio de Salud y Protección Social " INSTRUMENTO PARA LA CARACTERIZACIÓN DE LOS TRABAJADORES DE LA ECONOMÍA POPULAR Y COMUNITARIA,PARTE I - INFORMACIÓN DE LAS CONDICIONES INDIVIDUALES DEL TRABAJADOR y PARTE II - CONDICIONES DEL LUGAR DE TRABAJO, de acuerdo a la guia de caracterizacion de trabajadores de la economia popular y comuntario, diligenciamiento de consentimiento informado, que seran compartidos al operador por parte de la lider del programa.</t>
  </si>
  <si>
    <t xml:space="preserve">Contratar una estrategia de información en salud  sobre la  Eliminación y Control de la Tuberculosis mediante un plan de medios  para atención diferencial, promoción, prevención y control de la tuberculosis </t>
  </si>
  <si>
    <t>Realizar acciones en el Proceso de Coordinación Intersectorial e Interprogramatica al 100% de poblaciones vulnerables para articular esfuerzos y crear sinergias que favorezcan la  captación, detección, seguimiento de los  contactos y la Investigación operativa en estos grupos de interés del Programa de Tuberculsis</t>
  </si>
  <si>
    <t>Implementar una (1) estrategia de información para la salud en promoción de la salud mental, prevención del consumo de sustancias psicoactivas, prevención del suicidio y prevención de las violencias en el entorno comunitario.</t>
  </si>
  <si>
    <t xml:space="preserve">Desarrollar la estrategia Mi Barrio contra el Dengue para la prevención y control de las ETV con énfasis en el entorno comunitario y hogar </t>
  </si>
  <si>
    <t xml:space="preserve">MIV Desarrollar la estrategia "MI ESCUELA CONTRA EL DENGUE" para la prevención y control de las ETV con énfasis en el entorno educativo </t>
  </si>
  <si>
    <t>Salud Publica</t>
  </si>
  <si>
    <t xml:space="preserve">140 personas Talento Humano en Salud de EPS, IPS, DADIS y Universidades con carreras de las ciencias de la salud </t>
  </si>
  <si>
    <t>Secretaria de Participación Social, Planeación Distrital</t>
  </si>
  <si>
    <t xml:space="preserve">Evaluación de rendimiento comparativa de Previa y Posterior al desarrollo de capacidades, contenidos en un informe final del desarrollo de capacidades.   </t>
  </si>
  <si>
    <t xml:space="preserve">Dos (2) profesionales del área de la salud, magister en salud pública o epidemiología, con experiencia en docencia, como facilitadores.  Un (1) Profesional Universitario en el área de la salud - coordinador de la actividad. </t>
  </si>
  <si>
    <r>
      <t xml:space="preserve">) Reunión de concertación inicial y las que sean necesarias con Líder del Programa de Gestión para establecer la Fase de Formulación del Desarrollo de Capacidades, que incluya cronograma y los elementos necesarios para el correcto desarrollo de la actividad.
2) Presentar hojas de vida del Coordinador y Facilitadores al líder de Programa o Supervisor para su aprobación, deben tener el perfil requerido, experiencia docente, experiencia en coordinación y/o ejecución de procesos de la Salud Pública.  
3) Entregar al líder de programa un  Plan de Trabajo para su aprobación que contenga las siguientes fases: Fase 1 Formulación, Propuesta Pedagógica y  Convocatoria, Fase 2 Despliegue del desarrollo de capacidades, Sistematización de la experiencia e Informe  de evaluación.  
4)  Desarrollar el Plan de Trabajo propuesto. 
5) Cumplir con las características de Calidad de los saberes de los facilitadores, dinámico, de contenido acorde a los establecidos en la propuesta pedagógica emitida. 
6) Cumplir con las condiciones de adecuación, calidad e integralidad de los espacios de aprendizaje que favorezcan la permanencia y continuidad de los participantes durante las jornadas. 
7) La actividad a desarrollar debe garantizar un mínimo de 16 horas. 
8) Evaluar el desarrollo de Capacidades
9) Sistematizar la experiencia 
                                                                                                                                                                                                                                                                                                                                                                                                                                                                                                                                                                                                                                                                                                         </t>
    </r>
    <r>
      <rPr>
        <b/>
        <sz val="11"/>
        <color theme="1"/>
        <rFont val="Aptos "/>
      </rPr>
      <t xml:space="preserve">                                                                 Cada Jornada se debe desarrollar como mínimo</t>
    </r>
    <r>
      <rPr>
        <sz val="11"/>
        <color theme="1"/>
        <rFont val="Aptos "/>
      </rPr>
      <t xml:space="preserve">:
Registro 
Bienvenida Líder de VSP Dadis o Director operativo de SP o Director de Dadis 
Presentación del Objetivo de la Jornada
Desarrollo de Actividad segun concertación y temática
Presencia de elementos necesarios para el correcto desarrollo de la actividad registrados en acta de concertación </t>
    </r>
  </si>
  <si>
    <t xml:space="preserve">Salón con condiciones pactadas y capacidad  para 140 personas,  
290 refrigerios reforzados, 
290 almuerzos, 
140  libretas argolladas pasta dura con material bibliográfico 
2 Estaciones de agua y café,
140 prestest,
140 post-test,
listados de asisteias (virtual o físico), 140 Memorias USB marcadas, 1 pendon tipo Araña, 1 Disco duro portable, 140 certificados, 140 escarapelas   </t>
  </si>
  <si>
    <t xml:space="preserve">Se debe entregar como producto por parte del Operador el Plan de Desarrollo de Capacidades ejecutado.                                                                                     La actividad debe desarrollarse en un salón que cuente con condiciones óptimas de capacidad, accesibilidad, amplitud, comodidad, iluminación, limpieza y ventilación (aire acondicionado), y la logística necesaria para garantizar las jornadas de trabajo. El salón debe estar disponible con una plataforma que permita un nivel especial a los facilitadores y que permita el trabajo en exposiciones magistrales y la organización de sillas y mesas para desarrollo de grupos de trabajo. Adicionalmente deberán estar dotados con equipos audiovisuales (Internet de alta velocidad, video beam, sonido y amplificador, micrófonos), el sitio o salón de debe colocar a disposicion el operador de apoyo tecnico.                                                                                                                                                           EL operador contratado deberá suministrar una persona encargada de la logistica del evento:
•	Debe contar con estación de bienvenida y registro de asistencia.
•	Suministro de estación de café, refrigerio y  almuerzo.
•	Cada asistente recibirá materiales dispuestos en el acta de concertación con el contenido del evento
Debera entregar informe de evaluación final sistematizados, además entregar a los asistentes memorias fisicas y magneticas para consultas y certificado de asistencia al Desarrollo de Capacidades.                           </t>
  </si>
  <si>
    <t xml:space="preserve">Conformación REVCOM CARTAGENA </t>
  </si>
  <si>
    <t xml:space="preserve">Programa de Vigilancia en Salud Pública </t>
  </si>
  <si>
    <t>Realizar vigilancia basada en comunidad como mecanismo de respuesta oportuna ante la presentación de eventos de interés en salud pública.</t>
  </si>
  <si>
    <t>Elaborar anualmente acciones de vigilancia en salud pública y vigilancia comunitaria a diecisiete (17) grupos de eventos de interés en salud pública</t>
  </si>
  <si>
    <t xml:space="preserve">220 personas aproxidamente entre lideres comunitarios, gestores PIC del Dadis, Actores invitados , vigías, gestores comunitarios, Talento Humano en Salud, actores de la vigilancia comunitaria a partir del mapa de actores de la entidad territorial </t>
  </si>
  <si>
    <t>Instituto Nacional de Salud  - USAID</t>
  </si>
  <si>
    <t xml:space="preserve">Red Confomada activa certificada/ Numero de redes conformadas activas certificadas solicitado (3)
Numero de Jornadas realziadas/Numero de jornadas solicitadas (3),
Ruta o canales  de notificación entregados/rutas o canales de notificación solicitados (1)
</t>
  </si>
  <si>
    <t xml:space="preserve">1. Red conformada y activa de las 3 localidades. 200%
2. Ruta o canales de notificación. 20%
3. Contar con el numero de asistentes solicitados 20%
4. Debe haber representante señalados en población objeto 10%
5. Condiciones del salon - suministro de refrigerios y almuerzo y material de acuerdo a lo solicitado en concertación 10%
6. Acta con calidad de dato y evidencias. 10%
7. Evidencia de certificados suministados a los asistenetes. 5%
8. Publicidad 5%
</t>
  </si>
  <si>
    <t>1.Profesional del area de la salud con experiencia de 4 años en vigilancia en salud pública- Coordinador, tres (3) facilitadores de la Estrategia Vigilancia Basada en Comunidad</t>
  </si>
  <si>
    <r>
      <t>I10406-</t>
    </r>
    <r>
      <rPr>
        <sz val="11"/>
        <color theme="1"/>
        <rFont val="Aptos "/>
      </rPr>
      <t>INFORMACION EN SALUD PARA LA PROMOCIÓN DE LA SALUD AUDITIVA Y COMUNICATIVA.</t>
    </r>
  </si>
  <si>
    <r>
      <t>Realizar reunion de concertación  con la participacion de lider de programa de nutricion o persona a cargo,responsable de las acciones PIC del DADIS, responsable de la ejecución de las acciones PIC (Contratista) u otros actores involucrados con la intención de coordinar las actividades y obligaciones establecidasdurante la ejecución. En este espacio el programa de nutrición  dará a conocer y entregará al ejecutor los lineamiento y orientaciones para el desarrollo de las intervencionse solicitara cronograma detallado de cada una de las fases de intervencion(Planeacion,ejecucion y seguimiento ajustados a los tiempos contractuales) segun las actividades que se describen a continuacion:                                                                              1. Elaborar un Plan de Capacitación de la PP con sus programas de inducción, información, capacitación y educación en hábitos y estilos de vida saludable con enfoque de DDHH, DHANA y Soberanía Alimentaria:  con el objetivo de implementar las capacitaciones en educación en hábitos y estilos de vida saludable con enfoque de DDHH, DHANA y Soberanía Alimentaria de una manera organizada que permita hacer medible su puesta en marcha, se establecerá un plan de capacitaciones de la PP donde se diligencien fechas, duración de la actividad, información, temas a tratar y responsables, asimismo se implementará dentro de este un formato de cumplimiento que deberá ser diligenciado luego de cada jornada educativa.  
Se realizaran dos ciclos  educativos E</t>
    </r>
    <r>
      <rPr>
        <u/>
        <sz val="11"/>
        <color theme="1"/>
        <rFont val="Aptos "/>
      </rPr>
      <t>n primer ciclo ALIMENTACION SALUDABLE EN MI COLEGIO Y HOGAR</t>
    </r>
    <r>
      <rPr>
        <sz val="11"/>
        <color theme="1"/>
        <rFont val="Aptos "/>
      </rPr>
      <t xml:space="preserve"> a,como podremos tener una alimentacion saludable  b.Que significa que la alimentacion sea completa, equilibrada, suficiente, adecuada, diversificada e inocua.duracion  c.Porque es importante tener una alimentacion saludable duracion. d, como podemos guiarnos para tener una alimentacion saludable e.Que son las guias alimentarias basadas en alimentos . f.Importancia del consumo de agua. g,Importancia de la actividad fisica h. Gruipos y subgrupos  de alimentos de las Guias alimentarias Basadas en alimentos.INCLUIR ACTIVIDAD ORGANIZANDO EL PLATO SALUDABLE . . </t>
    </r>
    <r>
      <rPr>
        <u/>
        <sz val="11"/>
        <color theme="1"/>
        <rFont val="Aptos "/>
      </rPr>
      <t xml:space="preserve"> En segunda ciclo  DERECHO HUMANO A LA ALIMENTACION Y NUTRICION .</t>
    </r>
    <r>
      <rPr>
        <sz val="11"/>
        <color theme="1"/>
        <rFont val="Aptos "/>
      </rPr>
      <t>a. Alimentacion saludable como derecho. b. Efectos en la salud del consumo excesivo de azucares añadidos, sodio, grasas saturadas y trans .control de su consumo.c. Interpretacion del rotulo niutricional de los alimentos envasados para consumo humano. d. Reconocimiento de alimentos saludables  propios en la region y /o su cultura sus costumbres e. Promocion de habitos alimenticios saludables (desayuno,el horario de las comidas ,alimentacion en familia, entre otros),f. seguridad alimentaria higiene personal y de los alimentos. g. Proteccion del ambiente.  h. Estrategias SAN  productos saludables. CADA UNA DE LAS ACTIVIDADES CON DURACION DE 30 MINUTOS.
2. Creación de escenarios de intercambio y fortalecimiento metodológico y práctico entre los miembros de la comunidad educativa y comunidad en general frente a la cultura alimentaria y la alimentación saludable: esta actividad se realiza basada en la premisa de que la educación nutricional actualmente funge como catalizador esencial de la repercusión de la nutrición en la seguridad alimentaria, la nutrición comunitaria y las intervenciones en materia de salud. FAO (2011)
3. Implementación de educación nutricional segun cronograma: El alcance de la educación nutricional,los contenidos o ejes tematicos basados en  los pilares de la seguridad alimentaria y nutricional,  especialmente en todo lo que puede influir en el consumo de alimentos, las prácticas alimentarias, la compra de alimentos y la preparación de estos, su inocuidad y las condiciones ambientales, por lo que, la implementación de estos espacios de forma regular influye el mejoramiento de las elecciones alimentarias y lo estilos de vida. La Metodología utilizada en cada sesión  deberá incluir diálogo de saberes, participación de grupos, la conferencia magistral y taller práctico para reforzar el aprendizaje.</t>
    </r>
  </si>
  <si>
    <r>
      <t xml:space="preserve">Número de IE que incorporan contenidos asociados al tema en su PEI:        
- 20 IE oficiales
- 9 IE no oficiales
Número de IE que implementan acciones para integrar contenidos de alimentación o hábitos saludables: 
- Proyectos transversales: 17 IE
- Incluir contenidos en áreas específicas: 16 IE
- Realizar jornadas pedagógicas y escuelas de padres con temas alusivos: 13 IE
- Procesos formativos con docentes para la promoción de buenos hábitos: 7 IE
- Incluir contenidos en actividades de bienestar estudiantil: 4 IE
- En las asignaturas: 95 IE
</t>
    </r>
    <r>
      <rPr>
        <b/>
        <sz val="11"/>
        <color theme="1"/>
        <rFont val="Aptos "/>
      </rPr>
      <t>Fuente:Mesa de Impulso 2021,encuesta de caracterizacion de las I.E de la ciudad de Cartagena (2021).</t>
    </r>
    <r>
      <rPr>
        <sz val="11"/>
        <color theme="1"/>
        <rFont val="Aptos "/>
      </rPr>
      <t xml:space="preserve">
</t>
    </r>
  </si>
  <si>
    <r>
      <t xml:space="preserve">1. Se desarrollarán actividades encaminadas a capacitar y sensibilizar a la comunidad educativa acerca de los cuidados preventivos y la importancia de la destrucción de criaderos de mosquitos y plagas, contrarrestando la proliferación del mosquito trasmisor del dengue, Zika y dentro del proyecto de Vigilancia y Control de Enfermedades Transmitidas por Vectores en el Departamento Administrativo Distrital de Salud.
2. Capacitar y sensibilizar sobre las problemáticas asociadas a la transmisión de enfermedades por vectores, en este caso los mosquitos de los géneros Aedes (aegypti y albopictus), Culex y Anopheles,  y lograr que los participantes identifiquen o diseñen oportunidades de mejora.
3. Se debe realizar una jornada de inscripción de las instituciones educativas para los participantes en los eventos de promoción y prevención que se desarrollarán en el marco del plan de formación y acompañamiento. 
4. Desarrollar  el plan de formación y acompañamiento que tiene como objetivo capacitar y sensibilizar sobre las problemáticas asociadas a la transmisión de enfermedades por vectores, en este caso los mosquitos de los géneros Aedes (aegypti y albopictus), Culex y Anopheles, y lograr que los participantes identifiquen o diseñen oportunidades de mejora. Para lograr esto, es importante el rol de las comunidades educativas al involucrarse e impulsar propuestas que permitan mejorar la situación identificada.
La implementación del Plan de Formación está diseñada para ejecutarse en 3 meses, en cada una de las 10 sedes educativas escogidas, donde se encuentren los grupos de investigación escolares. 
A continuación, la descripción de cada mes:
</t>
    </r>
    <r>
      <rPr>
        <b/>
        <sz val="11"/>
        <color theme="1"/>
        <rFont val="Aptos "/>
      </rPr>
      <t>Fase I. Planeación de la Investigación</t>
    </r>
    <r>
      <rPr>
        <sz val="11"/>
        <color theme="1"/>
        <rFont val="Aptos "/>
      </rPr>
      <t xml:space="preserve">
Conformando los grupos de investigación (</t>
    </r>
    <r>
      <rPr>
        <b/>
        <sz val="11"/>
        <color theme="1"/>
        <rFont val="Aptos "/>
      </rPr>
      <t>Etapa 1</t>
    </r>
    <r>
      <rPr>
        <sz val="11"/>
        <color theme="1"/>
        <rFont val="Aptos "/>
      </rPr>
      <t xml:space="preserve">)
Conociendo los mosquitos - Claves taxonómicas.
Conduciendo una investigación sobre Mosquitos (de la Pregunta al Problema, </t>
    </r>
    <r>
      <rPr>
        <b/>
        <sz val="11"/>
        <color theme="1"/>
        <rFont val="Aptos "/>
      </rPr>
      <t>Etapa 2</t>
    </r>
    <r>
      <rPr>
        <sz val="11"/>
        <color theme="1"/>
        <rFont val="Aptos "/>
      </rPr>
      <t>) 
Estableciendo la estrategia de control de criaderos: la metodología (</t>
    </r>
    <r>
      <rPr>
        <b/>
        <sz val="11"/>
        <color theme="1"/>
        <rFont val="Aptos "/>
      </rPr>
      <t>Etapa 3</t>
    </r>
    <r>
      <rPr>
        <sz val="11"/>
        <color theme="1"/>
        <rFont val="Aptos "/>
      </rPr>
      <t xml:space="preserve">)
</t>
    </r>
    <r>
      <rPr>
        <b/>
        <sz val="11"/>
        <color theme="1"/>
        <rFont val="Aptos "/>
      </rPr>
      <t>Fase II. Desarrollo de la Investigación</t>
    </r>
    <r>
      <rPr>
        <sz val="11"/>
        <color theme="1"/>
        <rFont val="Aptos "/>
      </rPr>
      <t xml:space="preserve">
</t>
    </r>
    <r>
      <rPr>
        <b/>
        <sz val="11"/>
        <color theme="1"/>
        <rFont val="Aptos "/>
      </rPr>
      <t>TEMAS:</t>
    </r>
    <r>
      <rPr>
        <sz val="11"/>
        <color theme="1"/>
        <rFont val="Aptos "/>
      </rPr>
      <t xml:space="preserve">
</t>
    </r>
    <r>
      <rPr>
        <b/>
        <sz val="11"/>
        <color theme="1"/>
        <rFont val="Aptos "/>
      </rPr>
      <t xml:space="preserve">Etapa 4 </t>
    </r>
    <r>
      <rPr>
        <sz val="11"/>
        <color theme="1"/>
        <rFont val="Aptos "/>
      </rPr>
      <t xml:space="preserve">- Diseño de Instrumentos de investigación:
Diseño de Encuestas 
Bio ensayos - Construyendo una trampa para Mosquitos
</t>
    </r>
    <r>
      <rPr>
        <b/>
        <sz val="11"/>
        <color theme="1"/>
        <rFont val="Aptos "/>
      </rPr>
      <t>Continuación de la Fase 2. Desarrollo de la Investigación</t>
    </r>
    <r>
      <rPr>
        <sz val="11"/>
        <color theme="1"/>
        <rFont val="Aptos "/>
      </rPr>
      <t xml:space="preserve">
</t>
    </r>
    <r>
      <rPr>
        <b/>
        <sz val="11"/>
        <color theme="1"/>
        <rFont val="Aptos "/>
      </rPr>
      <t>TEMAS:</t>
    </r>
    <r>
      <rPr>
        <sz val="11"/>
        <color theme="1"/>
        <rFont val="Aptos "/>
      </rPr>
      <t xml:space="preserve">
</t>
    </r>
    <r>
      <rPr>
        <b/>
        <sz val="11"/>
        <color theme="1"/>
        <rFont val="Aptos "/>
      </rPr>
      <t>Etapa 5.</t>
    </r>
    <r>
      <rPr>
        <sz val="11"/>
        <color theme="1"/>
        <rFont val="Aptos "/>
      </rPr>
      <t xml:space="preserve"> Recoger Información: Datos socio-demográficos alrededor de mi escuela, en mi barrio, Enfermedades transmitidas por mosquitos
A partir de este momento se comienza una intensa campaña de socialización y de información a la comunidad, que se continúa hasta el final del proyecto.</t>
    </r>
    <r>
      <rPr>
        <b/>
        <sz val="11"/>
        <color theme="1"/>
        <rFont val="Aptos "/>
      </rPr>
      <t xml:space="preserve">	Continuación de la Fase II. Desarrollo de la Investigación</t>
    </r>
    <r>
      <rPr>
        <sz val="11"/>
        <color theme="1"/>
        <rFont val="Aptos "/>
      </rPr>
      <t xml:space="preserve">
</t>
    </r>
    <r>
      <rPr>
        <b/>
        <sz val="11"/>
        <color theme="1"/>
        <rFont val="Aptos "/>
      </rPr>
      <t>TEMAS:</t>
    </r>
    <r>
      <rPr>
        <sz val="11"/>
        <color theme="1"/>
        <rFont val="Aptos "/>
      </rPr>
      <t xml:space="preserve">
</t>
    </r>
    <r>
      <rPr>
        <b/>
        <sz val="11"/>
        <color theme="1"/>
        <rFont val="Aptos "/>
      </rPr>
      <t>Etapa 6</t>
    </r>
    <r>
      <rPr>
        <sz val="11"/>
        <color theme="1"/>
        <rFont val="Aptos "/>
      </rPr>
      <t xml:space="preserve"> – Sistematizar y organizar los datos recogidos
Continuación de la Fase II Desarrollo de la Investigación
</t>
    </r>
    <r>
      <rPr>
        <b/>
        <sz val="11"/>
        <color theme="1"/>
        <rFont val="Aptos "/>
      </rPr>
      <t>TEMAS:
Etapa 7</t>
    </r>
    <r>
      <rPr>
        <sz val="11"/>
        <color theme="1"/>
        <rFont val="Aptos "/>
      </rPr>
      <t xml:space="preserve"> - Interpretar los datos y escribir los resultados
</t>
    </r>
    <r>
      <rPr>
        <b/>
        <sz val="11"/>
        <color theme="1"/>
        <rFont val="Aptos "/>
      </rPr>
      <t>Fase III. Comunicación de los Resultados</t>
    </r>
    <r>
      <rPr>
        <sz val="11"/>
        <color theme="1"/>
        <rFont val="Aptos "/>
      </rPr>
      <t xml:space="preserve">
</t>
    </r>
    <r>
      <rPr>
        <b/>
        <sz val="11"/>
        <color theme="1"/>
        <rFont val="Aptos "/>
      </rPr>
      <t>TEMAS:</t>
    </r>
    <r>
      <rPr>
        <sz val="11"/>
        <color theme="1"/>
        <rFont val="Aptos "/>
      </rPr>
      <t xml:space="preserve">
</t>
    </r>
    <r>
      <rPr>
        <b/>
        <sz val="11"/>
        <color theme="1"/>
        <rFont val="Aptos "/>
      </rPr>
      <t>Etapa 8-</t>
    </r>
    <r>
      <rPr>
        <sz val="11"/>
        <color theme="1"/>
        <rFont val="Aptos "/>
      </rPr>
      <t xml:space="preserve"> Compartir la solución 
</t>
    </r>
    <r>
      <rPr>
        <b/>
        <sz val="11"/>
        <color theme="1"/>
        <rFont val="Aptos "/>
      </rPr>
      <t>Etapa 9.</t>
    </r>
    <r>
      <rPr>
        <sz val="11"/>
        <color theme="1"/>
        <rFont val="Aptos "/>
      </rPr>
      <t xml:space="preserve"> Comunicar los avances y resultados
5. Realizar una visita semanal para verificar el cumplimiento de los parámetros establecidos en las diferentes actividades a realizarse en el marco de la estrategia 
6. Realizar actividades educativas, informativas e interactivas alusivas a la promoción de enfermedades transmitidas por insectos
7. Garantizar los insumos y logística necesarios para el buen desarrollo de las actividades.
8. Diseñar e imprimir el material educativo que se entregaran durante las acciones y actividades a desarrollarse en el marco de la semana de acciones contra los mosquitos.
9. Contratar la logística requerida para el desarrollo de las actividades a realizarse en el marco de la semana de acciones contra los mosquitos.
10. Proporcionar un incentivo por cada institución educativa desarrolle las actividades y disminuya o controles los criaderos de mosquitos (consistente en herramienta institucional 5 millones por las 10 escuelas)
11. Realizar una jornada ludica de cierre y clausula en cada una de las instituciones. Refrigerios 1000, animación, souvenirs para premiaciones (100), certificados</t>
    </r>
  </si>
  <si>
    <t>Localidad 1: San Francisco (T18MT02) Punto de referencia Cancha de futbol , Santa María (T16MT04) Punto de referencia Sector las dunas,  7 de agosto (T17MT01) , Santa Rita (T21MT01)  Punto de referencia alrededores del mercado de santa rita, Paraiso I (T42MT05) Punto de referencia fundacion construyendo un nuevo camino, Paraiso II (T43MT01) Punto de referencia Iglesia primitiva presencia de Dios, La Paz (T18MT05)  Petare (T20MT03)  Palestina (T18MT04) Nariño (T23MT02) La Quinta (T28MT01)  Daniel Lemaitre (T15MT02) Punto de referencia parque de lemaitre,  El Zapatero (T10MT01), Bosquecito (T83MT01) San Isidro (T84MT02) Punto de referencia iglesia san isidro labrador,  los Cerros (T83MT01)  9 de Abril (T85MT02) Las Lomas (T85MT03)  Zaragocilla (T86MT02) Punto de referencia IE soledad roman de nuñez, Las Brisas (T85MT03) Sector la playita, Paraguay (T82MT01) Punto de referencia IE Nuestra señora del rosario. Barrio Chino (T28MT05) José Antonio Galán (T81MT04)  La Gloria (T77MT05)  Punto de referencia billares rafa.  Piedra de Bolívar (T81MT01)  Punto de referencia  alrededores de la bomba petromil, Junín (T82MT03) La Pajarera (T83MT03) república de Chile ((T83MT01) Punto de referencia I.E Mundo feliz, Juan XXIII (T82MT01)  altos de san Isidro (T84MT04)  Punto de referencia fundacion entre mares y El Bosque (T78MT01) Punto de referencia colegio fernandez baena sede primaria.
Localidad 2: Pozón (T50MT02) Punto de referencia IE 14 de febrero, Olaya (T40MT02)   sector de playa blanca, olaya  (T41MT04) sector zarabanda, olaya   (T38MT03) sector la puntilla, olaya (T41MT03) sector la magdalena,  olaya (T38MT02) sector el progreso, olaya (T38MT04) sector  stella, olaya (T39MT06)  sector la central - punto de referencia fundacion redimir,  olaya  (T37MT02) sector ricaurte - punto de referencia estacion aguas de cartagena tabu,  olaya (T36MT04) sector 11 de noviembre - punto de referencia IE san felipe neri , olaya (T34MT01) sector rafael núñez - punto de referencia centro recreacional el capitan, república del líbano (T33MT01) punto de referencia calle de los almendros, boston (T32MT05) punto de referencia iglesia emanuel boston, la candelaria (T30MT03) punto de referencia polideportivo de la candelaria, la esperanza (T2703) punto de referencia IE maria reina,  la maría (T25MT04) punto de referencia IE francisco de paula, fredonia (T41MT02) punto de referencia centro de desarrollo integral huellas magicas,  nuevo paraiso (T42MT05) punto de referencia IE mundo marino, las américas (T44MT05) punto de referencia IE dios es amor,  flor del campo (T51MT03) punto de referencia centro de desarrolo infantil flor del campo, villas de aranjuez (T52MT03) punto de referencia iglesia cristiana arbol de vida, colombiatón (T52MT01) punto de referencia iglesia cristian soldados de jesus, villa estrella (T44MT04) punto de referencia institucion educativa villa estrella.
Localidad 3: Nelson mandela (T61MT02) punto de referencia fundacion madre el fride, policarpa (T67MT01) punto de referencia IE celestin freinet, puerta de hierro(T66MT07) punto de ferencia comedor comunitario manito nueva israel, arroz barato (T66MT05)  punto de referencia IE san francisco de asis, villa barraza (T66MT06), albornoz (T66MT04), ceballos (T90MT03) punto de referencia IE salim bechara , El Libertador (T99MT02), 20 de julio (T99MT03) punto de referencia cancha de futbol 20 de julio, Antonio José de Sucre (T99MT03) punto de referencia IE 20 de julio, Membrillal (T67MT04) punto de referencia parque de membrillal, Pasacaballos (T114MT03) punto de referencia campo de softbol pasacaballos, La Sierrita (T64MT02), La Florida (T103MT02), Nazareno (T63MT01) punto de referencia fundacion jhon dewey, María Cano (T77MT03), Cesar Florez (T103MT04), Villa Rubia (T103MT01), Villa Hermosa (T60MT02) punto de referencia fundacion mil y una sonrisa, Villa Fanny (T64MT01), Ternera (T109MT03) punto de referencia cancha los libertadores, San Fernando(T94MT05) punto de referencia estadio de futbol san fernando, Rosedal (T77MT01), San José de los Campanos (T110MT01) punto de referencia bodega colanta, Uribe Uribe(T113MT01), Villa Corelca (T65 MT01) punto de referencia IE jesus maestro, El Carmelo(T105MT03) punto de referencia parroquia santa lucia del carmelo, El Milagro (T105MT05) punto de referencia IE maravilloso mundo infantil, Henequén (T66MT03) punto de referencia iglesia cristiana movimiento misionero mundial, San Pedro Mártir (T100MT02) punto de referencia coorporacion educativa nazaret.</t>
  </si>
  <si>
    <t>Ciudad del Bicentenario (IE Pies Descalzos) (T17MT04)
La Perimetral (IE Jorge Artel) (T27MT01)
Lomas del Peyé (IE. Pies Descalzos) (T17MT04)
Daniel Lemaitre (IE. Liceo de Bolívar) (T15MT01)
Barú (IE de Barú) (T73MT03)
Pasacaballos (IE. Nuestra Señora del Buen Aire ) (T114MT04)
Flor del Campo (IE. Clemente Manuel Zabala) (T51MT03)</t>
  </si>
  <si>
    <t>Serán definidos según se presenten la movilidad de la población, no desconociendo que el Centro Amurallado, Camellón de los Mártires, Plaza de la Paz, Plaza de Los Coches, Plaza de la Aduana, Calle del Porvenir, Calle de Las Carretas, Plaza Fernández Madrid, (T13MT04), Getsemaní, Calle Larga, Calle del Arsenal (T23MT01), Pie del Cerro sector El Espinal (T23MT03), Alrededores de la Plaza de Toros (T37MT04 – T37MT05), La bomba El Amparo(T56MT01) , entrada al barrio Las Gaviotas (T58MT04), y sectores de las zonas rurales, que se han distinguido por ser zonas de Homosociolización y de dominio de la comunidad LGTBI.</t>
  </si>
  <si>
    <t>Cabildo indigena kaizen (T66MT01)/ henequén (T66MT02 – T66MT03)/ tierra bomba (T68MT02/las Europas (T1MT01)</t>
  </si>
  <si>
    <t xml:space="preserve">UNALDE  DE LA VIRGEN Y TURISTICA                                                                                                                                                                                                                                                                                      I.E Nuestro Esfuerzo-Pozon  ((T49MT01)                                                                                                                                                                                                                                                                                                                              I.E  Jorge Artel    (T27MT01)                                                                                                                                                                                                                                                                                                                                I.E  Nuestra Señora del Carmen,sede Ciudad de Sincelejo (T59MT02)                                                                                                                                                                                                                                                    I.E  Madre  Gabriela de San Martín (T42MT01)                                                                              
I.E Republica del Líbano (T33MT04)                                                                                                                                                            I.E  Gustavo Pulencio Gómez  (T52MT01)                                                                                                                                                          Colegio Robin Hood (T31MT01)                                                          </t>
  </si>
  <si>
    <t>Localidad 1, 2, 3</t>
  </si>
  <si>
    <t>Localidad 3: 
Territorio 1: San Jose de los Campanos (T110MT02)
Sectores o Microterritorios: Revivir de los campanos (T110MT05), Sector Las Campanitas, Sector Cristo Rey, Sector Manantial, Sector Marta Curi, Sector Cinco de Noviembre. Sector Los Cocos 
Territorio 2: Nelson Mandela (T65MT02)
Sectores o Microterritorios: Los Deseos (T60MT01),  Villa Hermosa (T95MT03), Primavera, Los Olivos, Las Vegas, Las Torres, 18 de Enero, Los Robles.
Territorio 3: San Fernando (T95MT03)
Sectores o Microterritorios: Sector Simon Bolívar, Calle Charles Chaplin, Calle La Florida, Sector Medellín, Sector Nueva Deli, Calle Santa Elena, Calle Santander
Localidad 2: Olaya Herrera sector rafael nuñez) Colegio Foco Rojo Sector 11 de Noviembre Colegio san felipe neri,  Bayunca (T7MT02) Institucion educativa bayunca, El Pozon (T49MT04) Ciudadela la paz, El Pozon sector central (T46MT02) Institucion Educativa Primero de Mayo.
Localidad 2: 
Territorio 4 Olaya Herrera
Sectores o Microterritorios: Sector Rafael Nuñez (T34MT03), Sector 11 de Noviembre (T36MT03), Sector Las Americas, Sector La Puntilla, Sector El Progreso, Sector Central - Calle Colombia
Territorio 5: Corregimiento de Bayunca (T7MT02)
Sectores o Microterritorios: Sector Reino de Pambelé - Invasión, Pontezuela - Calle San Isidro y Caalle de los Besos, Barrio cinco de febrero invasión, Barrio Sinaí, Sector Seibal, Sector Alto de la Cruz.
Territorio 6: El Pozón (T49MT04)
Sectores o Microterritorios: Sector Ciudadela La Paz, Sector Central (T46MT02), Sector San Nicolas, Calle Primero de Mayo, Sector 19 de Febrero, Sector Huellas de Alberto Uribe.
Localidad 1: 
Territorio 7: El Islote  (T75MT01)
Sectores o Microterritorios: Islote de Santa Cruz
Territorio 8: Isla Fuerte (T76MT01)
Territorio 9: Daniel Lemaitre (T15MT02)  
Entre Calle 66 hasta la Calle 71; y  Carrera 14 hasta la 20E</t>
  </si>
  <si>
    <t>•	Se debe estructurar un cronograma de intervenciones para realizar tomas en los sitios o zonas de homosocialización en los que se realizen un total de 2600 pruebas rápidas de VIH..
•	Se realizará socialización y difusión de las actividades a ejecutar mediante redes sociales, Tinder, para invitación y convocatoria a participación de la actividad. 
•	Se abordará la población mediante tomas en sitios de homosocialización, (Centro Amurallado, Getsemaní, Calle Larga, Camellón de los Mártires, Plaza de la Paz, Plaza de Los Coches, Plaza de la Aduana, Calle del Porvenir, Calle de Las Carretas, Plaza Fernández Madrid, Calle del Arsenal, Pie del Cerro sector El Espinal, Alrededores de la Plaza de Toros, La bomba El Amparo, entrada al barrio Las Gaviotas, y sectores identificados de las zonas rural). Todos los días en horarios de mayor afluencia de la población objetivo (tarde, noche, madrugada), previa difusión. 
•	Abordar como mínimo 2600 usuarios pertenecientes a las poblaciones vulnerables (HSH- Trans - TS), Para ello se deberá tener en cuenta las siguientes metas a cumplir:
	Abordar como mínimo 1332 usuarios pertenecientes a la población HSH, para tamizaje frente al VIH. 
	Abordar como mínimo 1197 usuarios pertenecientes a la población TS, para tamizaje frente al VIH.
	Abordar como mínimo 55 usuarios pertenecientes a la población trans, para tamizaje frente al VIH. 
Se hará entrega de paquetes de prevención de VIH, consistentes en: 
	Paquete de prevención para HSH: 7 condones masculinos, 1 sachets de lubricante. El lubricante lo aportará DADIS. 
	Paquete de prevención para TS: 10 condones masculinos, .
	Paquete de prevención para TRANS: 10 condones masculinos.
Las entregas se realizarán de la siguiente forma:
	Abordar como mínimo 1.599 usuarios pertenecientes a la población HSH, para entrega de paquetes de prevención.
	Abordar como mínimo 1.463 usuarios pertenecientes a la población TS, para entrega de paquetes de prevención.
	Abordar como mínimo 67 usuarios pertenecientes a la población TRANS, para entrega de paquetes de prevención.
* Los sachet de lubricante, los cuales serán entregados a la ESE por la líder de programa de Sexualidad y DS y DR del DADIS.
•	Se debe disponer de alrededor de 2.600 unidades de Pruebas Rápidas Cuarta Generación y 100 unidades de Pruebas Rápidas Tercera Generación, incluyendo los kits para su aplicación (Guardianes, toallas antisépticas, lancetas de seguridad, guantes, EPP para el personal ejecutor. 
Se deberá velar por el logro de las siguientes metas:
•	Obtener una positividad en la población HSH de 2.5% de la población total (35 usuarios diagnosticados con VIH)
•	Obtener una positividad en la población TS de 2.0% de la población total (11 usuarios diagnosticados).
Toda la población intervenida con resultado positivo para VIH, se le debe garantizar la canalización del 100% de los casos para la atención inmediata y oportuna por su EAPB e IPS de atención Integral para el inicio del tratamiento y atención médica especializada.</t>
  </si>
  <si>
    <t>(1) Un coordinador de la estrategia (médico o enfermera con 1 año de experiencia en prevención de embarazo en adolescentes)
(1) Una auxiliar de enfermería certificada en aplicación y lectura de pruebas rápidas.
(1) un agente comunitario/ par
(1) Un auxiliar de monitoreo</t>
  </si>
  <si>
    <t xml:space="preserve">20.000 preservativos masculinos
2600 pruebas Rápidas Cuarta Generación para VIH
100 pruebas Rápidas Tercera Generación para VIH
2700 formatos de tamizaje
270 formatos de entrega de paquete
100 formatos de canalización
Transporte para el personal ejecutor 
Kit de identificación de recurso humano, (carnet, gorra, chaleco, bolso)
Kit de anotadores (Planillero, lapiceros)
Mesas 1 y 2 sillas </t>
  </si>
  <si>
    <t xml:space="preserve">	1 pendón impreso en Banner free de 13 Hz 4*0 tintas, tamaño 2*1 con estructura de araña para la identificación de la actividad con un mensaje alusivo al cuidado de la gestante, con los logos de la alcaldía, del DADIS y el nombre del proyecto.
620 Agendas o libreta argollada tamaño media carta, con pasta dura a 4 tintas, de 80 hojas con marca de agua alusiva al cuidado de la sexualidad, con 2 separadores internos de papel procalcote a 4 tintas, grueso, con información educativa de los temas tratados)                                                                                                         La información de los separadores y la contramarca del bolígrafo será entregada por la líder de Sexualidad y derechos sexuales y reproductivos 620 lapiceros contramarcados, para ser entregados a los adolescentes participantes de los foros. 
Formatos de evaluación de conocimientos previos y posteriores al desarrollo de capacidades, impresos en papel bond, de 75 grs a 1x1 tinta.
Formatos de listados de asistencia y entrega de materiales, impresos en papel bond de 75gramos a 1x 1 tinta, según diseño del Departamento Administrativo Distrital de Salud – DADIS.
Formatos de Actas (Concertación, de articulación, socialización, convocatorias, de ejecución y desarrollo de actividades), impresos en papel bond de 75gramos a 1x 1 tinta
Oficios de convocatoria, de presentación.
21 Juegos didácticos por institución educativa alusivos a la Salud Sexual Y Reproductiva, previa concertación de </t>
  </si>
  <si>
    <t>Enfermera Especialista en Salud Publica, Educacion y/o Salud Familiar. 1
Técnicos Auxiliares en Enfermería y/o Técnico en Salud Publica 5</t>
  </si>
  <si>
    <t>Enfermera Experta en Tuberculosis 1</t>
  </si>
  <si>
    <t xml:space="preserve">180 refrigerios deben contener un jugo, una fruta y pastel horneado,
salón adecuado para reunión con aire, ayudas audiovisuales,
1.  tallerista de 2 horas de duración 
90 cuñas hasta de 30 segundos por emisora F.M. en Franja habitual (Incluye edición, grabación y difusión).
30.000 folletos Informativos
10 pendones ROLLER de 100 por 200 cms a full    DEBE REALIZAR CON UN COMUNICARDOR SOCIAL EN SALUD, DISEÑADOR GRAFICO Y ENFERMERA                                                                                                                                                                                                                                                                           ! </t>
  </si>
  <si>
    <t>Rrealizar acciones de investigación operativa acorde a los lineamientos de la Red Nacional de Investigación en poblaciones de riesgo y  grupos de alta vulnerabilidad (PPL, PSHC, PVC, indígenas) con enfoque diferencial a través del diagnóstico con pruebas moleculares y orientando el reconocimiento temprano de la enfermedad, la búsqueda de atención oportuna  activando la ruta de atención en las personas afectada.</t>
  </si>
  <si>
    <t>Ejecución de la estrategia Rehabilitación Basada en Comunidad RBC a fin de coadyuvar a la disminución de la Tasa de Discapacidad de los pacientes identificados por el Programa de Prevención y Control de la Lepra en el Distrito de Cartagena</t>
  </si>
  <si>
    <t xml:space="preserve">1 Enfermera con experiencia en PYP- Coordinadora y Tallerista, 1 Trabajadora Social </t>
  </si>
  <si>
    <t xml:space="preserve">200 refrigerios deben contener un jugo, una fruta y pastel horneado,
salón adecuado para reunión con aire, ayudas audiovisuales,
1.  tallerista de 2 horas de duración Enfermera para los talleres Tema principal "Que es la lepra, como se tramite, como se diganostica, como se cura"
100 KIT para la prevención de las discapacidad, TRES AUXILIARES PARA LA BUSQUEDA COMUNITARIA  Y PROFESIONAL ENFERMERA  
</t>
  </si>
  <si>
    <t>Inicio. Desarrollar un proceso de sinergia y concertación con el operador con la finalidad de definir y socializar para la generación de capacidades a 150 líderes en lepra que pertenezcan a organizaciones comunitarias y en voluntariados, a través de un entrenamiento que incluya pacientes nuevos, líderes y voluntarios de la comunidad que permita la implementación y desarrollo de actividades relacionadas con el abordaje comunitario de la enfermedad de Hansen y la Rehabilitación Basada en la Comunidad RBC, para la prevención de la discapacidad, y la detección temprana de la lepra, para este componente el contratista deberá garantizar todo lo relacionado con la logística, la convocatoria, proceso de inscripción, los facilitadores, insumos requeridos e insumos de protección personal los contenidos del entrenamiento, previa coordinación con la líder de programa. 
1.(cinco) 5 reuniones con comunidades de hasta 30 personas incluyen refrigerios debe contener un jugo, una fruta y pastel horneado, salón adecuado para reunión con aire, ayudas audiovisuales, 1 tallerista de 2 horas de duración 
 2. Generación de capacidades a ( cincuenta) 50 líderes en lepra que pertenezcan a organizaciones comunitarias y en voluntariados, a través de un entrenamiento que incluya pacientes nuevos, líderes y voluntarios de la comunidad que permita la implementación y desarrollo de actividades relacionadas con el abordaje comunitario de la enfermedad de Hansen y la Rehabilitación Basada en la Comunidad RBC, para la prevención de la discapacidad, y la detección temprana de la lepra, para este componente el contratista deberá garantizar (dos ) 2 reuniones de hasta (veinticinco 25 personas cada una y debe incluir refrigerios debe contener un jugo, una fruta y pastel horneado, salón adecuado para reunión con aire, ayudas audiovisuales, 1 tallerista de 2 horas de duración                                                                                                                                                                                                                                                              3. Entrega de KIT para la prevención de las discapacidad a (cien) 100 pacientes, que incluya ( dos frasco de aceite de 500 mililitros, dos paresa de guantes, dos gorras, tres frascos de  lágrimas artificiales, un par de  gafas)</t>
  </si>
  <si>
    <t>Número de personas en la que demuestre el alcance de la información y adopción de la estrategia para prevención de la discapacidad por lepra 200 informacione salud en 50 lideres y 150 personas de la comunidad</t>
  </si>
  <si>
    <t>1.(cinco) 5 reuniones con comunidades de hasta 30 personas incluyen refrigerios debe contener un jugo, una fruta y pastel horneado, salón adecuado para reunión con aire, ayudas audiovisuales, 1 tallerista de 2 horas de duración 
 2. Generación de capacidades a  cincuenta (50) líderes en lepra que pertenezcan a organizaciones comunitarias y en voluntariados, a través de un entrenamiento que incluya pacientes nuevos, líderes y voluntarios de la comunidad que permita la implementación y desarrollo de actividades relacionadas con el abordaje comunitario de la enfermedad de Hansen y la Rehabilitación Basada en la Comunidad RBC, para la prevención de la discapacidad, y la detección temprana de la lepra, para este componente el contratista deberá garantizar (dos ) 2 reuniones de hasta (veinticinco 25 personas cada una y debe incluir refrigerios debe contener un jugo, una fruta y pastel horneado, salón adecuado para reunión con aire, ayudas audiovisuales, 1 tallerista de 2 horas de duración                                                                                                                                                                                                                                                              3. Entrega de KIT para la prevención de las discapacidad a (cien) 100 pacientes, que incluya ( dos frasco de aceite de 500 mililitros, dos paresa de guantes, dos gorras, tres frascos de  lágrimas artificiales, un par de  gafas)</t>
  </si>
  <si>
    <t>Generación de capacidades a ciento cincuenta (150) líderes en lepra que pertenezcan a organizaciones comunitarias y en voluntariados</t>
  </si>
  <si>
    <t>200 Cartillas de Salud Materna: Hechas en papel propalcote (Hojas en 300 gramos a 4 tintas con brillo UV, carátula de 400 grs a 4 tintas, brillo UV), full color, de mínimo 20 hojas tamaño carta, con logotipos institucionales de la alcaldía y del DADIS, 5000 Folleto informativo impreso en papel propalcote de 115 gramos, a 4 x 4 tintas, plegados a tres cuerpos tamaño carta, 180 Certificados en papel Kimberly, a 4 tintas con logo tipos institucionales, firmados por Líder de sexualidad y el facilitador de la actividad, Informes y Papelería (Incluye Formatos de listados de asistencia y entrega de materiales, impresos en papel bond de 75gramos a 1x 1 tinta, según diseño del Departamento Administrativo Distrital de Salud – DADIS, y también incluye Formato de registro y seguimiento a embarazadas identificadas que necesitan ingresar a la ruta de atención, 3 Estand informativos Mesas vestidas, 4 sillas por mesa, decoración alusiva en material resistente (Fomi, icopor o pendón colgable de 100 cms por 70 cms) y  souvenires, Logística para el desarrollo de Jornadas de atención y capacitaciones (Incluye salones, sonido, sillas, animación, decoración), Kit de trabajo: Dos camisetas tipo polo con logotipo bordadas, una gorra, un carnet de identificación. Refrigerio saludable (Jugo de fruta natural, o yogurt acompañado con un pastelito, o dedito o empanadas horneadas), todos los productos deben ser de muy buena calidad presentando apariencia, sabor, color y textura, presentación higiénica y debidamente empacado de manera individual.</t>
  </si>
  <si>
    <t>I30301 - CARACTERIZACIÓN DEL ENTORNO LABORAL CON ÉNFASIS EN LA INFORMALIDAD</t>
  </si>
  <si>
    <t>A53120	- DESARROLLO DE PROGRAMAS DE CAPACITACIÓN PERMANENTE AL EQUIPO DEPARTAMENTAL DE SALUD PÚBLICA</t>
  </si>
  <si>
    <t>I30202 - INTERVENCIONES PARA EL DESARROLLO DE CAPACIDADES A REDES Y ORGANIZACIONES COMUNITARIAS</t>
  </si>
  <si>
    <t xml:space="preserve">I10101   Informaciones en salud para promoción de la salud mental. </t>
  </si>
  <si>
    <t>16 Tabla M10 3rd Gen Tb328xu 10.1 64gb 4 Ram Simcard o Modem inhalambrico, 16 SIM CARD  con internet  o moden inhalambrico, 3000 Folleto educativo Impreso en propalcote de 115 grm a 4*4 tintas plegados a 3 cuerpos tamaño carta, 3000 Consentimiento informado - papeleria, Lapiceros, Tablas legajadoras, Gorras marcadas con  bordado logo de la entidad, Camiseta estampada tipo buzo en algodón manga larga,  Camiseta estampada,  Hidratación, Protector Solar 50+, 20, Transporte tipo vans equipos de trabajo y logistica para todas las actividades , Transporte acuatico tipo lancha. 1 Diseño  de piezas publicitarias</t>
  </si>
  <si>
    <t xml:space="preserve">Ubicación: playas de bocagrande, laguito y playa blanca zona norte. LOGISTICA : 16 Tabla M10 3rd Gen Tb328xu 10.1 64gb 4 Ram Simcard o Modem inhalambrico, 16 SIM CARD  con internet  o moden inhalambrico, 3000 Folleto educativo Impreso en propalcote de 115 grm a 4*4 tintas plegados a 3 cuerpos tamaño carta, 3000 Consentimiento informado - papeleria, Lapiceros, Tablas legajadoras, Gorras marcadas con  bordado logo de la entidad, Camiseta estampada tipo buzo en algodón manga larga,  Camiseta estampada,  Hidratación, Protector Solar 50+, 20, Transporte tipo vans equipos de trabajo y logistica para todas las actividades , Transporte acuatico tipo lancha. 1 Diseño  de piezas publicitarias
</t>
  </si>
  <si>
    <t xml:space="preserve">Reunión de concertación con Líder de Programa, Planeación,  Entrega de Propuesta  con agenda por parte del operador, aprobación de propuesta por parte del Líder de VSP o Supervisor,  Convocatoria por parte del operador (envío de convocatoria, confirmación de asistentes), preparación de material necesario para la actividad por parte del operador, desarrollo  de la actividad..
En cada Jornada se debe desarrollar como mínimo:
Registro 
Bienvenida Líder de VSP Dadis o Director operativo de SP o Director de Dadis 
Presentación del Objetivo de la Jornada
Desarrollo de Actividad segun concertación y temática
Presencia de elementos necesarios para el crreco desarrollo de la actividad registrados en acta de concertación 
Conformación de la red entrenada. 
1. Realizar reunión de concertación inicial y las que sean necesarias con líder de programa de vigilancia en 
salud pública para establecer cronograma, agenda, plan de trabajo y elementos necesarios para el correcto 
desarrollo de la actividad.
2. Presentar las hojas de vida de coordinadores y facilitadores a líder de programa para aprobación según 
perfil idóneo según rol para la actividad a desarrollar, debe tener experiencia en vigilancia en salud pública 
y conocimiento de los eventos de interés en salud pública y de la estrategia de VSBC.
3. Desarrollar una agenda en los 3 momentos (3 días) acordes a lo solicitado en reunión de concertación.
4. Entrega de producto: Conformación de la REVCOM Cartagena entrenada activada y con herramientas de 
visibilización que cumplirán con la estrategia de vigilancia basada en comunidad como mecanismo de 
detección de señales de manera oportuna para su verificación y posterior confirmación o descarte.
5. Entregar un Certificado a cada integrante de la REVCOM de acuerdo a enteramiento recibido acorde a las 
características planteadas en reunión de concertación. 
6. Entregar Producto 2: Diseño de la ruta de reporte de acuerdo a especificaciones del líder programa y entrega a la REVCOM.                                                                                                     
Cumplir con las características de calidad de saberes en los facilitadores, dinámico, contenido acorde a los 
establecidos a la caja de herramientas para la gestión del riesgo colectivo en brotes y EISP.
8. Cumplir con características de calidad en los elementos de visibilizarían ya que de ellos depende el acceso
la aceptación de las intervenciones por parte de la comunidad y la confianza para suministro de la 
información clave para identificación del riesgo en el sistema de alerta temprana.
9. Entrega de producto memoria externa con la red conformada, ruta de reporte y soportes de todas las 
actividades realizadas en las tres jornadas con banco de fotos. 
</t>
  </si>
  <si>
    <t>Refrigeríos saludables.  Material informativo (pueden ser crucigramas, rompecabezas, sopas de letras, etc.)  salón comunitario (alquilado dos veces en cada localidad). Insentivo por asistencia -	Logística para desarrollo de actividades consistente en:,Formatos de pre y post test, certificados de asistencia y kit a entregar a los participantes, identificación de actores claves. patra 300 personas</t>
  </si>
  <si>
    <t>Entrega al líder de programa de 2.510  Flyer informativo (Flyer impreso en propalcote de 115 grm a 4*4 tintas tamaño 22*14 cm), Emisión de 30 cuñas radiales de hasta 60 segundos en emisora FM franja AAA con mensajes alusivos a AIEPI, Vacunación, Nutrición, Cuidarte con sus mensajes claves IRA y EDA, Autocuidado y Cuidados en el hogar, Difusión de 10 mensajes de información en salud en prensa digital y 10 en redes sociales como Instagram o Facebook mensajes alusivos a AIEPI, Vacunación, Nutrición, Cuidarte con sus mensajes claves IRA y EDA, Autocuidado y Cuidados en el hogar, Elaboración y Difusión de 1 video institucional con personajes reconocidos en prensa digital y redes sociales Facebook e Instagram, con duración de hasta máximo 2 minutos por 10 días, sobre mensaje alusivo a higiene auditiva, 1 Stand Portátil alusivo, 210 Almanaques alusivos a la estrategia IRA-EDA, autocuidado y cuidado en el hogar, 50 Rotafolios sobre mensajes claves de AIEPI, 1 Pendón Impreso en Banner free de 13 onzas a 4*0 tintas tamaño 2,00 mt * 1,00 mt con estructura de araña.</t>
  </si>
  <si>
    <r>
      <rPr>
        <b/>
        <sz val="11"/>
        <color rgb="FF000000"/>
        <rFont val="Aptos "/>
      </rPr>
      <t>Segunda y tercera dotación para la UAIC que contengan (10):</t>
    </r>
    <r>
      <rPr>
        <sz val="11"/>
        <color rgb="FF000000"/>
        <rFont val="Aptos "/>
      </rPr>
      <t xml:space="preserve"> Cajas herméticas grandes, con relación de implementos, Guantes de látex Caja x 50 Unidades, Tapabocas desechables Caja x 50 Unidades, Jeringas desechables x 5 cc (caja x 100 unidades), -Alcohol Glicerinado gel (Frasco por 2 litros con dispensador), Alcohol Glicerinado gel (Frasco por 2 litros con dispensador), Dos (2) Rollos de Toallas de papel desechables, Trescientos (300) Vasos desechables, Un (1) Filtro de Agua casero, Bolsas plásticas (6 paquetes), color rojo para desechos, Recipiente para desechar la basura, Treinta (30) Cánula nasal para diferentes edades, Una (1) bala de oxígeno, alquiler, recarga y trasporte, Inhaladores: tres (3) bromuro de ipratropio, tres (3) salbutamol, Tres (3) beclometasona, Diez (10) afrin., Dos (2) Cinta métrica, Veinte (20) Solución salina de 100 cm, Cinco (50) Acetaminofén Jarabe de 150 mg en 5 cc, y Cincuenta (50) de gotas, Cien (100) Sales de Rehidratación Oral de 75 mg, Documento lineamientos para la implementación de la UAIC., Afiche de atención al niño (a) con IRA, Afiche de Atención al niño(a) con EDA, Material de identificación y promoción de la estrategia UAIC, Carnés para identificación de los actores sociales claves en salud de apoyo a la UAIC, Material educativo para la comunidad (200 folletos), Afiche sobre atención integral a la desnutrición aguda, Afiche de 3 mensajes claves IRA- Ilustrado con colores llamativos, Cien (100) Formatos de Atención y control en la Unidad, Cien (100) Formatos de remisión a los prestadores institucionales, Veinte (20) Formatos para solicitud de elementos, Formatos de registro de los asistentes a las actividades educativas, Cien (100) Formato para direccionamiento a la UAIC por parte de los actores sociales claves en salud de Apoyo a la UAIC. Cien (100) Formato de seguimiento a los niños y niñas que reciben tratamiento para la desnutrición aguda,  Material educativo para promoción de mensajes claves en IRA, EDA, AIEPI (1500 folletos), </t>
    </r>
  </si>
  <si>
    <r>
      <t xml:space="preserve">15 Salones comunitarios, con buena iluminación, aire acondicionado, estación de agua y café, 470 Refrigerios reforzados saludables, 470 Almuerzos saludables, 5 Pendones alusivos, araña, uno por cada UAIC, 160 Suvenir educativo a la estrategia para los participantes de los talleres de formación, 1500 Folletos alusivos a la estrategia, propalcote, full color, 5 Kit de trabajo: dos suéteres tipo polo bordados, gorra y carnet de identificación, 15 KIT de Implementos de aseo para la UAIC:  Fab, cloro, desinfectante, trapero, escoba, valde, pala, caneca, bolsa, </t>
    </r>
    <r>
      <rPr>
        <b/>
        <sz val="11"/>
        <rFont val="Aptos "/>
      </rPr>
      <t>Primera Dotación para la UAIC que contengan (5)</t>
    </r>
    <r>
      <rPr>
        <sz val="11"/>
        <rFont val="Aptos "/>
      </rPr>
      <t xml:space="preserve">: Cajas herméticas grandes, con relación de implementos, Guantes de látex Caja x 50 Unidades, Tapabocas desechables Caja x 50 Unidades, Jeringas desechables x 5 cc (caja x 100 unidades), -Alcohol Glicerinado gel (Frasco por 2 litros con dispensador), Alcohol Glicerinado gel (Frasco por 2 litros con dispensador), Dos (2) Rollos de Toallas de papel desechables, Trescientos (300) Vasos desechables, Un (1) Filtro de Agua casero, Bolsas plásticas (6 paquetes), color rojo para desechos, Recipiente para desechar la basura, Treinta (30) Cánula nasal para diferentes edades, Una (1) bala de oxígeno, alquiler, recarga y trasporte, Inhaladores: tres (3) bromuro de ipratropio, tres (3) salbutamol, Tres (3) beclometasona, Diez (10) afrin., Dos (2) Cinta métrica, Veinte (20) Solución salina de 100 cm, Cinco (50) Acetaminofén Jarabe de 150 mg en 5 cc, y Cincuenta (50) de gotas, Cien (100) Sales de Rehidratación Oral de 75 mg, Documento lineamientos para la implementación de la UAIC., Afiche de atención al niño (a) con IRA, Afiche de Atención al niño(a) con EDA, Material de identificación y promoción de la estrategia UAIC, Carnés para identificación de los actores sociales claves en salud de apoyo a la UAIC, Material educativo para la comunidad (200 folletos), Afiche sobre atención integral a la desnutrición aguda, Afiche de 3 mensajes claves IRA- Ilustrado con colores llamativos, Cien (100) Formatos de Atención y control en la Unidad, Cien (100) Formatos de remisión a los prestadores institucionales, Veinte (20) Formatos para solicitud de elementos, Formatos de registro de los asistentes a las actividades educativas, Cien (100) Formato para direccionamiento a la UAIC por parte de los actores sociales claves en salud de Apoyo a la UAIC. Cien (100) Formato de seguimiento a los niños y niñas que reciben tratamiento para la desnutrición aguda,  Material educativo para promoción de mensajes claves en IRA, EDA, AIEPI (1500 folletos), </t>
    </r>
    <r>
      <rPr>
        <b/>
        <sz val="11"/>
        <rFont val="Aptos "/>
      </rPr>
      <t>Transporte marítimo y terrestre.</t>
    </r>
  </si>
  <si>
    <t xml:space="preserve">Listado de asistencias con logo del DADIS,certificados de asistencia de los encuentros;(210) certificados en papel Kimberly, a 4 tintas con logo tipos institucionales, firmados por Líder de nutricion y el facilitador de la actividad.,refrigerios saludables(4500), folletos educativos 3000 und-impreso en papel propalcote de 115 gramos, a 4 x 4 tintas, plegados a tres cuerpos tamaño carta.,flayer  educativos 3000 und-impreso en papel propalcote de 115 gramos, a 4 x 4 tintas,  tamaño carta. , Evaluacion - pretest o postest: 1300 und </t>
  </si>
  <si>
    <t>Playas de Bocagrande (T14MT01 – T14MT02) y Laguito (T14MT05), Playa Blanca Sector Zona Norte. (T72MT03)</t>
  </si>
  <si>
    <t>3  Agentes educativos (minimo bachilleres), Un (1) comunicador social, un (1) animador, Un (1) profesional de la Ingeniería ambiental y/o ciencias naturales, biologia.</t>
  </si>
  <si>
    <t xml:space="preserve">(10) jornadas de recolección de criaderos inservibles, 5.000 mil flayers autoadhesivos sobre promoción de la prevención de criaderos del mosquito Aedes aegypti y prevención de dengue,   movilización social, gestión de la logística del mismo, (sonido, recreacionistas, moderador, publicidad) así como los respectivos permisos legales que para tal fin sean necesarios. Refrigerios 200, 500 Souvenirs educativos a los participantes con logotipos alusivos: libreta y lapicero, todo marcado con logotipo alusivos a la estrategia, 10 Talleres Educación Comunitaria (Salones comunitarios, buena iluminación, aire acondicionado, Kit de audiovisuales: Sonido, micrófono, video beem y computador. Para 4 horas., capacidad 50 personas), una (1) Producción y Reproducción de un jingle sobre prevención y control del dengue, Logística para evento lúdico movilización social: sonido, amplificación, decoración, sillas, perifoneo, 3 Apoyo logístico para desarrollo de concurso e iniciativas comunitarias  </t>
  </si>
  <si>
    <r>
      <rPr>
        <b/>
        <sz val="11"/>
        <color theme="1"/>
        <rFont val="Aptos "/>
      </rPr>
      <t>Etapa de coordinación</t>
    </r>
    <r>
      <rPr>
        <sz val="11"/>
        <color theme="1"/>
        <rFont val="Aptos "/>
      </rPr>
      <t xml:space="preserve"> 
Realizar reunión de coordinación y concertación de la ejecución con el líder de Salud Ambiental DADIS.
Presentar cronograma de actividades para la aprobación del supervisor.
</t>
    </r>
    <r>
      <rPr>
        <b/>
        <sz val="11"/>
        <color theme="1"/>
        <rFont val="Aptos "/>
      </rPr>
      <t>Etapa de ejecución</t>
    </r>
    <r>
      <rPr>
        <sz val="11"/>
        <color theme="1"/>
        <rFont val="Aptos "/>
      </rPr>
      <t xml:space="preserve">
Coordinación con las comunidades donde se va a realizar las actividades concertación con los líderes
  1.	Garantizar el recurso humano, personas con experiencia en el manejo y control de plagas con máquinas ULV, motomochilas y agentes educativos con experiencia en el control de dengue.
2.	Visitar al menos 12.000 unidades de viviendas en el área urbana y corregimental de Cartagena que el DADIS defina e intervenir los criaderos de mosquitos que encuentre de manera física mecánica o química
3.	Las sustancias químicas para utilizar deben tener registro sanitario  para uso en campañas de salud pública y permitir su uso en aguas  para consumo humano.
4.	Aportar todos los elementos para la aplicación de la sustancia química o la destrucción físico-mecánica de los criaderos como el caso de recipientes con tapas, cucharas soperas, crayolas, registros diarios del aplicador y registro de la Brigada cuyos patrones serán suministrados por el DADIS.
5.	Suministrar y distribuir en cada vivienda visitada un plegable con información básica de dengue y control del vector cuya elaboración debe tener la aprobación del DADIS.
6.	Organizar y responder por lo menos por 10 jornadas de la recolección de inservibles que correspondan a criaderos de Aedes aegypti en los sectores que lo ameriten como estrategia de control.
7.	Dotar a los operarios de los elementos mínimos de bioseguridad.
8.	Consignar la información en físico y digital de las personas que reciben el servicio en  una planilla que debe tener al menos la siguiente información: Corregimiento, barrio o sector, nombre completo, Número del documento de identidad, dirección, firma, fecha y firma del Operario y supervisor o supervisora de la actividad.
9.	Contar con 12 operarios capacitados en control químico y larvario y dos supervisores con experiencia en control de vectores y un coordinador.
10. Se debe disponer de los elementos de bioseguridad básicos.</t>
    </r>
  </si>
  <si>
    <t>1 Porfesioal en Biologia o Ingeniero Ambiental, 4 Tecnicos en Saneamiento Ambiental, 12 Auxiliares o Agentes Educativos con experiencia certificada</t>
  </si>
  <si>
    <t xml:space="preserve">24.000 Formatos de registro de vivienda visitada- Formatos de Control Larvario y Relación de visita de campo (formato tamaño - hoja tamaño carta) 
12.000 kti de Logística insumos y materiales para trabajo de campo, incluye material educativo, destrucción física, mecánica, química o biológica de criaderos y adultos de Aedes aegypti acorde al comportamiento epidemiológico de cada comunidad a intervenir y transporte a sitios a intervenir.
Insumo químico, biológico y 4 estrategias de recolección de inservibles criaderos de Aedes, para cumplir con la destrucción y control de criaderos                                                                            24.000 Stickers y Flayers para señalización de vivienda intervenida (stickers adhesivo a full color) tamaño de 10 cm X 6 cm                    10 Transporte para botar material solidos e inservibles (llantas, tanques, tarros, botellas plásticas, latas, chancletas y todo tipo de material que sea agente de proliferación de mosquitos   - se realiza el pago por día de la volqueta, la cual colocara combustible y 2 ayudante) , 10 Alquiler de Carpas toldo 3x6 para eventos, 10 Alquiler de mesa plegable 3x6 para eventos, 10 Alquiler de silla plásticas, Instalación de puntos de hidratación durante las jornadas programadas, 10 Amplificador de Sonido Audio Sound 1200watts Bluetooth, 100 Entrega de Souvenir alusivo a la actividad de sensibilización para prevención a la comunidad , 10 Cruzacalles </t>
  </si>
  <si>
    <t xml:space="preserve">Bayunca institución educativa de bayunca (T7MT02) institución educativa sede las latas (T6MT03) pasacaballos - institución educativa de pasacaballos (T114MT04) institución educativa madre herlinda (T114 MT05) san fernando - corporación colegio trinitario (T94MT03) san José de los campanos - colegio ambientalista y corporación educativa construyendo sueños (T110MT05) nelson mándela - colegio Jesús maestro (T61 MT 04) institución educativa los robles (T65 MT01)
</t>
  </si>
  <si>
    <r>
      <t>Pozón sector central (T46MT01) pozón sector nuevo horizonte (T50MT02) pozon sector primero de mayo (T46MT02) portales de alicante (T44MT02)
Olaya herrera sector ricaurte (cai de la arrocera) (T37 MT03) Olaya herrera -  la canchasector rafael nuñez (T34MT01) olaya herrera sector el progreso (T38MT01)</t>
    </r>
    <r>
      <rPr>
        <sz val="11"/>
        <color rgb="FFFF0000"/>
        <rFont val="Aptos "/>
      </rPr>
      <t xml:space="preserve"> </t>
    </r>
    <r>
      <rPr>
        <sz val="11"/>
        <rFont val="Aptos "/>
      </rPr>
      <t xml:space="preserve">casa comunitaria luis carlos galán, casa de la cultura estefania caicedo (T38MT02)
</t>
    </r>
  </si>
  <si>
    <t>10 Kit de audiovisuales: Sonido, micrófonos, video bemm y computador, 25.000 Material educativo Prevención contra el dengue Tipo Flyer o folleto, propalcote, full color, Logística para organización montaje ejecución y premiación de concurso, incluye la promoción de un video clip estrategia promoción y prevención, 10 Movilización social jornada lúdica: Todos contra el dengue (Convocatoria, Montaje y desmontaje)</t>
  </si>
  <si>
    <t xml:space="preserve">Debe entregar la red conformada, activa y certficada según los datos solicitados de cada actor en reunión de concertación. 
La actividad debe desarrollarse en un hotel u auditorio que cuente con:
salón en condiciones óptimas de capacidad, accesibilidad, amplitud, comodidad, iluminación, limpieza y ventilación (aire acondicionado), y la logística necesaria para garantizar las jornadas de trabajo. El salón debe estar disponible con una plataforma que permita un nivel especial a los moderadores y que permita el trabajo en exposiciones magistrales y la organización de sillas y mesas Adicionalmente deberán estar dotados con equipos audiovisuales (Internet de alta velocidad, video beam, sonido y amplificador, micrófonos)
•	Debe contar con estación de bienvenida y registro de asistencia.
•	Suministro de estación de café, refrigerio y almuerzo
•	Cada asistente recibirá  materiales dispuesto en acta de concertación
Salon con capacidad de minimo 80 personas en cada evento  , 80 escarapelas , 80 libreta de apuntes , 250 Esferos marcados, 250 tula estampada con nombre de la red , 160 Camisetas y Gorra bordadas con logos para identificación en las comunidades , 80 Carnetización miembros de la red, 80 Certificados de asistencia
Papeleria , Backing Central 1 , 250 Almuerzos, 250 refrigerios , 3 Estación de agua y café, 1 Disco duro externo con soportes, Publicidad, Pendón tipo araña, 1.00 x 2mt, full color, uno para cada RED (3), 20,000 Diseño y producción de Flyer impreso en propalcote de 115 grm a 4*4 tintas tamaño 22*14 cm., 1 Disco Duro portable de 1Tb  
</t>
  </si>
  <si>
    <t>Inicio: Desarrollar un proceso de sinergia y concertación con el operador con la finalidad de definir y socializar el diseño, producción, organización, difusión y metodología de las intervenciones de información en salud planteadas.
Desarrollo: Diseño, producción, organización y difusión de mensajes para orientar, advertir, anunciar o recomendar a los individuos, familias, comunidades, organizaciones y redes, sobre aspectos relacionados con la Eliminación y Control de la Lepra que requiera el líder.   
Utilización de otros medios de difusión de la información de forma oportuna y precisa; cuyos contenidos serán concertados con el programa, estos medios tales como:  
a.) Canales regionales o locales de comunicación, canales institucionales o comunitarios de radio y televisión. 
b.) Medios virtuales 
c.) Diseño de infografías 
d.) Difusión de materiales en redes sociales  
e.) Boletines de prensa DEBE REALIZAR CON UN COMUNICARDOR SOCIAL EN SALUD Y DISEÑADOR GRAFICO                                                                                                                                                            Realizar seis (6) reuniones con comunidades de hasta 30 personas incluyen refrigerios debe contener un jugo, una fruta y pastel horneado, salón adecuado para reunión con aire, ayudas audiovisuales, 1 tallerista de 2 horas de duración 
2.Emisión de 90 Cuñas hasta de 30 segundos por emisora F.M. en Franja habitual (Incluye edición, grabación y difusión) 
3.Diseño y elaboración de 30.000 Folletos Informativos, con mensajes para enunciar, advertir, orientar o recomendar a los individuos, familias, comunidades, organizaciones y redes, sobre aspectos relacionados con el Control de la Tuberculosis  previo aval de los contenidos, impreso en material propalcote de 1 15 gr a 4 tintas plegados a 3 cuerpos, tamaño carta. 
4. Diez (10) Pendones ROLLER de 100 por 200 cms a full color con mensaje alusivo a información en salud para la prevención de la Tuberculosis</t>
  </si>
  <si>
    <t xml:space="preserve">Cumplir a cabalidad con el objeto del contrato, de acuerdo a lo contemplado en el anexo técnico y dentro del plazo pactado mediante las siguientes obligaciones contractuales correspondientes a las acciones de información en salud mental: 
1.	Diseño y producción de seis (6) Audios 
2.	Diseño y producción de 40 Piezas Gráficas (diseños y graficaciones para publicaciones, flyer, folleto educativo, historias, estados).
3.	Diseño y producción de Seis (6) Videos.
4.	Realizar 100 Promociones radiales de Audios mediante pautas en medios radiales:  tres (3) cuñas de 20 seg c/u, por semana, en cadena radial de alta sintonía
5.	Realizar 20 Pautas en redes sociales y portales digitales, nota comercial con lista de difusión con más de 20.000 seguidores para la promoción de piezas gráficas 
6.	Diseño y producción de 14.900 Flyer impreso en propalcote de 115 grm a 4*4 tintas tamaño 22*14 cm.
7.	Diseño y producción de dos (2) Pendones para el Programa de Salud Mental del DADIS. Impreso en Banner free de 13 onzas a 4*0 tintas tamaño 2,00 mt * 1,00 mt con estructura de araña.
8.	Adquisición de Un (1) Stand portatil publicitario con Escritorio Counter Marcado con gondola comercial.
9.	Realización de 12 Publicaciones en medio web, en cada red social, más 8 historias en instagram con noticia elaborada estratégicamente por periodista de equipo de trabajo de la página a contratar.
10.	Concertar con el Líder del Programa Dimensión de Convivencia Social y Salud Mental del DADIS la ejecución de las actividades que incluya contenidos y diseños de piezas publicitarias y videos, cronograma de actividades.
</t>
  </si>
  <si>
    <t xml:space="preserve">1.	(Seis) 6 reuniones con comunidades de hasta 30 personas incluyen refrigerios debe contener un jugo, una fruta y pastel horneado, salón adecuado para reunión con aire, ayudas audiovisuales, 1 tallerista de 2 horas de duración 
2.	Emisión de 90 Cuñas hasta de 30 segundos por emisora F.M. en Franja habitual (Incluye edición, grabación y difusión) 
3.	Diseño y elaboración de 30.000 Folletos Informativos, con mensajes para enunciar, advertir, orientar o recomendar a los individuos, familias, comunidades, organizaciones y redes, sobre aspectos relacionados con el Control de la Tuberculosis  previo aval de los contenidos, impreso en material propalcote de 1 15 gr a 4 tintas plegados a 3 cuerpos, tamaño carta. 
4.            Diez (10) Pendones ROLLER de 100 por 200 cms a full color con mensaje alusivo a información en salud para la prevención de la Tuberculosis  DEBE REALIZAR CON UN COMUNICARDOR SOCIAL EN SALUD Y DISEÑADOR GRAFICO Y ENFERMERA 
</t>
  </si>
  <si>
    <r>
      <t xml:space="preserve">La ejecución de esta actividad incluirá lo siguiente: 
</t>
    </r>
    <r>
      <rPr>
        <b/>
        <sz val="11"/>
        <rFont val="Aptos "/>
      </rPr>
      <t xml:space="preserve">1. TALENTO HUMANO: </t>
    </r>
    <r>
      <rPr>
        <sz val="11"/>
        <rFont val="Aptos "/>
      </rPr>
      <t xml:space="preserve">Profesional Nutricionista-Dietista y coordinadora.
</t>
    </r>
    <r>
      <rPr>
        <b/>
        <sz val="11"/>
        <rFont val="Aptos "/>
      </rPr>
      <t>2- MATERIAL AUDIOVISUAL:</t>
    </r>
    <r>
      <rPr>
        <sz val="11"/>
        <rFont val="Aptos "/>
      </rPr>
      <t xml:space="preserve"> Videobeam, sonido, computador para proyección, microfono inalambrico. 
</t>
    </r>
    <r>
      <rPr>
        <b/>
        <sz val="11"/>
        <rFont val="Aptos "/>
      </rPr>
      <t xml:space="preserve">3. REFRIGERIOS SALUDABLE: </t>
    </r>
    <r>
      <rPr>
        <sz val="11"/>
        <rFont val="Aptos "/>
      </rPr>
      <t xml:space="preserve"> el refrigerio se concertará con la nutricionista del programa
</t>
    </r>
    <r>
      <rPr>
        <b/>
        <sz val="11"/>
        <rFont val="Aptos "/>
      </rPr>
      <t xml:space="preserve">4. TRANSPORTE: </t>
    </r>
    <r>
      <rPr>
        <sz val="11"/>
        <rFont val="Aptos "/>
      </rPr>
      <t xml:space="preserve">El transporte será garantizado por vía terreste y acuatica para el equipo interdisciplinario.  
</t>
    </r>
    <r>
      <rPr>
        <b/>
        <sz val="11"/>
        <rFont val="Aptos "/>
      </rPr>
      <t xml:space="preserve">5. SALONES: </t>
    </r>
    <r>
      <rPr>
        <sz val="11"/>
        <rFont val="Aptos "/>
      </rPr>
      <t xml:space="preserve">Con capacidad para 30 personas, ubicados en los diferentes microterritorios. 
</t>
    </r>
    <r>
      <rPr>
        <b/>
        <sz val="11"/>
        <rFont val="Aptos "/>
      </rPr>
      <t xml:space="preserve">6. SOPORTES: </t>
    </r>
    <r>
      <rPr>
        <sz val="11"/>
        <rFont val="Aptos "/>
      </rPr>
      <t xml:space="preserve">Los soportes de las actividades serán entregados en medio digital.  
</t>
    </r>
    <r>
      <rPr>
        <b/>
        <sz val="11"/>
        <rFont val="Aptos "/>
      </rPr>
      <t>7. MATERIAL EDUCATIVO:</t>
    </r>
    <r>
      <rPr>
        <sz val="11"/>
        <rFont val="Aptos "/>
      </rPr>
      <t xml:space="preserve">Folletos educativos 3000 und Evaluacion - pretest o postest: 1300 und 
</t>
    </r>
  </si>
  <si>
    <t>1 profesional del area deBacteriología y 1  Auxiliar de Laboratorio</t>
  </si>
  <si>
    <t>Una Bacteriologa, Una auxiliar de laboratorio , laboratorio certificado para realizar 300 pruebas y 30 Cultivos en medio liquido para tuberculosis en caso de ser positivo la PM de casos no asegurados al sistema de salud, medios para transporte y conservación de muestras de laboratorio según protocolo, papelería para registro de SR y de pacientes..</t>
  </si>
  <si>
    <t>*Contratación de un Medico Pediatra para la generación de contenidos en salud actualizado requeridos para las capacitaciones a realizar a los participantes de las comunidades y/o corregimientos de Cartagena.
*Contratación del personal requerido para llevar a cabo la actividad:
Se sugiere Una Enfermera  que coordine proyecto y técnicos en salud pública encargados de capacitar en salud, a las comunidades con estrategias lúdicas y recreativas y trabajo de campo. 
Es necesario que para efectos del desarrollo de los ciclos educativos exista apoyo mediante contratación de horas académicas de psicólogos, fisioterapeuta  y médico pediatra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</si>
</sst>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2" formatCode="_-&quot;$&quot;\ * #,##0_-;\-&quot;$&quot;\ * #,##0_-;_-&quot;$&quot;\ * &quot;-&quot;_-;_-@_-"/>
    <numFmt numFmtId="44" formatCode="_-&quot;$&quot;\ * #,##0.00_-;\-&quot;$&quot;\ * #,##0.00_-;_-&quot;$&quot;\ * &quot;-&quot;??_-;_-@_-"/>
    <numFmt numFmtId="164" formatCode="_-&quot;$&quot;* #,##0.00_-;\-&quot;$&quot;* #,##0.00_-;_-&quot;$&quot;* &quot;-&quot;??_-;_-@_-"/>
    <numFmt numFmtId="165" formatCode="\$#,##0.00"/>
  </numFmts>
  <fonts count="16">
    <font>
      <sz val="11"/>
      <name val="Calibri"/>
    </font>
    <font>
      <sz val="11"/>
      <color theme="1"/>
      <name val="Aptos Narrow"/>
      <family val="2"/>
      <scheme val="minor"/>
    </font>
    <font>
      <sz val="10"/>
      <color theme="1"/>
      <name val="Verdana"/>
      <family val="2"/>
    </font>
    <font>
      <sz val="11"/>
      <name val="Calibri"/>
      <family val="2"/>
    </font>
    <font>
      <b/>
      <sz val="9"/>
      <color rgb="FF000000"/>
      <name val="Tahoma"/>
      <family val="2"/>
    </font>
    <font>
      <sz val="9"/>
      <color rgb="FF000000"/>
      <name val="Tahoma"/>
      <family val="2"/>
    </font>
    <font>
      <b/>
      <sz val="16"/>
      <color indexed="81"/>
      <name val="Tahoma"/>
      <family val="2"/>
    </font>
    <font>
      <sz val="11"/>
      <name val="Calibri"/>
      <family val="2"/>
    </font>
    <font>
      <sz val="11"/>
      <name val="Aptos "/>
    </font>
    <font>
      <b/>
      <sz val="11"/>
      <name val="Aptos "/>
    </font>
    <font>
      <sz val="11"/>
      <color theme="1"/>
      <name val="Aptos "/>
    </font>
    <font>
      <b/>
      <sz val="11"/>
      <color theme="1"/>
      <name val="Aptos "/>
    </font>
    <font>
      <sz val="11"/>
      <color rgb="FF000000"/>
      <name val="Aptos "/>
    </font>
    <font>
      <u/>
      <sz val="11"/>
      <color theme="1"/>
      <name val="Aptos "/>
    </font>
    <font>
      <sz val="11"/>
      <color rgb="FFFF0000"/>
      <name val="Aptos "/>
    </font>
    <font>
      <b/>
      <sz val="11"/>
      <color rgb="FF000000"/>
      <name val="Aptos "/>
    </font>
  </fonts>
  <fills count="4">
    <fill>
      <patternFill patternType="none"/>
    </fill>
    <fill>
      <patternFill patternType="gray125"/>
    </fill>
    <fill>
      <patternFill patternType="solid">
        <fgColor theme="0"/>
        <bgColor indexed="64"/>
      </patternFill>
    </fill>
    <fill>
      <patternFill patternType="solid">
        <fgColor theme="9"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style="thin">
        <color indexed="64"/>
      </right>
      <top style="thin">
        <color indexed="64"/>
      </top>
      <bottom style="thin">
        <color indexed="64"/>
      </bottom>
      <diagonal/>
    </border>
  </borders>
  <cellStyleXfs count="5">
    <xf numFmtId="0" fontId="0" fillId="0" borderId="0"/>
    <xf numFmtId="49" fontId="2" fillId="0" borderId="0" applyFill="0" applyBorder="0" applyProtection="0">
      <alignment horizontal="left" vertical="center"/>
    </xf>
    <xf numFmtId="44" fontId="3" fillId="0" borderId="0" applyFont="0" applyFill="0" applyBorder="0" applyAlignment="0" applyProtection="0"/>
    <xf numFmtId="0" fontId="1" fillId="0" borderId="0"/>
    <xf numFmtId="42" fontId="7" fillId="0" borderId="0" applyFont="0" applyFill="0" applyBorder="0" applyAlignment="0" applyProtection="0"/>
  </cellStyleXfs>
  <cellXfs count="57">
    <xf numFmtId="0" fontId="0" fillId="0" borderId="0" xfId="0"/>
    <xf numFmtId="0" fontId="8" fillId="2" borderId="1" xfId="0" applyFont="1" applyFill="1" applyBorder="1" applyAlignment="1">
      <alignment horizontal="justify" vertical="top" wrapText="1"/>
    </xf>
    <xf numFmtId="0" fontId="8" fillId="0" borderId="1" xfId="0" applyFont="1" applyBorder="1" applyAlignment="1">
      <alignment horizontal="justify" vertical="top" wrapText="1"/>
    </xf>
    <xf numFmtId="0" fontId="10" fillId="2" borderId="1" xfId="0" applyFont="1" applyFill="1" applyBorder="1" applyAlignment="1">
      <alignment horizontal="justify" vertical="top" wrapText="1"/>
    </xf>
    <xf numFmtId="0" fontId="8" fillId="0" borderId="0" xfId="0" applyFont="1"/>
    <xf numFmtId="0" fontId="9" fillId="2" borderId="1" xfId="0" applyFont="1" applyFill="1" applyBorder="1" applyAlignment="1">
      <alignment horizontal="justify" vertical="top" wrapText="1"/>
    </xf>
    <xf numFmtId="0" fontId="9" fillId="0" borderId="1" xfId="0" applyFont="1" applyBorder="1" applyAlignment="1">
      <alignment horizontal="justify" vertical="top" wrapText="1"/>
    </xf>
    <xf numFmtId="0" fontId="11" fillId="2" borderId="1" xfId="0" applyFont="1" applyFill="1" applyBorder="1" applyAlignment="1">
      <alignment horizontal="justify" vertical="top" wrapText="1"/>
    </xf>
    <xf numFmtId="0" fontId="10" fillId="0" borderId="1" xfId="0" applyFont="1" applyBorder="1" applyAlignment="1">
      <alignment horizontal="justify" vertical="top" wrapText="1"/>
    </xf>
    <xf numFmtId="0" fontId="9" fillId="3" borderId="1" xfId="0" applyFont="1" applyFill="1" applyBorder="1" applyAlignment="1">
      <alignment horizontal="center" vertical="center" textRotation="90" wrapText="1"/>
    </xf>
    <xf numFmtId="0" fontId="11" fillId="2" borderId="1" xfId="0" applyFont="1" applyFill="1" applyBorder="1" applyAlignment="1">
      <alignment horizontal="center" vertical="top" wrapText="1"/>
    </xf>
    <xf numFmtId="44" fontId="11" fillId="2" borderId="1" xfId="2" applyFont="1" applyFill="1" applyBorder="1" applyAlignment="1">
      <alignment horizontal="justify" vertical="top" wrapText="1"/>
    </xf>
    <xf numFmtId="0" fontId="8" fillId="2" borderId="1" xfId="0" applyFont="1" applyFill="1" applyBorder="1" applyAlignment="1" applyProtection="1">
      <alignment horizontal="justify" vertical="top" wrapText="1"/>
      <protection locked="0"/>
    </xf>
    <xf numFmtId="164" fontId="9" fillId="2" borderId="1" xfId="0" applyNumberFormat="1" applyFont="1" applyFill="1" applyBorder="1" applyAlignment="1">
      <alignment horizontal="justify" vertical="top" wrapText="1"/>
    </xf>
    <xf numFmtId="0" fontId="8" fillId="0" borderId="0" xfId="0" applyFont="1" applyAlignment="1">
      <alignment vertical="center"/>
    </xf>
    <xf numFmtId="0" fontId="8" fillId="0" borderId="2" xfId="0" applyFont="1" applyBorder="1" applyAlignment="1">
      <alignment horizontal="justify" vertical="top" wrapText="1"/>
    </xf>
    <xf numFmtId="0" fontId="12" fillId="0" borderId="1" xfId="0" applyFont="1" applyBorder="1" applyAlignment="1">
      <alignment horizontal="justify" vertical="top" wrapText="1"/>
    </xf>
    <xf numFmtId="44" fontId="9" fillId="2" borderId="1" xfId="2" applyFont="1" applyFill="1" applyBorder="1" applyAlignment="1" applyProtection="1">
      <alignment horizontal="justify" vertical="top" wrapText="1"/>
      <protection locked="0"/>
    </xf>
    <xf numFmtId="165" fontId="8" fillId="2" borderId="1" xfId="0" applyNumberFormat="1" applyFont="1" applyFill="1" applyBorder="1" applyAlignment="1">
      <alignment horizontal="justify" vertical="top" wrapText="1"/>
    </xf>
    <xf numFmtId="0" fontId="9" fillId="2" borderId="1" xfId="0" applyFont="1" applyFill="1" applyBorder="1" applyAlignment="1" applyProtection="1">
      <alignment horizontal="justify" vertical="top" wrapText="1"/>
      <protection locked="0"/>
    </xf>
    <xf numFmtId="0" fontId="8" fillId="2" borderId="0" xfId="0" applyFont="1" applyFill="1"/>
    <xf numFmtId="3" fontId="10" fillId="2" borderId="1" xfId="0" applyNumberFormat="1" applyFont="1" applyFill="1" applyBorder="1" applyAlignment="1">
      <alignment horizontal="justify" vertical="top" wrapText="1"/>
    </xf>
    <xf numFmtId="0" fontId="9" fillId="0" borderId="11" xfId="0" applyFont="1" applyBorder="1" applyAlignment="1">
      <alignment horizontal="justify" vertical="top" wrapText="1"/>
    </xf>
    <xf numFmtId="0" fontId="9" fillId="0" borderId="1" xfId="0" applyFont="1" applyBorder="1" applyAlignment="1">
      <alignment horizontal="justify" vertical="top" textRotation="90" wrapText="1"/>
    </xf>
    <xf numFmtId="44" fontId="9" fillId="0" borderId="0" xfId="0" applyNumberFormat="1" applyFont="1"/>
    <xf numFmtId="164" fontId="11" fillId="2" borderId="1" xfId="0" applyNumberFormat="1" applyFont="1" applyFill="1" applyBorder="1" applyAlignment="1">
      <alignment horizontal="justify" vertical="top" wrapText="1"/>
    </xf>
    <xf numFmtId="44" fontId="9" fillId="2" borderId="1" xfId="2" applyFont="1" applyFill="1" applyBorder="1" applyAlignment="1">
      <alignment horizontal="justify" vertical="top" wrapText="1"/>
    </xf>
    <xf numFmtId="0" fontId="8" fillId="2" borderId="0" xfId="0" applyFont="1" applyFill="1" applyAlignment="1">
      <alignment vertical="center"/>
    </xf>
    <xf numFmtId="42" fontId="11" fillId="2" borderId="1" xfId="4" applyFont="1" applyFill="1" applyBorder="1" applyAlignment="1">
      <alignment horizontal="right" vertical="top" wrapText="1"/>
    </xf>
    <xf numFmtId="6" fontId="9" fillId="2" borderId="1" xfId="0" applyNumberFormat="1" applyFont="1" applyFill="1" applyBorder="1" applyAlignment="1">
      <alignment horizontal="right" vertical="top" wrapText="1"/>
    </xf>
    <xf numFmtId="0" fontId="9" fillId="2" borderId="1" xfId="0" applyFont="1" applyFill="1" applyBorder="1" applyAlignment="1">
      <alignment vertical="center" wrapText="1"/>
    </xf>
    <xf numFmtId="0" fontId="11" fillId="2" borderId="1" xfId="0" applyFont="1" applyFill="1" applyBorder="1" applyAlignment="1">
      <alignment vertical="center" wrapText="1"/>
    </xf>
    <xf numFmtId="0" fontId="12" fillId="0" borderId="0" xfId="0" applyFont="1" applyAlignment="1">
      <alignment horizontal="justify" vertical="top" wrapText="1"/>
    </xf>
    <xf numFmtId="0" fontId="8" fillId="0" borderId="1" xfId="0" applyFont="1" applyBorder="1" applyAlignment="1">
      <alignment horizontal="left" vertical="center" wrapText="1"/>
    </xf>
    <xf numFmtId="44" fontId="9" fillId="2" borderId="9" xfId="2" applyFont="1" applyFill="1" applyBorder="1" applyAlignment="1" applyProtection="1">
      <alignment horizontal="center" vertical="top" wrapText="1"/>
      <protection locked="0"/>
    </xf>
    <xf numFmtId="44" fontId="9" fillId="2" borderId="2" xfId="2" applyFont="1" applyFill="1" applyBorder="1" applyAlignment="1" applyProtection="1">
      <alignment horizontal="center" vertical="top" wrapText="1"/>
      <protection locked="0"/>
    </xf>
    <xf numFmtId="0" fontId="10" fillId="2" borderId="9" xfId="0" applyFont="1" applyFill="1" applyBorder="1" applyAlignment="1">
      <alignment horizontal="justify" vertical="top" wrapText="1"/>
    </xf>
    <xf numFmtId="0" fontId="10" fillId="2" borderId="2" xfId="0" applyFont="1" applyFill="1" applyBorder="1" applyAlignment="1">
      <alignment horizontal="justify" vertical="top" wrapText="1"/>
    </xf>
    <xf numFmtId="0" fontId="9" fillId="0" borderId="9" xfId="0" applyFont="1" applyBorder="1" applyAlignment="1">
      <alignment horizontal="left" vertical="top" wrapText="1"/>
    </xf>
    <xf numFmtId="0" fontId="9" fillId="0" borderId="2" xfId="0" applyFont="1" applyBorder="1" applyAlignment="1">
      <alignment horizontal="left" vertical="top" wrapText="1"/>
    </xf>
    <xf numFmtId="0" fontId="11" fillId="2" borderId="9" xfId="0" applyFont="1" applyFill="1" applyBorder="1" applyAlignment="1">
      <alignment horizontal="center" vertical="top" wrapText="1"/>
    </xf>
    <xf numFmtId="0" fontId="11" fillId="2" borderId="2" xfId="0" applyFont="1" applyFill="1" applyBorder="1" applyAlignment="1">
      <alignment horizontal="center" vertical="top" wrapText="1"/>
    </xf>
    <xf numFmtId="0" fontId="8" fillId="2" borderId="9" xfId="0" applyFont="1" applyFill="1" applyBorder="1" applyAlignment="1" applyProtection="1">
      <alignment horizontal="justify" vertical="top" wrapText="1"/>
      <protection locked="0"/>
    </xf>
    <xf numFmtId="0" fontId="8" fillId="2" borderId="2" xfId="0" applyFont="1" applyFill="1" applyBorder="1" applyAlignment="1" applyProtection="1">
      <alignment horizontal="justify" vertical="top" wrapText="1"/>
      <protection locked="0"/>
    </xf>
    <xf numFmtId="0" fontId="9" fillId="0" borderId="0" xfId="0" applyFont="1" applyAlignment="1">
      <alignment horizontal="center" vertical="center" wrapText="1"/>
    </xf>
    <xf numFmtId="0" fontId="9" fillId="0" borderId="10" xfId="0" applyFont="1" applyBorder="1" applyAlignment="1">
      <alignment horizontal="center" vertical="center" wrapText="1"/>
    </xf>
    <xf numFmtId="0" fontId="9" fillId="3" borderId="3"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0" fillId="2" borderId="9" xfId="0" applyFont="1" applyFill="1" applyBorder="1" applyAlignment="1">
      <alignment horizontal="center" vertical="top" wrapText="1"/>
    </xf>
    <xf numFmtId="0" fontId="10" fillId="2" borderId="2" xfId="0" applyFont="1" applyFill="1" applyBorder="1" applyAlignment="1">
      <alignment horizontal="center" vertical="top" wrapText="1"/>
    </xf>
    <xf numFmtId="0" fontId="8" fillId="3" borderId="2" xfId="0" applyFont="1" applyFill="1" applyBorder="1" applyAlignment="1">
      <alignment horizontal="center" vertical="center" wrapText="1"/>
    </xf>
  </cellXfs>
  <cellStyles count="5">
    <cellStyle name="BodyStyle" xfId="1" xr:uid="{3E0DD64E-3CD5-48DF-806B-1C672962240F}"/>
    <cellStyle name="Moneda" xfId="2" builtinId="4"/>
    <cellStyle name="Moneda [0]" xfId="4" builtinId="7"/>
    <cellStyle name="Normal" xfId="0" builtinId="0"/>
    <cellStyle name="Normal 3" xfId="3" xr:uid="{E37D1F8A-2508-4BA0-9E21-0D27013923E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187617</xdr:colOff>
      <xdr:row>21</xdr:row>
      <xdr:rowOff>41235</xdr:rowOff>
    </xdr:from>
    <xdr:to>
      <xdr:col>0</xdr:col>
      <xdr:colOff>2179207</xdr:colOff>
      <xdr:row>21</xdr:row>
      <xdr:rowOff>1298864</xdr:rowOff>
    </xdr:to>
    <xdr:pic>
      <xdr:nvPicPr>
        <xdr:cNvPr id="5" name="Imagen 4">
          <a:extLst>
            <a:ext uri="{FF2B5EF4-FFF2-40B4-BE49-F238E27FC236}">
              <a16:creationId xmlns:a16="http://schemas.microsoft.com/office/drawing/2014/main" id="{A6384A70-1B4A-4336-8F78-B8F5F8F23B55}"/>
            </a:ext>
          </a:extLst>
        </xdr:cNvPr>
        <xdr:cNvPicPr>
          <a:picLocks noChangeAspect="1"/>
        </xdr:cNvPicPr>
      </xdr:nvPicPr>
      <xdr:blipFill rotWithShape="1">
        <a:blip xmlns:r="http://schemas.openxmlformats.org/officeDocument/2006/relationships" r:embed="rId1"/>
        <a:srcRect l="12456" t="28750" r="62964" b="58228"/>
        <a:stretch/>
      </xdr:blipFill>
      <xdr:spPr>
        <a:xfrm>
          <a:off x="187617" y="84698280"/>
          <a:ext cx="1991590" cy="1257629"/>
        </a:xfrm>
        <a:prstGeom prst="rect">
          <a:avLst/>
        </a:prstGeom>
      </xdr:spPr>
    </xdr:pic>
    <xdr:clientData/>
  </xdr:twoCellAnchor>
  <xdr:twoCellAnchor editAs="oneCell">
    <xdr:from>
      <xdr:col>0</xdr:col>
      <xdr:colOff>0</xdr:colOff>
      <xdr:row>22</xdr:row>
      <xdr:rowOff>322963</xdr:rowOff>
    </xdr:from>
    <xdr:to>
      <xdr:col>0</xdr:col>
      <xdr:colOff>2049318</xdr:colOff>
      <xdr:row>22</xdr:row>
      <xdr:rowOff>1014620</xdr:rowOff>
    </xdr:to>
    <xdr:pic>
      <xdr:nvPicPr>
        <xdr:cNvPr id="6" name="Imagen 5">
          <a:extLst>
            <a:ext uri="{FF2B5EF4-FFF2-40B4-BE49-F238E27FC236}">
              <a16:creationId xmlns:a16="http://schemas.microsoft.com/office/drawing/2014/main" id="{A6489E75-A59A-4316-B288-80A61BA04E8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90175463"/>
          <a:ext cx="2049318" cy="6916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6F8B77-421C-4BC2-A80E-F72EFE46F5B3}">
  <dimension ref="A1:AF24"/>
  <sheetViews>
    <sheetView tabSelected="1" topLeftCell="A9" zoomScale="96" zoomScaleNormal="96" workbookViewId="0">
      <selection activeCell="A9" sqref="A9:A10"/>
    </sheetView>
  </sheetViews>
  <sheetFormatPr baseColWidth="10" defaultColWidth="11.42578125" defaultRowHeight="14.25"/>
  <cols>
    <col min="1" max="1" width="34" style="4" customWidth="1"/>
    <col min="2" max="2" width="25.28515625" style="4" customWidth="1"/>
    <col min="3" max="3" width="72.42578125" style="4" customWidth="1"/>
    <col min="4" max="4" width="76.85546875" style="4" customWidth="1"/>
    <col min="5" max="5" width="89.7109375" style="4" customWidth="1"/>
    <col min="6" max="20" width="11.42578125" style="4"/>
    <col min="21" max="21" width="90.7109375" style="4" customWidth="1"/>
    <col min="22" max="22" width="21.42578125" style="4" customWidth="1"/>
    <col min="23" max="23" width="39" style="4" customWidth="1"/>
    <col min="24" max="24" width="73" style="4" customWidth="1"/>
    <col min="25" max="25" width="56.28515625" style="4" customWidth="1"/>
    <col min="26" max="26" width="46.7109375" style="4" customWidth="1"/>
    <col min="27" max="27" width="44.140625" style="4" customWidth="1"/>
    <col min="28" max="28" width="102" style="4" customWidth="1"/>
    <col min="29" max="29" width="111.42578125" style="4" customWidth="1"/>
    <col min="30" max="30" width="63.7109375" style="4" customWidth="1"/>
    <col min="31" max="31" width="35.140625" style="4" customWidth="1"/>
    <col min="32" max="16384" width="11.42578125" style="4"/>
  </cols>
  <sheetData>
    <row r="1" spans="1:32">
      <c r="A1" s="44" t="s">
        <v>122</v>
      </c>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row>
    <row r="2" spans="1:32">
      <c r="A2" s="44"/>
      <c r="B2" s="44"/>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row>
    <row r="3" spans="1:32" ht="15" thickBot="1">
      <c r="A3" s="45"/>
      <c r="B3" s="45"/>
      <c r="C3" s="45"/>
      <c r="D3" s="45"/>
      <c r="E3" s="45"/>
      <c r="F3" s="45"/>
      <c r="G3" s="45"/>
      <c r="H3" s="45"/>
      <c r="I3" s="45"/>
      <c r="J3" s="45"/>
      <c r="K3" s="45"/>
      <c r="L3" s="45"/>
      <c r="M3" s="45"/>
      <c r="N3" s="45"/>
      <c r="O3" s="45"/>
      <c r="P3" s="45"/>
      <c r="Q3" s="45"/>
      <c r="R3" s="45"/>
      <c r="S3" s="45"/>
      <c r="T3" s="45"/>
      <c r="U3" s="45"/>
      <c r="V3" s="45"/>
      <c r="W3" s="45"/>
      <c r="X3" s="45"/>
      <c r="Y3" s="45"/>
      <c r="Z3" s="45"/>
      <c r="AA3" s="45"/>
      <c r="AB3" s="45"/>
      <c r="AC3" s="45"/>
      <c r="AD3" s="45"/>
      <c r="AE3" s="45"/>
    </row>
    <row r="4" spans="1:32" ht="15">
      <c r="A4" s="46" t="s">
        <v>70</v>
      </c>
      <c r="B4" s="48" t="s">
        <v>71</v>
      </c>
      <c r="C4" s="48" t="s">
        <v>72</v>
      </c>
      <c r="D4" s="50" t="s">
        <v>73</v>
      </c>
      <c r="E4" s="50" t="s">
        <v>74</v>
      </c>
      <c r="F4" s="48" t="s">
        <v>4</v>
      </c>
      <c r="G4" s="48"/>
      <c r="H4" s="48"/>
      <c r="I4" s="48"/>
      <c r="J4" s="48"/>
      <c r="K4" s="48" t="s">
        <v>5</v>
      </c>
      <c r="L4" s="48"/>
      <c r="M4" s="48"/>
      <c r="N4" s="48"/>
      <c r="O4" s="48"/>
      <c r="P4" s="48"/>
      <c r="Q4" s="48"/>
      <c r="R4" s="48" t="s">
        <v>6</v>
      </c>
      <c r="S4" s="48"/>
      <c r="T4" s="48"/>
      <c r="U4" s="48" t="s">
        <v>75</v>
      </c>
      <c r="V4" s="48" t="s">
        <v>76</v>
      </c>
      <c r="W4" s="48" t="s">
        <v>77</v>
      </c>
      <c r="X4" s="48" t="s">
        <v>78</v>
      </c>
      <c r="Y4" s="50" t="s">
        <v>7</v>
      </c>
      <c r="Z4" s="48" t="s">
        <v>79</v>
      </c>
      <c r="AA4" s="48" t="s">
        <v>8</v>
      </c>
      <c r="AB4" s="48" t="s">
        <v>80</v>
      </c>
      <c r="AC4" s="50" t="s">
        <v>81</v>
      </c>
      <c r="AD4" s="48" t="s">
        <v>82</v>
      </c>
      <c r="AE4" s="52" t="s">
        <v>9</v>
      </c>
    </row>
    <row r="5" spans="1:32" ht="72" customHeight="1">
      <c r="A5" s="47"/>
      <c r="B5" s="49"/>
      <c r="C5" s="49"/>
      <c r="D5" s="51"/>
      <c r="E5" s="51"/>
      <c r="F5" s="9" t="s">
        <v>2</v>
      </c>
      <c r="G5" s="9" t="s">
        <v>1</v>
      </c>
      <c r="H5" s="9" t="s">
        <v>0</v>
      </c>
      <c r="I5" s="9" t="s">
        <v>10</v>
      </c>
      <c r="J5" s="9" t="s">
        <v>11</v>
      </c>
      <c r="K5" s="9" t="s">
        <v>12</v>
      </c>
      <c r="L5" s="9" t="s">
        <v>13</v>
      </c>
      <c r="M5" s="9" t="s">
        <v>14</v>
      </c>
      <c r="N5" s="9" t="s">
        <v>15</v>
      </c>
      <c r="O5" s="9" t="s">
        <v>16</v>
      </c>
      <c r="P5" s="9" t="s">
        <v>17</v>
      </c>
      <c r="Q5" s="9" t="s">
        <v>18</v>
      </c>
      <c r="R5" s="9" t="s">
        <v>19</v>
      </c>
      <c r="S5" s="9" t="s">
        <v>20</v>
      </c>
      <c r="T5" s="9" t="s">
        <v>21</v>
      </c>
      <c r="U5" s="49"/>
      <c r="V5" s="49"/>
      <c r="W5" s="49"/>
      <c r="X5" s="49"/>
      <c r="Y5" s="51"/>
      <c r="Z5" s="49"/>
      <c r="AA5" s="49"/>
      <c r="AB5" s="49"/>
      <c r="AC5" s="56"/>
      <c r="AD5" s="49"/>
      <c r="AE5" s="53"/>
    </row>
    <row r="6" spans="1:32" ht="409.5">
      <c r="A6" s="6" t="s">
        <v>30</v>
      </c>
      <c r="B6" s="7" t="s">
        <v>24</v>
      </c>
      <c r="C6" s="3" t="s">
        <v>149</v>
      </c>
      <c r="D6" s="3" t="s">
        <v>83</v>
      </c>
      <c r="E6" s="3" t="s">
        <v>150</v>
      </c>
      <c r="F6" s="7"/>
      <c r="G6" s="7"/>
      <c r="H6" s="10" t="s">
        <v>23</v>
      </c>
      <c r="I6" s="7"/>
      <c r="J6" s="7"/>
      <c r="K6" s="7"/>
      <c r="L6" s="7"/>
      <c r="M6" s="7" t="s">
        <v>23</v>
      </c>
      <c r="N6" s="7" t="s">
        <v>23</v>
      </c>
      <c r="O6" s="7" t="s">
        <v>23</v>
      </c>
      <c r="P6" s="7"/>
      <c r="Q6" s="7"/>
      <c r="R6" s="7" t="s">
        <v>23</v>
      </c>
      <c r="S6" s="7" t="s">
        <v>23</v>
      </c>
      <c r="T6" s="7"/>
      <c r="U6" s="3" t="s">
        <v>182</v>
      </c>
      <c r="V6" s="3" t="s">
        <v>25</v>
      </c>
      <c r="W6" s="3" t="s">
        <v>26</v>
      </c>
      <c r="X6" s="3"/>
      <c r="Y6" s="3" t="s">
        <v>27</v>
      </c>
      <c r="Z6" s="3" t="s">
        <v>28</v>
      </c>
      <c r="AA6" s="3" t="s">
        <v>87</v>
      </c>
      <c r="AB6" s="1" t="s">
        <v>132</v>
      </c>
      <c r="AC6" s="3" t="s">
        <v>29</v>
      </c>
      <c r="AD6" s="3" t="s">
        <v>204</v>
      </c>
      <c r="AE6" s="11">
        <v>60000000</v>
      </c>
    </row>
    <row r="7" spans="1:32" ht="409.5">
      <c r="A7" s="6" t="s">
        <v>30</v>
      </c>
      <c r="B7" s="7" t="s">
        <v>31</v>
      </c>
      <c r="C7" s="12" t="s">
        <v>151</v>
      </c>
      <c r="D7" s="3" t="s">
        <v>32</v>
      </c>
      <c r="E7" s="3" t="s">
        <v>39</v>
      </c>
      <c r="F7" s="3"/>
      <c r="G7" s="7" t="s">
        <v>23</v>
      </c>
      <c r="H7" s="7"/>
      <c r="I7" s="3"/>
      <c r="J7" s="3"/>
      <c r="K7" s="3"/>
      <c r="L7" s="3"/>
      <c r="M7" s="7" t="s">
        <v>23</v>
      </c>
      <c r="N7" s="3"/>
      <c r="O7" s="3"/>
      <c r="P7" s="3"/>
      <c r="Q7" s="3"/>
      <c r="R7" s="7" t="s">
        <v>23</v>
      </c>
      <c r="S7" s="7" t="s">
        <v>23</v>
      </c>
      <c r="T7" s="7" t="s">
        <v>23</v>
      </c>
      <c r="U7" s="3" t="s">
        <v>183</v>
      </c>
      <c r="V7" s="3" t="s">
        <v>34</v>
      </c>
      <c r="W7" s="3" t="s">
        <v>35</v>
      </c>
      <c r="X7" s="3" t="s">
        <v>36</v>
      </c>
      <c r="Y7" s="3" t="s">
        <v>37</v>
      </c>
      <c r="Z7" s="3" t="s">
        <v>38</v>
      </c>
      <c r="AA7" s="3" t="s">
        <v>88</v>
      </c>
      <c r="AB7" s="3" t="s">
        <v>132</v>
      </c>
      <c r="AC7" s="3" t="s">
        <v>33</v>
      </c>
      <c r="AD7" s="3" t="s">
        <v>192</v>
      </c>
      <c r="AE7" s="13">
        <v>70000000</v>
      </c>
    </row>
    <row r="8" spans="1:32" ht="409.5">
      <c r="A8" s="5" t="s">
        <v>30</v>
      </c>
      <c r="B8" s="7" t="s">
        <v>31</v>
      </c>
      <c r="C8" s="3" t="s">
        <v>152</v>
      </c>
      <c r="D8" s="3" t="s">
        <v>40</v>
      </c>
      <c r="E8" s="3" t="s">
        <v>189</v>
      </c>
      <c r="F8" s="3"/>
      <c r="G8" s="3"/>
      <c r="H8" s="7" t="s">
        <v>23</v>
      </c>
      <c r="I8" s="3"/>
      <c r="J8" s="3"/>
      <c r="K8" s="3"/>
      <c r="L8" s="3"/>
      <c r="M8" s="7" t="s">
        <v>23</v>
      </c>
      <c r="N8" s="7" t="s">
        <v>23</v>
      </c>
      <c r="O8" s="7" t="s">
        <v>23</v>
      </c>
      <c r="P8" s="7" t="s">
        <v>23</v>
      </c>
      <c r="Q8" s="3"/>
      <c r="R8" s="7" t="s">
        <v>23</v>
      </c>
      <c r="S8" s="7" t="s">
        <v>23</v>
      </c>
      <c r="T8" s="7" t="s">
        <v>23</v>
      </c>
      <c r="U8" s="3" t="s">
        <v>184</v>
      </c>
      <c r="V8" s="3" t="s">
        <v>41</v>
      </c>
      <c r="W8" s="3" t="s">
        <v>42</v>
      </c>
      <c r="X8" s="3" t="s">
        <v>43</v>
      </c>
      <c r="Y8" s="3" t="s">
        <v>30</v>
      </c>
      <c r="Z8" s="3" t="s">
        <v>190</v>
      </c>
      <c r="AA8" s="3" t="s">
        <v>89</v>
      </c>
      <c r="AB8" s="3" t="s">
        <v>132</v>
      </c>
      <c r="AC8" s="3" t="s">
        <v>44</v>
      </c>
      <c r="AD8" s="3" t="s">
        <v>191</v>
      </c>
      <c r="AE8" s="25">
        <v>97495043</v>
      </c>
    </row>
    <row r="9" spans="1:32" s="14" customFormat="1" ht="352.35" customHeight="1">
      <c r="A9" s="38" t="s">
        <v>30</v>
      </c>
      <c r="B9" s="40" t="s">
        <v>45</v>
      </c>
      <c r="C9" s="42" t="s">
        <v>153</v>
      </c>
      <c r="D9" s="36" t="s">
        <v>48</v>
      </c>
      <c r="E9" s="36" t="s">
        <v>139</v>
      </c>
      <c r="F9" s="54" t="s">
        <v>22</v>
      </c>
      <c r="G9" s="54"/>
      <c r="H9" s="54" t="s">
        <v>22</v>
      </c>
      <c r="I9" s="54"/>
      <c r="J9" s="54"/>
      <c r="K9" s="54" t="s">
        <v>22</v>
      </c>
      <c r="L9" s="54" t="s">
        <v>22</v>
      </c>
      <c r="M9" s="54"/>
      <c r="N9" s="54"/>
      <c r="O9" s="54"/>
      <c r="P9" s="54"/>
      <c r="Q9" s="54"/>
      <c r="R9" s="54" t="s">
        <v>22</v>
      </c>
      <c r="S9" s="54" t="s">
        <v>22</v>
      </c>
      <c r="T9" s="54" t="s">
        <v>22</v>
      </c>
      <c r="U9" s="54" t="s">
        <v>47</v>
      </c>
      <c r="V9" s="54">
        <v>300</v>
      </c>
      <c r="W9" s="54" t="s">
        <v>46</v>
      </c>
      <c r="X9" s="54"/>
      <c r="Y9" s="54" t="s">
        <v>30</v>
      </c>
      <c r="Z9" s="36" t="s">
        <v>233</v>
      </c>
      <c r="AA9" s="36" t="s">
        <v>90</v>
      </c>
      <c r="AB9" s="36" t="s">
        <v>132</v>
      </c>
      <c r="AC9" s="36" t="s">
        <v>86</v>
      </c>
      <c r="AD9" s="36" t="s">
        <v>212</v>
      </c>
      <c r="AE9" s="34">
        <v>167082396</v>
      </c>
    </row>
    <row r="10" spans="1:32" s="14" customFormat="1" ht="352.35" customHeight="1">
      <c r="A10" s="39"/>
      <c r="B10" s="41"/>
      <c r="C10" s="43"/>
      <c r="D10" s="37"/>
      <c r="E10" s="37"/>
      <c r="F10" s="55"/>
      <c r="G10" s="55"/>
      <c r="H10" s="55"/>
      <c r="I10" s="55"/>
      <c r="J10" s="55"/>
      <c r="K10" s="55"/>
      <c r="L10" s="55"/>
      <c r="M10" s="55"/>
      <c r="N10" s="55"/>
      <c r="O10" s="55"/>
      <c r="P10" s="55"/>
      <c r="Q10" s="55"/>
      <c r="R10" s="55"/>
      <c r="S10" s="55"/>
      <c r="T10" s="55"/>
      <c r="U10" s="55"/>
      <c r="V10" s="55"/>
      <c r="W10" s="55"/>
      <c r="X10" s="55"/>
      <c r="Y10" s="55"/>
      <c r="Z10" s="37"/>
      <c r="AA10" s="37"/>
      <c r="AB10" s="37"/>
      <c r="AC10" s="37"/>
      <c r="AD10" s="37"/>
      <c r="AE10" s="35"/>
    </row>
    <row r="11" spans="1:32" s="14" customFormat="1" ht="409.5">
      <c r="A11" s="6" t="s">
        <v>30</v>
      </c>
      <c r="B11" s="5" t="s">
        <v>45</v>
      </c>
      <c r="C11" s="12" t="s">
        <v>3</v>
      </c>
      <c r="D11" s="3" t="s">
        <v>54</v>
      </c>
      <c r="E11" s="8" t="s">
        <v>140</v>
      </c>
      <c r="F11" s="3"/>
      <c r="G11" s="3"/>
      <c r="H11" s="3"/>
      <c r="I11" s="3"/>
      <c r="J11" s="3" t="s">
        <v>22</v>
      </c>
      <c r="K11" s="3" t="s">
        <v>22</v>
      </c>
      <c r="L11" s="3"/>
      <c r="M11" s="3"/>
      <c r="N11" s="3"/>
      <c r="O11" s="3"/>
      <c r="P11" s="3"/>
      <c r="Q11" s="3"/>
      <c r="R11" s="3" t="s">
        <v>22</v>
      </c>
      <c r="S11" s="3" t="s">
        <v>22</v>
      </c>
      <c r="T11" s="3" t="s">
        <v>22</v>
      </c>
      <c r="U11" s="3" t="s">
        <v>47</v>
      </c>
      <c r="V11" s="3" t="s">
        <v>49</v>
      </c>
      <c r="W11" s="3" t="s">
        <v>50</v>
      </c>
      <c r="X11" s="8" t="s">
        <v>51</v>
      </c>
      <c r="Y11" s="3" t="s">
        <v>52</v>
      </c>
      <c r="Z11" s="3" t="s">
        <v>53</v>
      </c>
      <c r="AA11" s="16" t="s">
        <v>178</v>
      </c>
      <c r="AB11" s="8" t="s">
        <v>132</v>
      </c>
      <c r="AC11" s="8" t="s">
        <v>213</v>
      </c>
      <c r="AD11" s="8" t="s">
        <v>213</v>
      </c>
      <c r="AE11" s="17">
        <v>55593086</v>
      </c>
    </row>
    <row r="12" spans="1:32" s="14" customFormat="1" ht="409.5">
      <c r="A12" s="5" t="s">
        <v>55</v>
      </c>
      <c r="B12" s="5" t="s">
        <v>56</v>
      </c>
      <c r="C12" s="18" t="s">
        <v>57</v>
      </c>
      <c r="D12" s="1" t="s">
        <v>58</v>
      </c>
      <c r="E12" s="18" t="s">
        <v>62</v>
      </c>
      <c r="F12" s="1"/>
      <c r="G12" s="1"/>
      <c r="H12" s="1" t="s">
        <v>22</v>
      </c>
      <c r="I12" s="1"/>
      <c r="J12" s="1"/>
      <c r="K12" s="1" t="s">
        <v>22</v>
      </c>
      <c r="L12" s="1" t="s">
        <v>22</v>
      </c>
      <c r="M12" s="1"/>
      <c r="N12" s="1"/>
      <c r="O12" s="1"/>
      <c r="P12" s="1"/>
      <c r="Q12" s="1"/>
      <c r="R12" s="1" t="s">
        <v>22</v>
      </c>
      <c r="S12" s="1" t="s">
        <v>22</v>
      </c>
      <c r="T12" s="1" t="s">
        <v>22</v>
      </c>
      <c r="U12" s="1" t="s">
        <v>185</v>
      </c>
      <c r="V12" s="1">
        <v>150</v>
      </c>
      <c r="W12" s="1" t="s">
        <v>59</v>
      </c>
      <c r="X12" s="1" t="s">
        <v>60</v>
      </c>
      <c r="Y12" s="1" t="s">
        <v>61</v>
      </c>
      <c r="Z12" s="1" t="s">
        <v>193</v>
      </c>
      <c r="AA12" s="1" t="s">
        <v>91</v>
      </c>
      <c r="AB12" s="1" t="s">
        <v>132</v>
      </c>
      <c r="AC12" s="1" t="s">
        <v>215</v>
      </c>
      <c r="AD12" s="32" t="s">
        <v>214</v>
      </c>
      <c r="AE12" s="26">
        <v>155050323</v>
      </c>
      <c r="AF12" s="27"/>
    </row>
    <row r="13" spans="1:32" s="20" customFormat="1" ht="408" customHeight="1">
      <c r="A13" s="7" t="s">
        <v>69</v>
      </c>
      <c r="B13" s="19" t="s">
        <v>63</v>
      </c>
      <c r="C13" s="18" t="s">
        <v>154</v>
      </c>
      <c r="D13" s="3" t="s">
        <v>64</v>
      </c>
      <c r="E13" s="3" t="s">
        <v>179</v>
      </c>
      <c r="F13" s="3"/>
      <c r="G13" s="3" t="s">
        <v>23</v>
      </c>
      <c r="H13" s="3" t="s">
        <v>23</v>
      </c>
      <c r="I13" s="3"/>
      <c r="J13" s="3"/>
      <c r="K13" s="3"/>
      <c r="L13" s="3" t="s">
        <v>23</v>
      </c>
      <c r="M13" s="3" t="s">
        <v>23</v>
      </c>
      <c r="N13" s="3" t="s">
        <v>23</v>
      </c>
      <c r="O13" s="3" t="s">
        <v>23</v>
      </c>
      <c r="P13" s="3"/>
      <c r="Q13" s="3"/>
      <c r="R13" s="3" t="s">
        <v>23</v>
      </c>
      <c r="S13" s="3" t="s">
        <v>23</v>
      </c>
      <c r="T13" s="3"/>
      <c r="U13" s="3" t="s">
        <v>186</v>
      </c>
      <c r="V13" s="3" t="s">
        <v>65</v>
      </c>
      <c r="W13" s="3" t="s">
        <v>66</v>
      </c>
      <c r="X13" s="3" t="s">
        <v>67</v>
      </c>
      <c r="Y13" s="3" t="s">
        <v>180</v>
      </c>
      <c r="Z13" s="3" t="s">
        <v>68</v>
      </c>
      <c r="AA13" s="3" t="s">
        <v>92</v>
      </c>
      <c r="AB13" s="3" t="s">
        <v>132</v>
      </c>
      <c r="AC13" s="1" t="s">
        <v>230</v>
      </c>
      <c r="AD13" s="1" t="s">
        <v>216</v>
      </c>
      <c r="AE13" s="17">
        <v>110000000</v>
      </c>
    </row>
    <row r="14" spans="1:32" ht="409.5">
      <c r="A14" s="7" t="s">
        <v>84</v>
      </c>
      <c r="B14" s="7" t="s">
        <v>110</v>
      </c>
      <c r="C14" s="3" t="s">
        <v>155</v>
      </c>
      <c r="D14" s="3" t="s">
        <v>111</v>
      </c>
      <c r="E14" s="3" t="s">
        <v>141</v>
      </c>
      <c r="F14" s="3"/>
      <c r="G14" s="3"/>
      <c r="H14" s="3"/>
      <c r="I14" s="3" t="s">
        <v>22</v>
      </c>
      <c r="J14" s="3"/>
      <c r="K14" s="3"/>
      <c r="L14" s="3"/>
      <c r="M14" s="3"/>
      <c r="N14" s="3" t="s">
        <v>22</v>
      </c>
      <c r="O14" s="3" t="s">
        <v>22</v>
      </c>
      <c r="P14" s="3" t="s">
        <v>22</v>
      </c>
      <c r="Q14" s="3"/>
      <c r="R14" s="3" t="s">
        <v>22</v>
      </c>
      <c r="S14" s="3"/>
      <c r="T14" s="3" t="s">
        <v>23</v>
      </c>
      <c r="U14" s="3" t="s">
        <v>217</v>
      </c>
      <c r="V14" s="3" t="s">
        <v>112</v>
      </c>
      <c r="W14" s="3" t="s">
        <v>113</v>
      </c>
      <c r="X14" s="3" t="s">
        <v>85</v>
      </c>
      <c r="Y14" s="3" t="s">
        <v>30</v>
      </c>
      <c r="Z14" s="3" t="s">
        <v>142</v>
      </c>
      <c r="AA14" s="3" t="s">
        <v>205</v>
      </c>
      <c r="AB14" s="3" t="s">
        <v>132</v>
      </c>
      <c r="AC14" s="3" t="s">
        <v>210</v>
      </c>
      <c r="AD14" s="3" t="s">
        <v>209</v>
      </c>
      <c r="AE14" s="11">
        <v>214719896</v>
      </c>
    </row>
    <row r="15" spans="1:32" ht="336.75" customHeight="1">
      <c r="A15" s="7" t="s">
        <v>97</v>
      </c>
      <c r="B15" s="7" t="s">
        <v>98</v>
      </c>
      <c r="C15" s="1" t="s">
        <v>197</v>
      </c>
      <c r="D15" s="3" t="s">
        <v>99</v>
      </c>
      <c r="E15" s="3" t="s">
        <v>200</v>
      </c>
      <c r="F15" s="3"/>
      <c r="G15" s="3"/>
      <c r="H15" s="7" t="s">
        <v>23</v>
      </c>
      <c r="I15" s="7"/>
      <c r="J15" s="7"/>
      <c r="K15" s="7"/>
      <c r="L15" s="7"/>
      <c r="M15" s="7"/>
      <c r="N15" s="7" t="s">
        <v>23</v>
      </c>
      <c r="O15" s="7" t="s">
        <v>23</v>
      </c>
      <c r="P15" s="7" t="s">
        <v>23</v>
      </c>
      <c r="Q15" s="7" t="s">
        <v>23</v>
      </c>
      <c r="R15" s="7" t="s">
        <v>23</v>
      </c>
      <c r="S15" s="7" t="s">
        <v>23</v>
      </c>
      <c r="T15" s="7" t="s">
        <v>23</v>
      </c>
      <c r="U15" s="3" t="s">
        <v>100</v>
      </c>
      <c r="V15" s="21" t="s">
        <v>203</v>
      </c>
      <c r="W15" s="3" t="s">
        <v>101</v>
      </c>
      <c r="X15" s="3" t="s">
        <v>201</v>
      </c>
      <c r="Y15" s="3">
        <v>2500</v>
      </c>
      <c r="Z15" s="3" t="s">
        <v>198</v>
      </c>
      <c r="AA15" s="3" t="s">
        <v>96</v>
      </c>
      <c r="AB15" s="3" t="s">
        <v>132</v>
      </c>
      <c r="AC15" s="3" t="s">
        <v>202</v>
      </c>
      <c r="AD15" s="3" t="s">
        <v>199</v>
      </c>
      <c r="AE15" s="28">
        <v>58882400</v>
      </c>
    </row>
    <row r="16" spans="1:32" ht="408.75" customHeight="1">
      <c r="A16" s="7" t="s">
        <v>102</v>
      </c>
      <c r="B16" s="7" t="s">
        <v>103</v>
      </c>
      <c r="C16" s="2" t="s">
        <v>156</v>
      </c>
      <c r="D16" s="3" t="s">
        <v>93</v>
      </c>
      <c r="E16" s="3" t="s">
        <v>227</v>
      </c>
      <c r="F16" s="3"/>
      <c r="G16" s="3"/>
      <c r="H16" s="7" t="s">
        <v>23</v>
      </c>
      <c r="I16" s="7"/>
      <c r="J16" s="7"/>
      <c r="K16" s="7"/>
      <c r="L16" s="7"/>
      <c r="M16" s="7" t="s">
        <v>23</v>
      </c>
      <c r="N16" s="7" t="s">
        <v>23</v>
      </c>
      <c r="O16" s="7" t="s">
        <v>23</v>
      </c>
      <c r="P16" s="7" t="s">
        <v>23</v>
      </c>
      <c r="Q16" s="7" t="s">
        <v>23</v>
      </c>
      <c r="R16" s="7" t="s">
        <v>23</v>
      </c>
      <c r="S16" s="7" t="s">
        <v>23</v>
      </c>
      <c r="T16" s="7" t="s">
        <v>23</v>
      </c>
      <c r="U16" s="3" t="s">
        <v>94</v>
      </c>
      <c r="V16" s="21" t="s">
        <v>104</v>
      </c>
      <c r="W16" s="3" t="s">
        <v>95</v>
      </c>
      <c r="X16" s="3" t="s">
        <v>105</v>
      </c>
      <c r="Y16" s="3">
        <v>6000</v>
      </c>
      <c r="Z16" s="3" t="s">
        <v>194</v>
      </c>
      <c r="AA16" s="3" t="s">
        <v>96</v>
      </c>
      <c r="AB16" s="3" t="s">
        <v>132</v>
      </c>
      <c r="AC16" s="3" t="s">
        <v>229</v>
      </c>
      <c r="AD16" s="3" t="s">
        <v>195</v>
      </c>
      <c r="AE16" s="28">
        <v>73559200</v>
      </c>
    </row>
    <row r="17" spans="1:31" ht="227.25" customHeight="1">
      <c r="A17" s="7" t="s">
        <v>102</v>
      </c>
      <c r="B17" s="7" t="s">
        <v>103</v>
      </c>
      <c r="C17" s="1" t="s">
        <v>157</v>
      </c>
      <c r="D17" s="3" t="s">
        <v>93</v>
      </c>
      <c r="E17" s="3" t="s">
        <v>196</v>
      </c>
      <c r="F17" s="3"/>
      <c r="G17" s="3"/>
      <c r="H17" s="7"/>
      <c r="I17" s="7"/>
      <c r="J17" s="7" t="s">
        <v>23</v>
      </c>
      <c r="K17" s="7"/>
      <c r="L17" s="7"/>
      <c r="M17" s="7" t="s">
        <v>23</v>
      </c>
      <c r="N17" s="7" t="s">
        <v>23</v>
      </c>
      <c r="O17" s="7" t="s">
        <v>23</v>
      </c>
      <c r="P17" s="7" t="s">
        <v>23</v>
      </c>
      <c r="Q17" s="7" t="s">
        <v>23</v>
      </c>
      <c r="R17" s="7" t="s">
        <v>23</v>
      </c>
      <c r="S17" s="7" t="s">
        <v>23</v>
      </c>
      <c r="T17" s="7" t="s">
        <v>23</v>
      </c>
      <c r="U17" s="3" t="s">
        <v>187</v>
      </c>
      <c r="V17" s="21" t="s">
        <v>106</v>
      </c>
      <c r="W17" s="3" t="s">
        <v>107</v>
      </c>
      <c r="X17" s="3" t="s">
        <v>108</v>
      </c>
      <c r="Y17" s="3">
        <v>0</v>
      </c>
      <c r="Z17" s="3" t="s">
        <v>231</v>
      </c>
      <c r="AA17" s="3" t="s">
        <v>96</v>
      </c>
      <c r="AB17" s="3" t="s">
        <v>132</v>
      </c>
      <c r="AC17" s="3" t="s">
        <v>109</v>
      </c>
      <c r="AD17" s="3" t="s">
        <v>232</v>
      </c>
      <c r="AE17" s="28">
        <v>119035320</v>
      </c>
    </row>
    <row r="18" spans="1:31" ht="394.5" customHeight="1">
      <c r="A18" s="22" t="s">
        <v>30</v>
      </c>
      <c r="B18" s="6" t="s">
        <v>114</v>
      </c>
      <c r="C18" s="2" t="s">
        <v>158</v>
      </c>
      <c r="D18" s="15" t="s">
        <v>115</v>
      </c>
      <c r="E18" s="15" t="s">
        <v>228</v>
      </c>
      <c r="F18" s="23"/>
      <c r="G18" s="23" t="s">
        <v>23</v>
      </c>
      <c r="H18" s="23" t="s">
        <v>23</v>
      </c>
      <c r="I18" s="23"/>
      <c r="J18" s="23"/>
      <c r="K18" s="23"/>
      <c r="L18" s="23" t="s">
        <v>23</v>
      </c>
      <c r="M18" s="23" t="s">
        <v>23</v>
      </c>
      <c r="N18" s="23" t="s">
        <v>23</v>
      </c>
      <c r="O18" s="23" t="s">
        <v>23</v>
      </c>
      <c r="P18" s="23" t="s">
        <v>23</v>
      </c>
      <c r="Q18" s="23" t="s">
        <v>23</v>
      </c>
      <c r="R18" s="23" t="s">
        <v>23</v>
      </c>
      <c r="S18" s="23" t="s">
        <v>23</v>
      </c>
      <c r="T18" s="23" t="s">
        <v>23</v>
      </c>
      <c r="U18" s="33" t="s">
        <v>188</v>
      </c>
      <c r="V18" s="2" t="s">
        <v>116</v>
      </c>
      <c r="W18" s="2" t="s">
        <v>117</v>
      </c>
      <c r="X18" s="6" t="s">
        <v>118</v>
      </c>
      <c r="Y18" s="15" t="s">
        <v>119</v>
      </c>
      <c r="Z18" s="2" t="s">
        <v>120</v>
      </c>
      <c r="AA18" s="2" t="s">
        <v>208</v>
      </c>
      <c r="AB18" s="2" t="s">
        <v>132</v>
      </c>
      <c r="AC18" s="15" t="s">
        <v>121</v>
      </c>
      <c r="AD18" s="2" t="s">
        <v>121</v>
      </c>
      <c r="AE18" s="29">
        <v>102091092</v>
      </c>
    </row>
    <row r="19" spans="1:31" ht="270.75">
      <c r="A19" s="7" t="s">
        <v>123</v>
      </c>
      <c r="B19" s="5" t="s">
        <v>124</v>
      </c>
      <c r="C19" s="3" t="s">
        <v>159</v>
      </c>
      <c r="D19" s="1" t="s">
        <v>125</v>
      </c>
      <c r="E19" s="3" t="s">
        <v>143</v>
      </c>
      <c r="F19" s="3"/>
      <c r="G19" s="3"/>
      <c r="H19" s="3" t="s">
        <v>126</v>
      </c>
      <c r="I19" s="3"/>
      <c r="J19" s="3"/>
      <c r="K19" s="3"/>
      <c r="L19" s="3"/>
      <c r="M19" s="3"/>
      <c r="N19" s="3"/>
      <c r="O19" s="3"/>
      <c r="P19" s="3"/>
      <c r="Q19" s="3" t="s">
        <v>126</v>
      </c>
      <c r="R19" s="3"/>
      <c r="S19" s="3"/>
      <c r="T19" s="3"/>
      <c r="U19" s="3" t="s">
        <v>224</v>
      </c>
      <c r="V19" s="3" t="s">
        <v>127</v>
      </c>
      <c r="W19" s="3" t="s">
        <v>128</v>
      </c>
      <c r="X19" s="3" t="s">
        <v>129</v>
      </c>
      <c r="Y19" s="3" t="s">
        <v>130</v>
      </c>
      <c r="Z19" s="3" t="s">
        <v>218</v>
      </c>
      <c r="AA19" s="3" t="s">
        <v>131</v>
      </c>
      <c r="AB19" s="3" t="s">
        <v>132</v>
      </c>
      <c r="AC19" s="3"/>
      <c r="AD19" s="3" t="s">
        <v>219</v>
      </c>
      <c r="AE19" s="11">
        <v>100000000</v>
      </c>
    </row>
    <row r="20" spans="1:31" ht="409.5">
      <c r="A20" s="7" t="s">
        <v>123</v>
      </c>
      <c r="B20" s="5" t="s">
        <v>124</v>
      </c>
      <c r="C20" s="3" t="s">
        <v>145</v>
      </c>
      <c r="D20" s="1" t="s">
        <v>125</v>
      </c>
      <c r="E20" s="3" t="s">
        <v>220</v>
      </c>
      <c r="F20" s="3"/>
      <c r="G20" s="3"/>
      <c r="H20" s="3" t="s">
        <v>126</v>
      </c>
      <c r="I20" s="3"/>
      <c r="J20" s="3"/>
      <c r="K20" s="3"/>
      <c r="L20" s="3"/>
      <c r="M20" s="3"/>
      <c r="N20" s="3"/>
      <c r="O20" s="3"/>
      <c r="P20" s="3"/>
      <c r="Q20" s="3" t="s">
        <v>126</v>
      </c>
      <c r="R20" s="3"/>
      <c r="S20" s="3"/>
      <c r="T20" s="3"/>
      <c r="U20" s="3" t="s">
        <v>133</v>
      </c>
      <c r="V20" s="3" t="s">
        <v>134</v>
      </c>
      <c r="W20" s="3" t="s">
        <v>128</v>
      </c>
      <c r="X20" s="3" t="s">
        <v>129</v>
      </c>
      <c r="Y20" s="3" t="s">
        <v>130</v>
      </c>
      <c r="Z20" s="3" t="s">
        <v>221</v>
      </c>
      <c r="AA20" s="3" t="s">
        <v>131</v>
      </c>
      <c r="AB20" s="3" t="s">
        <v>132</v>
      </c>
      <c r="AC20" s="3"/>
      <c r="AD20" s="3" t="s">
        <v>222</v>
      </c>
      <c r="AE20" s="11">
        <v>262487993</v>
      </c>
    </row>
    <row r="21" spans="1:31" ht="409.5">
      <c r="A21" s="7" t="s">
        <v>123</v>
      </c>
      <c r="B21" s="5" t="s">
        <v>124</v>
      </c>
      <c r="C21" s="3" t="s">
        <v>160</v>
      </c>
      <c r="D21" s="1" t="s">
        <v>125</v>
      </c>
      <c r="E21" s="3" t="s">
        <v>181</v>
      </c>
      <c r="F21" s="3"/>
      <c r="G21" s="3" t="s">
        <v>135</v>
      </c>
      <c r="H21" s="3"/>
      <c r="I21" s="3"/>
      <c r="J21" s="3"/>
      <c r="K21" s="3"/>
      <c r="L21" s="3"/>
      <c r="M21" s="3"/>
      <c r="N21" s="3"/>
      <c r="O21" s="3"/>
      <c r="P21" s="3"/>
      <c r="Q21" s="3"/>
      <c r="R21" s="3"/>
      <c r="S21" s="3"/>
      <c r="T21" s="3"/>
      <c r="U21" s="3" t="s">
        <v>223</v>
      </c>
      <c r="V21" s="3" t="s">
        <v>136</v>
      </c>
      <c r="W21" s="3" t="s">
        <v>137</v>
      </c>
      <c r="X21" s="3" t="s">
        <v>129</v>
      </c>
      <c r="Y21" s="3" t="s">
        <v>130</v>
      </c>
      <c r="Z21" s="3" t="s">
        <v>144</v>
      </c>
      <c r="AA21" s="3" t="s">
        <v>131</v>
      </c>
      <c r="AB21" s="3" t="s">
        <v>132</v>
      </c>
      <c r="AC21" s="3"/>
      <c r="AD21" s="3" t="s">
        <v>225</v>
      </c>
      <c r="AE21" s="11">
        <v>100000000</v>
      </c>
    </row>
    <row r="22" spans="1:31" ht="408.75" customHeight="1">
      <c r="A22" s="30" t="s">
        <v>146</v>
      </c>
      <c r="B22" s="6" t="s">
        <v>161</v>
      </c>
      <c r="C22" s="3" t="s">
        <v>147</v>
      </c>
      <c r="D22" s="2" t="s">
        <v>148</v>
      </c>
      <c r="E22" s="3" t="s">
        <v>166</v>
      </c>
      <c r="F22" s="3"/>
      <c r="G22" s="3"/>
      <c r="H22" s="3"/>
      <c r="I22" s="3" t="s">
        <v>23</v>
      </c>
      <c r="J22" s="3" t="s">
        <v>23</v>
      </c>
      <c r="K22" s="3" t="s">
        <v>23</v>
      </c>
      <c r="L22" s="3" t="s">
        <v>23</v>
      </c>
      <c r="M22" s="3" t="s">
        <v>23</v>
      </c>
      <c r="N22" s="3" t="s">
        <v>23</v>
      </c>
      <c r="O22" s="3" t="s">
        <v>23</v>
      </c>
      <c r="P22" s="3" t="s">
        <v>23</v>
      </c>
      <c r="Q22" s="3" t="s">
        <v>23</v>
      </c>
      <c r="R22" s="3" t="s">
        <v>23</v>
      </c>
      <c r="S22" s="3" t="s">
        <v>23</v>
      </c>
      <c r="T22" s="3"/>
      <c r="U22" s="3" t="s">
        <v>138</v>
      </c>
      <c r="V22" s="3" t="s">
        <v>162</v>
      </c>
      <c r="W22" s="3" t="s">
        <v>163</v>
      </c>
      <c r="X22" s="3" t="s">
        <v>164</v>
      </c>
      <c r="Y22" s="1"/>
      <c r="Z22" s="3" t="s">
        <v>165</v>
      </c>
      <c r="AA22" s="3" t="s">
        <v>206</v>
      </c>
      <c r="AB22" s="3" t="s">
        <v>132</v>
      </c>
      <c r="AC22" s="3" t="s">
        <v>168</v>
      </c>
      <c r="AD22" s="3" t="s">
        <v>167</v>
      </c>
      <c r="AE22" s="11">
        <v>49595400</v>
      </c>
    </row>
    <row r="23" spans="1:31" ht="409.5">
      <c r="A23" s="31" t="s">
        <v>169</v>
      </c>
      <c r="B23" s="7" t="s">
        <v>170</v>
      </c>
      <c r="C23" s="3" t="s">
        <v>171</v>
      </c>
      <c r="D23" s="8" t="s">
        <v>172</v>
      </c>
      <c r="E23" s="3" t="s">
        <v>211</v>
      </c>
      <c r="F23" s="3" t="s">
        <v>22</v>
      </c>
      <c r="G23" s="3" t="s">
        <v>22</v>
      </c>
      <c r="H23" s="3" t="s">
        <v>23</v>
      </c>
      <c r="I23" s="3" t="s">
        <v>22</v>
      </c>
      <c r="J23" s="3" t="s">
        <v>23</v>
      </c>
      <c r="K23" s="3" t="s">
        <v>22</v>
      </c>
      <c r="L23" s="3" t="s">
        <v>22</v>
      </c>
      <c r="M23" s="3" t="s">
        <v>22</v>
      </c>
      <c r="N23" s="3" t="s">
        <v>22</v>
      </c>
      <c r="O23" s="3" t="s">
        <v>22</v>
      </c>
      <c r="P23" s="3" t="s">
        <v>22</v>
      </c>
      <c r="Q23" s="3" t="s">
        <v>22</v>
      </c>
      <c r="R23" s="3" t="s">
        <v>22</v>
      </c>
      <c r="S23" s="3" t="s">
        <v>22</v>
      </c>
      <c r="T23" s="3" t="s">
        <v>22</v>
      </c>
      <c r="U23" s="3" t="s">
        <v>138</v>
      </c>
      <c r="V23" s="3" t="s">
        <v>173</v>
      </c>
      <c r="W23" s="3" t="s">
        <v>174</v>
      </c>
      <c r="X23" s="3" t="s">
        <v>175</v>
      </c>
      <c r="Y23" s="3">
        <v>0</v>
      </c>
      <c r="Z23" s="3" t="s">
        <v>177</v>
      </c>
      <c r="AA23" s="3" t="s">
        <v>207</v>
      </c>
      <c r="AB23" s="3" t="s">
        <v>132</v>
      </c>
      <c r="AC23" s="3" t="s">
        <v>176</v>
      </c>
      <c r="AD23" s="3" t="s">
        <v>226</v>
      </c>
      <c r="AE23" s="11">
        <v>115537189</v>
      </c>
    </row>
    <row r="24" spans="1:31" ht="26.25" customHeight="1">
      <c r="AE24" s="24">
        <f>SUM(AE6:AE23)</f>
        <v>1911129338</v>
      </c>
    </row>
  </sheetData>
  <autoFilter ref="A5:AF24" xr:uid="{B46F8B77-421C-4BC2-A80E-F72EFE46F5B3}"/>
  <mergeCells count="51">
    <mergeCell ref="R9:R10"/>
    <mergeCell ref="S9:S10"/>
    <mergeCell ref="T9:T10"/>
    <mergeCell ref="AC4:AC5"/>
    <mergeCell ref="AD4:AD5"/>
    <mergeCell ref="W9:W10"/>
    <mergeCell ref="X9:X10"/>
    <mergeCell ref="Y9:Y10"/>
    <mergeCell ref="AE4:AE5"/>
    <mergeCell ref="AA4:AA5"/>
    <mergeCell ref="F9:F10"/>
    <mergeCell ref="G9:G10"/>
    <mergeCell ref="H9:H10"/>
    <mergeCell ref="I9:I10"/>
    <mergeCell ref="J9:J10"/>
    <mergeCell ref="K9:K10"/>
    <mergeCell ref="L9:L10"/>
    <mergeCell ref="M9:M10"/>
    <mergeCell ref="N9:N10"/>
    <mergeCell ref="O9:O10"/>
    <mergeCell ref="P9:P10"/>
    <mergeCell ref="Q9:Q10"/>
    <mergeCell ref="U9:U10"/>
    <mergeCell ref="V9:V10"/>
    <mergeCell ref="A1:AE3"/>
    <mergeCell ref="A4:A5"/>
    <mergeCell ref="B4:B5"/>
    <mergeCell ref="C4:C5"/>
    <mergeCell ref="D4:D5"/>
    <mergeCell ref="E4:E5"/>
    <mergeCell ref="F4:J4"/>
    <mergeCell ref="K4:Q4"/>
    <mergeCell ref="R4:T4"/>
    <mergeCell ref="U4:U5"/>
    <mergeCell ref="V4:V5"/>
    <mergeCell ref="W4:W5"/>
    <mergeCell ref="X4:X5"/>
    <mergeCell ref="Y4:Y5"/>
    <mergeCell ref="Z4:Z5"/>
    <mergeCell ref="AB4:AB5"/>
    <mergeCell ref="A9:A10"/>
    <mergeCell ref="B9:B10"/>
    <mergeCell ref="C9:C10"/>
    <mergeCell ref="D9:D10"/>
    <mergeCell ref="E9:E10"/>
    <mergeCell ref="AE9:AE10"/>
    <mergeCell ref="Z9:Z10"/>
    <mergeCell ref="AA9:AA10"/>
    <mergeCell ref="AB9:AB10"/>
    <mergeCell ref="AC9:AC10"/>
    <mergeCell ref="AD9:AD10"/>
  </mergeCells>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ESEHLC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IPS CIVI</dc:creator>
  <cp:lastModifiedBy>Esteban Gastelbondo Blanco</cp:lastModifiedBy>
  <dcterms:created xsi:type="dcterms:W3CDTF">2024-03-01T12:19:50Z</dcterms:created>
  <dcterms:modified xsi:type="dcterms:W3CDTF">2024-11-18T17:36:13Z</dcterms:modified>
</cp:coreProperties>
</file>