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edinsondelarosa/Library/CloudStorage/OneDrive-DefensoriadelPueblo/UNFORME MENSUAL/machuca/octubre/"/>
    </mc:Choice>
  </mc:AlternateContent>
  <xr:revisionPtr revIDLastSave="0" documentId="8_{07425EE5-6960-F246-AAB0-080FA4FE5B0E}" xr6:coauthVersionLast="47" xr6:coauthVersionMax="47" xr10:uidLastSave="{00000000-0000-0000-0000-000000000000}"/>
  <bookViews>
    <workbookView xWindow="5800" yWindow="760" windowWidth="22440" windowHeight="160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1'!$B$2:$AF$36</definedName>
    <definedName name="_xlnm.Print_Area" localSheetId="0">'Formulario para pagos'!$B$2:$AF$160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6" i="1" l="1"/>
  <c r="Y84" i="1" l="1"/>
  <c r="Y81" i="1" l="1"/>
</calcChain>
</file>

<file path=xl/sharedStrings.xml><?xml version="1.0" encoding="utf-8"?>
<sst xmlns="http://schemas.openxmlformats.org/spreadsheetml/2006/main" count="393" uniqueCount="250">
  <si>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</si>
  <si>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</si>
  <si>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</si>
  <si>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</si>
  <si>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</si>
  <si>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</si>
  <si>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</si>
  <si>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</si>
  <si>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</si>
  <si>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</si>
  <si>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</si>
  <si>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</si>
  <si>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</si>
  <si>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</si>
  <si>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</si>
  <si>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</si>
  <si>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</si>
  <si>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</si>
  <si>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</si>
  <si>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</si>
  <si>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</si>
  <si>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</si>
  <si>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</si>
  <si>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</si>
  <si>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</si>
  <si>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</si>
  <si>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</si>
  <si>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</si>
  <si>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</si>
  <si>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</si>
  <si>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</si>
  <si>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</si>
  <si>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</si>
  <si>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</si>
  <si>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</si>
  <si>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</si>
  <si>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</si>
  <si>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</si>
  <si>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</si>
  <si>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</si>
  <si>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</si>
  <si>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</si>
  <si>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</si>
  <si>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</si>
  <si>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</si>
  <si>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</si>
  <si>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</si>
  <si>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</si>
  <si>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</si>
  <si>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</si>
  <si>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</si>
  <si>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</si>
  <si>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</si>
  <si>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</si>
  <si>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</si>
  <si>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</si>
  <si>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</si>
  <si>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</si>
  <si>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</si>
  <si>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</si>
  <si>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</si>
  <si>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</si>
  <si>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</si>
  <si>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</si>
  <si>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</si>
  <si>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</si>
  <si>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</si>
  <si>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</si>
  <si>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</si>
  <si>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</si>
  <si>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</si>
  <si>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</si>
  <si>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</si>
  <si>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</si>
  <si>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</si>
  <si>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</si>
  <si>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</si>
  <si>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</si>
  <si>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</si>
  <si>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</si>
  <si>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</si>
  <si>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</si>
  <si>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</si>
  <si>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</si>
  <si>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</si>
  <si>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</si>
  <si>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</si>
  <si>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</si>
  <si>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</si>
  <si>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</si>
  <si>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</si>
  <si>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</si>
  <si>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</si>
  <si>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</si>
  <si>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</si>
  <si>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</si>
  <si>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</si>
  <si>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</si>
  <si>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</si>
  <si>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</si>
  <si>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</si>
  <si>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</si>
  <si>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</si>
  <si>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</si>
  <si>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</si>
  <si>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</si>
  <si>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</si>
  <si>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</si>
  <si>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</si>
  <si>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</si>
  <si>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</si>
  <si>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</si>
  <si>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</si>
  <si>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</si>
  <si>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</si>
  <si>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</si>
  <si>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</si>
  <si>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</si>
  <si>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</si>
  <si>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</si>
  <si>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</si>
  <si>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</si>
  <si>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</si>
  <si>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</si>
  <si>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</si>
  <si>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</si>
  <si>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</si>
  <si>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</si>
  <si>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</si>
  <si>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</si>
  <si>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</si>
  <si>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</si>
  <si>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</si>
  <si>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</si>
  <si>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</si>
  <si>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</si>
  <si>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</si>
  <si>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</si>
  <si>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</si>
  <si>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</si>
  <si>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</si>
  <si>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</si>
  <si>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</si>
  <si>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</si>
  <si>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</si>
  <si>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</si>
  <si>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</si>
  <si>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</si>
  <si>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</si>
  <si>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</si>
  <si>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</si>
  <si>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</si>
  <si>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</si>
  <si>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</si>
  <si>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</si>
  <si>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</si>
  <si>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</si>
  <si>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</si>
  <si>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</si>
  <si>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</si>
  <si>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</si>
  <si>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</si>
  <si>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</si>
  <si>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</si>
  <si>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</si>
  <si>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</si>
  <si>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</si>
  <si>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</si>
  <si>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</si>
  <si>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</si>
  <si>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</si>
  <si>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</si>
  <si>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</si>
  <si>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</si>
  <si>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</si>
  <si>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</si>
  <si>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</si>
  <si>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</si>
  <si>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</si>
  <si>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</si>
  <si>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</si>
  <si>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</si>
  <si>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</si>
  <si>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</si>
  <si>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</si>
  <si>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</si>
  <si>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</si>
  <si>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</si>
  <si>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</si>
  <si>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Santa Marta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</si>
  <si>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</si>
  <si>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profesional administrativo y de gestión </t>
  </si>
  <si>
    <t xml:space="preserve">JAVIER ENRIQUE LOPEZ RUIZ </t>
  </si>
  <si>
    <t>javlopez@defensoria.gov.co</t>
  </si>
  <si>
    <t>SEGUROS DEL ESTADO S.A</t>
  </si>
  <si>
    <t>cumplimiento</t>
  </si>
  <si>
    <t>JAVIER ENRIQUE LOPEZ RUIZ</t>
  </si>
  <si>
    <t>SUPERVISOR</t>
  </si>
  <si>
    <t>me comunico con cada uno de los usuarios asignados a fin de conocer el estado del proceso</t>
  </si>
  <si>
    <t>actualizo los proceso asignados, y presento sustituciones para defender los intereses de los usuarios</t>
  </si>
  <si>
    <t>verifico y programo las diligencias, reuniones, audiencias que los despachos tienen programadas</t>
  </si>
  <si>
    <t>evaluo cada cada para encontrar la mejor ruta y/o opcion para defender los intereses de los usuarios</t>
  </si>
  <si>
    <t>se presentan los informes requeridos por la entidad dentro de los terminos estipulados</t>
  </si>
  <si>
    <t>me reuno con la supervisora y mantengo constante comunicicacion para resolver inquietudes, recibir capacitaciones, y evaluar trabajo realizado</t>
  </si>
  <si>
    <t>se atiende a usurios de manera presencia en las instalaciones de la defensoria, previo a que sea habilitada la plataforma</t>
  </si>
  <si>
    <t xml:space="preserve">actualizó en su informe el estado procesal de los procesos a cargo </t>
  </si>
  <si>
    <t xml:space="preserve">verificó y asumió los comites de verificación entregados </t>
  </si>
  <si>
    <t xml:space="preserve">asiste a reuniones administrativas de capacitación secoop , visión web y formatos habilitados para la presentación de este servicio público </t>
  </si>
  <si>
    <t xml:space="preserve">acude a los turnos establecidos por su supervisión del contrato </t>
  </si>
  <si>
    <t>SANTA MARTA - MAGDALENA</t>
  </si>
  <si>
    <t>calidad del servicio</t>
  </si>
  <si>
    <t>13º. Pago</t>
  </si>
  <si>
    <t>14º. Pago</t>
  </si>
  <si>
    <t>15º. Pago</t>
  </si>
  <si>
    <t xml:space="preserve">Desarrolló las actuaciones teniendo en cuenta los lineamientos y parámetros de prestación del servicio establecidos por la Dirección Nacional de Defensoría Pública.				</t>
  </si>
  <si>
    <t xml:space="preserve">Asistió a los turnos, como a las audiencias programadas para la prestación del servicio.				</t>
  </si>
  <si>
    <t xml:space="preserve">Diligenció los formatos diseñados por la Dirección Nacional de Defensoría Pública, suministrando información oportuna, veraz y confiable.				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</si>
  <si>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			</t>
  </si>
  <si>
    <t xml:space="preserve">Anexó las Solicitudes del Servicio, Acta de Derechos y Obligaciones del Usuario, Visitas y/o Comunicaciones a los Usuarios, Estrategia Jurídica y/o Diagnósticos Jurídico-Administrativo, según el caso.				</t>
  </si>
  <si>
    <t xml:space="preserve">Comunicó al usuario del servicio las decisiones y gestion defensorial adelantada, dentro los términos definidos en la obligación contractual.				</t>
  </si>
  <si>
    <t xml:space="preserve">Visitó o comunicó al usuario, antes de las audiencias del proceso o cuando se produjo alguna decisión judicial con el objeto de informarle al respecto, de acuerdo a lo definido en las obligaciones contractuales.				</t>
  </si>
  <si>
    <t xml:space="preserve">Asistió a las actividades de capacitación programadas por la Defensoría del Pueblo.				</t>
  </si>
  <si>
    <t>antiende todos los requerimientos hechos por el P.A.G.</t>
  </si>
  <si>
    <t xml:space="preserve">Asistió a las sesiones de la  Barra de Defensores convocadas por el Coordinador Académico de la Regional o quien haga sus veces. 				</t>
  </si>
  <si>
    <t>atiende las requerimientos academicos que son programados por la defensoria.</t>
  </si>
  <si>
    <t xml:space="preserve">Anexó la declaración juramentada con copia de los aportes a salud, pensiones y ARL.				</t>
  </si>
  <si>
    <t>asume el pago de la seguridad social a tiempo, sin incurrir en mora.</t>
  </si>
  <si>
    <t>el defensor público se  comunico con cada uno de los usuarios asignados a fin de conocer el estado del proceso</t>
  </si>
  <si>
    <t>asiste a las reunicones y brigadas comvocadas por el P.A.G.</t>
  </si>
  <si>
    <t>retroalimenta el vision web, de manera mensual el vision, actualizando el reporte general, las estrategia juridicas y las actualizaciones juridicas y/o administrativas</t>
  </si>
  <si>
    <t xml:space="preserve">llenas las fichas socioeconomicas de todos los nuevos usuarios, andoles las obligaciones y derechos que tienen como procesados. </t>
  </si>
  <si>
    <t>DICIEMBRE</t>
  </si>
  <si>
    <t>16º. Pago</t>
  </si>
  <si>
    <t>17º. Pago</t>
  </si>
  <si>
    <t>JOSE FERNANDO IGLESIAS MACHUCA</t>
  </si>
  <si>
    <t>JOSE FERNADO IGLESIAS MACHUCA</t>
  </si>
  <si>
    <t>ABRIL</t>
  </si>
  <si>
    <t>46-44-101012417</t>
  </si>
  <si>
    <t>BBVA</t>
  </si>
  <si>
    <t>Carrera 17B # 30-130 barrio las Americas</t>
  </si>
  <si>
    <t>iglesiasmachucaj@gmail.com</t>
  </si>
  <si>
    <t>CD- DP-396-2024</t>
  </si>
  <si>
    <t>0780002650</t>
  </si>
  <si>
    <t>mayo</t>
  </si>
  <si>
    <t>junio</t>
  </si>
  <si>
    <t>abril</t>
  </si>
  <si>
    <t>julio</t>
  </si>
  <si>
    <t>agosto</t>
  </si>
  <si>
    <t xml:space="preserve">septiembre 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</si>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</sst>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sz val="9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49" fontId="25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29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29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63500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7</xdr:row>
      <xdr:rowOff>14634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381000</xdr:colOff>
      <xdr:row>33</xdr:row>
      <xdr:rowOff>137160</xdr:rowOff>
    </xdr:from>
    <xdr:to>
      <xdr:col>30</xdr:col>
      <xdr:colOff>99454</xdr:colOff>
      <xdr:row>33</xdr:row>
      <xdr:rowOff>756285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0100" y="12443460"/>
          <a:ext cx="3056014" cy="619125"/>
        </a:xfrm>
        <a:prstGeom prst="rect">
          <a:avLst/>
        </a:prstGeom>
      </xdr:spPr>
    </xdr:pic>
    <xdr:clientData/>
  </xdr:twoCellAnchor>
  <xdr:twoCellAnchor>
    <xdr:from>
      <xdr:col>3</xdr:col>
      <xdr:colOff>45720</xdr:colOff>
      <xdr:row>33</xdr:row>
      <xdr:rowOff>18324</xdr:rowOff>
    </xdr:from>
    <xdr:to>
      <xdr:col>11</xdr:col>
      <xdr:colOff>106680</xdr:colOff>
      <xdr:row>33</xdr:row>
      <xdr:rowOff>746759</xdr:rowOff>
    </xdr:to>
    <xdr:pic>
      <xdr:nvPicPr>
        <xdr:cNvPr id="6" name="5 Imagen" descr="WhatsApp Image 2024-03-06 at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lum brigh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168" b="33945"/>
        <a:stretch>
          <a:fillRect/>
        </a:stretch>
      </xdr:blipFill>
      <xdr:spPr bwMode="auto">
        <a:xfrm>
          <a:off x="678180" y="12324624"/>
          <a:ext cx="2110740" cy="72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7" dataDxfId="96">
  <autoFilter ref="AB4:AB7" xr:uid="{00000000-0009-0000-0100-000001000000}"/>
  <tableColumns count="1">
    <tableColumn id="1" xr3:uid="{00000000-0010-0000-0000-000001000000}" name="INFORM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4" dataDxfId="93">
  <autoFilter ref="AC4:AC35" xr:uid="{00000000-0009-0000-0100-000002000000}"/>
  <tableColumns count="1">
    <tableColumn id="1" xr3:uid="{00000000-0010-0000-0100-000001000000}" name="DÍA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1" dataDxfId="90">
  <autoFilter ref="AD4:AD16" xr:uid="{00000000-0009-0000-0100-000003000000}"/>
  <tableColumns count="1">
    <tableColumn id="1" xr3:uid="{00000000-0010-0000-0200-000001000000}" name="MES" dataDxfId="8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8" dataDxfId="87">
  <autoFilter ref="AE4:AE11" xr:uid="{00000000-0009-0000-0100-000004000000}"/>
  <tableColumns count="1">
    <tableColumn id="1" xr3:uid="{00000000-0010-0000-0300-000001000000}" name="AÑO" dataDxfId="8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5" dataDxfId="84">
  <autoFilter ref="AF4:AF10" xr:uid="{00000000-0009-0000-0100-000005000000}"/>
  <tableColumns count="1">
    <tableColumn id="1" xr3:uid="{00000000-0010-0000-0400-000001000000}" name="No. de contrato" dataDxfId="8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2" dataDxfId="81">
  <autoFilter ref="AG4:AG8" xr:uid="{00000000-0009-0000-0100-000006000000}"/>
  <tableColumns count="1">
    <tableColumn id="1" xr3:uid="{00000000-0010-0000-0500-000001000000}" name="No. de contrato 2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9" dataDxfId="78">
  <autoFilter ref="AH4:AH6" xr:uid="{00000000-0009-0000-0100-000007000000}"/>
  <tableColumns count="1">
    <tableColumn id="1" xr3:uid="{00000000-0010-0000-0600-000001000000}" name="Cuenta bancaria" dataDxfId="7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6" dataDxfId="75">
  <autoFilter ref="AI4:AI7" xr:uid="{00000000-0009-0000-0100-000008000000}"/>
  <tableColumns count="1">
    <tableColumn id="1" xr3:uid="{00000000-0010-0000-0700-000001000000}" name="Tipo de contrato" dataDxfId="7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3" dataDxfId="72">
  <autoFilter ref="AJ4:AJ5" xr:uid="{00000000-0009-0000-0100-000009000000}"/>
  <tableColumns count="1">
    <tableColumn id="1" xr3:uid="{00000000-0010-0000-0800-000001000000}" name="Forma de pago " dataDxfId="7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0" dataDxfId="69">
  <autoFilter ref="AK4:AK6" xr:uid="{00000000-0009-0000-0100-00000A000000}"/>
  <tableColumns count="1">
    <tableColumn id="1" xr3:uid="{00000000-0010-0000-0900-000001000000}" name="Tipo de seguimiento" dataDxfId="6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7" dataDxfId="66">
  <autoFilter ref="AL4:AL23" xr:uid="{00000000-0009-0000-0100-00000B000000}"/>
  <tableColumns count="1">
    <tableColumn id="1" xr3:uid="{00000000-0010-0000-0A00-000001000000}" name="Asesuradoras" dataDxfId="6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4" dataDxfId="63">
  <autoFilter ref="AM4:AM9" xr:uid="{00000000-0009-0000-0100-00000C000000}"/>
  <tableColumns count="1">
    <tableColumn id="1" xr3:uid="{00000000-0010-0000-0B00-000001000000}" name="Amparos" dataDxfId="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avlop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iglesiasmachucaj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1"/>
  <sheetViews>
    <sheetView showGridLines="0" tabSelected="1" zoomScale="130" zoomScaleNormal="130" zoomScaleSheetLayoutView="100" workbookViewId="0">
      <selection activeCell="AH19" sqref="AH19"/>
    </sheetView>
  </sheetViews>
  <sheetFormatPr baseColWidth="10" defaultColWidth="11.5" defaultRowHeight="14" x14ac:dyDescent="0.15"/>
  <cols>
    <col min="1" max="2" width="2.83203125" style="1" customWidth="1"/>
    <col min="3" max="3" width="3.1640625" style="1" customWidth="1"/>
    <col min="4" max="4" width="4.16406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1640625" style="1" customWidth="1"/>
    <col min="24" max="24" width="2.83203125" style="1" customWidth="1"/>
    <col min="25" max="25" width="3.16406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1640625" style="1" customWidth="1"/>
    <col min="33" max="65" width="2.83203125" style="1" customWidth="1"/>
    <col min="66" max="16384" width="11.5" style="1"/>
  </cols>
  <sheetData>
    <row r="2" spans="2:33" ht="11.25" customHeight="1" x14ac:dyDescent="0.15">
      <c r="B2" s="127"/>
      <c r="C2" s="127"/>
      <c r="D2" s="127"/>
      <c r="E2" s="127"/>
      <c r="F2" s="127"/>
      <c r="G2" s="121" t="s">
        <v>0</v>
      </c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6" t="s">
        <v>157</v>
      </c>
      <c r="AB2" s="126"/>
      <c r="AC2" s="126"/>
      <c r="AD2" s="126"/>
      <c r="AE2" s="126"/>
      <c r="AF2" s="126"/>
    </row>
    <row r="3" spans="2:33" ht="11.25" customHeight="1" x14ac:dyDescent="0.15">
      <c r="B3" s="127"/>
      <c r="C3" s="127"/>
      <c r="D3" s="127"/>
      <c r="E3" s="127"/>
      <c r="F3" s="127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6"/>
      <c r="AB3" s="126"/>
      <c r="AC3" s="126"/>
      <c r="AD3" s="126"/>
      <c r="AE3" s="126"/>
      <c r="AF3" s="126"/>
    </row>
    <row r="4" spans="2:33" ht="11.25" customHeight="1" x14ac:dyDescent="0.15">
      <c r="B4" s="127"/>
      <c r="C4" s="127"/>
      <c r="D4" s="127"/>
      <c r="E4" s="127"/>
      <c r="F4" s="127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61" t="s">
        <v>187</v>
      </c>
      <c r="AB4" s="161"/>
      <c r="AC4" s="161"/>
      <c r="AD4" s="161"/>
      <c r="AE4" s="161"/>
      <c r="AF4" s="161"/>
    </row>
    <row r="5" spans="2:33" ht="11.25" customHeight="1" x14ac:dyDescent="0.15">
      <c r="B5" s="127"/>
      <c r="C5" s="127"/>
      <c r="D5" s="127"/>
      <c r="E5" s="127"/>
      <c r="F5" s="127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61"/>
      <c r="AB5" s="161"/>
      <c r="AC5" s="161"/>
      <c r="AD5" s="161"/>
      <c r="AE5" s="161"/>
      <c r="AF5" s="161"/>
    </row>
    <row r="6" spans="2:33" ht="15" customHeight="1" x14ac:dyDescent="0.15">
      <c r="B6" s="127"/>
      <c r="C6" s="127"/>
      <c r="D6" s="127"/>
      <c r="E6" s="127"/>
      <c r="F6" s="127"/>
      <c r="G6" s="122" t="s">
        <v>166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6" t="s">
        <v>188</v>
      </c>
      <c r="AB6" s="126"/>
      <c r="AC6" s="126"/>
      <c r="AD6" s="126"/>
      <c r="AE6" s="126"/>
      <c r="AF6" s="126"/>
    </row>
    <row r="7" spans="2:33" ht="28.25" customHeight="1" x14ac:dyDescent="0.15">
      <c r="B7" s="127"/>
      <c r="C7" s="127"/>
      <c r="D7" s="127"/>
      <c r="E7" s="127"/>
      <c r="F7" s="127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6"/>
      <c r="AB7" s="126"/>
      <c r="AC7" s="126"/>
      <c r="AD7" s="126"/>
      <c r="AE7" s="126"/>
      <c r="AF7" s="126"/>
    </row>
    <row r="8" spans="2:33" ht="15" customHeight="1" x14ac:dyDescent="0.1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6" t="s">
        <v>7</v>
      </c>
      <c r="Y9" s="56"/>
      <c r="Z9" s="56" t="s">
        <v>8</v>
      </c>
      <c r="AA9" s="56"/>
      <c r="AB9" s="56"/>
      <c r="AC9" s="56"/>
      <c r="AD9" s="56" t="s">
        <v>22</v>
      </c>
      <c r="AE9" s="56"/>
      <c r="AF9" s="56"/>
      <c r="AG9" s="11"/>
    </row>
    <row r="10" spans="2:33" ht="15" customHeight="1" x14ac:dyDescent="0.15">
      <c r="B10" s="50" t="s">
        <v>5</v>
      </c>
      <c r="C10" s="50"/>
      <c r="D10" s="50"/>
      <c r="E10" s="50"/>
      <c r="F10" s="50"/>
      <c r="G10" s="50"/>
      <c r="H10" s="54" t="s">
        <v>1</v>
      </c>
      <c r="I10" s="54"/>
      <c r="J10" s="54"/>
      <c r="K10" s="54"/>
      <c r="L10" s="3"/>
      <c r="M10" s="50" t="s">
        <v>6</v>
      </c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4">
        <v>30</v>
      </c>
      <c r="Y10" s="54"/>
      <c r="Z10" s="54" t="s">
        <v>19</v>
      </c>
      <c r="AA10" s="54"/>
      <c r="AB10" s="54"/>
      <c r="AC10" s="54"/>
      <c r="AD10" s="54">
        <v>2024</v>
      </c>
      <c r="AE10" s="54"/>
      <c r="AF10" s="54"/>
      <c r="AG10" s="11"/>
    </row>
    <row r="11" spans="2:33" ht="3.5" customHeight="1" x14ac:dyDescent="0.1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15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6" t="s">
        <v>7</v>
      </c>
      <c r="O12" s="56"/>
      <c r="P12" s="56" t="s">
        <v>8</v>
      </c>
      <c r="Q12" s="56"/>
      <c r="R12" s="56"/>
      <c r="S12" s="56"/>
      <c r="T12" s="56" t="s">
        <v>22</v>
      </c>
      <c r="U12" s="56"/>
      <c r="V12" s="56"/>
      <c r="W12" s="3"/>
      <c r="X12" s="56" t="s">
        <v>7</v>
      </c>
      <c r="Y12" s="56"/>
      <c r="Z12" s="56" t="s">
        <v>8</v>
      </c>
      <c r="AA12" s="56"/>
      <c r="AB12" s="56"/>
      <c r="AC12" s="56"/>
      <c r="AD12" s="56" t="s">
        <v>22</v>
      </c>
      <c r="AE12" s="56"/>
      <c r="AF12" s="56"/>
      <c r="AG12" s="11"/>
    </row>
    <row r="13" spans="2:33" ht="15" customHeight="1" x14ac:dyDescent="0.1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23</v>
      </c>
      <c r="M13" s="125"/>
      <c r="N13" s="54">
        <v>1</v>
      </c>
      <c r="O13" s="54"/>
      <c r="P13" s="54" t="s">
        <v>19</v>
      </c>
      <c r="Q13" s="54"/>
      <c r="R13" s="54"/>
      <c r="S13" s="54"/>
      <c r="T13" s="54">
        <v>2024</v>
      </c>
      <c r="U13" s="54"/>
      <c r="V13" s="54"/>
      <c r="W13" s="7" t="s">
        <v>24</v>
      </c>
      <c r="X13" s="54">
        <v>30</v>
      </c>
      <c r="Y13" s="54"/>
      <c r="Z13" s="54" t="s">
        <v>19</v>
      </c>
      <c r="AA13" s="54"/>
      <c r="AB13" s="54"/>
      <c r="AC13" s="54"/>
      <c r="AD13" s="54">
        <v>2024</v>
      </c>
      <c r="AE13" s="54"/>
      <c r="AF13" s="54"/>
      <c r="AG13" s="11"/>
    </row>
    <row r="14" spans="2:33" ht="3.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15">
      <c r="B15" s="75" t="s">
        <v>94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11"/>
    </row>
    <row r="16" spans="2:33" ht="3.5" customHeight="1" thickBot="1" x14ac:dyDescent="0.2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2">
      <c r="B17" s="128" t="s">
        <v>39</v>
      </c>
      <c r="C17" s="128"/>
      <c r="D17" s="128"/>
      <c r="E17" s="128"/>
      <c r="F17" s="128"/>
      <c r="G17" s="128"/>
      <c r="H17" s="128"/>
      <c r="I17" s="3"/>
      <c r="J17" s="3"/>
      <c r="K17" s="147" t="s">
        <v>241</v>
      </c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5" customHeight="1" x14ac:dyDescent="0.1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15">
      <c r="B19" s="129" t="s">
        <v>162</v>
      </c>
      <c r="C19" s="130"/>
      <c r="D19" s="130"/>
      <c r="E19" s="130"/>
      <c r="F19" s="130"/>
      <c r="G19" s="130"/>
      <c r="H19" s="130"/>
      <c r="I19" s="130"/>
      <c r="J19" s="130"/>
      <c r="K19" s="131"/>
      <c r="L19" s="132" t="s">
        <v>234</v>
      </c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4"/>
      <c r="X19" s="82" t="s">
        <v>27</v>
      </c>
      <c r="Y19" s="83"/>
      <c r="Z19" s="83"/>
      <c r="AA19" s="84"/>
      <c r="AB19" s="136">
        <v>12546359</v>
      </c>
      <c r="AC19" s="137"/>
      <c r="AD19" s="137"/>
      <c r="AE19" s="137"/>
      <c r="AF19" s="138"/>
      <c r="AG19" s="11"/>
    </row>
    <row r="20" spans="2:33" ht="3.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15">
      <c r="B21" s="50" t="s">
        <v>104</v>
      </c>
      <c r="C21" s="50"/>
      <c r="D21" s="50"/>
      <c r="E21" s="54" t="s">
        <v>239</v>
      </c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0" t="s">
        <v>105</v>
      </c>
      <c r="Y21" s="50"/>
      <c r="Z21" s="50"/>
      <c r="AA21" s="54" t="s">
        <v>189</v>
      </c>
      <c r="AB21" s="54"/>
      <c r="AC21" s="54"/>
      <c r="AD21" s="54"/>
      <c r="AE21" s="54"/>
      <c r="AF21" s="54"/>
      <c r="AG21" s="11"/>
    </row>
    <row r="22" spans="2:33" ht="3.5" customHeight="1" x14ac:dyDescent="0.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15">
      <c r="B23" s="50" t="s">
        <v>106</v>
      </c>
      <c r="C23" s="50"/>
      <c r="D23" s="50"/>
      <c r="E23" s="141">
        <v>3116989398</v>
      </c>
      <c r="F23" s="141"/>
      <c r="G23" s="141"/>
      <c r="H23" s="141"/>
      <c r="I23" s="141"/>
      <c r="J23" s="141"/>
      <c r="K23" s="141"/>
      <c r="L23" s="50" t="s">
        <v>107</v>
      </c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139" t="s">
        <v>240</v>
      </c>
      <c r="Y23" s="140"/>
      <c r="Z23" s="140"/>
      <c r="AA23" s="140"/>
      <c r="AB23" s="140"/>
      <c r="AC23" s="140"/>
      <c r="AD23" s="140"/>
      <c r="AE23" s="140"/>
      <c r="AF23" s="140"/>
      <c r="AG23" s="11"/>
    </row>
    <row r="24" spans="2:33" ht="3.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15">
      <c r="B25" s="50" t="s">
        <v>132</v>
      </c>
      <c r="C25" s="50"/>
      <c r="D25" s="50"/>
      <c r="E25" s="50"/>
      <c r="F25" s="50"/>
      <c r="G25" s="54" t="s">
        <v>133</v>
      </c>
      <c r="H25" s="54"/>
      <c r="I25" s="54"/>
      <c r="J25" s="54"/>
      <c r="K25" s="14" t="s">
        <v>89</v>
      </c>
      <c r="L25" s="135" t="s">
        <v>242</v>
      </c>
      <c r="M25" s="135"/>
      <c r="N25" s="135"/>
      <c r="O25" s="135"/>
      <c r="P25" s="135"/>
      <c r="Q25" s="135"/>
      <c r="R25" s="135"/>
      <c r="S25" s="135"/>
      <c r="T25" s="50" t="s">
        <v>135</v>
      </c>
      <c r="U25" s="50"/>
      <c r="V25" s="54" t="s">
        <v>238</v>
      </c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11"/>
    </row>
    <row r="26" spans="2:33" ht="3.5" customHeight="1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15">
      <c r="B27" s="50" t="s">
        <v>28</v>
      </c>
      <c r="C27" s="50"/>
      <c r="D27" s="50"/>
      <c r="E27" s="50"/>
      <c r="F27" s="50"/>
      <c r="G27" s="50"/>
      <c r="H27" s="54" t="s">
        <v>29</v>
      </c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11"/>
    </row>
    <row r="28" spans="2:33" ht="3.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19.75" customHeight="1" x14ac:dyDescent="0.1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6" t="s">
        <v>7</v>
      </c>
      <c r="Y29" s="56"/>
      <c r="Z29" s="56" t="s">
        <v>8</v>
      </c>
      <c r="AA29" s="56"/>
      <c r="AB29" s="56"/>
      <c r="AC29" s="56"/>
      <c r="AD29" s="56" t="s">
        <v>22</v>
      </c>
      <c r="AE29" s="56"/>
      <c r="AF29" s="56"/>
      <c r="AG29" s="11"/>
    </row>
    <row r="30" spans="2:33" ht="15" customHeight="1" x14ac:dyDescent="0.15">
      <c r="B30" s="50" t="s">
        <v>33</v>
      </c>
      <c r="C30" s="50"/>
      <c r="D30" s="50"/>
      <c r="E30" s="50"/>
      <c r="F30" s="50"/>
      <c r="G30" s="69" t="s">
        <v>146</v>
      </c>
      <c r="H30" s="70"/>
      <c r="I30" s="71"/>
      <c r="J30" s="69" t="s">
        <v>144</v>
      </c>
      <c r="K30" s="70"/>
      <c r="L30" s="71"/>
      <c r="M30" s="50" t="s">
        <v>96</v>
      </c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4">
        <v>17</v>
      </c>
      <c r="Y30" s="54"/>
      <c r="Z30" s="54" t="s">
        <v>245</v>
      </c>
      <c r="AA30" s="54"/>
      <c r="AB30" s="54"/>
      <c r="AC30" s="54"/>
      <c r="AD30" s="54">
        <v>2023</v>
      </c>
      <c r="AE30" s="54"/>
      <c r="AF30" s="54"/>
      <c r="AG30" s="11"/>
    </row>
    <row r="31" spans="2:33" ht="3.5" customHeight="1" x14ac:dyDescent="0.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15">
      <c r="B32" s="79" t="s">
        <v>181</v>
      </c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1"/>
      <c r="AG32" s="11"/>
    </row>
    <row r="33" spans="2:33" x14ac:dyDescent="0.15">
      <c r="B33" s="154" t="s">
        <v>190</v>
      </c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6"/>
      <c r="AG33" s="11"/>
    </row>
    <row r="34" spans="2:33" x14ac:dyDescent="0.15">
      <c r="B34" s="154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6"/>
      <c r="AG34" s="11"/>
    </row>
    <row r="35" spans="2:33" x14ac:dyDescent="0.15">
      <c r="B35" s="154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6"/>
      <c r="AG35" s="11"/>
    </row>
    <row r="36" spans="2:33" ht="34.75" customHeight="1" x14ac:dyDescent="0.15">
      <c r="B36" s="154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6"/>
      <c r="AG36" s="11"/>
    </row>
    <row r="37" spans="2:33" ht="3.5" customHeight="1" x14ac:dyDescent="0.1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15">
      <c r="B38" s="3"/>
      <c r="C38" s="3"/>
      <c r="D38" s="3"/>
      <c r="E38" s="3"/>
      <c r="F38" s="3"/>
      <c r="H38" s="56" t="s">
        <v>99</v>
      </c>
      <c r="I38" s="56"/>
      <c r="J38" s="56"/>
      <c r="K38" s="143" t="s">
        <v>137</v>
      </c>
      <c r="L38" s="56" t="s">
        <v>98</v>
      </c>
      <c r="M38" s="56"/>
      <c r="N38" s="56"/>
      <c r="O38" s="15"/>
      <c r="P38" s="3"/>
      <c r="Q38" s="3"/>
      <c r="R38" s="3"/>
      <c r="S38" s="3"/>
      <c r="T38" s="3"/>
      <c r="U38" s="3"/>
      <c r="V38" s="3"/>
      <c r="W38" s="3"/>
      <c r="X38" s="56" t="s">
        <v>7</v>
      </c>
      <c r="Y38" s="56"/>
      <c r="Z38" s="56" t="s">
        <v>8</v>
      </c>
      <c r="AA38" s="56"/>
      <c r="AB38" s="56"/>
      <c r="AC38" s="56"/>
      <c r="AD38" s="56" t="s">
        <v>22</v>
      </c>
      <c r="AE38" s="56"/>
      <c r="AF38" s="56"/>
      <c r="AG38" s="11"/>
    </row>
    <row r="39" spans="2:33" ht="15" customHeight="1" x14ac:dyDescent="0.15">
      <c r="B39" s="82" t="s">
        <v>97</v>
      </c>
      <c r="C39" s="83"/>
      <c r="D39" s="83"/>
      <c r="E39" s="83"/>
      <c r="F39" s="83"/>
      <c r="G39" s="84"/>
      <c r="H39" s="54">
        <v>8</v>
      </c>
      <c r="I39" s="54"/>
      <c r="J39" s="54"/>
      <c r="K39" s="143"/>
      <c r="L39" s="54">
        <v>15</v>
      </c>
      <c r="M39" s="54"/>
      <c r="N39" s="54"/>
      <c r="O39" s="3"/>
      <c r="P39" s="3"/>
      <c r="Q39" s="50" t="s">
        <v>34</v>
      </c>
      <c r="R39" s="50"/>
      <c r="S39" s="50"/>
      <c r="T39" s="50"/>
      <c r="U39" s="50"/>
      <c r="V39" s="50"/>
      <c r="W39" s="50"/>
      <c r="X39" s="54">
        <v>31</v>
      </c>
      <c r="Y39" s="54"/>
      <c r="Z39" s="54" t="s">
        <v>231</v>
      </c>
      <c r="AA39" s="54"/>
      <c r="AB39" s="54"/>
      <c r="AC39" s="54"/>
      <c r="AD39" s="54">
        <v>2024</v>
      </c>
      <c r="AE39" s="54"/>
      <c r="AF39" s="54"/>
      <c r="AG39" s="11"/>
    </row>
    <row r="40" spans="2:33" ht="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15">
      <c r="B41" s="50" t="s">
        <v>35</v>
      </c>
      <c r="C41" s="50"/>
      <c r="D41" s="50"/>
      <c r="E41" s="50"/>
      <c r="F41" s="50"/>
      <c r="G41" s="50"/>
      <c r="H41" s="50"/>
      <c r="I41" s="50"/>
      <c r="J41" s="142">
        <v>51930000</v>
      </c>
      <c r="K41" s="142"/>
      <c r="L41" s="142"/>
      <c r="M41" s="142"/>
      <c r="N41" s="142"/>
      <c r="O41" s="142"/>
      <c r="P41" s="142"/>
      <c r="Q41" s="82" t="s">
        <v>40</v>
      </c>
      <c r="R41" s="83"/>
      <c r="S41" s="83"/>
      <c r="T41" s="83"/>
      <c r="U41" s="83"/>
      <c r="V41" s="83"/>
      <c r="W41" s="83"/>
      <c r="X41" s="83"/>
      <c r="Y41" s="84"/>
      <c r="Z41" s="144">
        <v>5473000</v>
      </c>
      <c r="AA41" s="145"/>
      <c r="AB41" s="145"/>
      <c r="AC41" s="145"/>
      <c r="AD41" s="145"/>
      <c r="AE41" s="145"/>
      <c r="AF41" s="146"/>
      <c r="AG41" s="11"/>
    </row>
    <row r="42" spans="2:33" ht="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15">
      <c r="B43" s="50" t="s">
        <v>101</v>
      </c>
      <c r="C43" s="50"/>
      <c r="D43" s="50"/>
      <c r="E43" s="50"/>
      <c r="F43" s="50"/>
      <c r="G43" s="50"/>
      <c r="H43" s="50"/>
      <c r="I43" s="50"/>
      <c r="J43" s="72" t="s">
        <v>209</v>
      </c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4"/>
      <c r="AG43" s="11"/>
    </row>
    <row r="44" spans="2:33" ht="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15">
      <c r="B45" s="128" t="s">
        <v>41</v>
      </c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59">
        <v>21624</v>
      </c>
      <c r="Q45" s="159"/>
      <c r="R45" s="159"/>
      <c r="S45" s="159"/>
      <c r="T45" s="50" t="s">
        <v>42</v>
      </c>
      <c r="U45" s="50"/>
      <c r="V45" s="50"/>
      <c r="W45" s="50"/>
      <c r="X45" s="50"/>
      <c r="Y45" s="50"/>
      <c r="Z45" s="50"/>
      <c r="AA45" s="50"/>
      <c r="AB45" s="50"/>
      <c r="AC45" s="158">
        <v>1618724</v>
      </c>
      <c r="AD45" s="158"/>
      <c r="AE45" s="158"/>
      <c r="AF45" s="158"/>
      <c r="AG45" s="11"/>
    </row>
    <row r="46" spans="2:33" ht="3.5" customHeight="1" x14ac:dyDescent="0.15"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1"/>
    </row>
    <row r="47" spans="2:33" ht="27" customHeight="1" x14ac:dyDescent="0.15">
      <c r="B47" s="50" t="s">
        <v>44</v>
      </c>
      <c r="C47" s="50"/>
      <c r="D47" s="50"/>
      <c r="E47" s="50"/>
      <c r="F47" s="50"/>
      <c r="G47" s="50"/>
      <c r="H47" s="50"/>
      <c r="I47" s="54" t="s">
        <v>45</v>
      </c>
      <c r="J47" s="54"/>
      <c r="K47" s="54"/>
      <c r="L47" s="54"/>
      <c r="M47" s="54"/>
      <c r="N47" s="123" t="s">
        <v>46</v>
      </c>
      <c r="O47" s="123"/>
      <c r="P47" s="123"/>
      <c r="Q47" s="123"/>
      <c r="R47" s="123"/>
      <c r="S47" s="123"/>
      <c r="T47" s="123"/>
      <c r="U47" s="54" t="s">
        <v>191</v>
      </c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11"/>
    </row>
    <row r="48" spans="2:33" ht="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15">
      <c r="B49" s="123" t="s">
        <v>43</v>
      </c>
      <c r="C49" s="123"/>
      <c r="D49" s="123"/>
      <c r="E49" s="123"/>
      <c r="F49" s="123"/>
      <c r="G49" s="123"/>
      <c r="H49" s="123"/>
      <c r="I49" s="123"/>
      <c r="J49" s="54" t="s">
        <v>192</v>
      </c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0" t="s">
        <v>27</v>
      </c>
      <c r="X49" s="50"/>
      <c r="Y49" s="50"/>
      <c r="Z49" s="50"/>
      <c r="AA49" s="157">
        <v>85440701</v>
      </c>
      <c r="AB49" s="157"/>
      <c r="AC49" s="157"/>
      <c r="AD49" s="157"/>
      <c r="AE49" s="157"/>
      <c r="AF49" s="157"/>
      <c r="AG49" s="11"/>
    </row>
    <row r="50" spans="2:48" ht="3.5" customHeight="1" x14ac:dyDescent="0.1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15">
      <c r="B51" s="129" t="s">
        <v>138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1"/>
      <c r="T51" s="170" t="s">
        <v>193</v>
      </c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2"/>
      <c r="AG51" s="11"/>
    </row>
    <row r="52" spans="2:48" ht="3.5" customHeight="1" x14ac:dyDescent="0.15"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1"/>
    </row>
    <row r="53" spans="2:48" ht="15" customHeight="1" x14ac:dyDescent="0.15">
      <c r="B53" s="162" t="s">
        <v>63</v>
      </c>
      <c r="C53" s="163"/>
      <c r="D53" s="164"/>
      <c r="E53" s="69" t="s">
        <v>145</v>
      </c>
      <c r="F53" s="70"/>
      <c r="G53" s="71"/>
      <c r="H53" s="168" t="s">
        <v>100</v>
      </c>
      <c r="I53" s="168"/>
      <c r="J53" s="168"/>
      <c r="K53" s="168"/>
      <c r="L53" s="56" t="s">
        <v>7</v>
      </c>
      <c r="M53" s="56"/>
      <c r="N53" s="56" t="s">
        <v>8</v>
      </c>
      <c r="O53" s="56"/>
      <c r="P53" s="56"/>
      <c r="Q53" s="56"/>
      <c r="R53" s="56" t="s">
        <v>22</v>
      </c>
      <c r="S53" s="56"/>
      <c r="T53" s="56"/>
      <c r="U53" s="169" t="s">
        <v>136</v>
      </c>
      <c r="V53" s="169"/>
      <c r="W53" s="169"/>
      <c r="X53" s="56" t="s">
        <v>7</v>
      </c>
      <c r="Y53" s="56"/>
      <c r="Z53" s="56" t="s">
        <v>8</v>
      </c>
      <c r="AA53" s="56"/>
      <c r="AB53" s="56"/>
      <c r="AC53" s="56"/>
      <c r="AD53" s="56" t="s">
        <v>22</v>
      </c>
      <c r="AE53" s="56"/>
      <c r="AF53" s="56"/>
      <c r="AG53" s="11"/>
    </row>
    <row r="54" spans="2:48" x14ac:dyDescent="0.15">
      <c r="B54" s="165"/>
      <c r="C54" s="166"/>
      <c r="D54" s="167"/>
      <c r="E54" s="69" t="s">
        <v>144</v>
      </c>
      <c r="F54" s="70"/>
      <c r="G54" s="71"/>
      <c r="H54" s="168"/>
      <c r="I54" s="168"/>
      <c r="J54" s="168"/>
      <c r="K54" s="168"/>
      <c r="L54" s="54">
        <v>5</v>
      </c>
      <c r="M54" s="54"/>
      <c r="N54" s="54">
        <v>4</v>
      </c>
      <c r="O54" s="54"/>
      <c r="P54" s="54"/>
      <c r="Q54" s="54"/>
      <c r="R54" s="54">
        <v>2024</v>
      </c>
      <c r="S54" s="54"/>
      <c r="T54" s="54"/>
      <c r="U54" s="169"/>
      <c r="V54" s="169"/>
      <c r="W54" s="169"/>
      <c r="X54" s="158">
        <v>17</v>
      </c>
      <c r="Y54" s="158"/>
      <c r="Z54" s="158" t="s">
        <v>236</v>
      </c>
      <c r="AA54" s="158"/>
      <c r="AB54" s="158"/>
      <c r="AC54" s="158"/>
      <c r="AD54" s="158">
        <v>2024</v>
      </c>
      <c r="AE54" s="158"/>
      <c r="AF54" s="158"/>
      <c r="AG54" s="11"/>
    </row>
    <row r="55" spans="2:48" ht="3.5" customHeight="1" x14ac:dyDescent="0.1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15">
      <c r="B56" s="50" t="s">
        <v>68</v>
      </c>
      <c r="C56" s="50"/>
      <c r="D56" s="50"/>
      <c r="E56" s="50"/>
      <c r="F56" s="50"/>
      <c r="G56" s="50"/>
      <c r="H56" s="50"/>
      <c r="I56" s="50"/>
      <c r="J56" s="54" t="s">
        <v>194</v>
      </c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0" t="s">
        <v>69</v>
      </c>
      <c r="AA56" s="50"/>
      <c r="AB56" s="50"/>
      <c r="AC56" s="50"/>
      <c r="AD56" s="50"/>
      <c r="AE56" s="50"/>
      <c r="AF56" s="50"/>
      <c r="AG56" s="11"/>
    </row>
    <row r="57" spans="2:48" ht="15" customHeight="1" x14ac:dyDescent="0.15">
      <c r="B57" s="50"/>
      <c r="C57" s="50"/>
      <c r="D57" s="50"/>
      <c r="E57" s="50"/>
      <c r="F57" s="50"/>
      <c r="G57" s="50"/>
      <c r="H57" s="50"/>
      <c r="I57" s="50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 t="s">
        <v>237</v>
      </c>
      <c r="AA57" s="54"/>
      <c r="AB57" s="54"/>
      <c r="AC57" s="54"/>
      <c r="AD57" s="54"/>
      <c r="AE57" s="54"/>
      <c r="AF57" s="54"/>
      <c r="AG57" s="11"/>
      <c r="AV57" s="3"/>
    </row>
    <row r="58" spans="2:48" ht="3.5" customHeight="1" x14ac:dyDescent="0.1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15">
      <c r="B59" s="50" t="s">
        <v>70</v>
      </c>
      <c r="C59" s="50"/>
      <c r="D59" s="50"/>
      <c r="E59" s="50"/>
      <c r="F59" s="50" t="s">
        <v>73</v>
      </c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 t="s">
        <v>139</v>
      </c>
      <c r="AC59" s="50"/>
      <c r="AD59" s="50"/>
      <c r="AE59" s="50"/>
      <c r="AF59" s="50"/>
      <c r="AG59" s="11"/>
    </row>
    <row r="60" spans="2:48" ht="9" customHeight="1" x14ac:dyDescent="0.15">
      <c r="B60" s="60" t="s">
        <v>195</v>
      </c>
      <c r="C60" s="60"/>
      <c r="D60" s="60"/>
      <c r="E60" s="60"/>
      <c r="F60" s="61" t="s">
        <v>72</v>
      </c>
      <c r="G60" s="61"/>
      <c r="H60" s="56" t="s">
        <v>7</v>
      </c>
      <c r="I60" s="56"/>
      <c r="J60" s="56" t="s">
        <v>8</v>
      </c>
      <c r="K60" s="56"/>
      <c r="L60" s="56"/>
      <c r="M60" s="56"/>
      <c r="N60" s="56" t="s">
        <v>22</v>
      </c>
      <c r="O60" s="56"/>
      <c r="P60" s="56"/>
      <c r="Q60" s="61" t="s">
        <v>71</v>
      </c>
      <c r="R60" s="61"/>
      <c r="S60" s="56" t="s">
        <v>7</v>
      </c>
      <c r="T60" s="56"/>
      <c r="U60" s="56" t="s">
        <v>8</v>
      </c>
      <c r="V60" s="56"/>
      <c r="W60" s="56"/>
      <c r="X60" s="56"/>
      <c r="Y60" s="56" t="s">
        <v>22</v>
      </c>
      <c r="Z60" s="56"/>
      <c r="AA60" s="56"/>
      <c r="AB60" s="65">
        <v>5193000</v>
      </c>
      <c r="AC60" s="65"/>
      <c r="AD60" s="65"/>
      <c r="AE60" s="65"/>
      <c r="AF60" s="65"/>
      <c r="AG60" s="11"/>
    </row>
    <row r="61" spans="2:48" ht="24.75" customHeight="1" x14ac:dyDescent="0.15">
      <c r="B61" s="60"/>
      <c r="C61" s="60"/>
      <c r="D61" s="60"/>
      <c r="E61" s="60"/>
      <c r="F61" s="61"/>
      <c r="G61" s="61"/>
      <c r="H61" s="54">
        <v>5</v>
      </c>
      <c r="I61" s="54"/>
      <c r="J61" s="54" t="s">
        <v>13</v>
      </c>
      <c r="K61" s="54"/>
      <c r="L61" s="54"/>
      <c r="M61" s="54"/>
      <c r="N61" s="54">
        <v>2024</v>
      </c>
      <c r="O61" s="54"/>
      <c r="P61" s="54"/>
      <c r="Q61" s="61"/>
      <c r="R61" s="61"/>
      <c r="S61" s="54">
        <v>30</v>
      </c>
      <c r="T61" s="54"/>
      <c r="U61" s="54" t="s">
        <v>13</v>
      </c>
      <c r="V61" s="54"/>
      <c r="W61" s="54"/>
      <c r="X61" s="54"/>
      <c r="Y61" s="54">
        <v>2025</v>
      </c>
      <c r="Z61" s="54"/>
      <c r="AA61" s="54"/>
      <c r="AB61" s="65"/>
      <c r="AC61" s="65"/>
      <c r="AD61" s="65"/>
      <c r="AE61" s="65"/>
      <c r="AF61" s="65"/>
      <c r="AG61" s="11"/>
    </row>
    <row r="62" spans="2:48" ht="9" customHeight="1" x14ac:dyDescent="0.15">
      <c r="B62" s="60" t="s">
        <v>210</v>
      </c>
      <c r="C62" s="60"/>
      <c r="D62" s="60"/>
      <c r="E62" s="60"/>
      <c r="F62" s="61" t="s">
        <v>72</v>
      </c>
      <c r="G62" s="61"/>
      <c r="H62" s="56" t="s">
        <v>7</v>
      </c>
      <c r="I62" s="56"/>
      <c r="J62" s="56" t="s">
        <v>8</v>
      </c>
      <c r="K62" s="56"/>
      <c r="L62" s="56"/>
      <c r="M62" s="56"/>
      <c r="N62" s="56" t="s">
        <v>22</v>
      </c>
      <c r="O62" s="56"/>
      <c r="P62" s="56"/>
      <c r="Q62" s="61" t="s">
        <v>71</v>
      </c>
      <c r="R62" s="61"/>
      <c r="S62" s="56" t="s">
        <v>7</v>
      </c>
      <c r="T62" s="56"/>
      <c r="U62" s="56" t="s">
        <v>8</v>
      </c>
      <c r="V62" s="56"/>
      <c r="W62" s="56"/>
      <c r="X62" s="56"/>
      <c r="Y62" s="56" t="s">
        <v>22</v>
      </c>
      <c r="Z62" s="56"/>
      <c r="AA62" s="56"/>
      <c r="AB62" s="65">
        <v>10386000</v>
      </c>
      <c r="AC62" s="65"/>
      <c r="AD62" s="65"/>
      <c r="AE62" s="65"/>
      <c r="AF62" s="65"/>
      <c r="AG62" s="11"/>
    </row>
    <row r="63" spans="2:48" ht="24.75" customHeight="1" x14ac:dyDescent="0.15">
      <c r="B63" s="60"/>
      <c r="C63" s="60"/>
      <c r="D63" s="60"/>
      <c r="E63" s="60"/>
      <c r="F63" s="61"/>
      <c r="G63" s="61"/>
      <c r="H63" s="54">
        <v>5</v>
      </c>
      <c r="I63" s="54"/>
      <c r="J63" s="54" t="s">
        <v>13</v>
      </c>
      <c r="K63" s="54"/>
      <c r="L63" s="54"/>
      <c r="M63" s="54"/>
      <c r="N63" s="54">
        <v>2024</v>
      </c>
      <c r="O63" s="54"/>
      <c r="P63" s="54"/>
      <c r="Q63" s="61"/>
      <c r="R63" s="61"/>
      <c r="S63" s="54">
        <v>31</v>
      </c>
      <c r="T63" s="54"/>
      <c r="U63" s="54" t="s">
        <v>21</v>
      </c>
      <c r="V63" s="54"/>
      <c r="W63" s="54"/>
      <c r="X63" s="54"/>
      <c r="Y63" s="54">
        <v>2026</v>
      </c>
      <c r="Z63" s="54"/>
      <c r="AA63" s="54"/>
      <c r="AB63" s="65"/>
      <c r="AC63" s="65"/>
      <c r="AD63" s="65"/>
      <c r="AE63" s="65"/>
      <c r="AF63" s="65"/>
      <c r="AG63" s="11"/>
    </row>
    <row r="64" spans="2:48" ht="9" customHeight="1" x14ac:dyDescent="0.15">
      <c r="B64" s="60"/>
      <c r="C64" s="60"/>
      <c r="D64" s="60"/>
      <c r="E64" s="60"/>
      <c r="F64" s="61" t="s">
        <v>72</v>
      </c>
      <c r="G64" s="61"/>
      <c r="H64" s="56" t="s">
        <v>7</v>
      </c>
      <c r="I64" s="56"/>
      <c r="J64" s="56" t="s">
        <v>8</v>
      </c>
      <c r="K64" s="56"/>
      <c r="L64" s="56"/>
      <c r="M64" s="56"/>
      <c r="N64" s="56" t="s">
        <v>22</v>
      </c>
      <c r="O64" s="56"/>
      <c r="P64" s="56"/>
      <c r="Q64" s="61" t="s">
        <v>71</v>
      </c>
      <c r="R64" s="61"/>
      <c r="S64" s="56" t="s">
        <v>7</v>
      </c>
      <c r="T64" s="56"/>
      <c r="U64" s="56" t="s">
        <v>8</v>
      </c>
      <c r="V64" s="56"/>
      <c r="W64" s="56"/>
      <c r="X64" s="56"/>
      <c r="Y64" s="56" t="s">
        <v>22</v>
      </c>
      <c r="Z64" s="56"/>
      <c r="AA64" s="56"/>
      <c r="AB64" s="65"/>
      <c r="AC64" s="65"/>
      <c r="AD64" s="65"/>
      <c r="AE64" s="65"/>
      <c r="AF64" s="65"/>
      <c r="AG64" s="11"/>
    </row>
    <row r="65" spans="2:33" ht="24.75" customHeight="1" x14ac:dyDescent="0.15">
      <c r="B65" s="60"/>
      <c r="C65" s="60"/>
      <c r="D65" s="60"/>
      <c r="E65" s="60"/>
      <c r="F65" s="61"/>
      <c r="G65" s="61"/>
      <c r="H65" s="54"/>
      <c r="I65" s="54"/>
      <c r="J65" s="54"/>
      <c r="K65" s="54"/>
      <c r="L65" s="54"/>
      <c r="M65" s="54"/>
      <c r="N65" s="54"/>
      <c r="O65" s="54"/>
      <c r="P65" s="54"/>
      <c r="Q65" s="61"/>
      <c r="R65" s="61"/>
      <c r="S65" s="54"/>
      <c r="T65" s="54"/>
      <c r="U65" s="54"/>
      <c r="V65" s="54"/>
      <c r="W65" s="54"/>
      <c r="X65" s="54"/>
      <c r="Y65" s="54"/>
      <c r="Z65" s="54"/>
      <c r="AA65" s="54"/>
      <c r="AB65" s="65"/>
      <c r="AC65" s="65"/>
      <c r="AD65" s="65"/>
      <c r="AE65" s="65"/>
      <c r="AF65" s="65"/>
      <c r="AG65" s="11"/>
    </row>
    <row r="66" spans="2:33" ht="9" customHeight="1" x14ac:dyDescent="0.15">
      <c r="B66" s="60"/>
      <c r="C66" s="60"/>
      <c r="D66" s="60"/>
      <c r="E66" s="60"/>
      <c r="F66" s="61" t="s">
        <v>72</v>
      </c>
      <c r="G66" s="61"/>
      <c r="H66" s="56" t="s">
        <v>7</v>
      </c>
      <c r="I66" s="56"/>
      <c r="J66" s="56" t="s">
        <v>8</v>
      </c>
      <c r="K66" s="56"/>
      <c r="L66" s="56"/>
      <c r="M66" s="56"/>
      <c r="N66" s="56" t="s">
        <v>22</v>
      </c>
      <c r="O66" s="56"/>
      <c r="P66" s="56"/>
      <c r="Q66" s="61" t="s">
        <v>71</v>
      </c>
      <c r="R66" s="61"/>
      <c r="S66" s="56" t="s">
        <v>7</v>
      </c>
      <c r="T66" s="56"/>
      <c r="U66" s="56" t="s">
        <v>8</v>
      </c>
      <c r="V66" s="56"/>
      <c r="W66" s="56"/>
      <c r="X66" s="56"/>
      <c r="Y66" s="56" t="s">
        <v>22</v>
      </c>
      <c r="Z66" s="56"/>
      <c r="AA66" s="56"/>
      <c r="AB66" s="65"/>
      <c r="AC66" s="65"/>
      <c r="AD66" s="65"/>
      <c r="AE66" s="65"/>
      <c r="AF66" s="65"/>
      <c r="AG66" s="11"/>
    </row>
    <row r="67" spans="2:33" ht="24.75" customHeight="1" x14ac:dyDescent="0.15">
      <c r="B67" s="60"/>
      <c r="C67" s="60"/>
      <c r="D67" s="60"/>
      <c r="E67" s="60"/>
      <c r="F67" s="61"/>
      <c r="G67" s="61"/>
      <c r="H67" s="54"/>
      <c r="I67" s="54"/>
      <c r="J67" s="54"/>
      <c r="K67" s="54"/>
      <c r="L67" s="54"/>
      <c r="M67" s="54"/>
      <c r="N67" s="54"/>
      <c r="O67" s="54"/>
      <c r="P67" s="54"/>
      <c r="Q67" s="61"/>
      <c r="R67" s="61"/>
      <c r="S67" s="54"/>
      <c r="T67" s="54"/>
      <c r="U67" s="54"/>
      <c r="V67" s="54"/>
      <c r="W67" s="54"/>
      <c r="X67" s="54"/>
      <c r="Y67" s="54"/>
      <c r="Z67" s="54"/>
      <c r="AA67" s="54"/>
      <c r="AB67" s="65"/>
      <c r="AC67" s="65"/>
      <c r="AD67" s="65"/>
      <c r="AE67" s="65"/>
      <c r="AF67" s="65"/>
      <c r="AG67" s="11"/>
    </row>
    <row r="68" spans="2:33" ht="9" customHeight="1" x14ac:dyDescent="0.15">
      <c r="B68" s="60"/>
      <c r="C68" s="60"/>
      <c r="D68" s="60"/>
      <c r="E68" s="60"/>
      <c r="F68" s="61" t="s">
        <v>72</v>
      </c>
      <c r="G68" s="61"/>
      <c r="H68" s="56" t="s">
        <v>7</v>
      </c>
      <c r="I68" s="56"/>
      <c r="J68" s="56" t="s">
        <v>8</v>
      </c>
      <c r="K68" s="56"/>
      <c r="L68" s="56"/>
      <c r="M68" s="56"/>
      <c r="N68" s="56" t="s">
        <v>22</v>
      </c>
      <c r="O68" s="56"/>
      <c r="P68" s="56"/>
      <c r="Q68" s="61" t="s">
        <v>71</v>
      </c>
      <c r="R68" s="61"/>
      <c r="S68" s="56" t="s">
        <v>7</v>
      </c>
      <c r="T68" s="56"/>
      <c r="U68" s="56" t="s">
        <v>8</v>
      </c>
      <c r="V68" s="56"/>
      <c r="W68" s="56"/>
      <c r="X68" s="56"/>
      <c r="Y68" s="56" t="s">
        <v>22</v>
      </c>
      <c r="Z68" s="56"/>
      <c r="AA68" s="56"/>
      <c r="AB68" s="65"/>
      <c r="AC68" s="65"/>
      <c r="AD68" s="65"/>
      <c r="AE68" s="65"/>
      <c r="AF68" s="65"/>
      <c r="AG68" s="11"/>
    </row>
    <row r="69" spans="2:33" ht="24.75" customHeight="1" x14ac:dyDescent="0.15">
      <c r="B69" s="60"/>
      <c r="C69" s="60"/>
      <c r="D69" s="60"/>
      <c r="E69" s="60"/>
      <c r="F69" s="61"/>
      <c r="G69" s="61"/>
      <c r="H69" s="54"/>
      <c r="I69" s="54"/>
      <c r="J69" s="54"/>
      <c r="K69" s="54"/>
      <c r="L69" s="54"/>
      <c r="M69" s="54"/>
      <c r="N69" s="54"/>
      <c r="O69" s="54"/>
      <c r="P69" s="54"/>
      <c r="Q69" s="61"/>
      <c r="R69" s="61"/>
      <c r="S69" s="54"/>
      <c r="T69" s="54"/>
      <c r="U69" s="54"/>
      <c r="V69" s="54"/>
      <c r="W69" s="54"/>
      <c r="X69" s="54"/>
      <c r="Y69" s="54"/>
      <c r="Z69" s="54"/>
      <c r="AA69" s="54"/>
      <c r="AB69" s="65"/>
      <c r="AC69" s="65"/>
      <c r="AD69" s="65"/>
      <c r="AE69" s="65"/>
      <c r="AF69" s="65"/>
      <c r="AG69" s="11"/>
    </row>
    <row r="70" spans="2:33" ht="3.5" customHeight="1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15">
      <c r="B71" s="62" t="s">
        <v>180</v>
      </c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4"/>
      <c r="AG71" s="11"/>
    </row>
    <row r="72" spans="2:33" ht="3.5" customHeight="1" x14ac:dyDescent="0.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15">
      <c r="B73" s="62" t="s">
        <v>86</v>
      </c>
      <c r="C73" s="63"/>
      <c r="D73" s="63"/>
      <c r="E73" s="63"/>
      <c r="F73" s="63"/>
      <c r="G73" s="63"/>
      <c r="H73" s="63"/>
      <c r="I73" s="63"/>
      <c r="J73" s="63"/>
      <c r="K73" s="64"/>
      <c r="L73" s="69" t="s">
        <v>146</v>
      </c>
      <c r="M73" s="70"/>
      <c r="N73" s="71"/>
      <c r="O73" s="69" t="s">
        <v>144</v>
      </c>
      <c r="P73" s="70"/>
      <c r="Q73" s="71"/>
      <c r="R73" s="3"/>
      <c r="S73" s="62" t="s">
        <v>87</v>
      </c>
      <c r="T73" s="63"/>
      <c r="U73" s="63"/>
      <c r="V73" s="63"/>
      <c r="W73" s="63"/>
      <c r="X73" s="63"/>
      <c r="Y73" s="63"/>
      <c r="Z73" s="64"/>
      <c r="AA73" s="69" t="s">
        <v>146</v>
      </c>
      <c r="AB73" s="70"/>
      <c r="AC73" s="71"/>
      <c r="AD73" s="69" t="s">
        <v>144</v>
      </c>
      <c r="AE73" s="70"/>
      <c r="AF73" s="71"/>
      <c r="AG73" s="11"/>
    </row>
    <row r="74" spans="2:33" ht="15" customHeight="1" x14ac:dyDescent="0.15">
      <c r="B74" s="50" t="s">
        <v>79</v>
      </c>
      <c r="C74" s="50"/>
      <c r="D74" s="50"/>
      <c r="E74" s="50"/>
      <c r="F74" s="50"/>
      <c r="G74" s="50"/>
      <c r="H74" s="50"/>
      <c r="I74" s="56" t="s">
        <v>7</v>
      </c>
      <c r="J74" s="56"/>
      <c r="K74" s="56" t="s">
        <v>8</v>
      </c>
      <c r="L74" s="56"/>
      <c r="M74" s="56"/>
      <c r="N74" s="56"/>
      <c r="O74" s="56" t="s">
        <v>22</v>
      </c>
      <c r="P74" s="56"/>
      <c r="Q74" s="56"/>
      <c r="R74" s="3"/>
      <c r="S74" s="50" t="s">
        <v>83</v>
      </c>
      <c r="T74" s="50"/>
      <c r="U74" s="50"/>
      <c r="V74" s="50"/>
      <c r="W74" s="50"/>
      <c r="X74" s="50"/>
      <c r="Y74" s="50" t="s">
        <v>82</v>
      </c>
      <c r="Z74" s="50"/>
      <c r="AA74" s="50"/>
      <c r="AB74" s="50"/>
      <c r="AC74" s="50"/>
      <c r="AD74" s="50"/>
      <c r="AE74" s="50"/>
      <c r="AF74" s="50"/>
      <c r="AG74" s="11"/>
    </row>
    <row r="75" spans="2:33" ht="15" customHeight="1" x14ac:dyDescent="0.15">
      <c r="B75" s="50"/>
      <c r="C75" s="50"/>
      <c r="D75" s="50"/>
      <c r="E75" s="50"/>
      <c r="F75" s="50"/>
      <c r="G75" s="50"/>
      <c r="H75" s="50"/>
      <c r="I75" s="54"/>
      <c r="J75" s="54"/>
      <c r="K75" s="54"/>
      <c r="L75" s="54"/>
      <c r="M75" s="54"/>
      <c r="N75" s="54"/>
      <c r="O75" s="54"/>
      <c r="P75" s="54"/>
      <c r="Q75" s="54"/>
      <c r="R75" s="3"/>
      <c r="S75" s="72"/>
      <c r="T75" s="73"/>
      <c r="U75" s="73"/>
      <c r="V75" s="73"/>
      <c r="W75" s="73"/>
      <c r="X75" s="74"/>
      <c r="Y75" s="51"/>
      <c r="Z75" s="52"/>
      <c r="AA75" s="52"/>
      <c r="AB75" s="52"/>
      <c r="AC75" s="52"/>
      <c r="AD75" s="52"/>
      <c r="AE75" s="52"/>
      <c r="AF75" s="52"/>
      <c r="AG75" s="11"/>
    </row>
    <row r="76" spans="2:33" ht="3.5" customHeight="1" x14ac:dyDescent="0.1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15">
      <c r="B77" s="50" t="s">
        <v>80</v>
      </c>
      <c r="C77" s="50"/>
      <c r="D77" s="50"/>
      <c r="E77" s="50"/>
      <c r="F77" s="50"/>
      <c r="G77" s="50"/>
      <c r="H77" s="50"/>
      <c r="I77" s="56" t="s">
        <v>7</v>
      </c>
      <c r="J77" s="56"/>
      <c r="K77" s="56" t="s">
        <v>8</v>
      </c>
      <c r="L77" s="56"/>
      <c r="M77" s="56"/>
      <c r="N77" s="56"/>
      <c r="O77" s="56" t="s">
        <v>22</v>
      </c>
      <c r="P77" s="56"/>
      <c r="Q77" s="56"/>
      <c r="R77" s="3"/>
      <c r="S77" s="50" t="s">
        <v>84</v>
      </c>
      <c r="T77" s="50"/>
      <c r="U77" s="50"/>
      <c r="V77" s="50"/>
      <c r="W77" s="50"/>
      <c r="X77" s="50"/>
      <c r="Y77" s="50" t="s">
        <v>82</v>
      </c>
      <c r="Z77" s="50"/>
      <c r="AA77" s="50"/>
      <c r="AB77" s="50"/>
      <c r="AC77" s="50"/>
      <c r="AD77" s="50"/>
      <c r="AE77" s="50"/>
      <c r="AF77" s="50"/>
      <c r="AG77" s="11"/>
    </row>
    <row r="78" spans="2:33" ht="15" customHeight="1" x14ac:dyDescent="0.15">
      <c r="B78" s="50"/>
      <c r="C78" s="50"/>
      <c r="D78" s="50"/>
      <c r="E78" s="50"/>
      <c r="F78" s="50"/>
      <c r="G78" s="50"/>
      <c r="H78" s="50"/>
      <c r="I78" s="54"/>
      <c r="J78" s="54"/>
      <c r="K78" s="54"/>
      <c r="L78" s="54"/>
      <c r="M78" s="54"/>
      <c r="N78" s="54"/>
      <c r="O78" s="54"/>
      <c r="P78" s="54"/>
      <c r="Q78" s="54"/>
      <c r="R78" s="3"/>
      <c r="S78" s="55"/>
      <c r="T78" s="55"/>
      <c r="U78" s="55"/>
      <c r="V78" s="55"/>
      <c r="W78" s="55"/>
      <c r="X78" s="55"/>
      <c r="Y78" s="51"/>
      <c r="Z78" s="52"/>
      <c r="AA78" s="52"/>
      <c r="AB78" s="52"/>
      <c r="AC78" s="52"/>
      <c r="AD78" s="52"/>
      <c r="AE78" s="52"/>
      <c r="AF78" s="52"/>
      <c r="AG78" s="11"/>
    </row>
    <row r="79" spans="2:33" ht="3.5" customHeight="1" x14ac:dyDescent="0.1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15">
      <c r="B80" s="50" t="s">
        <v>81</v>
      </c>
      <c r="C80" s="50"/>
      <c r="D80" s="50"/>
      <c r="E80" s="50"/>
      <c r="F80" s="50"/>
      <c r="G80" s="50"/>
      <c r="H80" s="50"/>
      <c r="I80" s="56" t="s">
        <v>7</v>
      </c>
      <c r="J80" s="56"/>
      <c r="K80" s="56" t="s">
        <v>8</v>
      </c>
      <c r="L80" s="56"/>
      <c r="M80" s="56"/>
      <c r="N80" s="56"/>
      <c r="O80" s="56" t="s">
        <v>22</v>
      </c>
      <c r="P80" s="56"/>
      <c r="Q80" s="56"/>
      <c r="R80" s="3"/>
      <c r="S80" s="50" t="s">
        <v>85</v>
      </c>
      <c r="T80" s="50"/>
      <c r="U80" s="50"/>
      <c r="V80" s="50"/>
      <c r="W80" s="50"/>
      <c r="X80" s="50"/>
      <c r="Y80" s="50" t="s">
        <v>82</v>
      </c>
      <c r="Z80" s="50"/>
      <c r="AA80" s="50"/>
      <c r="AB80" s="50"/>
      <c r="AC80" s="50"/>
      <c r="AD80" s="50"/>
      <c r="AE80" s="50"/>
      <c r="AF80" s="50"/>
      <c r="AG80" s="11"/>
    </row>
    <row r="81" spans="2:61" ht="15" customHeight="1" x14ac:dyDescent="0.15">
      <c r="B81" s="50"/>
      <c r="C81" s="50"/>
      <c r="D81" s="50"/>
      <c r="E81" s="50"/>
      <c r="F81" s="50"/>
      <c r="G81" s="50"/>
      <c r="H81" s="50"/>
      <c r="I81" s="54"/>
      <c r="J81" s="54"/>
      <c r="K81" s="54"/>
      <c r="L81" s="54"/>
      <c r="M81" s="54"/>
      <c r="N81" s="54"/>
      <c r="O81" s="54"/>
      <c r="P81" s="54"/>
      <c r="Q81" s="54"/>
      <c r="R81" s="3"/>
      <c r="S81" s="55"/>
      <c r="T81" s="55"/>
      <c r="U81" s="55"/>
      <c r="V81" s="55"/>
      <c r="W81" s="55"/>
      <c r="X81" s="55"/>
      <c r="Y81" s="51" t="str">
        <f>IF(S81="","", Y78+S81)</f>
        <v/>
      </c>
      <c r="Z81" s="52"/>
      <c r="AA81" s="52"/>
      <c r="AB81" s="52"/>
      <c r="AC81" s="52"/>
      <c r="AD81" s="52"/>
      <c r="AE81" s="52"/>
      <c r="AF81" s="52"/>
      <c r="AG81" s="11"/>
    </row>
    <row r="82" spans="2:61" ht="3.5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15">
      <c r="B83" s="62" t="s">
        <v>167</v>
      </c>
      <c r="C83" s="63"/>
      <c r="D83" s="63"/>
      <c r="E83" s="63"/>
      <c r="F83" s="63"/>
      <c r="G83" s="63"/>
      <c r="H83" s="63"/>
      <c r="I83" s="63"/>
      <c r="J83" s="63"/>
      <c r="K83" s="64"/>
      <c r="L83" s="69" t="s">
        <v>146</v>
      </c>
      <c r="M83" s="70"/>
      <c r="N83" s="71"/>
      <c r="O83" s="69" t="s">
        <v>144</v>
      </c>
      <c r="P83" s="70"/>
      <c r="Q83" s="71"/>
      <c r="R83" s="3"/>
      <c r="S83" s="50" t="s">
        <v>168</v>
      </c>
      <c r="T83" s="50"/>
      <c r="U83" s="50"/>
      <c r="V83" s="50"/>
      <c r="W83" s="50"/>
      <c r="X83" s="50"/>
      <c r="Y83" s="50" t="s">
        <v>169</v>
      </c>
      <c r="Z83" s="50"/>
      <c r="AA83" s="50"/>
      <c r="AB83" s="50"/>
      <c r="AC83" s="50"/>
      <c r="AD83" s="50"/>
      <c r="AE83" s="50"/>
      <c r="AF83" s="50"/>
      <c r="AG83" s="11"/>
    </row>
    <row r="84" spans="2:61" ht="15" customHeight="1" x14ac:dyDescent="0.15">
      <c r="P84" s="3"/>
      <c r="Q84" s="3"/>
      <c r="R84" s="3"/>
      <c r="S84" s="55"/>
      <c r="T84" s="55"/>
      <c r="U84" s="55"/>
      <c r="V84" s="55"/>
      <c r="W84" s="55"/>
      <c r="X84" s="55"/>
      <c r="Y84" s="51" t="str">
        <f>IF(S84="","", J41+S75+S78+S81-S84)</f>
        <v/>
      </c>
      <c r="Z84" s="52"/>
      <c r="AA84" s="52"/>
      <c r="AB84" s="52"/>
      <c r="AC84" s="52"/>
      <c r="AD84" s="52"/>
      <c r="AE84" s="52"/>
      <c r="AF84" s="52"/>
      <c r="AG84" s="11"/>
    </row>
    <row r="85" spans="2:61" ht="3.5" customHeight="1" x14ac:dyDescent="0.1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1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72</v>
      </c>
      <c r="P86" s="57"/>
      <c r="Q86" s="57"/>
      <c r="R86" s="57"/>
      <c r="S86" s="57"/>
      <c r="T86" s="57"/>
      <c r="U86" s="57"/>
      <c r="V86" s="57"/>
      <c r="W86" s="58"/>
      <c r="X86" s="59" t="s">
        <v>102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1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6" t="s">
        <v>7</v>
      </c>
      <c r="P87" s="56"/>
      <c r="Q87" s="56" t="s">
        <v>8</v>
      </c>
      <c r="R87" s="56"/>
      <c r="S87" s="56"/>
      <c r="T87" s="56"/>
      <c r="U87" s="56" t="s">
        <v>22</v>
      </c>
      <c r="V87" s="56"/>
      <c r="W87" s="102"/>
      <c r="X87" s="94" t="s">
        <v>7</v>
      </c>
      <c r="Y87" s="56"/>
      <c r="Z87" s="56" t="s">
        <v>8</v>
      </c>
      <c r="AA87" s="56"/>
      <c r="AB87" s="56"/>
      <c r="AC87" s="56"/>
      <c r="AD87" s="56" t="s">
        <v>22</v>
      </c>
      <c r="AE87" s="56"/>
      <c r="AF87" s="56"/>
      <c r="AG87" s="11"/>
    </row>
    <row r="88" spans="2:61" ht="15" customHeight="1" x14ac:dyDescent="0.15">
      <c r="B88" s="78" t="s">
        <v>141</v>
      </c>
      <c r="C88" s="78"/>
      <c r="D88" s="78"/>
      <c r="E88" s="78"/>
      <c r="F88" s="78"/>
      <c r="G88" s="78"/>
      <c r="H88" s="78"/>
      <c r="I88" s="78"/>
      <c r="J88" s="69" t="s">
        <v>145</v>
      </c>
      <c r="K88" s="71"/>
      <c r="L88" s="69" t="s">
        <v>144</v>
      </c>
      <c r="M88" s="70"/>
      <c r="N88" s="70"/>
      <c r="O88" s="54"/>
      <c r="P88" s="54"/>
      <c r="Q88" s="54"/>
      <c r="R88" s="54"/>
      <c r="S88" s="54"/>
      <c r="T88" s="54"/>
      <c r="U88" s="54"/>
      <c r="V88" s="54"/>
      <c r="W88" s="54"/>
      <c r="X88" s="153"/>
      <c r="Y88" s="54"/>
      <c r="Z88" s="54"/>
      <c r="AA88" s="54"/>
      <c r="AB88" s="54"/>
      <c r="AC88" s="54"/>
      <c r="AD88" s="54"/>
      <c r="AE88" s="54"/>
      <c r="AF88" s="54"/>
      <c r="AG88" s="11"/>
    </row>
    <row r="89" spans="2:61" ht="3.5" customHeight="1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15">
      <c r="B90" s="3"/>
      <c r="C90" s="3"/>
      <c r="D90" s="3"/>
      <c r="E90" s="3"/>
      <c r="F90" s="3"/>
      <c r="G90" s="3"/>
      <c r="H90" s="3"/>
      <c r="P90" s="56" t="s">
        <v>7</v>
      </c>
      <c r="Q90" s="56"/>
      <c r="R90" s="56" t="s">
        <v>8</v>
      </c>
      <c r="S90" s="56"/>
      <c r="T90" s="56"/>
      <c r="U90" s="56"/>
      <c r="V90" s="56" t="s">
        <v>22</v>
      </c>
      <c r="W90" s="56"/>
      <c r="X90" s="56"/>
      <c r="AG90" s="11"/>
    </row>
    <row r="91" spans="2:61" ht="15" customHeight="1" x14ac:dyDescent="0.15">
      <c r="B91" s="79" t="s">
        <v>103</v>
      </c>
      <c r="C91" s="80"/>
      <c r="D91" s="80"/>
      <c r="E91" s="80"/>
      <c r="F91" s="80"/>
      <c r="G91" s="80"/>
      <c r="H91" s="80"/>
      <c r="I91" s="80"/>
      <c r="J91" s="81"/>
      <c r="K91" s="69" t="s">
        <v>145</v>
      </c>
      <c r="L91" s="71"/>
      <c r="M91" s="69" t="s">
        <v>144</v>
      </c>
      <c r="N91" s="70"/>
      <c r="O91" s="71"/>
      <c r="P91" s="54"/>
      <c r="Q91" s="54"/>
      <c r="R91" s="54"/>
      <c r="S91" s="54"/>
      <c r="T91" s="54"/>
      <c r="U91" s="54"/>
      <c r="V91" s="54"/>
      <c r="W91" s="54"/>
      <c r="X91" s="54"/>
      <c r="AG91" s="11"/>
    </row>
    <row r="92" spans="2:61" ht="3.5" customHeight="1" x14ac:dyDescent="0.1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15">
      <c r="B93" s="75" t="s">
        <v>108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7"/>
    </row>
    <row r="94" spans="2:61" ht="3.5" customHeight="1" x14ac:dyDescent="0.15"/>
    <row r="95" spans="2:61" ht="15" customHeight="1" x14ac:dyDescent="0.15">
      <c r="B95" s="85" t="s">
        <v>179</v>
      </c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7"/>
    </row>
    <row r="96" spans="2:61" ht="3.5" customHeight="1" x14ac:dyDescent="0.1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15">
      <c r="B97" s="20" t="s">
        <v>125</v>
      </c>
      <c r="C97" s="98" t="s">
        <v>234</v>
      </c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186" t="s">
        <v>127</v>
      </c>
      <c r="P97" s="186"/>
      <c r="Q97" s="186"/>
      <c r="R97" s="186"/>
      <c r="S97" s="186"/>
      <c r="T97" s="186"/>
      <c r="U97" s="186"/>
      <c r="V97" s="186"/>
      <c r="W97" s="49">
        <v>12546359</v>
      </c>
      <c r="X97" s="49"/>
      <c r="Y97" s="49"/>
      <c r="Z97" s="49"/>
      <c r="AA97" s="49"/>
      <c r="AB97" s="193" t="s">
        <v>140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15">
      <c r="B98" s="106" t="s">
        <v>183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5" customHeight="1" x14ac:dyDescent="0.1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15">
      <c r="B100" s="66" t="s">
        <v>185</v>
      </c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5" customHeight="1" x14ac:dyDescent="0.1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15">
      <c r="B102" s="195" t="s">
        <v>182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54" t="s">
        <v>19</v>
      </c>
      <c r="AD102" s="54"/>
      <c r="AE102" s="54"/>
      <c r="AF102" s="5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5" customHeight="1" x14ac:dyDescent="0.1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15">
      <c r="B104" s="95" t="s">
        <v>171</v>
      </c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5" customHeight="1" x14ac:dyDescent="0.1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15">
      <c r="B106" s="150" t="s">
        <v>173</v>
      </c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2"/>
      <c r="Z106" s="55">
        <v>273700</v>
      </c>
      <c r="AA106" s="55"/>
      <c r="AB106" s="55"/>
      <c r="AC106" s="55"/>
      <c r="AD106" s="55"/>
      <c r="AE106" s="55"/>
      <c r="AF106" s="5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5" customHeight="1" x14ac:dyDescent="0.1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15">
      <c r="B108" s="150" t="s">
        <v>172</v>
      </c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2"/>
      <c r="Z108" s="55">
        <v>350300</v>
      </c>
      <c r="AA108" s="55"/>
      <c r="AB108" s="55"/>
      <c r="AC108" s="55"/>
      <c r="AD108" s="55"/>
      <c r="AE108" s="55"/>
      <c r="AF108" s="5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5" customHeight="1" x14ac:dyDescent="0.1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15">
      <c r="B110" s="150" t="s">
        <v>174</v>
      </c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2"/>
      <c r="Z110" s="55">
        <v>11500</v>
      </c>
      <c r="AA110" s="55"/>
      <c r="AB110" s="55"/>
      <c r="AC110" s="55"/>
      <c r="AD110" s="55"/>
      <c r="AE110" s="55"/>
      <c r="AF110" s="5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5" customHeight="1" x14ac:dyDescent="0.1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15">
      <c r="B112" s="99" t="s">
        <v>175</v>
      </c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1"/>
      <c r="Z112" s="209">
        <v>635500</v>
      </c>
      <c r="AA112" s="209"/>
      <c r="AB112" s="209"/>
      <c r="AC112" s="209"/>
      <c r="AD112" s="209"/>
      <c r="AE112" s="209"/>
      <c r="AF112" s="20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5" customHeight="1" x14ac:dyDescent="0.1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15">
      <c r="B114" s="176" t="s">
        <v>128</v>
      </c>
      <c r="C114" s="177"/>
      <c r="D114" s="177"/>
      <c r="E114" s="177"/>
      <c r="F114" s="177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  <c r="Q114" s="177"/>
      <c r="R114" s="177"/>
      <c r="S114" s="177"/>
      <c r="T114" s="177"/>
      <c r="U114" s="177"/>
      <c r="V114" s="177"/>
      <c r="W114" s="177"/>
      <c r="X114" s="177"/>
      <c r="Y114" s="177"/>
      <c r="Z114" s="177"/>
      <c r="AA114" s="177"/>
      <c r="AB114" s="177"/>
      <c r="AC114" s="177"/>
      <c r="AD114" s="177"/>
      <c r="AE114" s="177"/>
      <c r="AF114" s="17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15">
      <c r="B115" s="179"/>
      <c r="C115" s="180"/>
      <c r="D115" s="180"/>
      <c r="E115" s="180"/>
      <c r="F115" s="180"/>
      <c r="G115" s="180"/>
      <c r="H115" s="180"/>
      <c r="I115" s="180"/>
      <c r="J115" s="180"/>
      <c r="K115" s="180"/>
      <c r="L115" s="180"/>
      <c r="M115" s="180"/>
      <c r="N115" s="180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5" customHeight="1" x14ac:dyDescent="0.1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15">
      <c r="B117" s="173" t="s">
        <v>150</v>
      </c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4"/>
      <c r="W117" s="174"/>
      <c r="X117" s="174"/>
      <c r="Y117" s="174"/>
      <c r="Z117" s="175"/>
      <c r="AA117" s="82" t="s">
        <v>145</v>
      </c>
      <c r="AB117" s="83"/>
      <c r="AC117" s="84"/>
      <c r="AD117" s="82" t="s">
        <v>147</v>
      </c>
      <c r="AE117" s="83"/>
      <c r="AF117" s="8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15">
      <c r="B118" s="182" t="s">
        <v>151</v>
      </c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4"/>
      <c r="AA118" s="69" t="s">
        <v>145</v>
      </c>
      <c r="AB118" s="70"/>
      <c r="AC118" s="71"/>
      <c r="AD118" s="69" t="s">
        <v>147</v>
      </c>
      <c r="AE118" s="70"/>
      <c r="AF118" s="7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15">
      <c r="B119" s="206" t="s">
        <v>163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2" t="s">
        <v>145</v>
      </c>
      <c r="AB119" s="83"/>
      <c r="AC119" s="84"/>
      <c r="AD119" s="82" t="s">
        <v>147</v>
      </c>
      <c r="AE119" s="83"/>
      <c r="AF119" s="8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15">
      <c r="B120" s="91" t="s">
        <v>156</v>
      </c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3"/>
      <c r="AA120" s="88" t="s">
        <v>145</v>
      </c>
      <c r="AB120" s="89"/>
      <c r="AC120" s="90"/>
      <c r="AD120" s="88" t="s">
        <v>147</v>
      </c>
      <c r="AE120" s="89"/>
      <c r="AF120" s="9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15">
      <c r="B121" s="173" t="s">
        <v>152</v>
      </c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4"/>
      <c r="W121" s="174"/>
      <c r="X121" s="174"/>
      <c r="Y121" s="174"/>
      <c r="Z121" s="175"/>
      <c r="AA121" s="82" t="s">
        <v>145</v>
      </c>
      <c r="AB121" s="83"/>
      <c r="AC121" s="84"/>
      <c r="AD121" s="82" t="s">
        <v>147</v>
      </c>
      <c r="AE121" s="83"/>
      <c r="AF121" s="8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15">
      <c r="B122" s="91" t="s">
        <v>165</v>
      </c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3"/>
      <c r="AA122" s="88" t="s">
        <v>145</v>
      </c>
      <c r="AB122" s="89"/>
      <c r="AC122" s="90"/>
      <c r="AD122" s="88" t="s">
        <v>147</v>
      </c>
      <c r="AE122" s="89"/>
      <c r="AF122" s="9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15">
      <c r="B123" s="173" t="s">
        <v>153</v>
      </c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4"/>
      <c r="W123" s="174"/>
      <c r="X123" s="174"/>
      <c r="Y123" s="174"/>
      <c r="Z123" s="175"/>
      <c r="AA123" s="82" t="s">
        <v>145</v>
      </c>
      <c r="AB123" s="83"/>
      <c r="AC123" s="84"/>
      <c r="AD123" s="82" t="s">
        <v>147</v>
      </c>
      <c r="AE123" s="83"/>
      <c r="AF123" s="8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5" customHeight="1" x14ac:dyDescent="0.1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15">
      <c r="B125" s="201" t="s">
        <v>176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5" customHeight="1" thickBot="1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2">
      <c r="B127" s="198" t="s">
        <v>143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5" customHeight="1" x14ac:dyDescent="0.15"/>
    <row r="129" spans="1:46" ht="15" customHeight="1" x14ac:dyDescent="0.15">
      <c r="B129" s="201" t="s">
        <v>130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5" customHeight="1" x14ac:dyDescent="0.1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15">
      <c r="B131" s="23" t="s">
        <v>125</v>
      </c>
      <c r="C131" s="98" t="s">
        <v>196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186" t="s">
        <v>127</v>
      </c>
      <c r="P131" s="186"/>
      <c r="Q131" s="186"/>
      <c r="R131" s="186"/>
      <c r="S131" s="186"/>
      <c r="T131" s="186"/>
      <c r="U131" s="186"/>
      <c r="V131" s="186"/>
      <c r="W131" s="49">
        <v>85440701</v>
      </c>
      <c r="X131" s="49"/>
      <c r="Y131" s="49"/>
      <c r="Z131" s="49"/>
      <c r="AA131" s="49"/>
      <c r="AB131" s="187" t="s">
        <v>131</v>
      </c>
      <c r="AC131" s="187"/>
      <c r="AD131" s="187"/>
      <c r="AE131" s="187"/>
      <c r="AF131" s="18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15">
      <c r="B132" s="204" t="s">
        <v>197</v>
      </c>
      <c r="C132" s="205"/>
      <c r="D132" s="205"/>
      <c r="E132" s="185" t="s">
        <v>149</v>
      </c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91" t="s">
        <v>235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15">
      <c r="B133" s="106" t="s">
        <v>155</v>
      </c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10"/>
      <c r="AK133" s="4"/>
      <c r="AL133" s="4"/>
      <c r="AM133" s="4"/>
      <c r="AN133" s="4"/>
      <c r="AO133" s="4"/>
      <c r="AP133" s="4"/>
      <c r="AQ133" s="4"/>
    </row>
    <row r="134" spans="1:46" ht="3.5" customHeight="1" x14ac:dyDescent="0.1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15">
      <c r="B135" s="75" t="s">
        <v>154</v>
      </c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7"/>
      <c r="AJ135" s="4"/>
      <c r="AK135" s="4"/>
      <c r="AL135" s="4"/>
      <c r="AM135" s="4"/>
      <c r="AN135" s="4"/>
      <c r="AO135" s="4"/>
      <c r="AP135" s="4"/>
      <c r="AQ135" s="4"/>
    </row>
    <row r="136" spans="1:46" ht="3.5" customHeight="1" x14ac:dyDescent="0.1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15">
      <c r="A137" s="17"/>
      <c r="B137" s="111" t="s">
        <v>109</v>
      </c>
      <c r="C137" s="112"/>
      <c r="D137" s="57" t="s">
        <v>124</v>
      </c>
      <c r="E137" s="57"/>
      <c r="F137" s="57"/>
      <c r="G137" s="57"/>
      <c r="H137" s="57"/>
      <c r="I137" s="57"/>
      <c r="J137" s="57"/>
      <c r="K137" s="57"/>
      <c r="L137" s="57" t="s">
        <v>126</v>
      </c>
      <c r="M137" s="57"/>
      <c r="N137" s="57"/>
      <c r="O137" s="57"/>
      <c r="P137" s="57"/>
      <c r="Q137" s="57"/>
      <c r="R137" s="57"/>
      <c r="S137" s="57" t="s">
        <v>123</v>
      </c>
      <c r="T137" s="57"/>
      <c r="U137" s="57"/>
      <c r="V137" s="57"/>
      <c r="W137" s="57"/>
      <c r="X137" s="57"/>
      <c r="Y137" s="57" t="s">
        <v>122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15">
      <c r="A138" s="17"/>
      <c r="B138" s="113"/>
      <c r="C138" s="114"/>
      <c r="D138" s="53" t="s">
        <v>121</v>
      </c>
      <c r="E138" s="53"/>
      <c r="F138" s="53"/>
      <c r="G138" s="53"/>
      <c r="H138" s="53"/>
      <c r="I138" s="53"/>
      <c r="J138" s="53"/>
      <c r="K138" s="53"/>
      <c r="L138" s="54" t="s">
        <v>13</v>
      </c>
      <c r="M138" s="54"/>
      <c r="N138" s="54"/>
      <c r="O138" s="54"/>
      <c r="P138" s="54"/>
      <c r="Q138" s="54"/>
      <c r="R138" s="54"/>
      <c r="S138" s="43">
        <v>14</v>
      </c>
      <c r="T138" s="44"/>
      <c r="U138" s="44"/>
      <c r="V138" s="44"/>
      <c r="W138" s="44"/>
      <c r="X138" s="45"/>
      <c r="Y138" s="46">
        <v>2423400</v>
      </c>
      <c r="Z138" s="47"/>
      <c r="AA138" s="47"/>
      <c r="AB138" s="47"/>
      <c r="AC138" s="47"/>
      <c r="AD138" s="47"/>
      <c r="AE138" s="47"/>
      <c r="AF138" s="4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15">
      <c r="A139" s="17"/>
      <c r="B139" s="113"/>
      <c r="C139" s="114"/>
      <c r="D139" s="53" t="s">
        <v>110</v>
      </c>
      <c r="E139" s="53"/>
      <c r="F139" s="53"/>
      <c r="G139" s="53"/>
      <c r="H139" s="53"/>
      <c r="I139" s="53"/>
      <c r="J139" s="53"/>
      <c r="K139" s="53"/>
      <c r="L139" s="54" t="s">
        <v>243</v>
      </c>
      <c r="M139" s="54"/>
      <c r="N139" s="54"/>
      <c r="O139" s="54"/>
      <c r="P139" s="54"/>
      <c r="Q139" s="54"/>
      <c r="R139" s="54"/>
      <c r="S139" s="43">
        <v>30</v>
      </c>
      <c r="T139" s="44"/>
      <c r="U139" s="44"/>
      <c r="V139" s="44"/>
      <c r="W139" s="44"/>
      <c r="X139" s="45"/>
      <c r="Y139" s="46">
        <v>5193000</v>
      </c>
      <c r="Z139" s="47"/>
      <c r="AA139" s="47"/>
      <c r="AB139" s="47"/>
      <c r="AC139" s="47"/>
      <c r="AD139" s="47"/>
      <c r="AE139" s="47"/>
      <c r="AF139" s="48"/>
      <c r="AJ139" s="4"/>
      <c r="AK139" s="4"/>
      <c r="AL139" s="4"/>
      <c r="AM139" s="4"/>
      <c r="AN139" s="119"/>
      <c r="AO139" s="119"/>
      <c r="AP139" s="119"/>
      <c r="AQ139" s="119"/>
      <c r="AR139" s="119"/>
      <c r="AS139" s="119"/>
      <c r="AT139" s="119"/>
    </row>
    <row r="140" spans="1:46" ht="18" customHeight="1" x14ac:dyDescent="0.15">
      <c r="A140" s="17"/>
      <c r="B140" s="113"/>
      <c r="C140" s="114"/>
      <c r="D140" s="53" t="s">
        <v>111</v>
      </c>
      <c r="E140" s="53"/>
      <c r="F140" s="53"/>
      <c r="G140" s="53"/>
      <c r="H140" s="53"/>
      <c r="I140" s="53"/>
      <c r="J140" s="53"/>
      <c r="K140" s="53"/>
      <c r="L140" s="54" t="s">
        <v>244</v>
      </c>
      <c r="M140" s="54"/>
      <c r="N140" s="54"/>
      <c r="O140" s="54"/>
      <c r="P140" s="54"/>
      <c r="Q140" s="54"/>
      <c r="R140" s="54"/>
      <c r="S140" s="43">
        <v>30</v>
      </c>
      <c r="T140" s="44"/>
      <c r="U140" s="44"/>
      <c r="V140" s="44"/>
      <c r="W140" s="44"/>
      <c r="X140" s="45"/>
      <c r="Y140" s="46">
        <v>5193000</v>
      </c>
      <c r="Z140" s="47"/>
      <c r="AA140" s="47"/>
      <c r="AB140" s="47"/>
      <c r="AC140" s="47"/>
      <c r="AD140" s="47"/>
      <c r="AE140" s="47"/>
      <c r="AF140" s="4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15">
      <c r="A141" s="17"/>
      <c r="B141" s="113"/>
      <c r="C141" s="114"/>
      <c r="D141" s="53" t="s">
        <v>112</v>
      </c>
      <c r="E141" s="53"/>
      <c r="F141" s="53"/>
      <c r="G141" s="53"/>
      <c r="H141" s="53"/>
      <c r="I141" s="53"/>
      <c r="J141" s="53"/>
      <c r="K141" s="53"/>
      <c r="L141" s="54" t="s">
        <v>246</v>
      </c>
      <c r="M141" s="54"/>
      <c r="N141" s="54"/>
      <c r="O141" s="54"/>
      <c r="P141" s="54"/>
      <c r="Q141" s="54"/>
      <c r="R141" s="54"/>
      <c r="S141" s="43">
        <v>30</v>
      </c>
      <c r="T141" s="44"/>
      <c r="U141" s="44"/>
      <c r="V141" s="44"/>
      <c r="W141" s="44"/>
      <c r="X141" s="45"/>
      <c r="Y141" s="46">
        <v>5473000</v>
      </c>
      <c r="Z141" s="47"/>
      <c r="AA141" s="47"/>
      <c r="AB141" s="47"/>
      <c r="AC141" s="47"/>
      <c r="AD141" s="47"/>
      <c r="AE141" s="47"/>
      <c r="AF141" s="4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15">
      <c r="A142" s="17"/>
      <c r="B142" s="113"/>
      <c r="C142" s="114"/>
      <c r="D142" s="53" t="s">
        <v>113</v>
      </c>
      <c r="E142" s="53"/>
      <c r="F142" s="53"/>
      <c r="G142" s="53"/>
      <c r="H142" s="53"/>
      <c r="I142" s="53"/>
      <c r="J142" s="53"/>
      <c r="K142" s="53"/>
      <c r="L142" s="54" t="s">
        <v>247</v>
      </c>
      <c r="M142" s="54"/>
      <c r="N142" s="54"/>
      <c r="O142" s="54"/>
      <c r="P142" s="54"/>
      <c r="Q142" s="54"/>
      <c r="R142" s="54"/>
      <c r="S142" s="43">
        <v>30</v>
      </c>
      <c r="T142" s="44"/>
      <c r="U142" s="44"/>
      <c r="V142" s="44"/>
      <c r="W142" s="44"/>
      <c r="X142" s="45"/>
      <c r="Y142" s="46">
        <v>5473000</v>
      </c>
      <c r="Z142" s="47"/>
      <c r="AA142" s="47"/>
      <c r="AB142" s="47"/>
      <c r="AC142" s="47"/>
      <c r="AD142" s="47"/>
      <c r="AE142" s="47"/>
      <c r="AF142" s="4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15">
      <c r="A143" s="17"/>
      <c r="B143" s="113"/>
      <c r="C143" s="114"/>
      <c r="D143" s="53" t="s">
        <v>114</v>
      </c>
      <c r="E143" s="53"/>
      <c r="F143" s="53"/>
      <c r="G143" s="53"/>
      <c r="H143" s="53"/>
      <c r="I143" s="53"/>
      <c r="J143" s="53"/>
      <c r="K143" s="53"/>
      <c r="L143" s="54" t="s">
        <v>248</v>
      </c>
      <c r="M143" s="54"/>
      <c r="N143" s="54"/>
      <c r="O143" s="54"/>
      <c r="P143" s="54"/>
      <c r="Q143" s="54"/>
      <c r="R143" s="54"/>
      <c r="S143" s="43">
        <v>30</v>
      </c>
      <c r="T143" s="44"/>
      <c r="U143" s="44"/>
      <c r="V143" s="44"/>
      <c r="W143" s="44"/>
      <c r="X143" s="45"/>
      <c r="Y143" s="46">
        <v>5473000</v>
      </c>
      <c r="Z143" s="47"/>
      <c r="AA143" s="47"/>
      <c r="AB143" s="47"/>
      <c r="AC143" s="47"/>
      <c r="AD143" s="47"/>
      <c r="AE143" s="47"/>
      <c r="AF143" s="4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15">
      <c r="A144" s="17"/>
      <c r="B144" s="113"/>
      <c r="C144" s="114"/>
      <c r="D144" s="53" t="s">
        <v>115</v>
      </c>
      <c r="E144" s="53"/>
      <c r="F144" s="53"/>
      <c r="G144" s="53"/>
      <c r="H144" s="53"/>
      <c r="I144" s="53"/>
      <c r="J144" s="53"/>
      <c r="K144" s="53"/>
      <c r="L144" s="54" t="s">
        <v>249</v>
      </c>
      <c r="M144" s="54"/>
      <c r="N144" s="54"/>
      <c r="O144" s="54"/>
      <c r="P144" s="54"/>
      <c r="Q144" s="54"/>
      <c r="R144" s="54"/>
      <c r="S144" s="43">
        <v>30</v>
      </c>
      <c r="T144" s="44"/>
      <c r="U144" s="44"/>
      <c r="V144" s="44"/>
      <c r="W144" s="44"/>
      <c r="X144" s="45"/>
      <c r="Y144" s="46">
        <v>5473000</v>
      </c>
      <c r="Z144" s="47"/>
      <c r="AA144" s="47"/>
      <c r="AB144" s="47"/>
      <c r="AC144" s="47"/>
      <c r="AD144" s="47"/>
      <c r="AE144" s="47"/>
      <c r="AF144" s="4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15">
      <c r="A145" s="17"/>
      <c r="B145" s="113"/>
      <c r="C145" s="114"/>
      <c r="D145" s="53" t="s">
        <v>116</v>
      </c>
      <c r="E145" s="53"/>
      <c r="F145" s="53"/>
      <c r="G145" s="53"/>
      <c r="H145" s="53"/>
      <c r="I145" s="53"/>
      <c r="J145" s="53"/>
      <c r="K145" s="53"/>
      <c r="L145" s="54"/>
      <c r="M145" s="54"/>
      <c r="N145" s="54"/>
      <c r="O145" s="54"/>
      <c r="P145" s="54"/>
      <c r="Q145" s="54"/>
      <c r="R145" s="54"/>
      <c r="S145" s="43"/>
      <c r="T145" s="44"/>
      <c r="U145" s="44"/>
      <c r="V145" s="44"/>
      <c r="W145" s="44"/>
      <c r="X145" s="45"/>
      <c r="Y145" s="46"/>
      <c r="Z145" s="47"/>
      <c r="AA145" s="47"/>
      <c r="AB145" s="47"/>
      <c r="AC145" s="47"/>
      <c r="AD145" s="47"/>
      <c r="AE145" s="47"/>
      <c r="AF145" s="4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15">
      <c r="A146" s="17"/>
      <c r="B146" s="113"/>
      <c r="C146" s="114"/>
      <c r="D146" s="53" t="s">
        <v>117</v>
      </c>
      <c r="E146" s="53"/>
      <c r="F146" s="53"/>
      <c r="G146" s="53"/>
      <c r="H146" s="53"/>
      <c r="I146" s="53"/>
      <c r="J146" s="53"/>
      <c r="K146" s="53"/>
      <c r="L146" s="54"/>
      <c r="M146" s="54"/>
      <c r="N146" s="54"/>
      <c r="O146" s="54"/>
      <c r="P146" s="54"/>
      <c r="Q146" s="54"/>
      <c r="R146" s="54"/>
      <c r="S146" s="43"/>
      <c r="T146" s="44"/>
      <c r="U146" s="44"/>
      <c r="V146" s="44"/>
      <c r="W146" s="44"/>
      <c r="X146" s="45"/>
      <c r="Y146" s="46"/>
      <c r="Z146" s="47"/>
      <c r="AA146" s="47"/>
      <c r="AB146" s="47"/>
      <c r="AC146" s="47"/>
      <c r="AD146" s="47"/>
      <c r="AE146" s="47"/>
      <c r="AF146" s="4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15">
      <c r="A147" s="17"/>
      <c r="B147" s="113"/>
      <c r="C147" s="114"/>
      <c r="D147" s="53" t="s">
        <v>118</v>
      </c>
      <c r="E147" s="53"/>
      <c r="F147" s="53"/>
      <c r="G147" s="53"/>
      <c r="H147" s="53"/>
      <c r="I147" s="53"/>
      <c r="J147" s="53"/>
      <c r="K147" s="53"/>
      <c r="L147" s="54"/>
      <c r="M147" s="54"/>
      <c r="N147" s="54"/>
      <c r="O147" s="54"/>
      <c r="P147" s="54"/>
      <c r="Q147" s="54"/>
      <c r="R147" s="54"/>
      <c r="S147" s="43"/>
      <c r="T147" s="44"/>
      <c r="U147" s="44"/>
      <c r="V147" s="44"/>
      <c r="W147" s="44"/>
      <c r="X147" s="45"/>
      <c r="Y147" s="46"/>
      <c r="Z147" s="47"/>
      <c r="AA147" s="47"/>
      <c r="AB147" s="47"/>
      <c r="AC147" s="47"/>
      <c r="AD147" s="47"/>
      <c r="AE147" s="47"/>
      <c r="AF147" s="4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15">
      <c r="A148" s="17"/>
      <c r="B148" s="113"/>
      <c r="C148" s="114"/>
      <c r="D148" s="53" t="s">
        <v>119</v>
      </c>
      <c r="E148" s="53"/>
      <c r="F148" s="53"/>
      <c r="G148" s="53"/>
      <c r="H148" s="53"/>
      <c r="I148" s="53"/>
      <c r="J148" s="53"/>
      <c r="K148" s="53"/>
      <c r="L148" s="54"/>
      <c r="M148" s="54"/>
      <c r="N148" s="54"/>
      <c r="O148" s="54"/>
      <c r="P148" s="54"/>
      <c r="Q148" s="54"/>
      <c r="R148" s="54"/>
      <c r="S148" s="43"/>
      <c r="T148" s="44"/>
      <c r="U148" s="44"/>
      <c r="V148" s="44"/>
      <c r="W148" s="44"/>
      <c r="X148" s="45"/>
      <c r="Y148" s="46"/>
      <c r="Z148" s="47"/>
      <c r="AA148" s="47"/>
      <c r="AB148" s="47"/>
      <c r="AC148" s="47"/>
      <c r="AD148" s="47"/>
      <c r="AE148" s="47"/>
      <c r="AF148" s="4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15">
      <c r="A149" s="17"/>
      <c r="B149" s="113"/>
      <c r="C149" s="114"/>
      <c r="D149" s="53" t="s">
        <v>120</v>
      </c>
      <c r="E149" s="53"/>
      <c r="F149" s="53"/>
      <c r="G149" s="53"/>
      <c r="H149" s="53"/>
      <c r="I149" s="53"/>
      <c r="J149" s="53"/>
      <c r="K149" s="53"/>
      <c r="L149" s="54"/>
      <c r="M149" s="54"/>
      <c r="N149" s="54"/>
      <c r="O149" s="54"/>
      <c r="P149" s="54"/>
      <c r="Q149" s="54"/>
      <c r="R149" s="54"/>
      <c r="S149" s="43"/>
      <c r="T149" s="44"/>
      <c r="U149" s="44"/>
      <c r="V149" s="44"/>
      <c r="W149" s="44"/>
      <c r="X149" s="45"/>
      <c r="Y149" s="46"/>
      <c r="Z149" s="47"/>
      <c r="AA149" s="47"/>
      <c r="AB149" s="47"/>
      <c r="AC149" s="47"/>
      <c r="AD149" s="47"/>
      <c r="AE149" s="47"/>
      <c r="AF149" s="4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15">
      <c r="A150" s="17"/>
      <c r="B150" s="113"/>
      <c r="C150" s="114"/>
      <c r="D150" s="53" t="s">
        <v>211</v>
      </c>
      <c r="E150" s="53"/>
      <c r="F150" s="53"/>
      <c r="G150" s="53"/>
      <c r="H150" s="53"/>
      <c r="I150" s="53"/>
      <c r="J150" s="53"/>
      <c r="K150" s="53"/>
      <c r="L150" s="54"/>
      <c r="M150" s="54"/>
      <c r="N150" s="54"/>
      <c r="O150" s="54"/>
      <c r="P150" s="54"/>
      <c r="Q150" s="54"/>
      <c r="R150" s="54"/>
      <c r="S150" s="43"/>
      <c r="T150" s="44"/>
      <c r="U150" s="44"/>
      <c r="V150" s="44"/>
      <c r="W150" s="44"/>
      <c r="X150" s="45"/>
      <c r="Y150" s="46"/>
      <c r="Z150" s="47"/>
      <c r="AA150" s="47"/>
      <c r="AB150" s="47"/>
      <c r="AC150" s="47"/>
      <c r="AD150" s="47"/>
      <c r="AE150" s="47"/>
      <c r="AF150" s="48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15">
      <c r="A151" s="17"/>
      <c r="B151" s="113"/>
      <c r="C151" s="114"/>
      <c r="D151" s="53" t="s">
        <v>212</v>
      </c>
      <c r="E151" s="53"/>
      <c r="F151" s="53"/>
      <c r="G151" s="53"/>
      <c r="H151" s="53"/>
      <c r="I151" s="53"/>
      <c r="J151" s="53"/>
      <c r="K151" s="53"/>
      <c r="L151" s="54"/>
      <c r="M151" s="54"/>
      <c r="N151" s="54"/>
      <c r="O151" s="54"/>
      <c r="P151" s="54"/>
      <c r="Q151" s="54"/>
      <c r="R151" s="54"/>
      <c r="S151" s="43"/>
      <c r="T151" s="44"/>
      <c r="U151" s="44"/>
      <c r="V151" s="44"/>
      <c r="W151" s="44"/>
      <c r="X151" s="45"/>
      <c r="Y151" s="46"/>
      <c r="Z151" s="47"/>
      <c r="AA151" s="47"/>
      <c r="AB151" s="47"/>
      <c r="AC151" s="47"/>
      <c r="AD151" s="47"/>
      <c r="AE151" s="47"/>
      <c r="AF151" s="48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15">
      <c r="A152" s="17"/>
      <c r="B152" s="113"/>
      <c r="C152" s="114"/>
      <c r="D152" s="53" t="s">
        <v>213</v>
      </c>
      <c r="E152" s="53"/>
      <c r="F152" s="53"/>
      <c r="G152" s="53"/>
      <c r="H152" s="53"/>
      <c r="I152" s="53"/>
      <c r="J152" s="53"/>
      <c r="K152" s="53"/>
      <c r="L152" s="54"/>
      <c r="M152" s="54"/>
      <c r="N152" s="54"/>
      <c r="O152" s="54"/>
      <c r="P152" s="54"/>
      <c r="Q152" s="54"/>
      <c r="R152" s="54"/>
      <c r="S152" s="43"/>
      <c r="T152" s="44"/>
      <c r="U152" s="44"/>
      <c r="V152" s="44"/>
      <c r="W152" s="44"/>
      <c r="X152" s="45"/>
      <c r="Y152" s="46"/>
      <c r="Z152" s="47"/>
      <c r="AA152" s="47"/>
      <c r="AB152" s="47"/>
      <c r="AC152" s="47"/>
      <c r="AD152" s="47"/>
      <c r="AE152" s="47"/>
      <c r="AF152" s="48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15">
      <c r="A153" s="17"/>
      <c r="B153" s="113"/>
      <c r="C153" s="114"/>
      <c r="D153" s="53" t="s">
        <v>232</v>
      </c>
      <c r="E153" s="53"/>
      <c r="F153" s="53"/>
      <c r="G153" s="53"/>
      <c r="H153" s="53"/>
      <c r="I153" s="53"/>
      <c r="J153" s="53"/>
      <c r="K153" s="53"/>
      <c r="L153" s="189"/>
      <c r="M153" s="190"/>
      <c r="N153" s="190"/>
      <c r="O153" s="190"/>
      <c r="P153" s="190"/>
      <c r="Q153" s="190"/>
      <c r="R153" s="153"/>
      <c r="S153" s="43"/>
      <c r="T153" s="44"/>
      <c r="U153" s="44"/>
      <c r="V153" s="44"/>
      <c r="W153" s="44"/>
      <c r="X153" s="45"/>
      <c r="Y153" s="46"/>
      <c r="Z153" s="47"/>
      <c r="AA153" s="47"/>
      <c r="AB153" s="47"/>
      <c r="AC153" s="47"/>
      <c r="AD153" s="47"/>
      <c r="AE153" s="47"/>
      <c r="AF153" s="48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15">
      <c r="A154" s="17"/>
      <c r="B154" s="113"/>
      <c r="C154" s="114"/>
      <c r="D154" s="53" t="s">
        <v>233</v>
      </c>
      <c r="E154" s="53"/>
      <c r="F154" s="53"/>
      <c r="G154" s="53"/>
      <c r="H154" s="53"/>
      <c r="I154" s="53"/>
      <c r="J154" s="53"/>
      <c r="K154" s="53"/>
      <c r="L154" s="189"/>
      <c r="M154" s="190"/>
      <c r="N154" s="190"/>
      <c r="O154" s="190"/>
      <c r="P154" s="190"/>
      <c r="Q154" s="190"/>
      <c r="R154" s="153"/>
      <c r="S154" s="43"/>
      <c r="T154" s="44"/>
      <c r="U154" s="44"/>
      <c r="V154" s="44"/>
      <c r="W154" s="44"/>
      <c r="X154" s="45"/>
      <c r="Y154" s="46"/>
      <c r="Z154" s="47"/>
      <c r="AA154" s="47"/>
      <c r="AB154" s="47"/>
      <c r="AC154" s="47"/>
      <c r="AD154" s="47"/>
      <c r="AE154" s="47"/>
      <c r="AF154" s="48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15">
      <c r="A155" s="17"/>
      <c r="B155" s="113"/>
      <c r="C155" s="114"/>
      <c r="D155" s="53"/>
      <c r="E155" s="53"/>
      <c r="F155" s="53"/>
      <c r="G155" s="53"/>
      <c r="H155" s="53"/>
      <c r="I155" s="53"/>
      <c r="J155" s="53"/>
      <c r="K155" s="53"/>
      <c r="L155" s="54"/>
      <c r="M155" s="54"/>
      <c r="N155" s="54"/>
      <c r="O155" s="54"/>
      <c r="P155" s="54"/>
      <c r="Q155" s="54"/>
      <c r="R155" s="54"/>
      <c r="S155" s="43"/>
      <c r="T155" s="44"/>
      <c r="U155" s="44"/>
      <c r="V155" s="44"/>
      <c r="W155" s="44"/>
      <c r="X155" s="45"/>
      <c r="Y155" s="46"/>
      <c r="Z155" s="47"/>
      <c r="AA155" s="47"/>
      <c r="AB155" s="47"/>
      <c r="AC155" s="47"/>
      <c r="AD155" s="47"/>
      <c r="AE155" s="47"/>
      <c r="AF155" s="48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15">
      <c r="A156" s="17"/>
      <c r="B156" s="113"/>
      <c r="C156" s="114"/>
      <c r="D156" s="121" t="s">
        <v>184</v>
      </c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0">
        <f>SUM(Y138:AF155)</f>
        <v>34701400</v>
      </c>
      <c r="Z156" s="120"/>
      <c r="AA156" s="120"/>
      <c r="AB156" s="120"/>
      <c r="AC156" s="120"/>
      <c r="AD156" s="120"/>
      <c r="AE156" s="120"/>
      <c r="AF156" s="120"/>
      <c r="AJ156" s="4"/>
      <c r="AK156" s="4"/>
      <c r="AL156" s="4"/>
      <c r="AM156" s="4"/>
      <c r="AN156" s="4"/>
      <c r="AO156" s="4"/>
      <c r="AP156" s="4" t="s">
        <v>129</v>
      </c>
      <c r="AQ156" s="4"/>
    </row>
    <row r="157" spans="1:43" ht="18" customHeight="1" x14ac:dyDescent="0.15">
      <c r="A157" s="17"/>
      <c r="B157" s="115"/>
      <c r="C157" s="116"/>
      <c r="D157" s="117" t="s">
        <v>148</v>
      </c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  <c r="W157" s="117"/>
      <c r="X157" s="117"/>
      <c r="Y157" s="118"/>
      <c r="Z157" s="118"/>
      <c r="AA157" s="118"/>
      <c r="AB157" s="118"/>
      <c r="AC157" s="118"/>
      <c r="AD157" s="118"/>
      <c r="AE157" s="118"/>
      <c r="AF157" s="118"/>
      <c r="AJ157" s="4"/>
      <c r="AK157" s="4"/>
      <c r="AL157" s="4"/>
      <c r="AM157" s="4"/>
      <c r="AN157" s="4"/>
      <c r="AO157" s="4"/>
      <c r="AP157" s="4"/>
      <c r="AQ157" s="4"/>
    </row>
    <row r="158" spans="1:43" ht="3.5" customHeight="1" x14ac:dyDescent="0.15">
      <c r="A158" s="27"/>
      <c r="B158" s="28"/>
      <c r="C158" s="28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30"/>
      <c r="Z158" s="30"/>
      <c r="AA158" s="30"/>
      <c r="AB158" s="30"/>
      <c r="AC158" s="30"/>
      <c r="AD158" s="30"/>
      <c r="AE158" s="30"/>
      <c r="AF158" s="30"/>
      <c r="AG158" s="26"/>
      <c r="AH158" s="26"/>
      <c r="AI158" s="26"/>
      <c r="AJ158" s="31"/>
      <c r="AK158" s="4"/>
      <c r="AL158" s="4"/>
      <c r="AM158" s="4"/>
      <c r="AN158" s="4"/>
      <c r="AO158" s="4"/>
      <c r="AP158" s="4"/>
      <c r="AQ158" s="4"/>
    </row>
    <row r="159" spans="1:43" x14ac:dyDescent="0.15">
      <c r="B159" s="75" t="s">
        <v>90</v>
      </c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7"/>
    </row>
    <row r="160" spans="1:43" ht="187.5" customHeight="1" x14ac:dyDescent="0.15">
      <c r="B160" s="103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5"/>
      <c r="AQ160" s="5"/>
    </row>
    <row r="161" ht="3.5" customHeight="1" x14ac:dyDescent="0.15"/>
  </sheetData>
  <mergeCells count="412">
    <mergeCell ref="L154:R154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12:AF112"/>
    <mergeCell ref="B110:Y110"/>
    <mergeCell ref="AD123:AF123"/>
    <mergeCell ref="O97:V97"/>
    <mergeCell ref="B123:Z123"/>
    <mergeCell ref="B121:Z121"/>
    <mergeCell ref="AD122:AF122"/>
    <mergeCell ref="AC102:AF102"/>
    <mergeCell ref="B159:AF159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53:R153"/>
    <mergeCell ref="W132:AF132"/>
    <mergeCell ref="B122:Z122"/>
    <mergeCell ref="D148:K148"/>
    <mergeCell ref="D155:K155"/>
    <mergeCell ref="D142:K142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Y138:AF138"/>
    <mergeCell ref="AD39:AF39"/>
    <mergeCell ref="Q39:W39"/>
    <mergeCell ref="AC45:AF45"/>
    <mergeCell ref="P45:S45"/>
    <mergeCell ref="B45:O45"/>
    <mergeCell ref="B46:AF46"/>
    <mergeCell ref="AD38:AF38"/>
    <mergeCell ref="D153:K153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Z57:AF57"/>
    <mergeCell ref="E54:G54"/>
    <mergeCell ref="B47:H47"/>
    <mergeCell ref="I47:M47"/>
    <mergeCell ref="J49:V49"/>
    <mergeCell ref="L143:R143"/>
    <mergeCell ref="B59:E59"/>
    <mergeCell ref="AA21:AF21"/>
    <mergeCell ref="B23:D23"/>
    <mergeCell ref="K17:W17"/>
    <mergeCell ref="Z106:AF106"/>
    <mergeCell ref="Z108:AF108"/>
    <mergeCell ref="B108:Y108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B32:AF32"/>
    <mergeCell ref="B33:AF36"/>
    <mergeCell ref="X30:Y30"/>
    <mergeCell ref="Z30:AC30"/>
    <mergeCell ref="AD30:AF30"/>
    <mergeCell ref="B30:F30"/>
    <mergeCell ref="M30:W30"/>
    <mergeCell ref="G30:I30"/>
    <mergeCell ref="AA49:AF49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B49:I49"/>
    <mergeCell ref="B43:I43"/>
    <mergeCell ref="K38:K39"/>
    <mergeCell ref="Q41:Y41"/>
    <mergeCell ref="Z41:AF41"/>
    <mergeCell ref="J43:AF43"/>
    <mergeCell ref="H38:J38"/>
    <mergeCell ref="L38:N38"/>
    <mergeCell ref="H39:J39"/>
    <mergeCell ref="L39:N39"/>
    <mergeCell ref="E53:G5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T13:V13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AN139:AT139"/>
    <mergeCell ref="Y156:AF156"/>
    <mergeCell ref="S144:X144"/>
    <mergeCell ref="S145:X145"/>
    <mergeCell ref="S146:X146"/>
    <mergeCell ref="S147:X147"/>
    <mergeCell ref="S148:X148"/>
    <mergeCell ref="S155:X155"/>
    <mergeCell ref="D156:X156"/>
    <mergeCell ref="L146:R146"/>
    <mergeCell ref="L147:R147"/>
    <mergeCell ref="L148:R148"/>
    <mergeCell ref="L155:R155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53:X153"/>
    <mergeCell ref="Y153:AF153"/>
    <mergeCell ref="D154:K154"/>
    <mergeCell ref="D147:K147"/>
    <mergeCell ref="S139:X139"/>
    <mergeCell ref="S140:X140"/>
    <mergeCell ref="B160:AF160"/>
    <mergeCell ref="B98:AF98"/>
    <mergeCell ref="B133:AF133"/>
    <mergeCell ref="AA117:AC117"/>
    <mergeCell ref="AA118:AC118"/>
    <mergeCell ref="AA119:AC119"/>
    <mergeCell ref="Y147:AF147"/>
    <mergeCell ref="Y148:AF148"/>
    <mergeCell ref="Y155:AF155"/>
    <mergeCell ref="B137:C157"/>
    <mergeCell ref="D157:X157"/>
    <mergeCell ref="S141:X141"/>
    <mergeCell ref="S142:X142"/>
    <mergeCell ref="S143:X143"/>
    <mergeCell ref="Y157:AF157"/>
    <mergeCell ref="L144:R144"/>
    <mergeCell ref="L145:R145"/>
    <mergeCell ref="Y139:AF139"/>
    <mergeCell ref="Y140:AF140"/>
    <mergeCell ref="Y141:AF141"/>
    <mergeCell ref="Y142:AF142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04:AF104"/>
    <mergeCell ref="C97:N97"/>
    <mergeCell ref="B112:Y112"/>
    <mergeCell ref="Z110:AF110"/>
    <mergeCell ref="U87:W87"/>
    <mergeCell ref="S80:X80"/>
    <mergeCell ref="Y80:AF80"/>
    <mergeCell ref="S83:X83"/>
    <mergeCell ref="Y83:AF83"/>
    <mergeCell ref="B100:AF100"/>
    <mergeCell ref="B83:K83"/>
    <mergeCell ref="L83:N83"/>
    <mergeCell ref="O83:Q83"/>
    <mergeCell ref="S74:X74"/>
    <mergeCell ref="S75:X75"/>
    <mergeCell ref="AA73:AC73"/>
    <mergeCell ref="AD73:AF73"/>
    <mergeCell ref="S73:Z73"/>
    <mergeCell ref="B73:K73"/>
    <mergeCell ref="I75:J75"/>
    <mergeCell ref="P91:Q91"/>
    <mergeCell ref="I74:J74"/>
    <mergeCell ref="O75:Q75"/>
    <mergeCell ref="B74:H75"/>
    <mergeCell ref="I77:J77"/>
    <mergeCell ref="L73:N73"/>
    <mergeCell ref="O73:Q73"/>
    <mergeCell ref="U88:W88"/>
    <mergeCell ref="R91:U91"/>
    <mergeCell ref="V91:X91"/>
    <mergeCell ref="O74:Q74"/>
    <mergeCell ref="K75:N75"/>
    <mergeCell ref="AD87:AF87"/>
    <mergeCell ref="O86:W86"/>
    <mergeCell ref="X86:AF86"/>
    <mergeCell ref="O87:P87"/>
    <mergeCell ref="Q87:T87"/>
    <mergeCell ref="B68:E69"/>
    <mergeCell ref="F68:G69"/>
    <mergeCell ref="H68:I68"/>
    <mergeCell ref="J68:M68"/>
    <mergeCell ref="N68:P68"/>
    <mergeCell ref="H69:I69"/>
    <mergeCell ref="J69:M69"/>
    <mergeCell ref="N69:P69"/>
    <mergeCell ref="B71:AF71"/>
    <mergeCell ref="Q68:R69"/>
    <mergeCell ref="S68:T68"/>
    <mergeCell ref="U68:X68"/>
    <mergeCell ref="Y68:AA68"/>
    <mergeCell ref="AB68:AF69"/>
    <mergeCell ref="S69:T69"/>
    <mergeCell ref="U69:X69"/>
    <mergeCell ref="Y69:AA69"/>
    <mergeCell ref="S154:X154"/>
    <mergeCell ref="Y154:AF154"/>
    <mergeCell ref="W97:AA97"/>
    <mergeCell ref="Y74:AF74"/>
    <mergeCell ref="Y75:AF75"/>
    <mergeCell ref="D152:K152"/>
    <mergeCell ref="L152:R152"/>
    <mergeCell ref="S152:X152"/>
    <mergeCell ref="Y152:AF152"/>
    <mergeCell ref="D149:K149"/>
    <mergeCell ref="L149:R149"/>
    <mergeCell ref="S149:X149"/>
    <mergeCell ref="Y149:AF149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S84:X84"/>
    <mergeCell ref="Y84:AF84"/>
    <mergeCell ref="K74:N74"/>
  </mergeCells>
  <conditionalFormatting sqref="B160">
    <cfRule type="containsBlanks" dxfId="61" priority="150">
      <formula>LEN(TRIM(B160))=0</formula>
    </cfRule>
  </conditionalFormatting>
  <conditionalFormatting sqref="B132:D132">
    <cfRule type="containsBlanks" dxfId="60" priority="123">
      <formula>LEN(TRIM(B132))=0</formula>
    </cfRule>
  </conditionalFormatting>
  <conditionalFormatting sqref="B60:E69 AB60:AF69">
    <cfRule type="containsBlanks" dxfId="59" priority="96">
      <formula>LEN(TRIM(B60))=0</formula>
    </cfRule>
  </conditionalFormatting>
  <conditionalFormatting sqref="B33:AF36">
    <cfRule type="containsBlanks" dxfId="58" priority="34">
      <formula>LEN(TRIM(B33))=0</formula>
    </cfRule>
  </conditionalFormatting>
  <conditionalFormatting sqref="C97:N97 W97:AA97">
    <cfRule type="containsBlanks" dxfId="57" priority="127">
      <formula>LEN(TRIM(C97))=0</formula>
    </cfRule>
  </conditionalFormatting>
  <conditionalFormatting sqref="C131:N131">
    <cfRule type="containsBlanks" dxfId="56" priority="125">
      <formula>LEN(TRIM(C131))=0</formula>
    </cfRule>
  </conditionalFormatting>
  <conditionalFormatting sqref="E23:K23">
    <cfRule type="containsBlanks" dxfId="55" priority="39">
      <formula>LEN(TRIM(E23))=0</formula>
    </cfRule>
  </conditionalFormatting>
  <conditionalFormatting sqref="E21:W21">
    <cfRule type="containsBlanks" dxfId="54" priority="41">
      <formula>LEN(TRIM(E21))=0</formula>
    </cfRule>
  </conditionalFormatting>
  <conditionalFormatting sqref="G25:J25">
    <cfRule type="containsBlanks" dxfId="53" priority="116">
      <formula>LEN(TRIM(G25))=0</formula>
    </cfRule>
  </conditionalFormatting>
  <conditionalFormatting sqref="H10:K10 H39:J39 L39:N39 J41:P41 Z41:AF41 P45:S45 AC45:AF45 I47:M47 AA49:AF49">
    <cfRule type="containsBlanks" dxfId="52" priority="151">
      <formula>LEN(TRIM(H10))=0</formula>
    </cfRule>
  </conditionalFormatting>
  <conditionalFormatting sqref="H61:P61">
    <cfRule type="containsBlanks" dxfId="51" priority="60">
      <formula>LEN(TRIM(H61))=0</formula>
    </cfRule>
  </conditionalFormatting>
  <conditionalFormatting sqref="H63:P63">
    <cfRule type="containsBlanks" dxfId="50" priority="59">
      <formula>LEN(TRIM(H63))=0</formula>
    </cfRule>
  </conditionalFormatting>
  <conditionalFormatting sqref="H65:P65">
    <cfRule type="containsBlanks" dxfId="49" priority="58">
      <formula>LEN(TRIM(H65))=0</formula>
    </cfRule>
  </conditionalFormatting>
  <conditionalFormatting sqref="H67:P67">
    <cfRule type="containsBlanks" dxfId="48" priority="57">
      <formula>LEN(TRIM(H67))=0</formula>
    </cfRule>
  </conditionalFormatting>
  <conditionalFormatting sqref="H69:P69">
    <cfRule type="containsBlanks" dxfId="47" priority="56">
      <formula>LEN(TRIM(H69))=0</formula>
    </cfRule>
  </conditionalFormatting>
  <conditionalFormatting sqref="H27:AF27">
    <cfRule type="containsBlanks" dxfId="46" priority="35">
      <formula>LEN(TRIM(H27))=0</formula>
    </cfRule>
  </conditionalFormatting>
  <conditionalFormatting sqref="I75:Q75">
    <cfRule type="containsBlanks" dxfId="45" priority="50">
      <formula>LEN(TRIM(I75))=0</formula>
    </cfRule>
  </conditionalFormatting>
  <conditionalFormatting sqref="I78:Q78">
    <cfRule type="containsBlanks" dxfId="44" priority="49">
      <formula>LEN(TRIM(I78))=0</formula>
    </cfRule>
  </conditionalFormatting>
  <conditionalFormatting sqref="I81:Q81">
    <cfRule type="containsBlanks" dxfId="43" priority="48">
      <formula>LEN(TRIM(I81))=0</formula>
    </cfRule>
  </conditionalFormatting>
  <conditionalFormatting sqref="J49:V49">
    <cfRule type="containsBlanks" dxfId="42" priority="31">
      <formula>LEN(TRIM(J49))=0</formula>
    </cfRule>
  </conditionalFormatting>
  <conditionalFormatting sqref="J56:Y57 Z57:AF57">
    <cfRule type="containsBlanks" dxfId="41" priority="156">
      <formula>LEN(TRIM(J56))=0</formula>
    </cfRule>
  </conditionalFormatting>
  <conditionalFormatting sqref="J43:AF43">
    <cfRule type="containsBlanks" dxfId="40" priority="33">
      <formula>LEN(TRIM(J43))=0</formula>
    </cfRule>
  </conditionalFormatting>
  <conditionalFormatting sqref="K17:W17">
    <cfRule type="containsBlanks" dxfId="39" priority="44">
      <formula>LEN(TRIM(K17))=0</formula>
    </cfRule>
  </conditionalFormatting>
  <conditionalFormatting sqref="L153:L154">
    <cfRule type="containsBlanks" dxfId="38" priority="20">
      <formula>LEN(TRIM(L153))=0</formula>
    </cfRule>
  </conditionalFormatting>
  <conditionalFormatting sqref="L25:S25">
    <cfRule type="containsBlanks" dxfId="37" priority="37">
      <formula>LEN(TRIM(L25))=0</formula>
    </cfRule>
  </conditionalFormatting>
  <conditionalFormatting sqref="L54:T54">
    <cfRule type="containsBlanks" dxfId="36" priority="62">
      <formula>LEN(TRIM(L54))=0</formula>
    </cfRule>
  </conditionalFormatting>
  <conditionalFormatting sqref="L19:W19">
    <cfRule type="containsBlanks" dxfId="35" priority="43">
      <formula>LEN(TRIM(L19))=0</formula>
    </cfRule>
  </conditionalFormatting>
  <conditionalFormatting sqref="L138:AF152">
    <cfRule type="containsBlanks" dxfId="34" priority="12">
      <formula>LEN(TRIM(L138))=0</formula>
    </cfRule>
  </conditionalFormatting>
  <conditionalFormatting sqref="L155:AF155">
    <cfRule type="containsBlanks" dxfId="33" priority="27">
      <formula>LEN(TRIM(L155))=0</formula>
    </cfRule>
  </conditionalFormatting>
  <conditionalFormatting sqref="N13:V13">
    <cfRule type="containsBlanks" dxfId="32" priority="1">
      <formula>LEN(TRIM(N13))=0</formula>
    </cfRule>
  </conditionalFormatting>
  <conditionalFormatting sqref="O88:AF88">
    <cfRule type="containsBlanks" dxfId="31" priority="46">
      <formula>LEN(TRIM(O88))=0</formula>
    </cfRule>
  </conditionalFormatting>
  <conditionalFormatting sqref="P91:X91">
    <cfRule type="containsBlanks" dxfId="30" priority="45">
      <formula>LEN(TRIM(P91))=0</formula>
    </cfRule>
  </conditionalFormatting>
  <conditionalFormatting sqref="S153:S154">
    <cfRule type="containsBlanks" dxfId="29" priority="23">
      <formula>LEN(TRIM(S153))=0</formula>
    </cfRule>
  </conditionalFormatting>
  <conditionalFormatting sqref="S75:X75">
    <cfRule type="containsBlanks" dxfId="28" priority="22">
      <formula>LEN(TRIM(S75))=0</formula>
    </cfRule>
  </conditionalFormatting>
  <conditionalFormatting sqref="S78:X78 S81:X81">
    <cfRule type="containsBlanks" dxfId="27" priority="154">
      <formula>LEN(TRIM(S78))=0</formula>
    </cfRule>
  </conditionalFormatting>
  <conditionalFormatting sqref="S84:X84">
    <cfRule type="containsBlanks" dxfId="26" priority="71">
      <formula>LEN(TRIM(S84))=0</formula>
    </cfRule>
  </conditionalFormatting>
  <conditionalFormatting sqref="S61:AA61">
    <cfRule type="containsBlanks" dxfId="25" priority="55">
      <formula>LEN(TRIM(S61))=0</formula>
    </cfRule>
  </conditionalFormatting>
  <conditionalFormatting sqref="S63:AA63">
    <cfRule type="containsBlanks" dxfId="24" priority="54">
      <formula>LEN(TRIM(S63))=0</formula>
    </cfRule>
  </conditionalFormatting>
  <conditionalFormatting sqref="S65:AA65">
    <cfRule type="containsBlanks" dxfId="23" priority="53">
      <formula>LEN(TRIM(S65))=0</formula>
    </cfRule>
  </conditionalFormatting>
  <conditionalFormatting sqref="S67:AA67">
    <cfRule type="containsBlanks" dxfId="22" priority="52">
      <formula>LEN(TRIM(S67))=0</formula>
    </cfRule>
  </conditionalFormatting>
  <conditionalFormatting sqref="S69:AA69">
    <cfRule type="containsBlanks" dxfId="21" priority="51">
      <formula>LEN(TRIM(S69))=0</formula>
    </cfRule>
  </conditionalFormatting>
  <conditionalFormatting sqref="T51:AF51">
    <cfRule type="containsBlanks" dxfId="20" priority="30">
      <formula>LEN(TRIM(T51))=0</formula>
    </cfRule>
  </conditionalFormatting>
  <conditionalFormatting sqref="U47:AF47">
    <cfRule type="containsBlanks" dxfId="19" priority="32">
      <formula>LEN(TRIM(U47))=0</formula>
    </cfRule>
  </conditionalFormatting>
  <conditionalFormatting sqref="V25:AF25">
    <cfRule type="containsBlanks" dxfId="18" priority="36">
      <formula>LEN(TRIM(V25))=0</formula>
    </cfRule>
  </conditionalFormatting>
  <conditionalFormatting sqref="W131:AA131">
    <cfRule type="containsBlanks" dxfId="17" priority="124">
      <formula>LEN(TRIM(W131))=0</formula>
    </cfRule>
  </conditionalFormatting>
  <conditionalFormatting sqref="W132:AF132">
    <cfRule type="containsBlanks" dxfId="16" priority="122">
      <formula>LEN(TRIM(W132))=0</formula>
    </cfRule>
  </conditionalFormatting>
  <conditionalFormatting sqref="X10:AF10">
    <cfRule type="containsBlanks" dxfId="15" priority="3">
      <formula>LEN(TRIM(X10))=0</formula>
    </cfRule>
  </conditionalFormatting>
  <conditionalFormatting sqref="X13:AF13">
    <cfRule type="containsBlanks" dxfId="14" priority="2">
      <formula>LEN(TRIM(X13))=0</formula>
    </cfRule>
  </conditionalFormatting>
  <conditionalFormatting sqref="X23:AF23">
    <cfRule type="containsBlanks" dxfId="13" priority="38">
      <formula>LEN(TRIM(X23))=0</formula>
    </cfRule>
  </conditionalFormatting>
  <conditionalFormatting sqref="X30:AF30">
    <cfRule type="containsBlanks" dxfId="12" priority="64">
      <formula>LEN(TRIM(X30))=0</formula>
    </cfRule>
  </conditionalFormatting>
  <conditionalFormatting sqref="X39:AF39">
    <cfRule type="containsBlanks" dxfId="11" priority="63">
      <formula>LEN(TRIM(X39))=0</formula>
    </cfRule>
  </conditionalFormatting>
  <conditionalFormatting sqref="X54:AF54">
    <cfRule type="containsBlanks" dxfId="10" priority="61">
      <formula>LEN(TRIM(X54))=0</formula>
    </cfRule>
  </conditionalFormatting>
  <conditionalFormatting sqref="Y153:Y154">
    <cfRule type="containsBlanks" dxfId="9" priority="19">
      <formula>LEN(TRIM(Y153))=0</formula>
    </cfRule>
  </conditionalFormatting>
  <conditionalFormatting sqref="Z106:AF106">
    <cfRule type="containsBlanks" dxfId="8" priority="7">
      <formula>LEN(TRIM(Z106))=0</formula>
    </cfRule>
  </conditionalFormatting>
  <conditionalFormatting sqref="Z108:AF108">
    <cfRule type="containsBlanks" dxfId="7" priority="6">
      <formula>LEN(TRIM(Z108))=0</formula>
    </cfRule>
  </conditionalFormatting>
  <conditionalFormatting sqref="Z110:AF110 Z112:AF112">
    <cfRule type="containsBlanks" dxfId="6" priority="5">
      <formula>LEN(TRIM(Z110))=0</formula>
    </cfRule>
  </conditionalFormatting>
  <conditionalFormatting sqref="AA21:AF21">
    <cfRule type="containsBlanks" dxfId="5" priority="40">
      <formula>LEN(TRIM(AA21))=0</formula>
    </cfRule>
  </conditionalFormatting>
  <conditionalFormatting sqref="AB19:AF19">
    <cfRule type="containsBlanks" dxfId="4" priority="42">
      <formula>LEN(TRIM(AB19))=0</formula>
    </cfRule>
  </conditionalFormatting>
  <conditionalFormatting sqref="AC102:AF102">
    <cfRule type="containsBlanks" dxfId="3" priority="4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scale="97" orientation="portrait" r:id="rId3"/>
  <headerFooter>
    <oddFooter>&amp;C&amp;"Trebuchet MS,Normal"&amp;9&amp;P de &amp;N</oddFooter>
  </headerFooter>
  <rowBreaks count="2" manualBreakCount="2">
    <brk id="70" min="1" max="31" man="1"/>
    <brk id="134" min="1" max="31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MES" prompt="Escoja el mes correspondiente" xr:uid="{4A2B3259-79AD-6945-B388-31934FE35B79}">
          <x14:formula1>
            <xm:f>'Texto validación'!$AD$5:$AD$16</xm:f>
          </x14:formula1>
          <xm:sqref>AC102:AF102 Z10:AC10 Z13:AC13 P13:S13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6"/>
  <sheetViews>
    <sheetView showGridLines="0" topLeftCell="A7" zoomScale="120" zoomScaleNormal="120" zoomScaleSheetLayoutView="90" workbookViewId="0">
      <selection activeCell="T36" sqref="T36:W36"/>
    </sheetView>
  </sheetViews>
  <sheetFormatPr baseColWidth="10" defaultRowHeight="15" x14ac:dyDescent="0.2"/>
  <cols>
    <col min="1" max="1" width="2.83203125" customWidth="1"/>
    <col min="2" max="10" width="3.1640625" customWidth="1"/>
    <col min="11" max="11" width="7.33203125" customWidth="1"/>
    <col min="12" max="18" width="3.1640625" customWidth="1"/>
    <col min="19" max="19" width="13.1640625" customWidth="1"/>
    <col min="20" max="31" width="3.1640625" customWidth="1"/>
    <col min="32" max="32" width="10.5" customWidth="1"/>
    <col min="33" max="33" width="2.83203125" customWidth="1"/>
  </cols>
  <sheetData>
    <row r="2" spans="2:32" ht="11.25" customHeight="1" x14ac:dyDescent="0.2">
      <c r="B2" s="240"/>
      <c r="C2" s="241"/>
      <c r="D2" s="241"/>
      <c r="E2" s="241"/>
      <c r="F2" s="242"/>
      <c r="G2" s="218" t="s">
        <v>0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</row>
    <row r="3" spans="2:32" ht="11.25" customHeight="1" x14ac:dyDescent="0.2">
      <c r="B3" s="243"/>
      <c r="C3" s="244"/>
      <c r="D3" s="244"/>
      <c r="E3" s="244"/>
      <c r="F3" s="245"/>
      <c r="G3" s="221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3"/>
    </row>
    <row r="4" spans="2:32" ht="10.25" customHeight="1" x14ac:dyDescent="0.2">
      <c r="B4" s="243"/>
      <c r="C4" s="244"/>
      <c r="D4" s="244"/>
      <c r="E4" s="244"/>
      <c r="F4" s="245"/>
      <c r="G4" s="221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3"/>
    </row>
    <row r="5" spans="2:32" ht="10.75" hidden="1" customHeight="1" x14ac:dyDescent="0.2">
      <c r="B5" s="243"/>
      <c r="C5" s="244"/>
      <c r="D5" s="244"/>
      <c r="E5" s="244"/>
      <c r="F5" s="245"/>
      <c r="G5" s="224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6"/>
    </row>
    <row r="6" spans="2:32" ht="23" customHeight="1" x14ac:dyDescent="0.2">
      <c r="B6" s="243"/>
      <c r="C6" s="244"/>
      <c r="D6" s="244"/>
      <c r="E6" s="244"/>
      <c r="F6" s="245"/>
      <c r="G6" s="227" t="s">
        <v>186</v>
      </c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9"/>
    </row>
    <row r="7" spans="2:32" ht="23" customHeight="1" x14ac:dyDescent="0.2">
      <c r="B7" s="246"/>
      <c r="C7" s="247"/>
      <c r="D7" s="247"/>
      <c r="E7" s="247"/>
      <c r="F7" s="248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2"/>
    </row>
    <row r="8" spans="2:32" ht="3.5" customHeight="1" thickBot="1" x14ac:dyDescent="0.25"/>
    <row r="9" spans="2:32" ht="26.25" customHeight="1" thickBot="1" x14ac:dyDescent="0.25">
      <c r="B9" s="234" t="s">
        <v>39</v>
      </c>
      <c r="C9" s="235"/>
      <c r="D9" s="235"/>
      <c r="E9" s="235"/>
      <c r="F9" s="235"/>
      <c r="G9" s="235"/>
      <c r="H9" s="235"/>
      <c r="I9" s="236"/>
      <c r="J9" s="233" t="s">
        <v>241</v>
      </c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</row>
    <row r="10" spans="2:32" ht="3.5" customHeight="1" x14ac:dyDescent="0.2"/>
    <row r="11" spans="2:32" ht="17.25" customHeight="1" x14ac:dyDescent="0.2">
      <c r="B11" s="201" t="s">
        <v>176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5" customHeight="1" thickBot="1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5" customHeight="1" thickBot="1" x14ac:dyDescent="0.25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25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2">
      <c r="B15" s="32" t="s">
        <v>89</v>
      </c>
      <c r="C15" s="237" t="s">
        <v>88</v>
      </c>
      <c r="D15" s="238"/>
      <c r="E15" s="238"/>
      <c r="F15" s="238"/>
      <c r="G15" s="238"/>
      <c r="H15" s="238"/>
      <c r="I15" s="238"/>
      <c r="J15" s="238"/>
      <c r="K15" s="239"/>
      <c r="L15" s="238" t="s">
        <v>142</v>
      </c>
      <c r="M15" s="238"/>
      <c r="N15" s="238"/>
      <c r="O15" s="238"/>
      <c r="P15" s="238"/>
      <c r="Q15" s="238"/>
      <c r="R15" s="238"/>
      <c r="S15" s="239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62.5" customHeight="1" x14ac:dyDescent="0.2">
      <c r="B16" s="25">
        <v>1</v>
      </c>
      <c r="C16" s="210" t="s">
        <v>214</v>
      </c>
      <c r="D16" s="210"/>
      <c r="E16" s="210"/>
      <c r="F16" s="210"/>
      <c r="G16" s="210"/>
      <c r="H16" s="210"/>
      <c r="I16" s="210"/>
      <c r="J16" s="210"/>
      <c r="K16" s="210"/>
      <c r="L16" s="210" t="s">
        <v>198</v>
      </c>
      <c r="M16" s="210"/>
      <c r="N16" s="210"/>
      <c r="O16" s="210"/>
      <c r="P16" s="210"/>
      <c r="Q16" s="210"/>
      <c r="R16" s="210"/>
      <c r="S16" s="210"/>
      <c r="T16" s="2"/>
      <c r="U16" s="25">
        <v>1</v>
      </c>
      <c r="V16" s="212" t="s">
        <v>227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52.25" customHeight="1" x14ac:dyDescent="0.2">
      <c r="B17" s="25">
        <v>2</v>
      </c>
      <c r="C17" s="210" t="s">
        <v>215</v>
      </c>
      <c r="D17" s="210"/>
      <c r="E17" s="210"/>
      <c r="F17" s="210"/>
      <c r="G17" s="210"/>
      <c r="H17" s="210"/>
      <c r="I17" s="210"/>
      <c r="J17" s="210"/>
      <c r="K17" s="210"/>
      <c r="L17" s="210" t="s">
        <v>199</v>
      </c>
      <c r="M17" s="210"/>
      <c r="N17" s="210"/>
      <c r="O17" s="210"/>
      <c r="P17" s="210"/>
      <c r="Q17" s="210"/>
      <c r="R17" s="210"/>
      <c r="S17" s="210"/>
      <c r="T17" s="2"/>
      <c r="U17" s="25">
        <v>2</v>
      </c>
      <c r="V17" s="212" t="s">
        <v>205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48.5" customHeight="1" x14ac:dyDescent="0.2">
      <c r="B18" s="25">
        <v>3</v>
      </c>
      <c r="C18" s="210" t="s">
        <v>216</v>
      </c>
      <c r="D18" s="210"/>
      <c r="E18" s="210"/>
      <c r="F18" s="210"/>
      <c r="G18" s="210"/>
      <c r="H18" s="210"/>
      <c r="I18" s="210"/>
      <c r="J18" s="210"/>
      <c r="K18" s="210"/>
      <c r="L18" s="210" t="s">
        <v>200</v>
      </c>
      <c r="M18" s="210"/>
      <c r="N18" s="210"/>
      <c r="O18" s="210"/>
      <c r="P18" s="210"/>
      <c r="Q18" s="210"/>
      <c r="R18" s="210"/>
      <c r="S18" s="210"/>
      <c r="T18" s="2"/>
      <c r="U18" s="25">
        <v>3</v>
      </c>
      <c r="V18" s="212" t="s">
        <v>206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85.25" customHeight="1" x14ac:dyDescent="0.2">
      <c r="B19" s="25">
        <v>4</v>
      </c>
      <c r="C19" s="210" t="s">
        <v>217</v>
      </c>
      <c r="D19" s="210"/>
      <c r="E19" s="210"/>
      <c r="F19" s="210"/>
      <c r="G19" s="210"/>
      <c r="H19" s="210"/>
      <c r="I19" s="210"/>
      <c r="J19" s="210"/>
      <c r="K19" s="210"/>
      <c r="L19" s="210" t="s">
        <v>201</v>
      </c>
      <c r="M19" s="210"/>
      <c r="N19" s="210"/>
      <c r="O19" s="210"/>
      <c r="P19" s="210"/>
      <c r="Q19" s="210"/>
      <c r="R19" s="210"/>
      <c r="S19" s="210"/>
      <c r="T19" s="2"/>
      <c r="U19" s="25">
        <v>4</v>
      </c>
      <c r="V19" s="212" t="s">
        <v>201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71.5" customHeight="1" x14ac:dyDescent="0.2">
      <c r="B20" s="25">
        <v>5</v>
      </c>
      <c r="C20" s="210" t="s">
        <v>218</v>
      </c>
      <c r="D20" s="210"/>
      <c r="E20" s="210"/>
      <c r="F20" s="210"/>
      <c r="G20" s="210"/>
      <c r="H20" s="210"/>
      <c r="I20" s="210"/>
      <c r="J20" s="210"/>
      <c r="K20" s="210"/>
      <c r="L20" s="210" t="s">
        <v>202</v>
      </c>
      <c r="M20" s="210"/>
      <c r="N20" s="210"/>
      <c r="O20" s="210"/>
      <c r="P20" s="210"/>
      <c r="Q20" s="210"/>
      <c r="R20" s="210"/>
      <c r="S20" s="210"/>
      <c r="T20" s="2"/>
      <c r="U20" s="25">
        <v>5</v>
      </c>
      <c r="V20" s="212" t="s">
        <v>202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69.5" customHeight="1" x14ac:dyDescent="0.2">
      <c r="B21" s="25">
        <v>6</v>
      </c>
      <c r="C21" s="210" t="s">
        <v>219</v>
      </c>
      <c r="D21" s="210"/>
      <c r="E21" s="210"/>
      <c r="F21" s="210"/>
      <c r="G21" s="210"/>
      <c r="H21" s="210"/>
      <c r="I21" s="210"/>
      <c r="J21" s="210"/>
      <c r="K21" s="210"/>
      <c r="L21" s="210" t="s">
        <v>203</v>
      </c>
      <c r="M21" s="210"/>
      <c r="N21" s="210"/>
      <c r="O21" s="210"/>
      <c r="P21" s="210"/>
      <c r="Q21" s="210"/>
      <c r="R21" s="210"/>
      <c r="S21" s="210"/>
      <c r="T21" s="2"/>
      <c r="U21" s="25">
        <v>6</v>
      </c>
      <c r="V21" s="212" t="s">
        <v>207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61" customHeight="1" x14ac:dyDescent="0.2">
      <c r="B22" s="25">
        <v>7</v>
      </c>
      <c r="C22" s="210" t="s">
        <v>220</v>
      </c>
      <c r="D22" s="210"/>
      <c r="E22" s="210"/>
      <c r="F22" s="210"/>
      <c r="G22" s="210"/>
      <c r="H22" s="210"/>
      <c r="I22" s="210"/>
      <c r="J22" s="210"/>
      <c r="K22" s="210"/>
      <c r="L22" s="210" t="s">
        <v>204</v>
      </c>
      <c r="M22" s="210"/>
      <c r="N22" s="210"/>
      <c r="O22" s="210"/>
      <c r="P22" s="210"/>
      <c r="Q22" s="210"/>
      <c r="R22" s="210"/>
      <c r="S22" s="210"/>
      <c r="T22" s="2"/>
      <c r="U22" s="25">
        <v>7</v>
      </c>
      <c r="V22" s="212" t="s">
        <v>208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42" customHeight="1" x14ac:dyDescent="0.2">
      <c r="B23" s="25">
        <v>8</v>
      </c>
      <c r="C23" s="210" t="s">
        <v>221</v>
      </c>
      <c r="D23" s="210"/>
      <c r="E23" s="210"/>
      <c r="F23" s="210"/>
      <c r="G23" s="210"/>
      <c r="H23" s="210"/>
      <c r="I23" s="210"/>
      <c r="J23" s="210"/>
      <c r="K23" s="210"/>
      <c r="L23" s="210" t="s">
        <v>222</v>
      </c>
      <c r="M23" s="210"/>
      <c r="N23" s="210"/>
      <c r="O23" s="210"/>
      <c r="P23" s="210"/>
      <c r="Q23" s="210"/>
      <c r="R23" s="210"/>
      <c r="S23" s="210"/>
      <c r="T23" s="2"/>
      <c r="U23" s="25">
        <v>8</v>
      </c>
      <c r="V23" s="212" t="s">
        <v>228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51.5" customHeight="1" x14ac:dyDescent="0.2">
      <c r="B24" s="25">
        <v>9</v>
      </c>
      <c r="C24" s="210" t="s">
        <v>223</v>
      </c>
      <c r="D24" s="210"/>
      <c r="E24" s="210"/>
      <c r="F24" s="210"/>
      <c r="G24" s="210"/>
      <c r="H24" s="210"/>
      <c r="I24" s="210"/>
      <c r="J24" s="210"/>
      <c r="K24" s="210"/>
      <c r="L24" s="210" t="s">
        <v>224</v>
      </c>
      <c r="M24" s="210"/>
      <c r="N24" s="210"/>
      <c r="O24" s="210"/>
      <c r="P24" s="210"/>
      <c r="Q24" s="210"/>
      <c r="R24" s="210"/>
      <c r="S24" s="210"/>
      <c r="T24" s="2"/>
      <c r="U24" s="25">
        <v>9</v>
      </c>
      <c r="V24" s="212" t="s">
        <v>229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42" customHeight="1" x14ac:dyDescent="0.2">
      <c r="B25" s="25">
        <v>10</v>
      </c>
      <c r="C25" s="210" t="s">
        <v>225</v>
      </c>
      <c r="D25" s="210"/>
      <c r="E25" s="210"/>
      <c r="F25" s="210"/>
      <c r="G25" s="210"/>
      <c r="H25" s="210"/>
      <c r="I25" s="210"/>
      <c r="J25" s="210"/>
      <c r="K25" s="210"/>
      <c r="L25" s="210" t="s">
        <v>226</v>
      </c>
      <c r="M25" s="210"/>
      <c r="N25" s="210"/>
      <c r="O25" s="210"/>
      <c r="P25" s="210"/>
      <c r="Q25" s="210"/>
      <c r="R25" s="210"/>
      <c r="S25" s="210"/>
      <c r="T25" s="2"/>
      <c r="U25" s="25">
        <v>10</v>
      </c>
      <c r="V25" s="212" t="s">
        <v>230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27" customHeight="1" x14ac:dyDescent="0.2">
      <c r="B26" s="25"/>
      <c r="C26" s="210"/>
      <c r="D26" s="210"/>
      <c r="E26" s="210"/>
      <c r="F26" s="210"/>
      <c r="G26" s="210"/>
      <c r="H26" s="210"/>
      <c r="I26" s="210"/>
      <c r="J26" s="210"/>
      <c r="K26" s="210"/>
      <c r="L26" s="212"/>
      <c r="M26" s="213"/>
      <c r="N26" s="213"/>
      <c r="O26" s="213"/>
      <c r="P26" s="213"/>
      <c r="Q26" s="213"/>
      <c r="R26" s="213"/>
      <c r="S26" s="214"/>
      <c r="T26" s="2"/>
      <c r="U26" s="25"/>
      <c r="V26" s="215"/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3.5" customHeight="1" x14ac:dyDescent="0.2"/>
    <row r="28" spans="2:32" ht="15" customHeight="1" x14ac:dyDescent="0.2">
      <c r="B28" s="75" t="s">
        <v>90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7"/>
    </row>
    <row r="29" spans="2:32" ht="84.5" customHeight="1" x14ac:dyDescent="0.2">
      <c r="B29" s="103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5"/>
    </row>
    <row r="30" spans="2:32" ht="3.5" customHeight="1" x14ac:dyDescent="0.2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">
      <c r="B31" s="258" t="s">
        <v>91</v>
      </c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  <c r="AE31" s="258"/>
      <c r="AF31" s="258"/>
    </row>
    <row r="32" spans="2:32" ht="6" customHeight="1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x14ac:dyDescent="0.2">
      <c r="B33" s="211" t="s">
        <v>92</v>
      </c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 t="s">
        <v>93</v>
      </c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</row>
    <row r="34" spans="2:32" ht="72" customHeight="1" x14ac:dyDescent="0.2">
      <c r="B34" s="260" t="s">
        <v>234</v>
      </c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2"/>
      <c r="Q34" s="1"/>
      <c r="R34" s="260" t="s">
        <v>196</v>
      </c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1"/>
      <c r="AE34" s="261"/>
      <c r="AF34" s="262"/>
    </row>
    <row r="35" spans="2:32" x14ac:dyDescent="0.2">
      <c r="B35" s="56" t="s">
        <v>7</v>
      </c>
      <c r="C35" s="56"/>
      <c r="D35" s="56" t="s">
        <v>8</v>
      </c>
      <c r="E35" s="56"/>
      <c r="F35" s="56"/>
      <c r="G35" s="56"/>
      <c r="H35" s="56" t="s">
        <v>22</v>
      </c>
      <c r="I35" s="56"/>
      <c r="J35" s="56"/>
      <c r="R35" s="56" t="s">
        <v>7</v>
      </c>
      <c r="S35" s="56"/>
      <c r="T35" s="56" t="s">
        <v>8</v>
      </c>
      <c r="U35" s="56"/>
      <c r="V35" s="56"/>
      <c r="W35" s="56"/>
      <c r="X35" s="56" t="s">
        <v>22</v>
      </c>
      <c r="Y35" s="56"/>
      <c r="Z35" s="56"/>
    </row>
    <row r="36" spans="2:32" x14ac:dyDescent="0.2">
      <c r="B36" s="259">
        <v>30</v>
      </c>
      <c r="C36" s="259"/>
      <c r="D36" s="54" t="s">
        <v>19</v>
      </c>
      <c r="E36" s="54"/>
      <c r="F36" s="54"/>
      <c r="G36" s="54"/>
      <c r="H36" s="259">
        <v>2024</v>
      </c>
      <c r="I36" s="259"/>
      <c r="J36" s="259"/>
      <c r="R36" s="54">
        <v>30</v>
      </c>
      <c r="S36" s="54"/>
      <c r="T36" s="54" t="s">
        <v>19</v>
      </c>
      <c r="U36" s="54"/>
      <c r="V36" s="54"/>
      <c r="W36" s="54"/>
      <c r="X36" s="54">
        <v>2024</v>
      </c>
      <c r="Y36" s="54"/>
      <c r="Z36" s="54"/>
    </row>
  </sheetData>
  <mergeCells count="65"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0:S20"/>
    <mergeCell ref="C21:K21"/>
    <mergeCell ref="L21:S21"/>
    <mergeCell ref="V21:AF21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B34:P34"/>
    <mergeCell ref="R34:AF3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V25:AF25"/>
    <mergeCell ref="V26:AF26"/>
    <mergeCell ref="C24:K24"/>
    <mergeCell ref="L24:S24"/>
    <mergeCell ref="V24:AF24"/>
    <mergeCell ref="C16:K16"/>
    <mergeCell ref="C23:K23"/>
    <mergeCell ref="B33:Q33"/>
    <mergeCell ref="R33:AF33"/>
    <mergeCell ref="B28:AF28"/>
    <mergeCell ref="B29:AF29"/>
    <mergeCell ref="L26:S26"/>
    <mergeCell ref="C25:K25"/>
    <mergeCell ref="V23:AF23"/>
    <mergeCell ref="C26:K26"/>
    <mergeCell ref="C22:K22"/>
    <mergeCell ref="L22:S22"/>
    <mergeCell ref="C20:K20"/>
    <mergeCell ref="L23:S23"/>
    <mergeCell ref="V20:AF20"/>
    <mergeCell ref="L25:S25"/>
  </mergeCells>
  <conditionalFormatting sqref="B36:J36">
    <cfRule type="containsBlanks" dxfId="2" priority="1">
      <formula>LEN(TRIM(B36))=0</formula>
    </cfRule>
  </conditionalFormatting>
  <conditionalFormatting sqref="J9:V9">
    <cfRule type="containsBlanks" dxfId="1" priority="2">
      <formula>LEN(TRIM(J9))=0</formula>
    </cfRule>
  </conditionalFormatting>
  <conditionalFormatting sqref="R36:Z36">
    <cfRule type="containsBlanks" dxfId="0" priority="5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8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 D36:G36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"/>
  <cols>
    <col min="27" max="31" width="11.5" hidden="1" customWidth="1"/>
    <col min="32" max="32" width="16.83203125" hidden="1" customWidth="1"/>
    <col min="33" max="33" width="18.1640625" hidden="1" customWidth="1"/>
    <col min="34" max="34" width="17.1640625" hidden="1" customWidth="1"/>
    <col min="35" max="35" width="41.5" hidden="1" customWidth="1"/>
    <col min="36" max="36" width="16.5" hidden="1" customWidth="1"/>
    <col min="37" max="37" width="21.1640625" hidden="1" customWidth="1"/>
    <col min="38" max="38" width="44.83203125" hidden="1" customWidth="1"/>
    <col min="39" max="39" width="11.5" hidden="1" customWidth="1"/>
    <col min="40" max="40" width="11.5" customWidth="1"/>
  </cols>
  <sheetData>
    <row r="3" spans="27:42" x14ac:dyDescent="0.2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d0c44bf4-9f42-4aab-bea8-3874168f77d4"/>
    <ds:schemaRef ds:uri="http://schemas.microsoft.com/office/2006/metadata/properties"/>
    <ds:schemaRef ds:uri="http://purl.org/dc/terms/"/>
    <ds:schemaRef ds:uri="a167331c-937b-46fe-a0d2-e718c142b915"/>
    <ds:schemaRef ds:uri="http://schemas.microsoft.com/sharepoint/v3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Edinson  De la rosa Olivares</cp:lastModifiedBy>
  <cp:lastPrinted>2023-12-01T16:44:07Z</cp:lastPrinted>
  <dcterms:created xsi:type="dcterms:W3CDTF">2022-03-15T15:53:25Z</dcterms:created>
  <dcterms:modified xsi:type="dcterms:W3CDTF">2024-10-24T19:46:13Z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