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correales\Desktop\"/>
    </mc:Choice>
  </mc:AlternateContent>
  <xr:revisionPtr revIDLastSave="0" documentId="13_ncr:1_{8F940305-721E-4E40-94FA-58D39E6CFDFA}" xr6:coauthVersionLast="36" xr6:coauthVersionMax="36" xr10:uidLastSave="{00000000-0000-0000-0000-000000000000}"/>
  <bookViews>
    <workbookView xWindow="0" yWindow="0" windowWidth="28800" windowHeight="11925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1'!$A$1:$AG$42</definedName>
    <definedName name="_xlnm.Print_Area" localSheetId="0">'Formulario para pagos'!$A$1:$AF$161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36" i="1" l="1"/>
  <c r="Y157" i="1"/>
  <c r="Y82" i="1"/>
  <c r="Y73" i="1"/>
  <c r="Y76" i="1"/>
  <c r="Y79" i="1" s="1"/>
  <c r="W95" i="1" l="1"/>
  <c r="C95" i="1"/>
  <c r="Z110" i="1" l="1"/>
  <c r="Y158" i="1" l="1"/>
</calcChain>
</file>

<file path=xl/sharedStrings.xml><?xml version="1.0" encoding="utf-8"?>
<sst xmlns="http://schemas.openxmlformats.org/spreadsheetml/2006/main" count="401" uniqueCount="248">
  <si>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</si>
  <si>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</si>
  <si>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</si>
  <si>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</si>
  <si>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</si>
  <si>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</si>
  <si>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</si>
  <si>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</si>
  <si>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</si>
  <si>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</si>
  <si>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</si>
  <si>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</si>
  <si>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</si>
  <si>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</si>
  <si>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</si>
  <si>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</si>
  <si>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</si>
  <si>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</si>
  <si>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</si>
  <si>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</si>
  <si>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</si>
  <si>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</si>
  <si>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</si>
  <si>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</si>
  <si>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</si>
  <si>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</si>
  <si>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</si>
  <si>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</si>
  <si>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</si>
  <si>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</si>
  <si>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</si>
  <si>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</si>
  <si>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</si>
  <si>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</si>
  <si>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</si>
  <si>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</si>
  <si>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</si>
  <si>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</si>
  <si>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</si>
  <si>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</si>
  <si>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</si>
  <si>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</si>
  <si>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</si>
  <si>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</si>
  <si>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</si>
  <si>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</si>
  <si>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</si>
  <si>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</si>
  <si>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</si>
  <si>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</si>
  <si>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</si>
  <si>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</si>
  <si>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</si>
  <si>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</si>
  <si>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</si>
  <si>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</si>
  <si>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</si>
  <si>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</si>
  <si>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</si>
  <si>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</si>
  <si>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</si>
  <si>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</si>
  <si>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</si>
  <si>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</si>
  <si>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</si>
  <si>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</si>
  <si>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</si>
  <si>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</si>
  <si>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</si>
  <si>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</si>
  <si>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</si>
  <si>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</si>
  <si>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</si>
  <si>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</si>
  <si>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</si>
  <si>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</si>
  <si>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</si>
  <si>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</si>
  <si>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</si>
  <si>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</si>
  <si>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</si>
  <si>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</si>
  <si>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</si>
  <si>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</si>
  <si>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</si>
  <si>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</si>
  <si>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</si>
  <si>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</si>
  <si>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>No.</t>
  </si>
  <si>
    <t>OBSERVACIONES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</si>
  <si>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</si>
  <si>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</si>
  <si>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</si>
  <si>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</si>
  <si>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</si>
  <si>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</si>
  <si>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</si>
  <si>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</si>
  <si>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</si>
  <si>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</si>
  <si>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</si>
  <si>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</si>
  <si>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</si>
  <si>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</si>
  <si>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</si>
  <si>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</si>
  <si>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</si>
  <si>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</si>
  <si>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</si>
  <si>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</si>
  <si>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</si>
  <si>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</si>
  <si>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</si>
  <si>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</si>
  <si>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</si>
  <si>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</si>
  <si>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</si>
  <si>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</si>
  <si>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</si>
  <si>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</si>
  <si>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</si>
  <si>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</si>
  <si>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</si>
  <si>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</si>
  <si>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</si>
  <si>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</si>
  <si>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</si>
  <si>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</si>
  <si>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</si>
  <si>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</si>
  <si>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</si>
  <si>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</si>
  <si>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</si>
  <si>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 xml:space="preserve">Dirección de correo electrónico del supervisor o interventor </t>
  </si>
  <si>
    <t>Valor amparo</t>
  </si>
  <si>
    <t>en  mi calidad de</t>
  </si>
  <si>
    <t>Suspensiones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</si>
  <si>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</si>
  <si>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</si>
  <si>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</si>
  <si>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</si>
  <si>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</si>
  <si>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</si>
  <si>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</si>
  <si>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</si>
  <si>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</si>
  <si>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</si>
  <si>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</si>
  <si>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</si>
  <si>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</si>
  <si>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</si>
  <si>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</si>
  <si>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</si>
  <si>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</si>
  <si>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</si>
  <si>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</si>
  <si>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</si>
  <si>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</si>
  <si>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</si>
  <si>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</si>
  <si>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</si>
  <si>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</si>
  <si>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</si>
  <si>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</si>
  <si>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</si>
  <si>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</si>
  <si>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</si>
  <si>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</si>
  <si>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</si>
  <si>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</si>
  <si>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</si>
  <si>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</si>
  <si>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</si>
  <si>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</si>
  <si>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</si>
  <si>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</si>
  <si>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Versión: 2</t>
  </si>
  <si>
    <t>Vigente desde:
31/01/2023</t>
  </si>
  <si>
    <t>BANCOLOMBIA</t>
  </si>
  <si>
    <t>CIRCUITO JUDICIAL DE CHIQUINQUIRA</t>
  </si>
  <si>
    <t>PROFESIONAL ADMINISTRATIVO Y DE GESTION</t>
  </si>
  <si>
    <t>TULIA ESPERANZA CORREALES GUIO</t>
  </si>
  <si>
    <t>SUPERVISOR</t>
  </si>
  <si>
    <t>tcorreales@defensoria.gov.co</t>
  </si>
  <si>
    <t>NELSON RICARDO ESTEBAN DUARTE</t>
  </si>
  <si>
    <t>13º. Pago</t>
  </si>
  <si>
    <t>14º. Pago</t>
  </si>
  <si>
    <t>15º. Pago</t>
  </si>
  <si>
    <t>Carrera 6 #33-48 Piso 2</t>
  </si>
  <si>
    <t>CHIQUINQUIRÁ</t>
  </si>
  <si>
    <t>320 4781496</t>
  </si>
  <si>
    <t>neesteban@defensoria.edu.co</t>
  </si>
  <si>
    <t>16º. Pago</t>
  </si>
  <si>
    <t>17º. Pago</t>
  </si>
  <si>
    <t>18º. Pago</t>
  </si>
  <si>
    <t>19º. Pago</t>
  </si>
  <si>
    <t>20º. Pago</t>
  </si>
  <si>
    <t>21º. Pago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</si>
  <si>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</si>
  <si>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</si>
  <si>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</si>
  <si>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</si>
  <si>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</si>
  <si>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</si>
  <si>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6.2.1. Prestar de manera personal, autónoma e ininterrumpida el Servicio de Defensoría Pública.</t>
  </si>
  <si>
    <t>Durante el mes, he cumplido con todas las actividades de defensa propias, sin ningún tipo de interrupción.</t>
  </si>
  <si>
    <t>CUMPLIÓ</t>
  </si>
  <si>
    <r>
      <t xml:space="preserve">6.2.2. Representar Judicial o extrajudicialmente, según sea el caso, a los </t>
    </r>
    <r>
      <rPr>
        <b/>
        <sz val="8.5"/>
        <color theme="1"/>
        <rFont val="Trebuchet MS"/>
        <family val="2"/>
      </rPr>
      <t>usuarios del servicio</t>
    </r>
    <r>
      <rPr>
        <sz val="8.5"/>
        <color theme="1"/>
        <rFont val="Trebuchet MS"/>
        <family val="2"/>
      </rPr>
      <t xml:space="preserve"> de defensoría pública, que reciba en </t>
    </r>
    <r>
      <rPr>
        <b/>
        <sz val="8.5"/>
        <color theme="1"/>
        <rFont val="Trebuchet MS"/>
        <family val="2"/>
      </rPr>
      <t>turnos de prestación del servicio o por asignación, reasignación, disposición</t>
    </r>
    <r>
      <rPr>
        <sz val="8.5"/>
        <color theme="1"/>
        <rFont val="Trebuchet MS"/>
        <family val="2"/>
      </rPr>
      <t xml:space="preserve"> </t>
    </r>
    <r>
      <rPr>
        <b/>
        <sz val="8.5"/>
        <color theme="1"/>
        <rFont val="Trebuchet MS"/>
        <family val="2"/>
      </rPr>
      <t>del</t>
    </r>
    <r>
      <rPr>
        <sz val="8.5"/>
        <color theme="1"/>
        <rFont val="Trebuchet MS"/>
        <family val="2"/>
      </rPr>
      <t xml:space="preserve"> (...) </t>
    </r>
    <r>
      <rPr>
        <b/>
        <sz val="8.5"/>
        <color theme="1"/>
        <rFont val="Trebuchet MS"/>
        <family val="2"/>
      </rPr>
      <t>supervisor</t>
    </r>
    <r>
      <rPr>
        <sz val="8.5"/>
        <color theme="1"/>
        <rFont val="Trebuchet MS"/>
        <family val="2"/>
      </rPr>
      <t xml:space="preserve">, ante los despachos judiciales, autoridades administrativas o las instancias correspondientes; (...) </t>
    </r>
  </si>
  <si>
    <t>He realizado la representación judicial y extrajudicial de los procesos asignados.</t>
  </si>
  <si>
    <t>6.2.3. Ejecutar las obligaciones que se deriven de aquellas normas, leyes y demás, que se expidan en favor de los usuarios del servicio nacional de defensoría pública.</t>
  </si>
  <si>
    <t>Se ha cumplido con las obligaciones impuestas por las normas y leyes de que se tiene conocimiento, en favor de los usuarios del servicio de Defensoría Pública.</t>
  </si>
  <si>
    <r>
      <t xml:space="preserve">6.2.4. </t>
    </r>
    <r>
      <rPr>
        <b/>
        <sz val="8.5"/>
        <color theme="1"/>
        <rFont val="Trebuchet MS"/>
        <family val="2"/>
      </rPr>
      <t>Asistir oportunamente</t>
    </r>
    <r>
      <rPr>
        <sz val="8.5"/>
        <color theme="1"/>
        <rFont val="Trebuchet MS"/>
        <family val="2"/>
      </rPr>
      <t xml:space="preserve"> a las audiencias y diligencias a las cuales sea citado en calidad de defensor público teniendo estas prelación sobre las demás que tenga como profesional independiente.</t>
    </r>
  </si>
  <si>
    <t>He asistido a las audiencias programadas en calidad de defensor público y les he dado prelación sobre las particulares.</t>
  </si>
  <si>
    <r>
      <t xml:space="preserve">6.2.5. </t>
    </r>
    <r>
      <rPr>
        <b/>
        <sz val="8.5"/>
        <color theme="1"/>
        <rFont val="Trebuchet MS"/>
        <family val="2"/>
      </rPr>
      <t>Estudiar, diseñar y realizar la estrategia jurídica</t>
    </r>
    <r>
      <rPr>
        <sz val="8.5"/>
        <color theme="1"/>
        <rFont val="Trebuchet MS"/>
        <family val="2"/>
      </rPr>
      <t xml:space="preserve"> en cada uno de los procesos o casos asignados, con el fin de garantizar la eficiencia, eficacia y la calidad en la representación judicial y optimizar la prestación del Servicio Nacional de Defensoría Pública.</t>
    </r>
  </si>
  <si>
    <t xml:space="preserve">Se estudió en forma conjunta con los usuarios, la estrategia jurídica para cada caso en forma individual, acordándose la estrategia de defensa a implementar.  </t>
  </si>
  <si>
    <r>
      <t xml:space="preserve">6.2.6. </t>
    </r>
    <r>
      <rPr>
        <b/>
        <sz val="8.5"/>
        <color theme="1"/>
        <rFont val="Trebuchet MS"/>
        <family val="2"/>
      </rPr>
      <t>Mantener comunicación</t>
    </r>
    <r>
      <rPr>
        <sz val="8.5"/>
        <color theme="1"/>
        <rFont val="Trebuchet MS"/>
        <family val="2"/>
      </rPr>
      <t xml:space="preserve"> permanente y directa con los usuarios del Servicio De Defensoría Pública. En los casos en los que el usuario del servicio de defensoría pública se encuentre</t>
    </r>
    <r>
      <rPr>
        <b/>
        <sz val="8.5"/>
        <color theme="1"/>
        <rFont val="Trebuchet MS"/>
        <family val="2"/>
      </rPr>
      <t xml:space="preserve"> privado de la libertad</t>
    </r>
    <r>
      <rPr>
        <sz val="8.5"/>
        <color theme="1"/>
        <rFont val="Trebuchet MS"/>
        <family val="2"/>
      </rPr>
      <t xml:space="preserve">, el CONTRATISTA deberá realizar las correspondientes </t>
    </r>
    <r>
      <rPr>
        <b/>
        <sz val="8.5"/>
        <color theme="1"/>
        <rFont val="Trebuchet MS"/>
        <family val="2"/>
      </rPr>
      <t>visitas una (1) vez al mes.</t>
    </r>
  </si>
  <si>
    <t>Se mantuvo comunicación con los usuarios del servicio de defensoría pública no privados de la libertad y  los usuarios que se encuentran privados de la libertad</t>
  </si>
  <si>
    <r>
      <t xml:space="preserve">6.2.7. </t>
    </r>
    <r>
      <rPr>
        <b/>
        <sz val="8.5"/>
        <color theme="1"/>
        <rFont val="Trebuchet MS"/>
        <family val="2"/>
      </rPr>
      <t xml:space="preserve">Asistir a las barras de defensores públicos </t>
    </r>
    <r>
      <rPr>
        <sz val="8.5"/>
        <color theme="1"/>
        <rFont val="Trebuchet MS"/>
        <family val="2"/>
      </rPr>
      <t>y presentar al final de ellas las evaluaciones que establezca el coordinador académico, participar de los programas de capacitación, campañas, brigadas y demás actividades programadas por la DEFENSORÍA.</t>
    </r>
  </si>
  <si>
    <t>De manera puntual y permanente he asistido a las barras académicas programadas para el mes.</t>
  </si>
  <si>
    <r>
      <t xml:space="preserve">6.2.8. </t>
    </r>
    <r>
      <rPr>
        <b/>
        <sz val="8.5"/>
        <color theme="1"/>
        <rFont val="Trebuchet MS"/>
        <family val="2"/>
      </rPr>
      <t xml:space="preserve">Actualizar sus conocimientos </t>
    </r>
    <r>
      <rPr>
        <sz val="8.5"/>
        <color theme="1"/>
        <rFont val="Trebuchet MS"/>
        <family val="2"/>
      </rPr>
      <t>en el área del derecho afín al programa para el cual fue contratado.</t>
    </r>
  </si>
  <si>
    <t>Además de los conocimientos adquiridos a través de las barras académicas que realiza la Defensoría del Pueblo, actualizo mis conocimientos.</t>
  </si>
  <si>
    <r>
      <t xml:space="preserve">6.2.9. </t>
    </r>
    <r>
      <rPr>
        <b/>
        <sz val="8.5"/>
        <color theme="1"/>
        <rFont val="Trebuchet MS"/>
        <family val="2"/>
      </rPr>
      <t>Dar cumplimiento a los lineamientos impartidos</t>
    </r>
    <r>
      <rPr>
        <sz val="8.5"/>
        <color theme="1"/>
        <rFont val="Trebuchet MS"/>
        <family val="2"/>
      </rPr>
      <t xml:space="preserve"> por la DEFENSORÍA en la ejecución de las obligaciones a su cargo.</t>
    </r>
  </si>
  <si>
    <t>Se dio cumplimiento a los lineamientos impartidos por la  PAG.</t>
  </si>
  <si>
    <r>
      <t xml:space="preserve">6.2.10. Suministrar a los usuarios del Servicio de Defensoría Pública, la </t>
    </r>
    <r>
      <rPr>
        <b/>
        <sz val="8.5"/>
        <color theme="1"/>
        <rFont val="Trebuchet MS"/>
        <family val="2"/>
      </rPr>
      <t>asesoría jurídica especializada dejando constancia de ello.</t>
    </r>
  </si>
  <si>
    <t>He brindado asesoría jurídica dejando constancia de ello en Formato F-90 que anexo en el  informe de ejecución mensual.</t>
  </si>
  <si>
    <r>
      <t xml:space="preserve">6.2.11. </t>
    </r>
    <r>
      <rPr>
        <b/>
        <sz val="8.5"/>
        <color theme="1"/>
        <rFont val="Trebuchet MS"/>
        <family val="2"/>
      </rPr>
      <t>Interponer en debida forma los recursos o medios de impugnación previstos en las leyes procesales</t>
    </r>
    <r>
      <rPr>
        <sz val="8.5"/>
        <color theme="1"/>
        <rFont val="Trebuchet MS"/>
        <family val="2"/>
      </rPr>
      <t>, que de acuerdo a su experiencia y conocimiento considere conducentes, eficaces y pertinentes.</t>
    </r>
  </si>
  <si>
    <t xml:space="preserve">Se interpusieron los recursos pertinentes en los Despachos Judiciales correspondientes. </t>
  </si>
  <si>
    <r>
      <t xml:space="preserve">6.2.12. </t>
    </r>
    <r>
      <rPr>
        <b/>
        <sz val="8.5"/>
        <color theme="1"/>
        <rFont val="Trebuchet MS"/>
        <family val="2"/>
      </rPr>
      <t xml:space="preserve">Cumplir con los turnos </t>
    </r>
    <r>
      <rPr>
        <sz val="8.5"/>
        <color theme="1"/>
        <rFont val="Trebuchet MS"/>
        <family val="2"/>
      </rPr>
      <t>establecidos para la prestación del servicio (de acuerdo con el programa en que preste el servicio de defensoría pública).</t>
    </r>
  </si>
  <si>
    <t>Cumplí con los turnos de disponibilidad Centro Carcelario de Chiquinquira.</t>
  </si>
  <si>
    <r>
      <t xml:space="preserve">6.2.14. Guardar </t>
    </r>
    <r>
      <rPr>
        <b/>
        <sz val="8.5"/>
        <color theme="1"/>
        <rFont val="Trebuchet MS"/>
        <family val="2"/>
      </rPr>
      <t>reserva</t>
    </r>
    <r>
      <rPr>
        <sz val="8.5"/>
        <color theme="1"/>
        <rFont val="Trebuchet MS"/>
        <family val="2"/>
      </rPr>
      <t xml:space="preserve"> en los casos de ley.</t>
    </r>
  </si>
  <si>
    <t>Por ética profesional, guardo la reserva de mis casos.</t>
  </si>
  <si>
    <r>
      <t>6.2.17.  En atención a la naturaleza del Servicio Nacional de Defensoría Pública, el CONTRATISTA deberá</t>
    </r>
    <r>
      <rPr>
        <b/>
        <sz val="8.5"/>
        <color theme="1"/>
        <rFont val="Trebuchet MS"/>
        <family val="2"/>
      </rPr>
      <t xml:space="preserve"> dar prelación a las obligaciones contractuales </t>
    </r>
    <r>
      <rPr>
        <sz val="8.5"/>
        <color theme="1"/>
        <rFont val="Trebuchet MS"/>
        <family val="2"/>
      </rPr>
      <t xml:space="preserve">sobre otras actividades de carácter personal, particular y profesional. </t>
    </r>
  </si>
  <si>
    <t>He dado prelación a las obligaciones contractuales sobre las particulares.</t>
  </si>
  <si>
    <t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</t>
  </si>
  <si>
    <t>Se alimento la plataforma Vision Web, con información real y  coherente; las actuaciones realizadas muestran la secuencia procesal mes a mes.</t>
  </si>
  <si>
    <t xml:space="preserve">Publicar en la plataforma del SECOP II el informe mensual de las actividades ejecutadas.                                                       Enviar mensualmente a través de la plataforma del SECOP II, copia de los comprobantes de pago de los aportes al sistema de seguridad social en salud, pensiones y riesgos laborales, los cuales deberán liquidarse con base en los honorarios mensuales pactados. </t>
  </si>
  <si>
    <t>De manera oportuna, se registro en la plataforma del SECOP II,  declaracion juramentada y planilla de pago de seguridad social,  correspondiente.</t>
  </si>
  <si>
    <t xml:space="preserve">Rendir los informes requeridos por el Supervisor, Defensor del Pueblo Regional o Dirección Nacional de Defensoría Pública, de manera oportuna, con información veraz y completa. </t>
  </si>
  <si>
    <t xml:space="preserve">Se rindio informe de gestión del mes ante la PAG, con informacion veraz y completa, sin novedad alguna. </t>
  </si>
  <si>
    <t>FIRMAS</t>
  </si>
  <si>
    <t>El CONTRATISTA</t>
  </si>
  <si>
    <t>El SUPERVISOR / INTERVENTOR</t>
  </si>
  <si>
    <t>CD-DP-1659-2024</t>
  </si>
  <si>
    <t>600-47-994000072742</t>
  </si>
  <si>
    <t xml:space="preserve"> PRESTACIÓN DE SERVICIOS PROFESIONALES DE ABOGADO PARA LA REPRESENTACIÓN JUDICIAL Y EXTRAJUDICIAL DE LOS USUARIOS DEL SERVICIO DE DEFENSORÍA PÚBLICA; Y LA PROMOCIÓN, DEFENSA, EJERCICIO Y DIVULGACIÓN DE LOS DERECHOS HUMANOS.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</si>
  <si>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</si>
  <si>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**SE CERTIFICA PAGO DE HONORARIOS PARA EL MES DE OCTUBRE DE 2024.
**REGISTRO PRESUPUESTAL #2501024  FECHA CREACIÓN: 25-JUN-2024  SEGÚN REPORTE SIIF RP 2024
**31-JUL-2024 </t>
    </r>
    <r>
      <rPr>
        <b/>
        <u/>
        <sz val="9.5"/>
        <color theme="1"/>
        <rFont val="72 Condensed"/>
        <family val="2"/>
      </rPr>
      <t>NO ES NECESARIO LIBERAR NINGÚN SALDO,</t>
    </r>
    <r>
      <rPr>
        <sz val="9.5"/>
        <color theme="1"/>
        <rFont val="72 Condensed"/>
        <family val="2"/>
      </rPr>
      <t xml:space="preserve"> PORCUANTO TIENE EL CONTATO ASIGNADO EL PRESUPUESTO EXACTO.
**20-AGO-2024 </t>
    </r>
    <r>
      <rPr>
        <u/>
        <sz val="9.5"/>
        <color theme="1"/>
        <rFont val="72 Condensed"/>
        <family val="2"/>
      </rPr>
      <t>SE VERIFICÓ REPORTE SIIF NACIÓN REGISTROS PRESUPUESTALES 2024 SALDO POR EJECUTAR (CORTE 20-AGO-2024)</t>
    </r>
    <r>
      <rPr>
        <sz val="9.5"/>
        <color theme="1"/>
        <rFont val="72 Condensed"/>
        <family val="2"/>
      </rPr>
      <t xml:space="preserve">:COMPROBANDO QUE </t>
    </r>
    <r>
      <rPr>
        <b/>
        <sz val="9.5"/>
        <color theme="1"/>
        <rFont val="72 Condensed"/>
        <family val="2"/>
      </rPr>
      <t>EXACTAMENTE CONCUERDA SU SALDO DISPONIBLE VS HONORARIOS PENDIENTES POR PAGAR (AGO/2024 EN ADELANTE)</t>
    </r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</si>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</sst>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_-&quot;$&quot;* #,##0_-;\-&quot;$&quot;* #,##0_-;_-&quot;$&quot;* &quot;-&quot;_-;_-@_-"/>
  </numFmts>
  <fonts count="36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color rgb="FF000000"/>
      <name val="Trebuchet MS"/>
      <family val="2"/>
    </font>
    <font>
      <sz val="11"/>
      <name val="Trebuchet MS"/>
      <family val="2"/>
    </font>
    <font>
      <sz val="10"/>
      <name val="Trebuchet MS"/>
      <family val="2"/>
    </font>
    <font>
      <b/>
      <sz val="11"/>
      <color theme="1"/>
      <name val="Calibri"/>
      <family val="2"/>
      <scheme val="minor"/>
    </font>
    <font>
      <b/>
      <sz val="7"/>
      <color theme="1"/>
      <name val="Trebuchet MS"/>
      <family val="2"/>
    </font>
    <font>
      <sz val="8.5"/>
      <color theme="1"/>
      <name val="Trebuchet MS"/>
      <family val="2"/>
    </font>
    <font>
      <b/>
      <sz val="8.5"/>
      <color theme="1"/>
      <name val="Trebuchet MS"/>
      <family val="2"/>
    </font>
    <font>
      <sz val="8.5"/>
      <name val="Trebuchet MS"/>
      <family val="2"/>
    </font>
    <font>
      <sz val="6"/>
      <color rgb="FF808080"/>
      <name val="Trebuchet MS"/>
      <family val="2"/>
      <charset val="1"/>
    </font>
    <font>
      <sz val="9.5"/>
      <color theme="1"/>
      <name val="72 Condensed"/>
      <family val="2"/>
    </font>
    <font>
      <sz val="10"/>
      <color theme="1"/>
      <name val="72 Condensed"/>
      <family val="2"/>
    </font>
    <font>
      <b/>
      <sz val="9.5"/>
      <color theme="1"/>
      <name val="72 Condensed"/>
      <family val="2"/>
    </font>
    <font>
      <u/>
      <sz val="9.5"/>
      <color theme="1"/>
      <name val="72 Condensed"/>
      <family val="2"/>
    </font>
    <font>
      <b/>
      <u/>
      <sz val="9.5"/>
      <color theme="1"/>
      <name val="72 Condensed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D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DAE3F3"/>
        <bgColor rgb="FFD6DCE5"/>
      </patternFill>
    </fill>
    <fill>
      <patternFill patternType="solid">
        <fgColor theme="8" tint="0.79998168889431442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rgb="FF305496"/>
      </top>
      <bottom style="thin">
        <color rgb="FF305496"/>
      </bottom>
      <diagonal/>
    </border>
    <border>
      <left/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n">
        <color theme="4" tint="-0.24994659260841701"/>
      </left>
      <right/>
      <top style="thin">
        <color rgb="FF305496"/>
      </top>
      <bottom style="thin">
        <color rgb="FF305496"/>
      </bottom>
      <diagonal/>
    </border>
    <border>
      <left/>
      <right style="thin">
        <color theme="4" tint="-0.24994659260841701"/>
      </right>
      <top style="thin">
        <color rgb="FF305496"/>
      </top>
      <bottom style="thin">
        <color rgb="FF305496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rgb="FF2F5597"/>
      </left>
      <right style="thin">
        <color rgb="FF2F5597"/>
      </right>
      <top style="thin">
        <color rgb="FF2F5597"/>
      </top>
      <bottom style="thin">
        <color rgb="FF2F5597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42">
    <xf numFmtId="0" fontId="0" fillId="0" borderId="0" xfId="0"/>
    <xf numFmtId="0" fontId="4" fillId="0" borderId="0" xfId="0" applyFont="1"/>
    <xf numFmtId="0" fontId="6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164" fontId="6" fillId="0" borderId="0" xfId="1" applyNumberFormat="1" applyFont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6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6" xfId="0" applyFont="1" applyBorder="1" applyAlignment="1">
      <alignment wrapText="1"/>
    </xf>
    <xf numFmtId="0" fontId="6" fillId="0" borderId="17" xfId="0" applyFont="1" applyBorder="1" applyAlignment="1">
      <alignment horizontal="left" vertic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6" fillId="0" borderId="17" xfId="0" applyFont="1" applyBorder="1"/>
    <xf numFmtId="0" fontId="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 textRotation="90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>
      <alignment vertical="top" wrapText="1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19" fillId="0" borderId="0" xfId="0" applyFont="1"/>
    <xf numFmtId="0" fontId="20" fillId="7" borderId="19" xfId="0" applyFont="1" applyFill="1" applyBorder="1" applyAlignment="1">
      <alignment horizontal="center" vertical="center"/>
    </xf>
    <xf numFmtId="0" fontId="20" fillId="7" borderId="19" xfId="0" applyFont="1" applyFill="1" applyBorder="1"/>
    <xf numFmtId="0" fontId="19" fillId="7" borderId="19" xfId="0" applyFont="1" applyFill="1" applyBorder="1"/>
    <xf numFmtId="0" fontId="19" fillId="7" borderId="21" xfId="0" applyFont="1" applyFill="1" applyBorder="1"/>
    <xf numFmtId="0" fontId="6" fillId="7" borderId="0" xfId="0" applyFont="1" applyFill="1" applyAlignment="1">
      <alignment vertical="center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left" vertical="center"/>
    </xf>
    <xf numFmtId="0" fontId="6" fillId="7" borderId="0" xfId="0" applyFont="1" applyFill="1" applyAlignment="1">
      <alignment horizontal="right" vertical="center"/>
    </xf>
    <xf numFmtId="0" fontId="6" fillId="7" borderId="2" xfId="0" applyFont="1" applyFill="1" applyBorder="1" applyAlignment="1">
      <alignment vertical="center"/>
    </xf>
    <xf numFmtId="0" fontId="4" fillId="7" borderId="0" xfId="0" applyFont="1" applyFill="1"/>
    <xf numFmtId="0" fontId="10" fillId="7" borderId="0" xfId="0" applyFont="1" applyFill="1" applyAlignment="1">
      <alignment vertical="center"/>
    </xf>
    <xf numFmtId="0" fontId="4" fillId="7" borderId="0" xfId="0" applyFont="1" applyFill="1" applyAlignment="1">
      <alignment vertical="center"/>
    </xf>
    <xf numFmtId="0" fontId="6" fillId="7" borderId="0" xfId="0" applyFont="1" applyFill="1" applyAlignment="1">
      <alignment vertical="center" wrapText="1"/>
    </xf>
    <xf numFmtId="0" fontId="6" fillId="7" borderId="0" xfId="0" applyFont="1" applyFill="1" applyAlignment="1">
      <alignment horizontal="justify" vertical="center"/>
    </xf>
    <xf numFmtId="0" fontId="6" fillId="7" borderId="0" xfId="0" applyFont="1" applyFill="1" applyAlignment="1">
      <alignment horizontal="justify" vertical="center" wrapText="1"/>
    </xf>
    <xf numFmtId="0" fontId="6" fillId="7" borderId="0" xfId="0" applyFont="1" applyFill="1"/>
    <xf numFmtId="0" fontId="6" fillId="7" borderId="0" xfId="0" applyFont="1" applyFill="1" applyAlignment="1">
      <alignment wrapText="1"/>
    </xf>
    <xf numFmtId="165" fontId="5" fillId="7" borderId="0" xfId="0" applyNumberFormat="1" applyFont="1" applyFill="1" applyAlignment="1" applyProtection="1">
      <alignment horizontal="right" vertical="center"/>
      <protection locked="0"/>
    </xf>
    <xf numFmtId="0" fontId="6" fillId="8" borderId="0" xfId="0" applyFont="1" applyFill="1" applyAlignment="1">
      <alignment horizontal="right" vertical="center"/>
    </xf>
    <xf numFmtId="0" fontId="23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top" wrapText="1"/>
    </xf>
    <xf numFmtId="0" fontId="26" fillId="3" borderId="28" xfId="0" applyFont="1" applyFill="1" applyBorder="1" applyAlignment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top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27" fillId="0" borderId="4" xfId="0" applyFont="1" applyBorder="1" applyAlignment="1" applyProtection="1">
      <alignment horizontal="justify" vertical="top" wrapText="1"/>
      <protection locked="0"/>
    </xf>
    <xf numFmtId="0" fontId="27" fillId="0" borderId="5" xfId="0" applyFont="1" applyBorder="1" applyAlignment="1" applyProtection="1">
      <alignment horizontal="justify" vertical="top" wrapText="1"/>
      <protection locked="0"/>
    </xf>
    <xf numFmtId="0" fontId="27" fillId="0" borderId="5" xfId="0" applyFont="1" applyBorder="1" applyAlignment="1" applyProtection="1">
      <alignment horizontal="left" vertical="top" wrapText="1"/>
      <protection locked="0"/>
    </xf>
    <xf numFmtId="0" fontId="27" fillId="0" borderId="6" xfId="0" applyFont="1" applyBorder="1" applyAlignment="1" applyProtection="1">
      <alignment horizontal="justify" vertical="top" wrapText="1"/>
      <protection locked="0"/>
    </xf>
    <xf numFmtId="0" fontId="27" fillId="0" borderId="4" xfId="0" applyFont="1" applyBorder="1" applyAlignment="1" applyProtection="1">
      <alignment horizontal="center" vertical="top" wrapText="1"/>
      <protection locked="0"/>
    </xf>
    <xf numFmtId="0" fontId="27" fillId="0" borderId="5" xfId="0" applyFont="1" applyBorder="1" applyAlignment="1" applyProtection="1">
      <alignment horizontal="center" vertical="top" wrapText="1"/>
      <protection locked="0"/>
    </xf>
    <xf numFmtId="0" fontId="27" fillId="0" borderId="6" xfId="0" applyFont="1" applyBorder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justify" vertical="top" wrapText="1"/>
      <protection locked="0"/>
    </xf>
    <xf numFmtId="0" fontId="23" fillId="0" borderId="0" xfId="0" applyFont="1" applyAlignment="1">
      <alignment horizontal="center" vertical="top" wrapText="1"/>
    </xf>
    <xf numFmtId="0" fontId="24" fillId="0" borderId="2" xfId="0" applyFont="1" applyBorder="1" applyAlignment="1">
      <alignment horizontal="center" vertical="center"/>
    </xf>
    <xf numFmtId="0" fontId="24" fillId="0" borderId="4" xfId="0" applyFont="1" applyBorder="1" applyAlignment="1" applyProtection="1">
      <alignment horizontal="center" vertical="center"/>
      <protection locked="0"/>
    </xf>
    <xf numFmtId="0" fontId="24" fillId="0" borderId="5" xfId="0" applyFont="1" applyBorder="1" applyAlignment="1" applyProtection="1">
      <alignment horizontal="center" vertical="center"/>
      <protection locked="0"/>
    </xf>
    <xf numFmtId="0" fontId="24" fillId="0" borderId="6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165" fontId="6" fillId="0" borderId="4" xfId="0" applyNumberFormat="1" applyFont="1" applyBorder="1" applyAlignment="1" applyProtection="1">
      <alignment horizontal="center" vertical="center"/>
      <protection hidden="1"/>
    </xf>
    <xf numFmtId="165" fontId="6" fillId="0" borderId="5" xfId="0" applyNumberFormat="1" applyFont="1" applyBorder="1" applyAlignment="1" applyProtection="1">
      <alignment horizontal="center" vertical="center"/>
      <protection hidden="1"/>
    </xf>
    <xf numFmtId="165" fontId="6" fillId="0" borderId="6" xfId="0" applyNumberFormat="1" applyFont="1" applyBorder="1" applyAlignment="1" applyProtection="1">
      <alignment horizontal="center" vertical="center"/>
      <protection hidden="1"/>
    </xf>
    <xf numFmtId="0" fontId="6" fillId="0" borderId="2" xfId="0" applyFont="1" applyBorder="1" applyAlignment="1">
      <alignment horizontal="center" vertical="center"/>
    </xf>
    <xf numFmtId="0" fontId="6" fillId="7" borderId="2" xfId="0" applyFont="1" applyFill="1" applyBorder="1" applyAlignment="1" applyProtection="1">
      <alignment horizontal="center" vertical="center"/>
      <protection locked="0"/>
    </xf>
    <xf numFmtId="0" fontId="4" fillId="7" borderId="2" xfId="0" applyFont="1" applyFill="1" applyBorder="1" applyAlignment="1" applyProtection="1">
      <alignment horizontal="center" vertical="center"/>
      <protection locked="0"/>
    </xf>
    <xf numFmtId="0" fontId="7" fillId="2" borderId="17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0" fontId="23" fillId="0" borderId="2" xfId="0" applyFont="1" applyBorder="1" applyAlignment="1" applyProtection="1">
      <alignment horizontal="center" vertical="center"/>
      <protection locked="0"/>
    </xf>
    <xf numFmtId="165" fontId="24" fillId="0" borderId="4" xfId="0" applyNumberFormat="1" applyFont="1" applyBorder="1" applyAlignment="1" applyProtection="1">
      <alignment horizontal="center" vertical="center"/>
      <protection hidden="1"/>
    </xf>
    <xf numFmtId="165" fontId="24" fillId="0" borderId="5" xfId="0" applyNumberFormat="1" applyFont="1" applyBorder="1" applyAlignment="1" applyProtection="1">
      <alignment horizontal="center" vertical="center"/>
      <protection hidden="1"/>
    </xf>
    <xf numFmtId="165" fontId="24" fillId="0" borderId="6" xfId="0" applyNumberFormat="1" applyFont="1" applyBorder="1" applyAlignment="1" applyProtection="1">
      <alignment horizontal="center" vertical="center"/>
      <protection hidden="1"/>
    </xf>
    <xf numFmtId="0" fontId="14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165" fontId="6" fillId="8" borderId="2" xfId="0" applyNumberFormat="1" applyFont="1" applyFill="1" applyBorder="1" applyAlignment="1" applyProtection="1">
      <alignment horizontal="right" vertical="center"/>
      <protection locked="0"/>
    </xf>
    <xf numFmtId="0" fontId="14" fillId="3" borderId="2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7" borderId="4" xfId="0" applyFont="1" applyFill="1" applyBorder="1" applyAlignment="1">
      <alignment horizontal="justify" vertical="center"/>
    </xf>
    <xf numFmtId="0" fontId="6" fillId="7" borderId="5" xfId="0" applyFont="1" applyFill="1" applyBorder="1" applyAlignment="1">
      <alignment horizontal="justify" vertical="center"/>
    </xf>
    <xf numFmtId="0" fontId="6" fillId="7" borderId="6" xfId="0" applyFont="1" applyFill="1" applyBorder="1" applyAlignment="1">
      <alignment horizontal="justify" vertical="center"/>
    </xf>
    <xf numFmtId="0" fontId="5" fillId="0" borderId="16" xfId="0" applyFont="1" applyBorder="1" applyAlignment="1" applyProtection="1">
      <alignment horizontal="center" vertical="center"/>
      <protection hidden="1"/>
    </xf>
    <xf numFmtId="0" fontId="6" fillId="0" borderId="16" xfId="0" applyFont="1" applyBorder="1" applyAlignment="1">
      <alignment horizontal="center" wrapText="1"/>
    </xf>
    <xf numFmtId="0" fontId="6" fillId="7" borderId="4" xfId="0" applyFont="1" applyFill="1" applyBorder="1" applyAlignment="1">
      <alignment horizontal="justify" vertical="center" wrapText="1"/>
    </xf>
    <xf numFmtId="0" fontId="6" fillId="7" borderId="5" xfId="0" applyFont="1" applyFill="1" applyBorder="1" applyAlignment="1">
      <alignment horizontal="justify" vertical="center" wrapText="1"/>
    </xf>
    <xf numFmtId="0" fontId="6" fillId="7" borderId="6" xfId="0" applyFont="1" applyFill="1" applyBorder="1" applyAlignment="1">
      <alignment horizontal="justify" vertical="center" wrapText="1"/>
    </xf>
    <xf numFmtId="0" fontId="6" fillId="8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justify" vertical="center" wrapText="1"/>
    </xf>
    <xf numFmtId="0" fontId="8" fillId="3" borderId="5" xfId="0" applyFont="1" applyFill="1" applyBorder="1" applyAlignment="1">
      <alignment horizontal="justify" vertical="center" wrapText="1"/>
    </xf>
    <xf numFmtId="0" fontId="8" fillId="3" borderId="6" xfId="0" applyFont="1" applyFill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164" fontId="5" fillId="0" borderId="16" xfId="0" applyNumberFormat="1" applyFont="1" applyBorder="1" applyAlignment="1" applyProtection="1">
      <alignment horizontal="center" wrapText="1"/>
      <protection hidden="1"/>
    </xf>
    <xf numFmtId="0" fontId="5" fillId="7" borderId="4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 applyProtection="1">
      <alignment horizontal="justify" vertical="center" wrapText="1"/>
      <protection locked="0"/>
    </xf>
    <xf numFmtId="0" fontId="6" fillId="7" borderId="5" xfId="0" applyFont="1" applyFill="1" applyBorder="1" applyAlignment="1" applyProtection="1">
      <alignment horizontal="justify" vertical="center" wrapText="1"/>
      <protection locked="0"/>
    </xf>
    <xf numFmtId="0" fontId="6" fillId="7" borderId="6" xfId="0" applyFont="1" applyFill="1" applyBorder="1" applyAlignment="1" applyProtection="1">
      <alignment horizontal="justify" vertical="center" wrapText="1"/>
      <protection locked="0"/>
    </xf>
    <xf numFmtId="0" fontId="14" fillId="3" borderId="6" xfId="0" applyFont="1" applyFill="1" applyBorder="1" applyAlignment="1">
      <alignment horizontal="center" vertical="center"/>
    </xf>
    <xf numFmtId="0" fontId="31" fillId="0" borderId="36" xfId="0" applyFont="1" applyBorder="1" applyAlignment="1" applyProtection="1">
      <alignment horizontal="justify" vertical="top" wrapText="1"/>
      <protection locked="0"/>
    </xf>
    <xf numFmtId="0" fontId="32" fillId="0" borderId="37" xfId="0" applyFont="1" applyBorder="1" applyAlignment="1" applyProtection="1">
      <alignment horizontal="justify" vertical="top" wrapText="1"/>
      <protection locked="0"/>
    </xf>
    <xf numFmtId="0" fontId="32" fillId="0" borderId="38" xfId="0" applyFont="1" applyBorder="1" applyAlignment="1" applyProtection="1">
      <alignment horizontal="justify" vertical="top" wrapText="1"/>
      <protection locked="0"/>
    </xf>
    <xf numFmtId="0" fontId="6" fillId="0" borderId="11" xfId="0" applyFont="1" applyBorder="1" applyAlignment="1">
      <alignment horizontal="justify" vertical="center" wrapText="1"/>
    </xf>
    <xf numFmtId="0" fontId="6" fillId="0" borderId="12" xfId="0" applyFont="1" applyBorder="1" applyAlignment="1">
      <alignment horizontal="justify" vertical="center"/>
    </xf>
    <xf numFmtId="0" fontId="6" fillId="0" borderId="13" xfId="0" applyFont="1" applyBorder="1" applyAlignment="1">
      <alignment horizontal="justify" vertical="center"/>
    </xf>
    <xf numFmtId="0" fontId="6" fillId="0" borderId="12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16" xfId="0" applyFont="1" applyFill="1" applyBorder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1" xfId="0" applyFont="1" applyFill="1" applyBorder="1" applyAlignment="1">
      <alignment horizontal="center" vertical="center" textRotation="90"/>
    </xf>
    <xf numFmtId="0" fontId="1" fillId="4" borderId="12" xfId="0" applyFont="1" applyFill="1" applyBorder="1" applyAlignment="1">
      <alignment horizontal="center" vertical="center" textRotation="90"/>
    </xf>
    <xf numFmtId="0" fontId="15" fillId="6" borderId="2" xfId="0" applyFont="1" applyFill="1" applyBorder="1" applyAlignment="1">
      <alignment horizontal="center" vertical="center"/>
    </xf>
    <xf numFmtId="165" fontId="15" fillId="6" borderId="2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7" fontId="8" fillId="0" borderId="2" xfId="1" applyNumberFormat="1" applyFont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7" fontId="8" fillId="0" borderId="2" xfId="15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6" fillId="7" borderId="4" xfId="0" applyFont="1" applyFill="1" applyBorder="1" applyAlignment="1" applyProtection="1">
      <alignment horizontal="center" vertical="center"/>
      <protection locked="0"/>
    </xf>
    <xf numFmtId="0" fontId="6" fillId="7" borderId="6" xfId="0" applyFont="1" applyFill="1" applyBorder="1" applyAlignment="1" applyProtection="1">
      <alignment horizontal="center" vertical="center"/>
      <protection locked="0"/>
    </xf>
    <xf numFmtId="0" fontId="6" fillId="7" borderId="5" xfId="0" applyFont="1" applyFill="1" applyBorder="1" applyAlignment="1" applyProtection="1">
      <alignment horizontal="center" vertical="center"/>
      <protection locked="0"/>
    </xf>
    <xf numFmtId="0" fontId="6" fillId="7" borderId="33" xfId="0" applyFont="1" applyFill="1" applyBorder="1" applyAlignment="1" applyProtection="1">
      <alignment horizontal="center" vertical="center"/>
      <protection locked="0"/>
    </xf>
    <xf numFmtId="0" fontId="6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6" fillId="7" borderId="10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165" fontId="5" fillId="7" borderId="4" xfId="0" applyNumberFormat="1" applyFont="1" applyFill="1" applyBorder="1" applyAlignment="1" applyProtection="1">
      <alignment horizontal="center" vertical="center"/>
      <protection locked="0"/>
    </xf>
    <xf numFmtId="165" fontId="5" fillId="7" borderId="5" xfId="0" applyNumberFormat="1" applyFont="1" applyFill="1" applyBorder="1" applyAlignment="1" applyProtection="1">
      <alignment horizontal="center" vertical="center"/>
      <protection locked="0"/>
    </xf>
    <xf numFmtId="165" fontId="5" fillId="7" borderId="6" xfId="0" applyNumberFormat="1" applyFont="1" applyFill="1" applyBorder="1" applyAlignment="1" applyProtection="1">
      <alignment horizontal="center" vertical="center"/>
      <protection locked="0"/>
    </xf>
    <xf numFmtId="165" fontId="6" fillId="7" borderId="4" xfId="0" applyNumberFormat="1" applyFont="1" applyFill="1" applyBorder="1" applyAlignment="1" applyProtection="1">
      <alignment horizontal="center" vertical="center"/>
      <protection locked="0"/>
    </xf>
    <xf numFmtId="165" fontId="6" fillId="7" borderId="5" xfId="0" applyNumberFormat="1" applyFont="1" applyFill="1" applyBorder="1" applyAlignment="1" applyProtection="1">
      <alignment horizontal="center" vertical="center"/>
      <protection locked="0"/>
    </xf>
    <xf numFmtId="165" fontId="6" fillId="7" borderId="6" xfId="0" applyNumberFormat="1" applyFont="1" applyFill="1" applyBorder="1" applyAlignment="1" applyProtection="1">
      <alignment horizontal="center" vertical="center"/>
      <protection locked="0"/>
    </xf>
    <xf numFmtId="0" fontId="30" fillId="10" borderId="34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left" vertical="center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 applyProtection="1">
      <alignment horizontal="center" vertical="center"/>
      <protection locked="0"/>
    </xf>
    <xf numFmtId="0" fontId="5" fillId="7" borderId="5" xfId="0" applyFont="1" applyFill="1" applyBorder="1" applyAlignment="1" applyProtection="1">
      <alignment horizontal="center" vertical="center"/>
      <protection locked="0"/>
    </xf>
    <xf numFmtId="0" fontId="5" fillId="7" borderId="6" xfId="0" applyFont="1" applyFill="1" applyBorder="1" applyAlignment="1" applyProtection="1">
      <alignment horizontal="center" vertical="center"/>
      <protection locked="0"/>
    </xf>
    <xf numFmtId="1" fontId="6" fillId="7" borderId="5" xfId="0" applyNumberFormat="1" applyFont="1" applyFill="1" applyBorder="1" applyAlignment="1" applyProtection="1">
      <alignment horizontal="center" vertical="center"/>
      <protection locked="0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164" fontId="6" fillId="7" borderId="4" xfId="1" applyNumberFormat="1" applyFont="1" applyFill="1" applyBorder="1" applyAlignment="1" applyProtection="1">
      <alignment horizontal="center" vertical="center" wrapText="1"/>
      <protection locked="0"/>
    </xf>
    <xf numFmtId="164" fontId="6" fillId="7" borderId="5" xfId="1" applyNumberFormat="1" applyFont="1" applyFill="1" applyBorder="1" applyAlignment="1" applyProtection="1">
      <alignment horizontal="center" vertical="center" wrapText="1"/>
      <protection locked="0"/>
    </xf>
    <xf numFmtId="164" fontId="6" fillId="7" borderId="6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2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23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center" vertical="center"/>
    </xf>
    <xf numFmtId="165" fontId="5" fillId="7" borderId="2" xfId="0" applyNumberFormat="1" applyFont="1" applyFill="1" applyBorder="1" applyAlignment="1" applyProtection="1">
      <alignment horizontal="center" vertical="center"/>
      <protection locked="0"/>
    </xf>
    <xf numFmtId="0" fontId="6" fillId="11" borderId="2" xfId="0" applyFont="1" applyFill="1" applyBorder="1" applyAlignment="1">
      <alignment horizontal="center" vertical="center"/>
    </xf>
    <xf numFmtId="0" fontId="6" fillId="7" borderId="35" xfId="0" applyFont="1" applyFill="1" applyBorder="1" applyAlignment="1" applyProtection="1">
      <alignment horizontal="center" vertical="center"/>
      <protection locked="0"/>
    </xf>
    <xf numFmtId="49" fontId="13" fillId="9" borderId="26" xfId="2" applyNumberFormat="1" applyFill="1" applyBorder="1" applyAlignment="1" applyProtection="1">
      <alignment horizontal="center" vertical="center"/>
      <protection locked="0"/>
    </xf>
    <xf numFmtId="49" fontId="13" fillId="9" borderId="24" xfId="2" applyNumberFormat="1" applyFill="1" applyBorder="1" applyAlignment="1" applyProtection="1">
      <alignment horizontal="center" vertical="center"/>
      <protection locked="0"/>
    </xf>
    <xf numFmtId="49" fontId="13" fillId="9" borderId="25" xfId="2" applyNumberFormat="1" applyFill="1" applyBorder="1" applyAlignment="1" applyProtection="1">
      <alignment horizontal="center" vertical="center"/>
      <protection locked="0"/>
    </xf>
    <xf numFmtId="166" fontId="22" fillId="9" borderId="26" xfId="0" applyNumberFormat="1" applyFont="1" applyFill="1" applyBorder="1" applyAlignment="1" applyProtection="1">
      <alignment horizontal="center" vertical="center"/>
      <protection locked="0"/>
    </xf>
    <xf numFmtId="166" fontId="22" fillId="9" borderId="24" xfId="0" applyNumberFormat="1" applyFont="1" applyFill="1" applyBorder="1" applyAlignment="1" applyProtection="1">
      <alignment horizontal="center" vertical="center"/>
      <protection locked="0"/>
    </xf>
    <xf numFmtId="166" fontId="22" fillId="9" borderId="27" xfId="0" applyNumberFormat="1" applyFont="1" applyFill="1" applyBorder="1" applyAlignment="1" applyProtection="1">
      <alignment horizontal="center" vertical="center"/>
      <protection locked="0"/>
    </xf>
    <xf numFmtId="0" fontId="12" fillId="7" borderId="7" xfId="0" applyFont="1" applyFill="1" applyBorder="1" applyAlignment="1" applyProtection="1">
      <alignment horizontal="center" vertical="center"/>
      <protection hidden="1"/>
    </xf>
    <xf numFmtId="0" fontId="12" fillId="7" borderId="8" xfId="0" applyFont="1" applyFill="1" applyBorder="1" applyAlignment="1" applyProtection="1">
      <alignment horizontal="center" vertical="center"/>
      <protection hidden="1"/>
    </xf>
    <xf numFmtId="0" fontId="12" fillId="7" borderId="9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3" fillId="0" borderId="5" xfId="2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2" xfId="1" applyNumberFormat="1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/>
      <protection hidden="1"/>
    </xf>
    <xf numFmtId="0" fontId="6" fillId="4" borderId="17" xfId="0" applyFont="1" applyFill="1" applyBorder="1" applyAlignment="1">
      <alignment horizontal="justify" vertical="center"/>
    </xf>
    <xf numFmtId="0" fontId="6" fillId="4" borderId="16" xfId="0" applyFont="1" applyFill="1" applyBorder="1" applyAlignment="1">
      <alignment horizontal="justify" vertical="center"/>
    </xf>
    <xf numFmtId="0" fontId="6" fillId="4" borderId="18" xfId="0" applyFont="1" applyFill="1" applyBorder="1" applyAlignment="1">
      <alignment horizontal="justify" vertical="center"/>
    </xf>
    <xf numFmtId="0" fontId="6" fillId="4" borderId="11" xfId="0" applyFont="1" applyFill="1" applyBorder="1" applyAlignment="1">
      <alignment horizontal="justify" vertical="center"/>
    </xf>
    <xf numFmtId="0" fontId="6" fillId="4" borderId="12" xfId="0" applyFont="1" applyFill="1" applyBorder="1" applyAlignment="1">
      <alignment horizontal="justify" vertical="center"/>
    </xf>
    <xf numFmtId="0" fontId="6" fillId="4" borderId="13" xfId="0" applyFont="1" applyFill="1" applyBorder="1" applyAlignment="1">
      <alignment horizontal="justify" vertical="center"/>
    </xf>
    <xf numFmtId="0" fontId="6" fillId="0" borderId="0" xfId="0" applyFont="1" applyAlignment="1">
      <alignment horizontal="center"/>
    </xf>
    <xf numFmtId="164" fontId="6" fillId="0" borderId="16" xfId="0" applyNumberFormat="1" applyFont="1" applyBorder="1" applyAlignment="1">
      <alignment horizontal="left" wrapText="1"/>
    </xf>
    <xf numFmtId="164" fontId="6" fillId="0" borderId="18" xfId="0" applyNumberFormat="1" applyFont="1" applyBorder="1" applyAlignment="1">
      <alignment horizontal="left" wrapText="1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/>
      <protection locked="0"/>
    </xf>
    <xf numFmtId="165" fontId="6" fillId="0" borderId="39" xfId="0" applyNumberFormat="1" applyFont="1" applyBorder="1" applyAlignment="1" applyProtection="1">
      <alignment horizontal="center" vertical="center"/>
      <protection hidden="1"/>
    </xf>
    <xf numFmtId="164" fontId="6" fillId="0" borderId="16" xfId="0" applyNumberFormat="1" applyFont="1" applyBorder="1" applyAlignment="1">
      <alignment horizontal="center" wrapText="1"/>
    </xf>
    <xf numFmtId="164" fontId="6" fillId="0" borderId="18" xfId="0" applyNumberFormat="1" applyFont="1" applyBorder="1" applyAlignment="1">
      <alignment horizont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165" fontId="5" fillId="7" borderId="2" xfId="0" applyNumberFormat="1" applyFont="1" applyFill="1" applyBorder="1" applyAlignment="1" applyProtection="1">
      <alignment horizontal="right" vertical="center"/>
      <protection hidden="1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0" borderId="14" xfId="0" applyFont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1" fillId="7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2" xfId="0" applyFont="1" applyBorder="1" applyAlignment="1" applyProtection="1">
      <alignment horizontal="center" vertical="center"/>
      <protection hidden="1"/>
    </xf>
    <xf numFmtId="0" fontId="7" fillId="2" borderId="0" xfId="0" applyFont="1" applyFill="1" applyAlignment="1">
      <alignment horizontal="center" vertical="center"/>
    </xf>
    <xf numFmtId="0" fontId="27" fillId="0" borderId="4" xfId="0" applyFont="1" applyBorder="1" applyAlignment="1" applyProtection="1">
      <alignment horizontal="left" vertical="center" wrapText="1"/>
      <protection locked="0"/>
    </xf>
    <xf numFmtId="0" fontId="27" fillId="0" borderId="5" xfId="0" applyFont="1" applyBorder="1" applyAlignment="1" applyProtection="1">
      <alignment horizontal="left" vertical="center" wrapText="1"/>
      <protection locked="0"/>
    </xf>
    <xf numFmtId="0" fontId="27" fillId="0" borderId="6" xfId="0" applyFont="1" applyBorder="1" applyAlignment="1" applyProtection="1">
      <alignment horizontal="left" vertical="center" wrapText="1"/>
      <protection locked="0"/>
    </xf>
    <xf numFmtId="0" fontId="27" fillId="0" borderId="2" xfId="0" applyFont="1" applyBorder="1" applyAlignment="1" applyProtection="1">
      <alignment horizontal="center" vertical="center" wrapText="1"/>
      <protection locked="0"/>
    </xf>
    <xf numFmtId="0" fontId="27" fillId="0" borderId="4" xfId="0" applyFont="1" applyBorder="1" applyAlignment="1" applyProtection="1">
      <alignment horizontal="left" vertical="top" wrapText="1"/>
      <protection locked="0"/>
    </xf>
    <xf numFmtId="0" fontId="27" fillId="0" borderId="5" xfId="0" applyFont="1" applyBorder="1" applyAlignment="1" applyProtection="1">
      <alignment horizontal="left" vertical="top" wrapText="1"/>
      <protection locked="0"/>
    </xf>
    <xf numFmtId="0" fontId="27" fillId="0" borderId="6" xfId="0" applyFont="1" applyBorder="1" applyAlignment="1" applyProtection="1">
      <alignment horizontal="left" vertical="top" wrapText="1"/>
      <protection locked="0"/>
    </xf>
    <xf numFmtId="0" fontId="29" fillId="0" borderId="2" xfId="0" applyFont="1" applyBorder="1" applyAlignment="1" applyProtection="1">
      <alignment horizontal="left" vertical="center" wrapText="1"/>
      <protection locked="0"/>
    </xf>
    <xf numFmtId="0" fontId="29" fillId="0" borderId="4" xfId="0" applyFont="1" applyBorder="1" applyAlignment="1" applyProtection="1">
      <alignment horizontal="left" vertical="center" wrapText="1"/>
      <protection locked="0"/>
    </xf>
    <xf numFmtId="0" fontId="29" fillId="0" borderId="5" xfId="0" applyFont="1" applyBorder="1" applyAlignment="1" applyProtection="1">
      <alignment horizontal="left" vertical="center" wrapText="1"/>
      <protection locked="0"/>
    </xf>
    <xf numFmtId="0" fontId="29" fillId="0" borderId="6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justify" vertical="top" wrapText="1"/>
      <protection locked="0"/>
    </xf>
    <xf numFmtId="0" fontId="6" fillId="0" borderId="5" xfId="0" applyFont="1" applyBorder="1" applyAlignment="1" applyProtection="1">
      <alignment horizontal="justify" vertical="top" wrapText="1"/>
      <protection locked="0"/>
    </xf>
    <xf numFmtId="0" fontId="6" fillId="0" borderId="6" xfId="0" applyFont="1" applyBorder="1" applyAlignment="1" applyProtection="1">
      <alignment horizontal="justify" vertical="top" wrapText="1"/>
      <protection locked="0"/>
    </xf>
    <xf numFmtId="0" fontId="27" fillId="0" borderId="2" xfId="0" applyFont="1" applyBorder="1" applyAlignment="1" applyProtection="1">
      <alignment horizontal="left" vertical="center" wrapText="1"/>
      <protection locked="0"/>
    </xf>
    <xf numFmtId="0" fontId="27" fillId="0" borderId="4" xfId="0" applyFont="1" applyBorder="1" applyAlignment="1" applyProtection="1">
      <alignment horizontal="center" vertical="center" wrapText="1"/>
      <protection locked="0"/>
    </xf>
    <xf numFmtId="0" fontId="27" fillId="0" borderId="5" xfId="0" applyFont="1" applyBorder="1" applyAlignment="1" applyProtection="1">
      <alignment horizontal="center" vertical="center" wrapText="1"/>
      <protection locked="0"/>
    </xf>
    <xf numFmtId="0" fontId="27" fillId="0" borderId="6" xfId="0" applyFont="1" applyBorder="1" applyAlignment="1" applyProtection="1">
      <alignment horizontal="center" vertical="center" wrapText="1"/>
      <protection locked="0"/>
    </xf>
    <xf numFmtId="0" fontId="27" fillId="0" borderId="4" xfId="0" applyFont="1" applyBorder="1" applyAlignment="1" applyProtection="1">
      <alignment horizontal="justify" vertical="top" wrapText="1"/>
      <protection locked="0"/>
    </xf>
    <xf numFmtId="0" fontId="27" fillId="0" borderId="5" xfId="0" applyFont="1" applyBorder="1" applyAlignment="1" applyProtection="1">
      <alignment horizontal="justify" vertical="top" wrapText="1"/>
      <protection locked="0"/>
    </xf>
    <xf numFmtId="0" fontId="27" fillId="0" borderId="6" xfId="0" applyFont="1" applyBorder="1" applyAlignment="1" applyProtection="1">
      <alignment horizontal="justify" vertical="top" wrapText="1"/>
      <protection locked="0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5" fillId="7" borderId="7" xfId="0" applyFont="1" applyFill="1" applyBorder="1" applyAlignment="1">
      <alignment horizontal="center" vertical="center"/>
    </xf>
    <xf numFmtId="0" fontId="25" fillId="7" borderId="8" xfId="0" applyFont="1" applyFill="1" applyBorder="1" applyAlignment="1">
      <alignment horizontal="center" vertical="center"/>
    </xf>
    <xf numFmtId="0" fontId="25" fillId="7" borderId="9" xfId="0" applyFont="1" applyFill="1" applyBorder="1" applyAlignment="1">
      <alignment horizontal="center" vertical="center"/>
    </xf>
    <xf numFmtId="0" fontId="12" fillId="0" borderId="7" xfId="0" applyFont="1" applyBorder="1" applyAlignment="1" applyProtection="1">
      <alignment horizontal="center" vertical="center"/>
      <protection hidden="1"/>
    </xf>
    <xf numFmtId="0" fontId="12" fillId="0" borderId="8" xfId="0" applyFont="1" applyBorder="1" applyAlignment="1" applyProtection="1">
      <alignment horizontal="center" vertical="center"/>
      <protection hidden="1"/>
    </xf>
    <xf numFmtId="0" fontId="12" fillId="0" borderId="9" xfId="0" applyFont="1" applyBorder="1" applyAlignment="1" applyProtection="1">
      <alignment horizontal="center" vertical="center"/>
      <protection hidden="1"/>
    </xf>
  </cellXfs>
  <cellStyles count="49">
    <cellStyle name="Hipervínculo" xfId="2" builtinId="8"/>
    <cellStyle name="Millares" xfId="1" builtinId="3"/>
    <cellStyle name="Millares 10" xfId="15" xr:uid="{8E050AE4-34B2-454B-8019-57C6767F1BD1}"/>
    <cellStyle name="Millares 11" xfId="14" xr:uid="{9E6DD89D-8690-4F09-B506-23DDDCA92097}"/>
    <cellStyle name="Millares 12" xfId="4" xr:uid="{4CAC1BE8-CE3A-465D-9899-AD9523E74644}"/>
    <cellStyle name="Millares 2" xfId="3" xr:uid="{4C0FFFFC-9DAB-47BF-AF94-1317F660E023}"/>
    <cellStyle name="Millares 2 2" xfId="9" xr:uid="{38681C6D-6DE1-4069-B143-CEC8D5C43F3C}"/>
    <cellStyle name="Millares 2 2 2" xfId="34" xr:uid="{5FA5125A-93D6-43E9-A8D0-7CCF64F5C87E}"/>
    <cellStyle name="Millares 2 2 3" xfId="26" xr:uid="{3720FC63-0C06-4F4F-94FB-73A7E649D731}"/>
    <cellStyle name="Millares 2 2 4" xfId="44" xr:uid="{439844ED-A6BE-4A7E-AC36-C9FE674DFB44}"/>
    <cellStyle name="Millares 2 2 5" xfId="19" xr:uid="{965D1B37-F900-4B58-A3C4-84C4BC3979E9}"/>
    <cellStyle name="Millares 2 3" xfId="12" xr:uid="{F0BD65C1-168F-42AC-B69C-CBA13CE886CF}"/>
    <cellStyle name="Millares 2 3 2" xfId="36" xr:uid="{D8ED02EC-6C80-496D-86A2-FA64C2C9E679}"/>
    <cellStyle name="Millares 2 3 3" xfId="28" xr:uid="{07023810-C958-465E-8063-D632AACC6FE8}"/>
    <cellStyle name="Millares 2 3 4" xfId="46" xr:uid="{EEDC6783-8570-41D8-8FD0-7D1E6EB42102}"/>
    <cellStyle name="Millares 2 3 5" xfId="21" xr:uid="{4D292737-447E-4471-AF8D-4E264A11D1A8}"/>
    <cellStyle name="Millares 2 4" xfId="31" xr:uid="{44F7AAF6-597B-4200-9B30-E79AE3F6CA0C}"/>
    <cellStyle name="Millares 2 4 2" xfId="42" xr:uid="{7B67E75B-3764-4D62-8E67-D7DC694FBFE5}"/>
    <cellStyle name="Millares 2 4 3" xfId="48" xr:uid="{3C2CF28D-81BF-4017-A77B-FD55B34BAE8C}"/>
    <cellStyle name="Millares 2 5" xfId="23" xr:uid="{8E03E1FA-0A0A-4743-B12C-DF8C93FA6C06}"/>
    <cellStyle name="Millares 2 6" xfId="40" xr:uid="{032BF496-D721-49D5-B042-BD1E671CBF9A}"/>
    <cellStyle name="Millares 2 7" xfId="17" xr:uid="{B398321A-8A37-41CF-864A-50237836E573}"/>
    <cellStyle name="Millares 2 8" xfId="5" xr:uid="{6225BAD6-B706-45DC-AEAC-256EED1649BB}"/>
    <cellStyle name="Millares 3" xfId="8" xr:uid="{E30F8B4A-501A-493F-B075-011A8B4FB726}"/>
    <cellStyle name="Millares 3 2" xfId="33" xr:uid="{086D281A-A9AC-43C1-93D8-0A188E3154C3}"/>
    <cellStyle name="Millares 3 2 2" xfId="43" xr:uid="{30E10493-1462-4AF0-8EBD-DD11D9A0DE56}"/>
    <cellStyle name="Millares 3 3" xfId="25" xr:uid="{98692722-F09C-440F-88F4-6BD850A503CF}"/>
    <cellStyle name="Millares 3 4" xfId="39" xr:uid="{C5AC6B37-5FEC-488C-B361-5D25FF1E06BA}"/>
    <cellStyle name="Millares 3 5" xfId="18" xr:uid="{68CFF177-E4F3-4954-913E-2904BBCBB26F}"/>
    <cellStyle name="Millares 4" xfId="10" xr:uid="{FB5B9984-5C82-4EBE-877A-F3090DA010A2}"/>
    <cellStyle name="Millares 4 2" xfId="13" xr:uid="{DFB7A8DB-E1F1-4213-A58D-CC0F73B5A427}"/>
    <cellStyle name="Millares 4 2 2" xfId="45" xr:uid="{C1155157-600D-4B2F-B911-376AFCD8A6A3}"/>
    <cellStyle name="Millares 4 2 3" xfId="35" xr:uid="{4F7EA377-9048-4452-9E94-33E3F066C355}"/>
    <cellStyle name="Millares 4 3" xfId="27" xr:uid="{DBCBAA84-3F7B-4714-B273-8CF9D93CDEF0}"/>
    <cellStyle name="Millares 4 4" xfId="38" xr:uid="{46D5E61F-8887-4BB6-B324-6B16DAB5FB5D}"/>
    <cellStyle name="Millares 4 5" xfId="20" xr:uid="{2CC0F182-D8E4-4780-BB65-00697C9FC622}"/>
    <cellStyle name="Millares 5" xfId="7" xr:uid="{2925D79D-A182-4009-BF0B-057C25B96E47}"/>
    <cellStyle name="Millares 5 2" xfId="32" xr:uid="{8AC06443-D40B-40AE-9E88-F6DF2F7EF8C1}"/>
    <cellStyle name="Millares 5 3" xfId="24" xr:uid="{ED55D79D-23D3-4E47-9D36-F4ECE2E0644A}"/>
    <cellStyle name="Millares 5 4" xfId="41" xr:uid="{9B613DA2-5B6A-458B-B165-469E9BA9DA32}"/>
    <cellStyle name="Millares 5 5" xfId="16" xr:uid="{E20489ED-4190-45C0-AC23-5C1584DC07BA}"/>
    <cellStyle name="Millares 6" xfId="11" xr:uid="{EB40E242-1035-47AB-AF06-7A30247D1D74}"/>
    <cellStyle name="Millares 6 2" xfId="47" xr:uid="{8D158DB8-51B2-43F6-A55C-64826213888E}"/>
    <cellStyle name="Millares 6 3" xfId="30" xr:uid="{3677707E-E9F7-46C9-ACD0-22FF13E6BB27}"/>
    <cellStyle name="Millares 7" xfId="29" xr:uid="{56624307-5238-436F-818E-2AB5320BE1CE}"/>
    <cellStyle name="Millares 8" xfId="22" xr:uid="{78232C97-252E-4E74-9A92-1F60B9B7CF62}"/>
    <cellStyle name="Millares 9" xfId="37" xr:uid="{9494D391-F431-447C-BFC7-E1B5CF061D06}"/>
    <cellStyle name="Moneda [0] 2" xfId="6" xr:uid="{ECC72103-548E-48A1-9C66-7FF6724C0B16}"/>
    <cellStyle name="Normal" xfId="0" builtinId="0"/>
  </cellStyles>
  <dxfs count="84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4</xdr:col>
      <xdr:colOff>174209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9525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69</xdr:row>
          <xdr:rowOff>9525</xdr:rowOff>
        </xdr:from>
        <xdr:to>
          <xdr:col>17</xdr:col>
          <xdr:colOff>66675</xdr:colOff>
          <xdr:row>71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69</xdr:row>
          <xdr:rowOff>9525</xdr:rowOff>
        </xdr:from>
        <xdr:to>
          <xdr:col>14</xdr:col>
          <xdr:colOff>66675</xdr:colOff>
          <xdr:row>71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69</xdr:row>
          <xdr:rowOff>9525</xdr:rowOff>
        </xdr:from>
        <xdr:to>
          <xdr:col>31</xdr:col>
          <xdr:colOff>352425</xdr:colOff>
          <xdr:row>71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69</xdr:row>
          <xdr:rowOff>9525</xdr:rowOff>
        </xdr:from>
        <xdr:to>
          <xdr:col>29</xdr:col>
          <xdr:colOff>66675</xdr:colOff>
          <xdr:row>71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84</xdr:row>
          <xdr:rowOff>85725</xdr:rowOff>
        </xdr:from>
        <xdr:to>
          <xdr:col>13</xdr:col>
          <xdr:colOff>180975</xdr:colOff>
          <xdr:row>87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84</xdr:row>
          <xdr:rowOff>85725</xdr:rowOff>
        </xdr:from>
        <xdr:to>
          <xdr:col>11</xdr:col>
          <xdr:colOff>66675</xdr:colOff>
          <xdr:row>87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87</xdr:row>
          <xdr:rowOff>85725</xdr:rowOff>
        </xdr:from>
        <xdr:to>
          <xdr:col>14</xdr:col>
          <xdr:colOff>180975</xdr:colOff>
          <xdr:row>90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87</xdr:row>
          <xdr:rowOff>85725</xdr:rowOff>
        </xdr:from>
        <xdr:to>
          <xdr:col>12</xdr:col>
          <xdr:colOff>47625</xdr:colOff>
          <xdr:row>90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113</xdr:row>
          <xdr:rowOff>9525</xdr:rowOff>
        </xdr:from>
        <xdr:to>
          <xdr:col>31</xdr:col>
          <xdr:colOff>295275</xdr:colOff>
          <xdr:row>115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113</xdr:row>
          <xdr:rowOff>9525</xdr:rowOff>
        </xdr:from>
        <xdr:to>
          <xdr:col>29</xdr:col>
          <xdr:colOff>28575</xdr:colOff>
          <xdr:row>115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31</xdr:col>
          <xdr:colOff>304800</xdr:colOff>
          <xdr:row>115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115</xdr:row>
          <xdr:rowOff>57150</xdr:rowOff>
        </xdr:from>
        <xdr:to>
          <xdr:col>29</xdr:col>
          <xdr:colOff>19050</xdr:colOff>
          <xdr:row>115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31</xdr:col>
          <xdr:colOff>304800</xdr:colOff>
          <xdr:row>119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314325</xdr:rowOff>
        </xdr:from>
        <xdr:to>
          <xdr:col>31</xdr:col>
          <xdr:colOff>304800</xdr:colOff>
          <xdr:row>121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314325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31</xdr:col>
          <xdr:colOff>304800</xdr:colOff>
          <xdr:row>116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31</xdr:col>
          <xdr:colOff>304800</xdr:colOff>
          <xdr:row>117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323850</xdr:rowOff>
        </xdr:from>
        <xdr:to>
          <xdr:col>31</xdr:col>
          <xdr:colOff>304800</xdr:colOff>
          <xdr:row>119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323850</xdr:rowOff>
        </xdr:from>
        <xdr:to>
          <xdr:col>29</xdr:col>
          <xdr:colOff>19050</xdr:colOff>
          <xdr:row>119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79</xdr:row>
          <xdr:rowOff>19050</xdr:rowOff>
        </xdr:from>
        <xdr:to>
          <xdr:col>17</xdr:col>
          <xdr:colOff>66675</xdr:colOff>
          <xdr:row>81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79</xdr:row>
          <xdr:rowOff>19050</xdr:rowOff>
        </xdr:from>
        <xdr:to>
          <xdr:col>14</xdr:col>
          <xdr:colOff>66675</xdr:colOff>
          <xdr:row>81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59083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6351" cy="8369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20</xdr:col>
      <xdr:colOff>87312</xdr:colOff>
      <xdr:row>39</xdr:row>
      <xdr:rowOff>182562</xdr:rowOff>
    </xdr:from>
    <xdr:to>
      <xdr:col>22</xdr:col>
      <xdr:colOff>1536382</xdr:colOff>
      <xdr:row>39</xdr:row>
      <xdr:rowOff>667702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artisticPhotocopy/>
                  </a14:imgEffect>
                  <a14:imgEffect>
                    <a14:colorTemperature colorTemp="5900"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4037" y="24785637"/>
          <a:ext cx="1677670" cy="485140"/>
        </a:xfrm>
        <a:prstGeom prst="rect">
          <a:avLst/>
        </a:prstGeom>
      </xdr:spPr>
    </xdr:pic>
    <xdr:clientData/>
  </xdr:twoCellAnchor>
  <xdr:twoCellAnchor editAs="oneCell">
    <xdr:from>
      <xdr:col>4</xdr:col>
      <xdr:colOff>39687</xdr:colOff>
      <xdr:row>39</xdr:row>
      <xdr:rowOff>158750</xdr:rowOff>
    </xdr:from>
    <xdr:to>
      <xdr:col>11</xdr:col>
      <xdr:colOff>39687</xdr:colOff>
      <xdr:row>39</xdr:row>
      <xdr:rowOff>837883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858837" y="24761825"/>
          <a:ext cx="1571625" cy="67913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neesteban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tcorreales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1"/>
  <sheetViews>
    <sheetView showGridLines="0" view="pageBreakPreview" topLeftCell="A147" zoomScale="115" zoomScaleNormal="115" zoomScaleSheetLayoutView="115" workbookViewId="0">
      <selection activeCell="S150" sqref="S150:X150"/>
    </sheetView>
  </sheetViews>
  <sheetFormatPr baseColWidth="10" defaultColWidth="11.42578125" defaultRowHeight="16.5"/>
  <cols>
    <col min="1" max="2" width="2.85546875" style="1" customWidth="1"/>
    <col min="3" max="3" width="3.28515625" style="1" customWidth="1"/>
    <col min="4" max="4" width="5.57031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7.5703125" style="1" customWidth="1"/>
    <col min="33" max="65" width="2.85546875" style="1" customWidth="1"/>
    <col min="66" max="16384" width="11.42578125" style="1"/>
  </cols>
  <sheetData>
    <row r="2" spans="2:33" ht="11.25" customHeight="1">
      <c r="B2" s="177"/>
      <c r="C2" s="177"/>
      <c r="D2" s="177"/>
      <c r="E2" s="177"/>
      <c r="F2" s="177"/>
      <c r="G2" s="156" t="s">
        <v>0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76" t="s">
        <v>151</v>
      </c>
      <c r="AB2" s="176"/>
      <c r="AC2" s="176"/>
      <c r="AD2" s="176"/>
      <c r="AE2" s="176"/>
      <c r="AF2" s="176"/>
    </row>
    <row r="3" spans="2:33" ht="11.25" customHeight="1">
      <c r="B3" s="177"/>
      <c r="C3" s="177"/>
      <c r="D3" s="177"/>
      <c r="E3" s="177"/>
      <c r="F3" s="177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76"/>
      <c r="AB3" s="176"/>
      <c r="AC3" s="176"/>
      <c r="AD3" s="176"/>
      <c r="AE3" s="176"/>
      <c r="AF3" s="176"/>
    </row>
    <row r="4" spans="2:33" ht="11.25" customHeight="1">
      <c r="B4" s="177"/>
      <c r="C4" s="177"/>
      <c r="D4" s="177"/>
      <c r="E4" s="177"/>
      <c r="F4" s="177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6"/>
      <c r="X4" s="156"/>
      <c r="Y4" s="156"/>
      <c r="Z4" s="156"/>
      <c r="AA4" s="222" t="s">
        <v>176</v>
      </c>
      <c r="AB4" s="222"/>
      <c r="AC4" s="222"/>
      <c r="AD4" s="222"/>
      <c r="AE4" s="222"/>
      <c r="AF4" s="222"/>
    </row>
    <row r="5" spans="2:33" ht="11.25" customHeight="1">
      <c r="B5" s="177"/>
      <c r="C5" s="177"/>
      <c r="D5" s="177"/>
      <c r="E5" s="177"/>
      <c r="F5" s="177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222"/>
      <c r="AB5" s="222"/>
      <c r="AC5" s="222"/>
      <c r="AD5" s="222"/>
      <c r="AE5" s="222"/>
      <c r="AF5" s="222"/>
    </row>
    <row r="6" spans="2:33" ht="15" customHeight="1">
      <c r="B6" s="177"/>
      <c r="C6" s="177"/>
      <c r="D6" s="177"/>
      <c r="E6" s="177"/>
      <c r="F6" s="177"/>
      <c r="G6" s="162" t="s">
        <v>160</v>
      </c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76" t="s">
        <v>177</v>
      </c>
      <c r="AB6" s="176"/>
      <c r="AC6" s="176"/>
      <c r="AD6" s="176"/>
      <c r="AE6" s="176"/>
      <c r="AF6" s="176"/>
    </row>
    <row r="7" spans="2:33" ht="15" customHeight="1">
      <c r="B7" s="177"/>
      <c r="C7" s="177"/>
      <c r="D7" s="177"/>
      <c r="E7" s="177"/>
      <c r="F7" s="177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76"/>
      <c r="AB7" s="176"/>
      <c r="AC7" s="176"/>
      <c r="AD7" s="176"/>
      <c r="AE7" s="176"/>
      <c r="AF7" s="176"/>
    </row>
    <row r="8" spans="2:33" ht="15" customHeight="1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>
      <c r="B9" s="33"/>
      <c r="C9" s="33"/>
      <c r="D9" s="33"/>
      <c r="E9" s="33"/>
      <c r="F9" s="33"/>
      <c r="G9" s="33"/>
      <c r="H9" s="33"/>
      <c r="I9" s="33"/>
      <c r="J9" s="33"/>
      <c r="K9" s="3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169" t="s">
        <v>7</v>
      </c>
      <c r="Y9" s="137"/>
      <c r="Z9" s="169" t="s">
        <v>8</v>
      </c>
      <c r="AA9" s="170"/>
      <c r="AB9" s="170"/>
      <c r="AC9" s="137"/>
      <c r="AD9" s="169" t="s">
        <v>22</v>
      </c>
      <c r="AE9" s="170"/>
      <c r="AF9" s="137"/>
      <c r="AG9" s="10"/>
    </row>
    <row r="10" spans="2:33" ht="15" customHeight="1">
      <c r="B10" s="175" t="s">
        <v>5</v>
      </c>
      <c r="C10" s="175"/>
      <c r="D10" s="175"/>
      <c r="E10" s="175"/>
      <c r="F10" s="175"/>
      <c r="G10" s="175"/>
      <c r="H10" s="75" t="s">
        <v>1</v>
      </c>
      <c r="I10" s="75"/>
      <c r="J10" s="75"/>
      <c r="K10" s="75"/>
      <c r="L10" s="2"/>
      <c r="M10" s="158" t="s">
        <v>6</v>
      </c>
      <c r="N10" s="159"/>
      <c r="O10" s="159"/>
      <c r="P10" s="159"/>
      <c r="Q10" s="159"/>
      <c r="R10" s="159"/>
      <c r="S10" s="159"/>
      <c r="T10" s="159"/>
      <c r="U10" s="159"/>
      <c r="V10" s="159"/>
      <c r="W10" s="160"/>
      <c r="X10" s="171">
        <v>31</v>
      </c>
      <c r="Y10" s="172"/>
      <c r="Z10" s="171" t="s">
        <v>19</v>
      </c>
      <c r="AA10" s="173"/>
      <c r="AB10" s="173"/>
      <c r="AC10" s="172"/>
      <c r="AD10" s="171">
        <v>2024</v>
      </c>
      <c r="AE10" s="173"/>
      <c r="AF10" s="172"/>
      <c r="AG10" s="10"/>
    </row>
    <row r="11" spans="2:33" ht="3.6" customHeight="1">
      <c r="B11" s="34"/>
      <c r="C11" s="34"/>
      <c r="D11" s="34"/>
      <c r="E11" s="34"/>
      <c r="F11" s="34"/>
      <c r="G11" s="35"/>
      <c r="H11" s="35"/>
      <c r="I11" s="35"/>
      <c r="J11" s="35"/>
      <c r="K11" s="35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>
      <c r="B12" s="166" t="s">
        <v>158</v>
      </c>
      <c r="C12" s="166"/>
      <c r="D12" s="166"/>
      <c r="E12" s="166"/>
      <c r="F12" s="166"/>
      <c r="G12" s="166"/>
      <c r="H12" s="166"/>
      <c r="I12" s="166"/>
      <c r="J12" s="166"/>
      <c r="K12" s="166"/>
      <c r="L12" s="2"/>
      <c r="M12" s="2"/>
      <c r="N12" s="169" t="s">
        <v>7</v>
      </c>
      <c r="O12" s="137"/>
      <c r="P12" s="169" t="s">
        <v>8</v>
      </c>
      <c r="Q12" s="170"/>
      <c r="R12" s="170"/>
      <c r="S12" s="137"/>
      <c r="T12" s="169" t="s">
        <v>22</v>
      </c>
      <c r="U12" s="170"/>
      <c r="V12" s="137"/>
      <c r="W12" s="2"/>
      <c r="X12" s="169" t="s">
        <v>7</v>
      </c>
      <c r="Y12" s="137"/>
      <c r="Z12" s="169" t="s">
        <v>8</v>
      </c>
      <c r="AA12" s="170"/>
      <c r="AB12" s="170"/>
      <c r="AC12" s="137"/>
      <c r="AD12" s="169" t="s">
        <v>22</v>
      </c>
      <c r="AE12" s="170"/>
      <c r="AF12" s="137"/>
      <c r="AG12" s="10"/>
    </row>
    <row r="13" spans="2:33" ht="15" customHeight="1">
      <c r="B13" s="166"/>
      <c r="C13" s="166"/>
      <c r="D13" s="166"/>
      <c r="E13" s="166"/>
      <c r="F13" s="166"/>
      <c r="G13" s="166"/>
      <c r="H13" s="166"/>
      <c r="I13" s="166"/>
      <c r="J13" s="166"/>
      <c r="K13" s="166"/>
      <c r="L13" s="167" t="s">
        <v>23</v>
      </c>
      <c r="M13" s="168"/>
      <c r="N13" s="174">
        <v>1</v>
      </c>
      <c r="O13" s="172"/>
      <c r="P13" s="171" t="s">
        <v>19</v>
      </c>
      <c r="Q13" s="173"/>
      <c r="R13" s="173"/>
      <c r="S13" s="172"/>
      <c r="T13" s="171">
        <v>2024</v>
      </c>
      <c r="U13" s="173"/>
      <c r="V13" s="172"/>
      <c r="W13" s="6" t="s">
        <v>24</v>
      </c>
      <c r="X13" s="171">
        <v>31</v>
      </c>
      <c r="Y13" s="172"/>
      <c r="Z13" s="171" t="s">
        <v>19</v>
      </c>
      <c r="AA13" s="173"/>
      <c r="AB13" s="173"/>
      <c r="AC13" s="172"/>
      <c r="AD13" s="171">
        <v>2024</v>
      </c>
      <c r="AE13" s="173"/>
      <c r="AF13" s="172"/>
      <c r="AG13" s="10"/>
    </row>
    <row r="14" spans="2:33" ht="3.6" customHeight="1"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10"/>
    </row>
    <row r="15" spans="2:33" ht="15" customHeight="1">
      <c r="B15" s="163" t="s">
        <v>90</v>
      </c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64"/>
      <c r="X15" s="164"/>
      <c r="Y15" s="164"/>
      <c r="Z15" s="164"/>
      <c r="AA15" s="164"/>
      <c r="AB15" s="164"/>
      <c r="AC15" s="164"/>
      <c r="AD15" s="164"/>
      <c r="AE15" s="164"/>
      <c r="AF15" s="165"/>
      <c r="AG15" s="10"/>
    </row>
    <row r="16" spans="2:33" ht="3.6" customHeight="1" thickBot="1">
      <c r="B16" s="34"/>
      <c r="C16" s="34"/>
      <c r="D16" s="34"/>
      <c r="E16" s="34"/>
      <c r="F16" s="34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6"/>
      <c r="AA16" s="36"/>
      <c r="AB16" s="36"/>
      <c r="AC16" s="36"/>
      <c r="AD16" s="36"/>
      <c r="AE16" s="36"/>
      <c r="AF16" s="36"/>
      <c r="AG16" s="10"/>
    </row>
    <row r="17" spans="2:33" ht="20.25" customHeight="1" thickBot="1">
      <c r="B17" s="190" t="s">
        <v>39</v>
      </c>
      <c r="C17" s="190"/>
      <c r="D17" s="190"/>
      <c r="E17" s="190"/>
      <c r="F17" s="190"/>
      <c r="G17" s="190"/>
      <c r="H17" s="190"/>
      <c r="I17" s="33"/>
      <c r="J17" s="33"/>
      <c r="K17" s="219" t="s">
        <v>242</v>
      </c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1"/>
      <c r="X17" s="35"/>
      <c r="Y17" s="35"/>
      <c r="Z17" s="36"/>
      <c r="AA17" s="36"/>
      <c r="AB17" s="36"/>
      <c r="AC17" s="36"/>
      <c r="AD17" s="36"/>
      <c r="AE17" s="36"/>
      <c r="AF17" s="36"/>
      <c r="AG17" s="10"/>
    </row>
    <row r="18" spans="2:33" ht="3.6" customHeight="1">
      <c r="B18" s="37"/>
      <c r="C18" s="37"/>
      <c r="D18" s="37"/>
      <c r="E18" s="37"/>
      <c r="F18" s="37"/>
      <c r="G18" s="37"/>
      <c r="H18" s="38"/>
      <c r="I18" s="38"/>
      <c r="J18" s="38"/>
      <c r="K18" s="34"/>
      <c r="L18" s="34"/>
      <c r="M18" s="37"/>
      <c r="N18" s="37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6"/>
      <c r="AA18" s="36"/>
      <c r="AB18" s="36"/>
      <c r="AC18" s="36"/>
      <c r="AD18" s="36"/>
      <c r="AE18" s="36"/>
      <c r="AF18" s="36"/>
      <c r="AG18" s="10"/>
    </row>
    <row r="19" spans="2:33" ht="29.25" customHeight="1">
      <c r="B19" s="191" t="s">
        <v>156</v>
      </c>
      <c r="C19" s="192"/>
      <c r="D19" s="192"/>
      <c r="E19" s="192"/>
      <c r="F19" s="192"/>
      <c r="G19" s="192"/>
      <c r="H19" s="192"/>
      <c r="I19" s="192"/>
      <c r="J19" s="192"/>
      <c r="K19" s="193"/>
      <c r="L19" s="194" t="s">
        <v>184</v>
      </c>
      <c r="M19" s="195"/>
      <c r="N19" s="195"/>
      <c r="O19" s="195"/>
      <c r="P19" s="195"/>
      <c r="Q19" s="195"/>
      <c r="R19" s="195"/>
      <c r="S19" s="195"/>
      <c r="T19" s="195"/>
      <c r="U19" s="195"/>
      <c r="V19" s="195"/>
      <c r="W19" s="196"/>
      <c r="X19" s="198" t="s">
        <v>27</v>
      </c>
      <c r="Y19" s="199"/>
      <c r="Z19" s="199"/>
      <c r="AA19" s="200"/>
      <c r="AB19" s="201">
        <v>80224923</v>
      </c>
      <c r="AC19" s="202"/>
      <c r="AD19" s="202"/>
      <c r="AE19" s="202"/>
      <c r="AF19" s="203"/>
      <c r="AG19" s="10"/>
    </row>
    <row r="20" spans="2:33" ht="3.6" customHeight="1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10"/>
    </row>
    <row r="21" spans="2:33" ht="15" customHeight="1">
      <c r="B21" s="175" t="s">
        <v>100</v>
      </c>
      <c r="C21" s="175"/>
      <c r="D21" s="175"/>
      <c r="E21" s="75" t="s">
        <v>188</v>
      </c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175" t="s">
        <v>101</v>
      </c>
      <c r="Y21" s="175"/>
      <c r="Z21" s="175"/>
      <c r="AA21" s="75" t="s">
        <v>189</v>
      </c>
      <c r="AB21" s="75"/>
      <c r="AC21" s="75"/>
      <c r="AD21" s="75"/>
      <c r="AE21" s="75"/>
      <c r="AF21" s="75"/>
      <c r="AG21" s="10"/>
    </row>
    <row r="22" spans="2:33" ht="3.6" customHeight="1"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10"/>
    </row>
    <row r="23" spans="2:33" ht="15" customHeight="1">
      <c r="B23" s="175" t="s">
        <v>102</v>
      </c>
      <c r="C23" s="175"/>
      <c r="D23" s="175"/>
      <c r="E23" s="216" t="s">
        <v>190</v>
      </c>
      <c r="F23" s="217"/>
      <c r="G23" s="217"/>
      <c r="H23" s="217"/>
      <c r="I23" s="217"/>
      <c r="J23" s="217"/>
      <c r="K23" s="218"/>
      <c r="L23" s="175" t="s">
        <v>103</v>
      </c>
      <c r="M23" s="175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213" t="s">
        <v>191</v>
      </c>
      <c r="Y23" s="214"/>
      <c r="Z23" s="214"/>
      <c r="AA23" s="214"/>
      <c r="AB23" s="214"/>
      <c r="AC23" s="214"/>
      <c r="AD23" s="214"/>
      <c r="AE23" s="214"/>
      <c r="AF23" s="215"/>
      <c r="AG23" s="10"/>
    </row>
    <row r="24" spans="2:33" ht="3.6" customHeight="1"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10"/>
    </row>
    <row r="25" spans="2:33" ht="15" customHeight="1">
      <c r="B25" s="175" t="s">
        <v>128</v>
      </c>
      <c r="C25" s="175"/>
      <c r="D25" s="175"/>
      <c r="E25" s="175"/>
      <c r="F25" s="175"/>
      <c r="G25" s="75" t="s">
        <v>129</v>
      </c>
      <c r="H25" s="75"/>
      <c r="I25" s="75"/>
      <c r="J25" s="75"/>
      <c r="K25" s="39" t="s">
        <v>88</v>
      </c>
      <c r="L25" s="197">
        <v>60624166593</v>
      </c>
      <c r="M25" s="197"/>
      <c r="N25" s="197"/>
      <c r="O25" s="197"/>
      <c r="P25" s="197"/>
      <c r="Q25" s="197"/>
      <c r="R25" s="197"/>
      <c r="S25" s="197"/>
      <c r="T25" s="175" t="s">
        <v>131</v>
      </c>
      <c r="U25" s="175"/>
      <c r="V25" s="75" t="s">
        <v>178</v>
      </c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10"/>
    </row>
    <row r="26" spans="2:33" ht="3.6" customHeight="1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10"/>
    </row>
    <row r="27" spans="2:33" ht="15" customHeight="1">
      <c r="B27" s="175" t="s">
        <v>28</v>
      </c>
      <c r="C27" s="175"/>
      <c r="D27" s="175"/>
      <c r="E27" s="175"/>
      <c r="F27" s="175"/>
      <c r="G27" s="175"/>
      <c r="H27" s="75" t="s">
        <v>29</v>
      </c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10"/>
    </row>
    <row r="28" spans="2:33" ht="3.6" customHeight="1"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10"/>
    </row>
    <row r="29" spans="2:33" ht="8.25" customHeight="1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189" t="s">
        <v>7</v>
      </c>
      <c r="Y29" s="189"/>
      <c r="Z29" s="189" t="s">
        <v>8</v>
      </c>
      <c r="AA29" s="189"/>
      <c r="AB29" s="189"/>
      <c r="AC29" s="189"/>
      <c r="AD29" s="189" t="s">
        <v>22</v>
      </c>
      <c r="AE29" s="189"/>
      <c r="AF29" s="189"/>
      <c r="AG29" s="10"/>
    </row>
    <row r="30" spans="2:33" ht="15" customHeight="1">
      <c r="B30" s="175" t="s">
        <v>33</v>
      </c>
      <c r="C30" s="175"/>
      <c r="D30" s="175"/>
      <c r="E30" s="175"/>
      <c r="F30" s="175"/>
      <c r="G30" s="198" t="s">
        <v>140</v>
      </c>
      <c r="H30" s="199"/>
      <c r="I30" s="200"/>
      <c r="J30" s="198" t="s">
        <v>138</v>
      </c>
      <c r="K30" s="199"/>
      <c r="L30" s="200"/>
      <c r="M30" s="175" t="s">
        <v>92</v>
      </c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75">
        <v>1</v>
      </c>
      <c r="Y30" s="75"/>
      <c r="Z30" s="80" t="s">
        <v>16</v>
      </c>
      <c r="AA30" s="80"/>
      <c r="AB30" s="80"/>
      <c r="AC30" s="80"/>
      <c r="AD30" s="75">
        <v>2024</v>
      </c>
      <c r="AE30" s="75"/>
      <c r="AF30" s="212"/>
      <c r="AG30" s="10"/>
    </row>
    <row r="31" spans="2:33" ht="3.6" customHeight="1"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10"/>
    </row>
    <row r="32" spans="2:33">
      <c r="B32" s="121" t="s">
        <v>172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3"/>
      <c r="AG32" s="10"/>
    </row>
    <row r="33" spans="2:33" ht="16.5" customHeight="1">
      <c r="B33" s="204" t="s">
        <v>244</v>
      </c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6"/>
      <c r="AG33" s="10"/>
    </row>
    <row r="34" spans="2:33">
      <c r="B34" s="204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6"/>
      <c r="AG34" s="10"/>
    </row>
    <row r="35" spans="2:33">
      <c r="B35" s="204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6"/>
      <c r="AG35" s="10"/>
    </row>
    <row r="36" spans="2:33">
      <c r="B36" s="204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6"/>
      <c r="AG36" s="10"/>
    </row>
    <row r="37" spans="2:33" ht="3.6" customHeight="1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2:33" ht="8.25" customHeight="1">
      <c r="B38" s="33"/>
      <c r="C38" s="33"/>
      <c r="D38" s="33"/>
      <c r="E38" s="33"/>
      <c r="F38" s="33"/>
      <c r="G38" s="40"/>
      <c r="H38" s="85" t="s">
        <v>95</v>
      </c>
      <c r="I38" s="85"/>
      <c r="J38" s="85"/>
      <c r="K38" s="179"/>
      <c r="L38" s="85" t="s">
        <v>94</v>
      </c>
      <c r="M38" s="85"/>
      <c r="N38" s="85"/>
      <c r="O38" s="41"/>
      <c r="P38" s="33"/>
      <c r="Q38" s="33"/>
      <c r="R38" s="33"/>
      <c r="S38" s="33"/>
      <c r="T38" s="33"/>
      <c r="U38" s="33"/>
      <c r="V38" s="33"/>
      <c r="W38" s="33"/>
      <c r="X38" s="189" t="s">
        <v>7</v>
      </c>
      <c r="Y38" s="189"/>
      <c r="Z38" s="189" t="s">
        <v>8</v>
      </c>
      <c r="AA38" s="189"/>
      <c r="AB38" s="189"/>
      <c r="AC38" s="189"/>
      <c r="AD38" s="189" t="s">
        <v>22</v>
      </c>
      <c r="AE38" s="189"/>
      <c r="AF38" s="189"/>
      <c r="AG38" s="10"/>
    </row>
    <row r="39" spans="2:33" ht="15" customHeight="1">
      <c r="B39" s="158" t="s">
        <v>93</v>
      </c>
      <c r="C39" s="159"/>
      <c r="D39" s="159"/>
      <c r="E39" s="159"/>
      <c r="F39" s="159"/>
      <c r="G39" s="160"/>
      <c r="H39" s="75">
        <v>6</v>
      </c>
      <c r="I39" s="75"/>
      <c r="J39" s="75"/>
      <c r="K39" s="179"/>
      <c r="L39" s="75"/>
      <c r="M39" s="75"/>
      <c r="N39" s="75"/>
      <c r="O39" s="33"/>
      <c r="P39" s="33"/>
      <c r="Q39" s="94" t="s">
        <v>34</v>
      </c>
      <c r="R39" s="94"/>
      <c r="S39" s="94"/>
      <c r="T39" s="94"/>
      <c r="U39" s="94"/>
      <c r="V39" s="94"/>
      <c r="W39" s="94"/>
      <c r="X39" s="75">
        <v>31</v>
      </c>
      <c r="Y39" s="75"/>
      <c r="Z39" s="75" t="s">
        <v>21</v>
      </c>
      <c r="AA39" s="75"/>
      <c r="AB39" s="75"/>
      <c r="AC39" s="75"/>
      <c r="AD39" s="75">
        <v>2024</v>
      </c>
      <c r="AE39" s="75"/>
      <c r="AF39" s="75"/>
      <c r="AG39" s="10"/>
    </row>
    <row r="40" spans="2:33" ht="3.6" customHeight="1"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10"/>
    </row>
    <row r="41" spans="2:33" ht="15" customHeight="1">
      <c r="B41" s="211" t="s">
        <v>35</v>
      </c>
      <c r="C41" s="211"/>
      <c r="D41" s="211"/>
      <c r="E41" s="211"/>
      <c r="F41" s="211"/>
      <c r="G41" s="211"/>
      <c r="H41" s="211"/>
      <c r="I41" s="211"/>
      <c r="J41" s="210">
        <v>32838000</v>
      </c>
      <c r="K41" s="210"/>
      <c r="L41" s="210"/>
      <c r="M41" s="210"/>
      <c r="N41" s="210"/>
      <c r="O41" s="210"/>
      <c r="P41" s="210"/>
      <c r="Q41" s="180" t="s">
        <v>40</v>
      </c>
      <c r="R41" s="181"/>
      <c r="S41" s="181"/>
      <c r="T41" s="181"/>
      <c r="U41" s="181"/>
      <c r="V41" s="181"/>
      <c r="W41" s="181"/>
      <c r="X41" s="181"/>
      <c r="Y41" s="182"/>
      <c r="Z41" s="183">
        <v>5473000</v>
      </c>
      <c r="AA41" s="184"/>
      <c r="AB41" s="184"/>
      <c r="AC41" s="184"/>
      <c r="AD41" s="184"/>
      <c r="AE41" s="184"/>
      <c r="AF41" s="185"/>
      <c r="AG41" s="10"/>
    </row>
    <row r="42" spans="2:33" ht="3.6" customHeight="1"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10"/>
    </row>
    <row r="43" spans="2:33" ht="15" customHeight="1">
      <c r="B43" s="175" t="s">
        <v>97</v>
      </c>
      <c r="C43" s="175"/>
      <c r="D43" s="175"/>
      <c r="E43" s="175"/>
      <c r="F43" s="175"/>
      <c r="G43" s="175"/>
      <c r="H43" s="175"/>
      <c r="I43" s="175"/>
      <c r="J43" s="186" t="s">
        <v>179</v>
      </c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7"/>
      <c r="AE43" s="187"/>
      <c r="AF43" s="188"/>
      <c r="AG43" s="10"/>
    </row>
    <row r="44" spans="2:33" ht="3.6" customHeight="1"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10"/>
    </row>
    <row r="45" spans="2:33" ht="42" customHeight="1">
      <c r="B45" s="208" t="s">
        <v>41</v>
      </c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7">
        <v>26424</v>
      </c>
      <c r="Q45" s="70"/>
      <c r="R45" s="70"/>
      <c r="S45" s="70"/>
      <c r="T45" s="94" t="s">
        <v>42</v>
      </c>
      <c r="U45" s="94"/>
      <c r="V45" s="94"/>
      <c r="W45" s="94"/>
      <c r="X45" s="94"/>
      <c r="Y45" s="94"/>
      <c r="Z45" s="94"/>
      <c r="AA45" s="94"/>
      <c r="AB45" s="94"/>
      <c r="AC45" s="207">
        <v>2501024</v>
      </c>
      <c r="AD45" s="70"/>
      <c r="AE45" s="70"/>
      <c r="AF45" s="70"/>
      <c r="AG45" s="10"/>
    </row>
    <row r="46" spans="2:33" ht="3.6" customHeight="1"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09"/>
      <c r="AE46" s="209"/>
      <c r="AF46" s="209"/>
      <c r="AG46" s="10"/>
    </row>
    <row r="47" spans="2:33" ht="27" customHeight="1">
      <c r="B47" s="94" t="s">
        <v>44</v>
      </c>
      <c r="C47" s="94"/>
      <c r="D47" s="94"/>
      <c r="E47" s="94"/>
      <c r="F47" s="94"/>
      <c r="G47" s="94"/>
      <c r="H47" s="94"/>
      <c r="I47" s="80" t="s">
        <v>45</v>
      </c>
      <c r="J47" s="80"/>
      <c r="K47" s="80"/>
      <c r="L47" s="80"/>
      <c r="M47" s="80"/>
      <c r="N47" s="231" t="s">
        <v>46</v>
      </c>
      <c r="O47" s="231"/>
      <c r="P47" s="231"/>
      <c r="Q47" s="231"/>
      <c r="R47" s="231"/>
      <c r="S47" s="231"/>
      <c r="T47" s="231"/>
      <c r="U47" s="80" t="s">
        <v>180</v>
      </c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10"/>
    </row>
    <row r="48" spans="2:33" ht="3.6" customHeigh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>
      <c r="B49" s="231" t="s">
        <v>43</v>
      </c>
      <c r="C49" s="231"/>
      <c r="D49" s="231"/>
      <c r="E49" s="231"/>
      <c r="F49" s="231"/>
      <c r="G49" s="231"/>
      <c r="H49" s="231"/>
      <c r="I49" s="231"/>
      <c r="J49" s="80" t="s">
        <v>181</v>
      </c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94" t="s">
        <v>27</v>
      </c>
      <c r="X49" s="94"/>
      <c r="Y49" s="94"/>
      <c r="Z49" s="94"/>
      <c r="AA49" s="238">
        <v>40030015</v>
      </c>
      <c r="AB49" s="238"/>
      <c r="AC49" s="238"/>
      <c r="AD49" s="238"/>
      <c r="AE49" s="238"/>
      <c r="AF49" s="238"/>
      <c r="AG49" s="10"/>
    </row>
    <row r="50" spans="2:48" ht="3.6" customHeight="1">
      <c r="B50" s="11"/>
      <c r="C50" s="11"/>
      <c r="D50" s="11"/>
      <c r="E50" s="11"/>
      <c r="F50" s="11"/>
      <c r="G50" s="11"/>
      <c r="H50" s="11"/>
      <c r="I50" s="1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>
      <c r="B51" s="232" t="s">
        <v>133</v>
      </c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4"/>
      <c r="T51" s="235" t="s">
        <v>183</v>
      </c>
      <c r="U51" s="236"/>
      <c r="V51" s="236"/>
      <c r="W51" s="236"/>
      <c r="X51" s="236"/>
      <c r="Y51" s="236"/>
      <c r="Z51" s="236"/>
      <c r="AA51" s="236"/>
      <c r="AB51" s="236"/>
      <c r="AC51" s="236"/>
      <c r="AD51" s="236"/>
      <c r="AE51" s="236"/>
      <c r="AF51" s="237"/>
      <c r="AG51" s="10"/>
    </row>
    <row r="52" spans="2:48" ht="4.5" customHeight="1"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  <c r="T52" s="209"/>
      <c r="U52" s="209"/>
      <c r="V52" s="209"/>
      <c r="W52" s="209"/>
      <c r="X52" s="209"/>
      <c r="Y52" s="209"/>
      <c r="Z52" s="209"/>
      <c r="AA52" s="209"/>
      <c r="AB52" s="209"/>
      <c r="AC52" s="209"/>
      <c r="AD52" s="209"/>
      <c r="AE52" s="209"/>
      <c r="AF52" s="209"/>
      <c r="AG52" s="10"/>
    </row>
    <row r="53" spans="2:48" ht="15" customHeight="1">
      <c r="B53" s="223" t="s">
        <v>63</v>
      </c>
      <c r="C53" s="224"/>
      <c r="D53" s="225"/>
      <c r="E53" s="98" t="s">
        <v>139</v>
      </c>
      <c r="F53" s="100"/>
      <c r="G53" s="99"/>
      <c r="H53" s="229" t="s">
        <v>96</v>
      </c>
      <c r="I53" s="229"/>
      <c r="J53" s="229"/>
      <c r="K53" s="229"/>
      <c r="L53" s="85" t="s">
        <v>7</v>
      </c>
      <c r="M53" s="85"/>
      <c r="N53" s="85" t="s">
        <v>8</v>
      </c>
      <c r="O53" s="85"/>
      <c r="P53" s="85"/>
      <c r="Q53" s="85"/>
      <c r="R53" s="85" t="s">
        <v>22</v>
      </c>
      <c r="S53" s="85"/>
      <c r="T53" s="85"/>
      <c r="U53" s="230" t="s">
        <v>132</v>
      </c>
      <c r="V53" s="230"/>
      <c r="W53" s="230"/>
      <c r="X53" s="85" t="s">
        <v>7</v>
      </c>
      <c r="Y53" s="85"/>
      <c r="Z53" s="85" t="s">
        <v>8</v>
      </c>
      <c r="AA53" s="85"/>
      <c r="AB53" s="85"/>
      <c r="AC53" s="85"/>
      <c r="AD53" s="85" t="s">
        <v>22</v>
      </c>
      <c r="AE53" s="85"/>
      <c r="AF53" s="85"/>
      <c r="AG53" s="10"/>
    </row>
    <row r="54" spans="2:48">
      <c r="B54" s="226"/>
      <c r="C54" s="227"/>
      <c r="D54" s="228"/>
      <c r="E54" s="98" t="s">
        <v>138</v>
      </c>
      <c r="F54" s="100"/>
      <c r="G54" s="99"/>
      <c r="H54" s="229"/>
      <c r="I54" s="229"/>
      <c r="J54" s="229"/>
      <c r="K54" s="229"/>
      <c r="L54" s="80">
        <v>29</v>
      </c>
      <c r="M54" s="80"/>
      <c r="N54" s="80" t="s">
        <v>15</v>
      </c>
      <c r="O54" s="80"/>
      <c r="P54" s="80"/>
      <c r="Q54" s="80"/>
      <c r="R54" s="80">
        <v>2024</v>
      </c>
      <c r="S54" s="80"/>
      <c r="T54" s="80"/>
      <c r="U54" s="230"/>
      <c r="V54" s="230"/>
      <c r="W54" s="230"/>
      <c r="X54" s="80">
        <v>29</v>
      </c>
      <c r="Y54" s="80"/>
      <c r="Z54" s="80" t="s">
        <v>15</v>
      </c>
      <c r="AA54" s="80"/>
      <c r="AB54" s="80"/>
      <c r="AC54" s="80"/>
      <c r="AD54" s="80">
        <v>2024</v>
      </c>
      <c r="AE54" s="80"/>
      <c r="AF54" s="80"/>
      <c r="AG54" s="10"/>
    </row>
    <row r="55" spans="2:48" ht="3.6" customHeight="1"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10"/>
    </row>
    <row r="56" spans="2:48" ht="12" customHeight="1">
      <c r="B56" s="175" t="s">
        <v>68</v>
      </c>
      <c r="C56" s="175"/>
      <c r="D56" s="175"/>
      <c r="E56" s="175"/>
      <c r="F56" s="175"/>
      <c r="G56" s="175"/>
      <c r="H56" s="175"/>
      <c r="I56" s="175"/>
      <c r="J56" s="75" t="s">
        <v>50</v>
      </c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175" t="s">
        <v>69</v>
      </c>
      <c r="AA56" s="175"/>
      <c r="AB56" s="175"/>
      <c r="AC56" s="175"/>
      <c r="AD56" s="175"/>
      <c r="AE56" s="175"/>
      <c r="AF56" s="175"/>
      <c r="AG56" s="10"/>
    </row>
    <row r="57" spans="2:48" ht="15" customHeight="1">
      <c r="B57" s="175"/>
      <c r="C57" s="175"/>
      <c r="D57" s="175"/>
      <c r="E57" s="175"/>
      <c r="F57" s="175"/>
      <c r="G57" s="175"/>
      <c r="H57" s="175"/>
      <c r="I57" s="1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 t="s">
        <v>243</v>
      </c>
      <c r="AA57" s="75"/>
      <c r="AB57" s="75"/>
      <c r="AC57" s="75"/>
      <c r="AD57" s="75"/>
      <c r="AE57" s="75"/>
      <c r="AF57" s="75"/>
      <c r="AG57" s="10"/>
      <c r="AV57" s="2"/>
    </row>
    <row r="58" spans="2:48" ht="3.6" customHeight="1">
      <c r="B58" s="42"/>
      <c r="C58" s="42"/>
      <c r="D58" s="42"/>
      <c r="E58" s="42"/>
      <c r="F58" s="42"/>
      <c r="G58" s="42"/>
      <c r="H58" s="42"/>
      <c r="I58" s="33"/>
      <c r="J58" s="33"/>
      <c r="K58" s="42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10"/>
    </row>
    <row r="59" spans="2:48" ht="15" customHeight="1">
      <c r="B59" s="94" t="s">
        <v>70</v>
      </c>
      <c r="C59" s="94"/>
      <c r="D59" s="94"/>
      <c r="E59" s="94"/>
      <c r="F59" s="94" t="s">
        <v>73</v>
      </c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 t="s">
        <v>134</v>
      </c>
      <c r="AC59" s="94"/>
      <c r="AD59" s="94"/>
      <c r="AE59" s="94"/>
      <c r="AF59" s="94"/>
      <c r="AG59" s="10"/>
    </row>
    <row r="60" spans="2:48" ht="9" customHeight="1">
      <c r="B60" s="178" t="s">
        <v>74</v>
      </c>
      <c r="C60" s="178"/>
      <c r="D60" s="178"/>
      <c r="E60" s="178"/>
      <c r="F60" s="113" t="s">
        <v>72</v>
      </c>
      <c r="G60" s="113"/>
      <c r="H60" s="85" t="s">
        <v>7</v>
      </c>
      <c r="I60" s="85"/>
      <c r="J60" s="85" t="s">
        <v>8</v>
      </c>
      <c r="K60" s="85"/>
      <c r="L60" s="85"/>
      <c r="M60" s="85"/>
      <c r="N60" s="85" t="s">
        <v>22</v>
      </c>
      <c r="O60" s="85"/>
      <c r="P60" s="85"/>
      <c r="Q60" s="113" t="s">
        <v>71</v>
      </c>
      <c r="R60" s="113"/>
      <c r="S60" s="85" t="s">
        <v>7</v>
      </c>
      <c r="T60" s="85"/>
      <c r="U60" s="85" t="s">
        <v>8</v>
      </c>
      <c r="V60" s="85"/>
      <c r="W60" s="85"/>
      <c r="X60" s="85"/>
      <c r="Y60" s="85" t="s">
        <v>22</v>
      </c>
      <c r="Z60" s="85"/>
      <c r="AA60" s="85"/>
      <c r="AB60" s="157">
        <v>3283800</v>
      </c>
      <c r="AC60" s="157"/>
      <c r="AD60" s="157"/>
      <c r="AE60" s="157"/>
      <c r="AF60" s="157"/>
      <c r="AG60" s="10"/>
    </row>
    <row r="61" spans="2:48" ht="24" customHeight="1">
      <c r="B61" s="178"/>
      <c r="C61" s="178"/>
      <c r="D61" s="178"/>
      <c r="E61" s="178"/>
      <c r="F61" s="113"/>
      <c r="G61" s="113"/>
      <c r="H61" s="80">
        <v>1</v>
      </c>
      <c r="I61" s="80"/>
      <c r="J61" s="80" t="s">
        <v>16</v>
      </c>
      <c r="K61" s="80"/>
      <c r="L61" s="80"/>
      <c r="M61" s="80"/>
      <c r="N61" s="80">
        <v>2024</v>
      </c>
      <c r="O61" s="80"/>
      <c r="P61" s="80"/>
      <c r="Q61" s="113"/>
      <c r="R61" s="113"/>
      <c r="S61" s="80">
        <v>30</v>
      </c>
      <c r="T61" s="80"/>
      <c r="U61" s="80" t="s">
        <v>13</v>
      </c>
      <c r="V61" s="80"/>
      <c r="W61" s="80"/>
      <c r="X61" s="80"/>
      <c r="Y61" s="80">
        <v>2025</v>
      </c>
      <c r="Z61" s="80"/>
      <c r="AA61" s="80"/>
      <c r="AB61" s="157"/>
      <c r="AC61" s="157"/>
      <c r="AD61" s="157"/>
      <c r="AE61" s="157"/>
      <c r="AF61" s="157"/>
      <c r="AG61" s="10"/>
    </row>
    <row r="62" spans="2:48" ht="9" hidden="1" customHeight="1">
      <c r="B62" s="178" t="s">
        <v>75</v>
      </c>
      <c r="C62" s="178"/>
      <c r="D62" s="178"/>
      <c r="E62" s="178"/>
      <c r="F62" s="113" t="s">
        <v>72</v>
      </c>
      <c r="G62" s="113"/>
      <c r="H62" s="85" t="s">
        <v>7</v>
      </c>
      <c r="I62" s="85"/>
      <c r="J62" s="85" t="s">
        <v>8</v>
      </c>
      <c r="K62" s="85"/>
      <c r="L62" s="85"/>
      <c r="M62" s="85"/>
      <c r="N62" s="85" t="s">
        <v>22</v>
      </c>
      <c r="O62" s="85"/>
      <c r="P62" s="85"/>
      <c r="Q62" s="113" t="s">
        <v>71</v>
      </c>
      <c r="R62" s="113"/>
      <c r="S62" s="85" t="s">
        <v>7</v>
      </c>
      <c r="T62" s="85"/>
      <c r="U62" s="85" t="s">
        <v>8</v>
      </c>
      <c r="V62" s="85"/>
      <c r="W62" s="85"/>
      <c r="X62" s="85"/>
      <c r="Y62" s="85" t="s">
        <v>22</v>
      </c>
      <c r="Z62" s="85"/>
      <c r="AA62" s="85"/>
      <c r="AB62" s="157">
        <v>6567600</v>
      </c>
      <c r="AC62" s="157"/>
      <c r="AD62" s="157"/>
      <c r="AE62" s="157"/>
      <c r="AF62" s="157"/>
      <c r="AG62" s="10"/>
    </row>
    <row r="63" spans="2:48" ht="24.75" customHeight="1">
      <c r="B63" s="178"/>
      <c r="C63" s="178"/>
      <c r="D63" s="178"/>
      <c r="E63" s="178"/>
      <c r="F63" s="113"/>
      <c r="G63" s="113"/>
      <c r="H63" s="80">
        <v>1</v>
      </c>
      <c r="I63" s="80"/>
      <c r="J63" s="80" t="s">
        <v>16</v>
      </c>
      <c r="K63" s="80"/>
      <c r="L63" s="80"/>
      <c r="M63" s="80"/>
      <c r="N63" s="80">
        <v>2024</v>
      </c>
      <c r="O63" s="80"/>
      <c r="P63" s="80"/>
      <c r="Q63" s="113"/>
      <c r="R63" s="113"/>
      <c r="S63" s="80">
        <v>31</v>
      </c>
      <c r="T63" s="80"/>
      <c r="U63" s="80" t="s">
        <v>21</v>
      </c>
      <c r="V63" s="80"/>
      <c r="W63" s="80"/>
      <c r="X63" s="80"/>
      <c r="Y63" s="80">
        <v>2026</v>
      </c>
      <c r="Z63" s="80"/>
      <c r="AA63" s="80"/>
      <c r="AB63" s="157"/>
      <c r="AC63" s="157"/>
      <c r="AD63" s="157"/>
      <c r="AE63" s="157"/>
      <c r="AF63" s="157"/>
      <c r="AG63" s="10"/>
    </row>
    <row r="64" spans="2:48" ht="9" customHeight="1">
      <c r="B64" s="178"/>
      <c r="C64" s="178"/>
      <c r="D64" s="178"/>
      <c r="E64" s="178"/>
      <c r="F64" s="113" t="s">
        <v>72</v>
      </c>
      <c r="G64" s="113"/>
      <c r="H64" s="85" t="s">
        <v>7</v>
      </c>
      <c r="I64" s="85"/>
      <c r="J64" s="85" t="s">
        <v>8</v>
      </c>
      <c r="K64" s="85"/>
      <c r="L64" s="85"/>
      <c r="M64" s="85"/>
      <c r="N64" s="85" t="s">
        <v>22</v>
      </c>
      <c r="O64" s="85"/>
      <c r="P64" s="85"/>
      <c r="Q64" s="113" t="s">
        <v>71</v>
      </c>
      <c r="R64" s="113"/>
      <c r="S64" s="85" t="s">
        <v>7</v>
      </c>
      <c r="T64" s="85"/>
      <c r="U64" s="85" t="s">
        <v>8</v>
      </c>
      <c r="V64" s="85"/>
      <c r="W64" s="85"/>
      <c r="X64" s="85"/>
      <c r="Y64" s="85" t="s">
        <v>22</v>
      </c>
      <c r="Z64" s="85"/>
      <c r="AA64" s="85"/>
      <c r="AB64" s="161"/>
      <c r="AC64" s="161"/>
      <c r="AD64" s="161"/>
      <c r="AE64" s="161"/>
      <c r="AF64" s="161"/>
      <c r="AG64" s="10"/>
    </row>
    <row r="65" spans="2:33" ht="24" customHeight="1">
      <c r="B65" s="178"/>
      <c r="C65" s="178"/>
      <c r="D65" s="178"/>
      <c r="E65" s="178"/>
      <c r="F65" s="113"/>
      <c r="G65" s="113"/>
      <c r="H65" s="80"/>
      <c r="I65" s="80"/>
      <c r="J65" s="80"/>
      <c r="K65" s="80"/>
      <c r="L65" s="80"/>
      <c r="M65" s="80"/>
      <c r="N65" s="80"/>
      <c r="O65" s="80"/>
      <c r="P65" s="80"/>
      <c r="Q65" s="113"/>
      <c r="R65" s="113"/>
      <c r="S65" s="80"/>
      <c r="T65" s="80"/>
      <c r="U65" s="80"/>
      <c r="V65" s="80"/>
      <c r="W65" s="80"/>
      <c r="X65" s="80"/>
      <c r="Y65" s="80"/>
      <c r="Z65" s="80"/>
      <c r="AA65" s="80"/>
      <c r="AB65" s="161"/>
      <c r="AC65" s="161"/>
      <c r="AD65" s="161"/>
      <c r="AE65" s="161"/>
      <c r="AF65" s="161"/>
      <c r="AG65" s="10"/>
    </row>
    <row r="66" spans="2:33" ht="9" hidden="1" customHeight="1">
      <c r="B66" s="178"/>
      <c r="C66" s="178"/>
      <c r="D66" s="178"/>
      <c r="E66" s="178"/>
      <c r="F66" s="113" t="s">
        <v>72</v>
      </c>
      <c r="G66" s="113"/>
      <c r="H66" s="85"/>
      <c r="I66" s="85"/>
      <c r="J66" s="85"/>
      <c r="K66" s="85"/>
      <c r="L66" s="85"/>
      <c r="M66" s="85"/>
      <c r="N66" s="85"/>
      <c r="O66" s="85"/>
      <c r="P66" s="85"/>
      <c r="Q66" s="113" t="s">
        <v>71</v>
      </c>
      <c r="R66" s="113"/>
      <c r="S66" s="85"/>
      <c r="T66" s="85"/>
      <c r="U66" s="85"/>
      <c r="V66" s="85"/>
      <c r="W66" s="85"/>
      <c r="X66" s="85"/>
      <c r="Y66" s="85"/>
      <c r="Z66" s="85"/>
      <c r="AA66" s="85"/>
      <c r="AB66" s="161"/>
      <c r="AC66" s="161"/>
      <c r="AD66" s="161"/>
      <c r="AE66" s="161"/>
      <c r="AF66" s="161"/>
      <c r="AG66" s="10"/>
    </row>
    <row r="67" spans="2:33" ht="24.75" customHeight="1">
      <c r="B67" s="178"/>
      <c r="C67" s="178"/>
      <c r="D67" s="178"/>
      <c r="E67" s="178"/>
      <c r="F67" s="113"/>
      <c r="G67" s="113"/>
      <c r="H67" s="80"/>
      <c r="I67" s="80"/>
      <c r="J67" s="80"/>
      <c r="K67" s="80"/>
      <c r="L67" s="80"/>
      <c r="M67" s="80"/>
      <c r="N67" s="80"/>
      <c r="O67" s="80"/>
      <c r="P67" s="80"/>
      <c r="Q67" s="113"/>
      <c r="R67" s="113"/>
      <c r="S67" s="80"/>
      <c r="T67" s="80"/>
      <c r="U67" s="80"/>
      <c r="V67" s="80"/>
      <c r="W67" s="80"/>
      <c r="X67" s="80"/>
      <c r="Y67" s="80"/>
      <c r="Z67" s="80"/>
      <c r="AA67" s="80"/>
      <c r="AB67" s="161"/>
      <c r="AC67" s="161"/>
      <c r="AD67" s="161"/>
      <c r="AE67" s="161"/>
      <c r="AF67" s="161"/>
      <c r="AG67" s="10"/>
    </row>
    <row r="68" spans="2:33" ht="3.6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10"/>
    </row>
    <row r="69" spans="2:33" ht="15" customHeight="1">
      <c r="B69" s="121" t="s">
        <v>171</v>
      </c>
      <c r="C69" s="122"/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  <c r="AF69" s="123"/>
      <c r="AG69" s="10"/>
    </row>
    <row r="70" spans="2:33" ht="3.6" customHeight="1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0"/>
    </row>
    <row r="71" spans="2:33" ht="15" customHeight="1">
      <c r="B71" s="117" t="s">
        <v>86</v>
      </c>
      <c r="C71" s="118"/>
      <c r="D71" s="118"/>
      <c r="E71" s="118"/>
      <c r="F71" s="118"/>
      <c r="G71" s="118"/>
      <c r="H71" s="118"/>
      <c r="I71" s="118"/>
      <c r="J71" s="118"/>
      <c r="K71" s="119"/>
      <c r="L71" s="98" t="s">
        <v>140</v>
      </c>
      <c r="M71" s="100"/>
      <c r="N71" s="99"/>
      <c r="O71" s="98" t="s">
        <v>138</v>
      </c>
      <c r="P71" s="100"/>
      <c r="Q71" s="99"/>
      <c r="R71" s="2"/>
      <c r="S71" s="117" t="s">
        <v>87</v>
      </c>
      <c r="T71" s="118"/>
      <c r="U71" s="118"/>
      <c r="V71" s="118"/>
      <c r="W71" s="118"/>
      <c r="X71" s="118"/>
      <c r="Y71" s="118"/>
      <c r="Z71" s="119"/>
      <c r="AA71" s="98" t="s">
        <v>140</v>
      </c>
      <c r="AB71" s="100"/>
      <c r="AC71" s="99"/>
      <c r="AD71" s="98" t="s">
        <v>138</v>
      </c>
      <c r="AE71" s="100"/>
      <c r="AF71" s="99"/>
      <c r="AG71" s="10"/>
    </row>
    <row r="72" spans="2:33" ht="15" customHeight="1">
      <c r="B72" s="94" t="s">
        <v>79</v>
      </c>
      <c r="C72" s="94"/>
      <c r="D72" s="94"/>
      <c r="E72" s="94"/>
      <c r="F72" s="94"/>
      <c r="G72" s="94"/>
      <c r="H72" s="94"/>
      <c r="I72" s="85" t="s">
        <v>7</v>
      </c>
      <c r="J72" s="85"/>
      <c r="K72" s="85" t="s">
        <v>8</v>
      </c>
      <c r="L72" s="85"/>
      <c r="M72" s="85"/>
      <c r="N72" s="85"/>
      <c r="O72" s="85" t="s">
        <v>22</v>
      </c>
      <c r="P72" s="85"/>
      <c r="Q72" s="85"/>
      <c r="R72" s="2"/>
      <c r="S72" s="94" t="s">
        <v>83</v>
      </c>
      <c r="T72" s="94"/>
      <c r="U72" s="94"/>
      <c r="V72" s="94"/>
      <c r="W72" s="94"/>
      <c r="X72" s="94"/>
      <c r="Y72" s="94" t="s">
        <v>82</v>
      </c>
      <c r="Z72" s="94"/>
      <c r="AA72" s="94"/>
      <c r="AB72" s="94"/>
      <c r="AC72" s="94"/>
      <c r="AD72" s="94"/>
      <c r="AE72" s="94"/>
      <c r="AF72" s="94"/>
      <c r="AG72" s="10"/>
    </row>
    <row r="73" spans="2:33" ht="15" customHeight="1">
      <c r="B73" s="94"/>
      <c r="C73" s="94"/>
      <c r="D73" s="94"/>
      <c r="E73" s="94"/>
      <c r="F73" s="94"/>
      <c r="G73" s="94"/>
      <c r="H73" s="94"/>
      <c r="I73" s="75"/>
      <c r="J73" s="75"/>
      <c r="K73" s="75"/>
      <c r="L73" s="75"/>
      <c r="M73" s="75"/>
      <c r="N73" s="75"/>
      <c r="O73" s="75"/>
      <c r="P73" s="75"/>
      <c r="Q73" s="75"/>
      <c r="R73" s="2"/>
      <c r="S73" s="95">
        <v>0</v>
      </c>
      <c r="T73" s="95"/>
      <c r="U73" s="95"/>
      <c r="V73" s="95"/>
      <c r="W73" s="95"/>
      <c r="X73" s="95"/>
      <c r="Y73" s="96">
        <f>IF(S73="","", J41+S73)</f>
        <v>32838000</v>
      </c>
      <c r="Z73" s="97"/>
      <c r="AA73" s="97"/>
      <c r="AB73" s="97"/>
      <c r="AC73" s="97"/>
      <c r="AD73" s="97"/>
      <c r="AE73" s="97"/>
      <c r="AF73" s="97"/>
      <c r="AG73" s="10"/>
    </row>
    <row r="74" spans="2:33" ht="3.6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10"/>
    </row>
    <row r="75" spans="2:33" ht="15" customHeight="1">
      <c r="B75" s="94" t="s">
        <v>80</v>
      </c>
      <c r="C75" s="94"/>
      <c r="D75" s="94"/>
      <c r="E75" s="94"/>
      <c r="F75" s="94"/>
      <c r="G75" s="94"/>
      <c r="H75" s="94"/>
      <c r="I75" s="85" t="s">
        <v>7</v>
      </c>
      <c r="J75" s="85"/>
      <c r="K75" s="85" t="s">
        <v>8</v>
      </c>
      <c r="L75" s="85"/>
      <c r="M75" s="85"/>
      <c r="N75" s="85"/>
      <c r="O75" s="85" t="s">
        <v>22</v>
      </c>
      <c r="P75" s="85"/>
      <c r="Q75" s="85"/>
      <c r="R75" s="2"/>
      <c r="S75" s="94" t="s">
        <v>84</v>
      </c>
      <c r="T75" s="94"/>
      <c r="U75" s="94"/>
      <c r="V75" s="94"/>
      <c r="W75" s="94"/>
      <c r="X75" s="94"/>
      <c r="Y75" s="94" t="s">
        <v>82</v>
      </c>
      <c r="Z75" s="94"/>
      <c r="AA75" s="94"/>
      <c r="AB75" s="94"/>
      <c r="AC75" s="94"/>
      <c r="AD75" s="94"/>
      <c r="AE75" s="94"/>
      <c r="AF75" s="94"/>
      <c r="AG75" s="10"/>
    </row>
    <row r="76" spans="2:33" ht="15" customHeight="1">
      <c r="B76" s="94"/>
      <c r="C76" s="94"/>
      <c r="D76" s="94"/>
      <c r="E76" s="94"/>
      <c r="F76" s="94"/>
      <c r="G76" s="94"/>
      <c r="H76" s="94"/>
      <c r="I76" s="80"/>
      <c r="J76" s="80"/>
      <c r="K76" s="80"/>
      <c r="L76" s="80"/>
      <c r="M76" s="80"/>
      <c r="N76" s="80"/>
      <c r="O76" s="80"/>
      <c r="P76" s="80"/>
      <c r="Q76" s="80"/>
      <c r="R76" s="2"/>
      <c r="S76" s="95">
        <v>0</v>
      </c>
      <c r="T76" s="95"/>
      <c r="U76" s="95"/>
      <c r="V76" s="95"/>
      <c r="W76" s="95"/>
      <c r="X76" s="95"/>
      <c r="Y76" s="96">
        <f>IF(S76="","", Y73+S76)</f>
        <v>32838000</v>
      </c>
      <c r="Z76" s="97"/>
      <c r="AA76" s="97"/>
      <c r="AB76" s="97"/>
      <c r="AC76" s="97"/>
      <c r="AD76" s="97"/>
      <c r="AE76" s="97"/>
      <c r="AF76" s="97"/>
      <c r="AG76" s="10"/>
    </row>
    <row r="77" spans="2:33" ht="3.6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10"/>
    </row>
    <row r="78" spans="2:33" ht="15" customHeight="1">
      <c r="B78" s="94" t="s">
        <v>81</v>
      </c>
      <c r="C78" s="94"/>
      <c r="D78" s="94"/>
      <c r="E78" s="94"/>
      <c r="F78" s="94"/>
      <c r="G78" s="94"/>
      <c r="H78" s="94"/>
      <c r="I78" s="85" t="s">
        <v>7</v>
      </c>
      <c r="J78" s="85"/>
      <c r="K78" s="85" t="s">
        <v>8</v>
      </c>
      <c r="L78" s="85"/>
      <c r="M78" s="85"/>
      <c r="N78" s="85"/>
      <c r="O78" s="85" t="s">
        <v>22</v>
      </c>
      <c r="P78" s="85"/>
      <c r="Q78" s="85"/>
      <c r="R78" s="2"/>
      <c r="S78" s="94" t="s">
        <v>85</v>
      </c>
      <c r="T78" s="94"/>
      <c r="U78" s="94"/>
      <c r="V78" s="94"/>
      <c r="W78" s="94"/>
      <c r="X78" s="94"/>
      <c r="Y78" s="94" t="s">
        <v>82</v>
      </c>
      <c r="Z78" s="94"/>
      <c r="AA78" s="94"/>
      <c r="AB78" s="94"/>
      <c r="AC78" s="94"/>
      <c r="AD78" s="94"/>
      <c r="AE78" s="94"/>
      <c r="AF78" s="94"/>
      <c r="AG78" s="10"/>
    </row>
    <row r="79" spans="2:33" ht="15" customHeight="1">
      <c r="B79" s="94"/>
      <c r="C79" s="94"/>
      <c r="D79" s="94"/>
      <c r="E79" s="94"/>
      <c r="F79" s="94"/>
      <c r="G79" s="94"/>
      <c r="H79" s="94"/>
      <c r="I79" s="80"/>
      <c r="J79" s="80"/>
      <c r="K79" s="80"/>
      <c r="L79" s="80"/>
      <c r="M79" s="80"/>
      <c r="N79" s="80"/>
      <c r="O79" s="80"/>
      <c r="P79" s="80"/>
      <c r="Q79" s="80"/>
      <c r="R79" s="2"/>
      <c r="S79" s="95">
        <v>0</v>
      </c>
      <c r="T79" s="95"/>
      <c r="U79" s="95"/>
      <c r="V79" s="95"/>
      <c r="W79" s="95"/>
      <c r="X79" s="95"/>
      <c r="Y79" s="96">
        <f>IF(S79="","", Y76+S79)</f>
        <v>32838000</v>
      </c>
      <c r="Z79" s="97"/>
      <c r="AA79" s="97"/>
      <c r="AB79" s="97"/>
      <c r="AC79" s="97"/>
      <c r="AD79" s="97"/>
      <c r="AE79" s="97"/>
      <c r="AF79" s="97"/>
      <c r="AG79" s="10"/>
    </row>
    <row r="80" spans="2:33" ht="3.6" customHeigh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0"/>
    </row>
    <row r="81" spans="2:61" ht="15" customHeight="1">
      <c r="B81" s="117" t="s">
        <v>161</v>
      </c>
      <c r="C81" s="118"/>
      <c r="D81" s="118"/>
      <c r="E81" s="118"/>
      <c r="F81" s="118"/>
      <c r="G81" s="118"/>
      <c r="H81" s="118"/>
      <c r="I81" s="118"/>
      <c r="J81" s="118"/>
      <c r="K81" s="119"/>
      <c r="L81" s="98" t="s">
        <v>140</v>
      </c>
      <c r="M81" s="100"/>
      <c r="N81" s="99"/>
      <c r="O81" s="98" t="s">
        <v>138</v>
      </c>
      <c r="P81" s="100"/>
      <c r="Q81" s="99"/>
      <c r="R81" s="2"/>
      <c r="S81" s="94" t="s">
        <v>162</v>
      </c>
      <c r="T81" s="94"/>
      <c r="U81" s="94"/>
      <c r="V81" s="94"/>
      <c r="W81" s="94"/>
      <c r="X81" s="94"/>
      <c r="Y81" s="94" t="s">
        <v>163</v>
      </c>
      <c r="Z81" s="94"/>
      <c r="AA81" s="94"/>
      <c r="AB81" s="94"/>
      <c r="AC81" s="94"/>
      <c r="AD81" s="94"/>
      <c r="AE81" s="94"/>
      <c r="AF81" s="94"/>
      <c r="AG81" s="10"/>
    </row>
    <row r="82" spans="2:61" ht="15" customHeight="1">
      <c r="P82" s="2"/>
      <c r="Q82" s="2"/>
      <c r="R82" s="2"/>
      <c r="S82" s="95">
        <v>0</v>
      </c>
      <c r="T82" s="95"/>
      <c r="U82" s="95"/>
      <c r="V82" s="95"/>
      <c r="W82" s="95"/>
      <c r="X82" s="95"/>
      <c r="Y82" s="96">
        <f>IF(S82="","", J41+S73+S76+S79-S82)</f>
        <v>32838000</v>
      </c>
      <c r="Z82" s="97"/>
      <c r="AA82" s="97"/>
      <c r="AB82" s="97"/>
      <c r="AC82" s="97"/>
      <c r="AD82" s="97"/>
      <c r="AE82" s="97"/>
      <c r="AF82" s="97"/>
      <c r="AG82" s="10"/>
    </row>
    <row r="83" spans="2:61" ht="3.6" customHeigh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0"/>
    </row>
    <row r="84" spans="2:61" ht="13.5" customHeigh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86" t="s">
        <v>72</v>
      </c>
      <c r="P84" s="86"/>
      <c r="Q84" s="86"/>
      <c r="R84" s="86"/>
      <c r="S84" s="86"/>
      <c r="T84" s="86"/>
      <c r="U84" s="86"/>
      <c r="V84" s="86"/>
      <c r="W84" s="87"/>
      <c r="X84" s="88" t="s">
        <v>98</v>
      </c>
      <c r="Y84" s="86"/>
      <c r="Z84" s="86"/>
      <c r="AA84" s="86"/>
      <c r="AB84" s="86"/>
      <c r="AC84" s="86"/>
      <c r="AD84" s="86"/>
      <c r="AE84" s="86"/>
      <c r="AF84" s="86"/>
      <c r="AG84" s="10"/>
    </row>
    <row r="85" spans="2:61" ht="9" customHeigh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85" t="s">
        <v>7</v>
      </c>
      <c r="P85" s="85"/>
      <c r="Q85" s="85" t="s">
        <v>8</v>
      </c>
      <c r="R85" s="85"/>
      <c r="S85" s="85"/>
      <c r="T85" s="85"/>
      <c r="U85" s="85" t="s">
        <v>22</v>
      </c>
      <c r="V85" s="85"/>
      <c r="W85" s="93"/>
      <c r="X85" s="137" t="s">
        <v>7</v>
      </c>
      <c r="Y85" s="85"/>
      <c r="Z85" s="85" t="s">
        <v>8</v>
      </c>
      <c r="AA85" s="85"/>
      <c r="AB85" s="85"/>
      <c r="AC85" s="85"/>
      <c r="AD85" s="85" t="s">
        <v>22</v>
      </c>
      <c r="AE85" s="85"/>
      <c r="AF85" s="85"/>
      <c r="AG85" s="10"/>
    </row>
    <row r="86" spans="2:61" ht="15" customHeight="1">
      <c r="B86" s="127" t="s">
        <v>136</v>
      </c>
      <c r="C86" s="127"/>
      <c r="D86" s="127"/>
      <c r="E86" s="127"/>
      <c r="F86" s="127"/>
      <c r="G86" s="127"/>
      <c r="H86" s="127"/>
      <c r="I86" s="127"/>
      <c r="J86" s="98" t="s">
        <v>139</v>
      </c>
      <c r="K86" s="99"/>
      <c r="L86" s="98" t="s">
        <v>138</v>
      </c>
      <c r="M86" s="100"/>
      <c r="N86" s="100"/>
      <c r="O86" s="80"/>
      <c r="P86" s="80"/>
      <c r="Q86" s="80"/>
      <c r="R86" s="80"/>
      <c r="S86" s="80"/>
      <c r="T86" s="80"/>
      <c r="U86" s="80"/>
      <c r="V86" s="80"/>
      <c r="W86" s="80"/>
      <c r="X86" s="101"/>
      <c r="Y86" s="80"/>
      <c r="Z86" s="80"/>
      <c r="AA86" s="80"/>
      <c r="AB86" s="80"/>
      <c r="AC86" s="80"/>
      <c r="AD86" s="80"/>
      <c r="AE86" s="80"/>
      <c r="AF86" s="80"/>
      <c r="AG86" s="10"/>
    </row>
    <row r="87" spans="2:61" ht="3.6" customHeigh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10"/>
    </row>
    <row r="88" spans="2:61" ht="9" customHeight="1">
      <c r="B88" s="2"/>
      <c r="C88" s="2"/>
      <c r="D88" s="2"/>
      <c r="E88" s="2"/>
      <c r="F88" s="2"/>
      <c r="G88" s="2"/>
      <c r="H88" s="2"/>
      <c r="P88" s="85" t="s">
        <v>7</v>
      </c>
      <c r="Q88" s="85"/>
      <c r="R88" s="85" t="s">
        <v>8</v>
      </c>
      <c r="S88" s="85"/>
      <c r="T88" s="85"/>
      <c r="U88" s="85"/>
      <c r="V88" s="85" t="s">
        <v>22</v>
      </c>
      <c r="W88" s="85"/>
      <c r="X88" s="85"/>
      <c r="AG88" s="10"/>
    </row>
    <row r="89" spans="2:61" ht="15" customHeight="1">
      <c r="B89" s="128" t="s">
        <v>99</v>
      </c>
      <c r="C89" s="129"/>
      <c r="D89" s="129"/>
      <c r="E89" s="129"/>
      <c r="F89" s="129"/>
      <c r="G89" s="129"/>
      <c r="H89" s="129"/>
      <c r="I89" s="129"/>
      <c r="J89" s="130"/>
      <c r="K89" s="98" t="s">
        <v>139</v>
      </c>
      <c r="L89" s="99"/>
      <c r="M89" s="98" t="s">
        <v>138</v>
      </c>
      <c r="N89" s="100"/>
      <c r="O89" s="99"/>
      <c r="P89" s="75"/>
      <c r="Q89" s="75"/>
      <c r="R89" s="75"/>
      <c r="S89" s="75"/>
      <c r="T89" s="75"/>
      <c r="U89" s="75"/>
      <c r="V89" s="75"/>
      <c r="W89" s="75"/>
      <c r="X89" s="75"/>
      <c r="AG89" s="10"/>
    </row>
    <row r="90" spans="2:61" ht="3.6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10"/>
    </row>
    <row r="91" spans="2:61" ht="15" customHeight="1">
      <c r="B91" s="124" t="s">
        <v>104</v>
      </c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6"/>
    </row>
    <row r="92" spans="2:61" ht="3.6" customHeight="1"/>
    <row r="93" spans="2:61" ht="15" customHeight="1">
      <c r="B93" s="131" t="s">
        <v>170</v>
      </c>
      <c r="C93" s="132"/>
      <c r="D93" s="132"/>
      <c r="E93" s="132"/>
      <c r="F93" s="132"/>
      <c r="G93" s="132"/>
      <c r="H93" s="132"/>
      <c r="I93" s="132"/>
      <c r="J93" s="132"/>
      <c r="K93" s="132"/>
      <c r="L93" s="132"/>
      <c r="M93" s="132"/>
      <c r="N93" s="132"/>
      <c r="O93" s="132"/>
      <c r="P93" s="132"/>
      <c r="Q93" s="132"/>
      <c r="R93" s="132"/>
      <c r="S93" s="132"/>
      <c r="T93" s="132"/>
      <c r="U93" s="132"/>
      <c r="V93" s="132"/>
      <c r="W93" s="132"/>
      <c r="X93" s="132"/>
      <c r="Y93" s="132"/>
      <c r="Z93" s="132"/>
      <c r="AA93" s="132"/>
      <c r="AB93" s="132"/>
      <c r="AC93" s="132"/>
      <c r="AD93" s="132"/>
      <c r="AE93" s="132"/>
      <c r="AF93" s="133"/>
    </row>
    <row r="94" spans="2:61" ht="3.6" customHeight="1"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</row>
    <row r="95" spans="2:61" ht="15" customHeight="1">
      <c r="B95" s="15" t="s">
        <v>121</v>
      </c>
      <c r="C95" s="105" t="str">
        <f>+L19</f>
        <v>NELSON RICARDO ESTEBAN DUARTE</v>
      </c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6" t="s">
        <v>123</v>
      </c>
      <c r="P95" s="106"/>
      <c r="Q95" s="106"/>
      <c r="R95" s="106"/>
      <c r="S95" s="106"/>
      <c r="T95" s="106"/>
      <c r="U95" s="106"/>
      <c r="V95" s="106"/>
      <c r="W95" s="120">
        <f>+AB19</f>
        <v>80224923</v>
      </c>
      <c r="X95" s="120"/>
      <c r="Y95" s="120"/>
      <c r="Z95" s="120"/>
      <c r="AA95" s="120"/>
      <c r="AB95" s="255" t="s">
        <v>135</v>
      </c>
      <c r="AC95" s="255"/>
      <c r="AD95" s="255"/>
      <c r="AE95" s="255"/>
      <c r="AF95" s="256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2:61" ht="85.5" customHeight="1">
      <c r="B96" s="141" t="s">
        <v>245</v>
      </c>
      <c r="C96" s="142"/>
      <c r="D96" s="142"/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3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3.6" customHeight="1">
      <c r="B97" s="26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26.45" customHeight="1">
      <c r="B98" s="114" t="s">
        <v>175</v>
      </c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6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6" customHeight="1">
      <c r="B99" s="43"/>
      <c r="C99" s="43"/>
      <c r="D99" s="43"/>
      <c r="E99" s="43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4"/>
      <c r="Z99" s="44"/>
      <c r="AA99" s="44"/>
      <c r="AB99" s="44"/>
      <c r="AC99" s="44"/>
      <c r="AD99" s="44"/>
      <c r="AE99" s="44"/>
      <c r="AF99" s="4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15" customHeight="1">
      <c r="B100" s="257" t="s">
        <v>173</v>
      </c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9"/>
      <c r="AC100" s="80" t="s">
        <v>19</v>
      </c>
      <c r="AD100" s="80"/>
      <c r="AE100" s="80"/>
      <c r="AF100" s="80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6" customHeight="1">
      <c r="B101" s="45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>
      <c r="B102" s="89" t="s">
        <v>164</v>
      </c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1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6" customHeight="1">
      <c r="B103" s="43"/>
      <c r="C103" s="43"/>
      <c r="D103" s="43"/>
      <c r="E103" s="43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4"/>
      <c r="Z103" s="44"/>
      <c r="AA103" s="44"/>
      <c r="AB103" s="44"/>
      <c r="AC103" s="44"/>
      <c r="AD103" s="44"/>
      <c r="AE103" s="44"/>
      <c r="AF103" s="4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>
      <c r="B104" s="102" t="s">
        <v>166</v>
      </c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4"/>
      <c r="Z104" s="92">
        <v>273700</v>
      </c>
      <c r="AA104" s="92"/>
      <c r="AB104" s="92"/>
      <c r="AC104" s="92"/>
      <c r="AD104" s="92"/>
      <c r="AE104" s="92"/>
      <c r="AF104" s="92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6" customHeight="1">
      <c r="B105" s="43"/>
      <c r="C105" s="43"/>
      <c r="D105" s="43"/>
      <c r="E105" s="43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9"/>
      <c r="AA105" s="49"/>
      <c r="AB105" s="49"/>
      <c r="AC105" s="49"/>
      <c r="AD105" s="49"/>
      <c r="AE105" s="49"/>
      <c r="AF105" s="49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4.45" customHeight="1">
      <c r="B106" s="102" t="s">
        <v>165</v>
      </c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4"/>
      <c r="Z106" s="92">
        <v>350300</v>
      </c>
      <c r="AA106" s="92"/>
      <c r="AB106" s="92"/>
      <c r="AC106" s="92"/>
      <c r="AD106" s="92"/>
      <c r="AE106" s="92"/>
      <c r="AF106" s="92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6" customHeight="1">
      <c r="B107" s="44"/>
      <c r="C107" s="40"/>
      <c r="D107" s="40"/>
      <c r="E107" s="40"/>
      <c r="F107" s="40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9"/>
      <c r="AA107" s="49"/>
      <c r="AB107" s="49"/>
      <c r="AC107" s="49"/>
      <c r="AD107" s="49"/>
      <c r="AE107" s="49"/>
      <c r="AF107" s="49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5" customHeight="1">
      <c r="B108" s="102" t="s">
        <v>167</v>
      </c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4"/>
      <c r="Z108" s="92">
        <v>11500</v>
      </c>
      <c r="AA108" s="92"/>
      <c r="AB108" s="92"/>
      <c r="AC108" s="92"/>
      <c r="AD108" s="92"/>
      <c r="AE108" s="92"/>
      <c r="AF108" s="92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6" customHeight="1">
      <c r="B109" s="45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8"/>
      <c r="AA109" s="48"/>
      <c r="AB109" s="48"/>
      <c r="AC109" s="48"/>
      <c r="AD109" s="48"/>
      <c r="AE109" s="48"/>
      <c r="AF109" s="48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>
      <c r="B110" s="131" t="s">
        <v>168</v>
      </c>
      <c r="C110" s="132"/>
      <c r="D110" s="132"/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  <c r="R110" s="132"/>
      <c r="S110" s="132"/>
      <c r="T110" s="132"/>
      <c r="U110" s="132"/>
      <c r="V110" s="132"/>
      <c r="W110" s="132"/>
      <c r="X110" s="132"/>
      <c r="Y110" s="133"/>
      <c r="Z110" s="260">
        <f>SUM(Z104:AF108)</f>
        <v>635500</v>
      </c>
      <c r="AA110" s="260"/>
      <c r="AB110" s="260"/>
      <c r="AC110" s="260"/>
      <c r="AD110" s="260"/>
      <c r="AE110" s="260"/>
      <c r="AF110" s="260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6" customHeight="1">
      <c r="B111" s="10"/>
      <c r="C111" s="16"/>
      <c r="D111" s="16"/>
      <c r="E111" s="16"/>
      <c r="F111" s="16"/>
      <c r="G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>
      <c r="B112" s="242" t="s">
        <v>124</v>
      </c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43"/>
      <c r="S112" s="243"/>
      <c r="T112" s="243"/>
      <c r="U112" s="243"/>
      <c r="V112" s="243"/>
      <c r="W112" s="243"/>
      <c r="X112" s="243"/>
      <c r="Y112" s="243"/>
      <c r="Z112" s="243"/>
      <c r="AA112" s="243"/>
      <c r="AB112" s="243"/>
      <c r="AC112" s="243"/>
      <c r="AD112" s="243"/>
      <c r="AE112" s="243"/>
      <c r="AF112" s="24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15" customHeight="1">
      <c r="B113" s="245"/>
      <c r="C113" s="246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N113" s="246"/>
      <c r="O113" s="246"/>
      <c r="P113" s="246"/>
      <c r="Q113" s="246"/>
      <c r="R113" s="246"/>
      <c r="S113" s="246"/>
      <c r="T113" s="246"/>
      <c r="U113" s="246"/>
      <c r="V113" s="246"/>
      <c r="W113" s="246"/>
      <c r="X113" s="246"/>
      <c r="Y113" s="246"/>
      <c r="Z113" s="246"/>
      <c r="AA113" s="246"/>
      <c r="AB113" s="246"/>
      <c r="AC113" s="246"/>
      <c r="AD113" s="246"/>
      <c r="AE113" s="246"/>
      <c r="AF113" s="247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3.6" customHeight="1">
      <c r="B114" s="46"/>
      <c r="C114" s="47"/>
      <c r="D114" s="47"/>
      <c r="E114" s="47"/>
      <c r="F114" s="47"/>
      <c r="G114" s="47"/>
      <c r="H114" s="40"/>
      <c r="I114" s="40"/>
      <c r="J114" s="40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16"/>
      <c r="AB114" s="16"/>
      <c r="AC114" s="16"/>
      <c r="AD114" s="16"/>
      <c r="AE114" s="16"/>
      <c r="AF114" s="16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>
      <c r="B115" s="107" t="s">
        <v>144</v>
      </c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  <c r="Y115" s="108"/>
      <c r="Z115" s="109"/>
      <c r="AA115" s="110" t="s">
        <v>139</v>
      </c>
      <c r="AB115" s="111"/>
      <c r="AC115" s="112"/>
      <c r="AD115" s="110" t="s">
        <v>141</v>
      </c>
      <c r="AE115" s="111"/>
      <c r="AF115" s="112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27.75" customHeight="1">
      <c r="B116" s="107" t="s">
        <v>145</v>
      </c>
      <c r="C116" s="108"/>
      <c r="D116" s="108"/>
      <c r="E116" s="108"/>
      <c r="F116" s="108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108"/>
      <c r="S116" s="108"/>
      <c r="T116" s="108"/>
      <c r="U116" s="108"/>
      <c r="V116" s="108"/>
      <c r="W116" s="108"/>
      <c r="X116" s="108"/>
      <c r="Y116" s="108"/>
      <c r="Z116" s="109"/>
      <c r="AA116" s="110" t="s">
        <v>139</v>
      </c>
      <c r="AB116" s="111"/>
      <c r="AC116" s="112"/>
      <c r="AD116" s="110" t="s">
        <v>141</v>
      </c>
      <c r="AE116" s="111"/>
      <c r="AF116" s="112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27.75" customHeight="1">
      <c r="B117" s="134" t="s">
        <v>157</v>
      </c>
      <c r="C117" s="135"/>
      <c r="D117" s="135"/>
      <c r="E117" s="135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5"/>
      <c r="S117" s="135"/>
      <c r="T117" s="135"/>
      <c r="U117" s="135"/>
      <c r="V117" s="135"/>
      <c r="W117" s="135"/>
      <c r="X117" s="135"/>
      <c r="Y117" s="135"/>
      <c r="Z117" s="136"/>
      <c r="AA117" s="110" t="s">
        <v>139</v>
      </c>
      <c r="AB117" s="111"/>
      <c r="AC117" s="112"/>
      <c r="AD117" s="110" t="s">
        <v>141</v>
      </c>
      <c r="AE117" s="111"/>
      <c r="AF117" s="112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>
      <c r="B118" s="134" t="s">
        <v>150</v>
      </c>
      <c r="C118" s="135"/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  <c r="S118" s="135"/>
      <c r="T118" s="135"/>
      <c r="U118" s="135"/>
      <c r="V118" s="135"/>
      <c r="W118" s="135"/>
      <c r="X118" s="135"/>
      <c r="Y118" s="135"/>
      <c r="Z118" s="136"/>
      <c r="AA118" s="110" t="s">
        <v>139</v>
      </c>
      <c r="AB118" s="111"/>
      <c r="AC118" s="112"/>
      <c r="AD118" s="110" t="s">
        <v>141</v>
      </c>
      <c r="AE118" s="111"/>
      <c r="AF118" s="112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15" customHeight="1">
      <c r="B119" s="107" t="s">
        <v>146</v>
      </c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  <c r="R119" s="108"/>
      <c r="S119" s="108"/>
      <c r="T119" s="108"/>
      <c r="U119" s="108"/>
      <c r="V119" s="108"/>
      <c r="W119" s="108"/>
      <c r="X119" s="108"/>
      <c r="Y119" s="108"/>
      <c r="Z119" s="109"/>
      <c r="AA119" s="110" t="s">
        <v>139</v>
      </c>
      <c r="AB119" s="111"/>
      <c r="AC119" s="112"/>
      <c r="AD119" s="110" t="s">
        <v>141</v>
      </c>
      <c r="AE119" s="111"/>
      <c r="AF119" s="112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" customHeight="1">
      <c r="B120" s="134" t="s">
        <v>159</v>
      </c>
      <c r="C120" s="135"/>
      <c r="D120" s="135"/>
      <c r="E120" s="135"/>
      <c r="F120" s="135"/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  <c r="R120" s="135"/>
      <c r="S120" s="135"/>
      <c r="T120" s="135"/>
      <c r="U120" s="135"/>
      <c r="V120" s="135"/>
      <c r="W120" s="135"/>
      <c r="X120" s="135"/>
      <c r="Y120" s="135"/>
      <c r="Z120" s="136"/>
      <c r="AA120" s="110" t="s">
        <v>139</v>
      </c>
      <c r="AB120" s="111"/>
      <c r="AC120" s="112"/>
      <c r="AD120" s="110" t="s">
        <v>141</v>
      </c>
      <c r="AE120" s="111"/>
      <c r="AF120" s="112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>
      <c r="B121" s="107" t="s">
        <v>147</v>
      </c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108"/>
      <c r="S121" s="108"/>
      <c r="T121" s="108"/>
      <c r="U121" s="108"/>
      <c r="V121" s="108"/>
      <c r="W121" s="108"/>
      <c r="X121" s="108"/>
      <c r="Y121" s="108"/>
      <c r="Z121" s="109"/>
      <c r="AA121" s="110" t="s">
        <v>139</v>
      </c>
      <c r="AB121" s="111"/>
      <c r="AC121" s="112"/>
      <c r="AD121" s="110" t="s">
        <v>141</v>
      </c>
      <c r="AE121" s="111"/>
      <c r="AF121" s="112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3.6" customHeight="1">
      <c r="B122" s="10"/>
      <c r="C122" s="16"/>
      <c r="D122" s="16"/>
      <c r="E122" s="16"/>
      <c r="F122" s="16"/>
      <c r="G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>
      <c r="B123" s="264" t="s">
        <v>169</v>
      </c>
      <c r="C123" s="265"/>
      <c r="D123" s="265"/>
      <c r="E123" s="265"/>
      <c r="F123" s="265"/>
      <c r="G123" s="265"/>
      <c r="H123" s="265"/>
      <c r="I123" s="265"/>
      <c r="J123" s="265"/>
      <c r="K123" s="265"/>
      <c r="L123" s="265"/>
      <c r="M123" s="265"/>
      <c r="N123" s="265"/>
      <c r="O123" s="265"/>
      <c r="P123" s="265"/>
      <c r="Q123" s="265"/>
      <c r="R123" s="265"/>
      <c r="S123" s="265"/>
      <c r="T123" s="265"/>
      <c r="U123" s="265"/>
      <c r="V123" s="265"/>
      <c r="W123" s="265"/>
      <c r="X123" s="265"/>
      <c r="Y123" s="265"/>
      <c r="Z123" s="265"/>
      <c r="AA123" s="265"/>
      <c r="AB123" s="265"/>
      <c r="AC123" s="265"/>
      <c r="AD123" s="265"/>
      <c r="AE123" s="265"/>
      <c r="AF123" s="266"/>
    </row>
    <row r="124" spans="2:61" ht="3.6" customHeight="1" thickBot="1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</row>
    <row r="125" spans="2:61" ht="15" customHeight="1" thickBot="1">
      <c r="B125" s="261" t="s">
        <v>137</v>
      </c>
      <c r="C125" s="262"/>
      <c r="D125" s="262"/>
      <c r="E125" s="262"/>
      <c r="F125" s="262"/>
      <c r="G125" s="262"/>
      <c r="H125" s="262"/>
      <c r="I125" s="262"/>
      <c r="J125" s="262"/>
      <c r="K125" s="262"/>
      <c r="L125" s="262"/>
      <c r="M125" s="262"/>
      <c r="N125" s="262"/>
      <c r="O125" s="262"/>
      <c r="P125" s="262"/>
      <c r="Q125" s="262"/>
      <c r="R125" s="262"/>
      <c r="S125" s="262"/>
      <c r="T125" s="262"/>
      <c r="U125" s="262"/>
      <c r="V125" s="262"/>
      <c r="W125" s="262"/>
      <c r="X125" s="262"/>
      <c r="Y125" s="262"/>
      <c r="Z125" s="262"/>
      <c r="AA125" s="262"/>
      <c r="AB125" s="262"/>
      <c r="AC125" s="262"/>
      <c r="AD125" s="262"/>
      <c r="AE125" s="262"/>
      <c r="AF125" s="263"/>
    </row>
    <row r="126" spans="2:61" ht="3.6" customHeight="1"/>
    <row r="127" spans="2:61" ht="15" customHeight="1">
      <c r="B127" s="264" t="s">
        <v>126</v>
      </c>
      <c r="C127" s="265"/>
      <c r="D127" s="265"/>
      <c r="E127" s="265"/>
      <c r="F127" s="265"/>
      <c r="G127" s="265"/>
      <c r="H127" s="265"/>
      <c r="I127" s="265"/>
      <c r="J127" s="265"/>
      <c r="K127" s="265"/>
      <c r="L127" s="265"/>
      <c r="M127" s="265"/>
      <c r="N127" s="265"/>
      <c r="O127" s="265"/>
      <c r="P127" s="265"/>
      <c r="Q127" s="265"/>
      <c r="R127" s="265"/>
      <c r="S127" s="265"/>
      <c r="T127" s="265"/>
      <c r="U127" s="265"/>
      <c r="V127" s="265"/>
      <c r="W127" s="265"/>
      <c r="X127" s="265"/>
      <c r="Y127" s="265"/>
      <c r="Z127" s="265"/>
      <c r="AA127" s="265"/>
      <c r="AB127" s="265"/>
      <c r="AC127" s="265"/>
      <c r="AD127" s="265"/>
      <c r="AE127" s="265"/>
      <c r="AF127" s="266"/>
      <c r="AJ127" s="3"/>
      <c r="AK127" s="3"/>
      <c r="AL127" s="3"/>
      <c r="AM127" s="3"/>
      <c r="AN127" s="3"/>
      <c r="AO127" s="3"/>
      <c r="AP127" s="3"/>
      <c r="AQ127" s="3"/>
    </row>
    <row r="128" spans="2:61" ht="3.6" customHeight="1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J128" s="3"/>
      <c r="AK128" s="3"/>
      <c r="AL128" s="3"/>
      <c r="AM128" s="3"/>
      <c r="AN128" s="3"/>
      <c r="AO128" s="3"/>
      <c r="AP128" s="3"/>
      <c r="AQ128" s="3"/>
    </row>
    <row r="129" spans="1:46" ht="15" customHeight="1">
      <c r="B129" s="18" t="s">
        <v>121</v>
      </c>
      <c r="C129" s="105" t="s">
        <v>181</v>
      </c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6" t="s">
        <v>123</v>
      </c>
      <c r="P129" s="106"/>
      <c r="Q129" s="106"/>
      <c r="R129" s="106"/>
      <c r="S129" s="106"/>
      <c r="T129" s="106"/>
      <c r="U129" s="106"/>
      <c r="V129" s="106"/>
      <c r="W129" s="120">
        <v>40030015</v>
      </c>
      <c r="X129" s="120"/>
      <c r="Y129" s="120"/>
      <c r="Z129" s="120"/>
      <c r="AA129" s="120"/>
      <c r="AB129" s="249" t="s">
        <v>127</v>
      </c>
      <c r="AC129" s="249"/>
      <c r="AD129" s="249"/>
      <c r="AE129" s="249"/>
      <c r="AF129" s="250"/>
      <c r="AJ129" s="3"/>
      <c r="AK129" s="3"/>
      <c r="AL129" s="3"/>
      <c r="AM129" s="3"/>
      <c r="AN129" s="3"/>
      <c r="AO129" s="3"/>
      <c r="AP129" s="3"/>
      <c r="AQ129" s="3"/>
    </row>
    <row r="130" spans="1:46" ht="15" customHeight="1">
      <c r="B130" s="267" t="s">
        <v>182</v>
      </c>
      <c r="C130" s="268"/>
      <c r="D130" s="268"/>
      <c r="E130" s="248" t="s">
        <v>143</v>
      </c>
      <c r="F130" s="248"/>
      <c r="G130" s="248"/>
      <c r="H130" s="248"/>
      <c r="I130" s="248"/>
      <c r="J130" s="248"/>
      <c r="K130" s="248"/>
      <c r="L130" s="248"/>
      <c r="M130" s="248"/>
      <c r="N130" s="248"/>
      <c r="O130" s="248"/>
      <c r="P130" s="248"/>
      <c r="Q130" s="248"/>
      <c r="R130" s="248"/>
      <c r="S130" s="248"/>
      <c r="T130" s="248"/>
      <c r="U130" s="248"/>
      <c r="V130" s="248"/>
      <c r="W130" s="239" t="s">
        <v>184</v>
      </c>
      <c r="X130" s="240"/>
      <c r="Y130" s="240"/>
      <c r="Z130" s="240"/>
      <c r="AA130" s="240"/>
      <c r="AB130" s="240"/>
      <c r="AC130" s="240"/>
      <c r="AD130" s="240"/>
      <c r="AE130" s="240"/>
      <c r="AF130" s="241"/>
      <c r="AG130" s="2"/>
      <c r="AH130" s="2"/>
      <c r="AI130" s="2"/>
      <c r="AK130" s="3"/>
      <c r="AL130" s="3"/>
      <c r="AM130" s="3"/>
      <c r="AN130" s="3"/>
      <c r="AO130" s="3"/>
      <c r="AP130" s="3"/>
      <c r="AQ130" s="3"/>
    </row>
    <row r="131" spans="1:46" ht="56.25" customHeight="1">
      <c r="B131" s="141" t="s">
        <v>149</v>
      </c>
      <c r="C131" s="144"/>
      <c r="D131" s="144"/>
      <c r="E131" s="144"/>
      <c r="F131" s="144"/>
      <c r="G131" s="144"/>
      <c r="H131" s="144"/>
      <c r="I131" s="144"/>
      <c r="J131" s="144"/>
      <c r="K131" s="144"/>
      <c r="L131" s="144"/>
      <c r="M131" s="144"/>
      <c r="N131" s="144"/>
      <c r="O131" s="144"/>
      <c r="P131" s="144"/>
      <c r="Q131" s="144"/>
      <c r="R131" s="144"/>
      <c r="S131" s="144"/>
      <c r="T131" s="144"/>
      <c r="U131" s="144"/>
      <c r="V131" s="144"/>
      <c r="W131" s="144"/>
      <c r="X131" s="144"/>
      <c r="Y131" s="144"/>
      <c r="Z131" s="144"/>
      <c r="AA131" s="144"/>
      <c r="AB131" s="144"/>
      <c r="AC131" s="144"/>
      <c r="AD131" s="144"/>
      <c r="AE131" s="144"/>
      <c r="AF131" s="145"/>
      <c r="AK131" s="3"/>
      <c r="AL131" s="3"/>
      <c r="AM131" s="3"/>
      <c r="AN131" s="3"/>
      <c r="AO131" s="3"/>
      <c r="AP131" s="3"/>
      <c r="AQ131" s="3"/>
    </row>
    <row r="132" spans="1:46" ht="3.6" customHeight="1"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J132" s="3"/>
      <c r="AK132" s="3"/>
      <c r="AL132" s="3"/>
      <c r="AM132" s="3"/>
      <c r="AN132" s="3"/>
      <c r="AO132" s="3"/>
      <c r="AP132" s="3"/>
      <c r="AQ132" s="3"/>
    </row>
    <row r="133" spans="1:46" ht="18" customHeight="1">
      <c r="B133" s="124" t="s">
        <v>148</v>
      </c>
      <c r="C133" s="125"/>
      <c r="D133" s="125"/>
      <c r="E133" s="125"/>
      <c r="F133" s="125"/>
      <c r="G133" s="125"/>
      <c r="H133" s="125"/>
      <c r="I133" s="125"/>
      <c r="J133" s="125"/>
      <c r="K133" s="125"/>
      <c r="L133" s="125"/>
      <c r="M133" s="125"/>
      <c r="N133" s="125"/>
      <c r="O133" s="125"/>
      <c r="P133" s="125"/>
      <c r="Q133" s="125"/>
      <c r="R133" s="125"/>
      <c r="S133" s="125"/>
      <c r="T133" s="125"/>
      <c r="U133" s="125"/>
      <c r="V133" s="125"/>
      <c r="W133" s="125"/>
      <c r="X133" s="125"/>
      <c r="Y133" s="125"/>
      <c r="Z133" s="125"/>
      <c r="AA133" s="125"/>
      <c r="AB133" s="125"/>
      <c r="AC133" s="125"/>
      <c r="AD133" s="125"/>
      <c r="AE133" s="125"/>
      <c r="AF133" s="126"/>
      <c r="AJ133" s="3"/>
      <c r="AK133" s="3"/>
      <c r="AL133" s="3"/>
      <c r="AM133" s="3"/>
      <c r="AN133" s="3"/>
      <c r="AO133" s="3"/>
      <c r="AP133" s="3"/>
      <c r="AQ133" s="3"/>
    </row>
    <row r="134" spans="1:46" ht="3.6" customHeight="1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J134" s="3"/>
      <c r="AK134" s="3"/>
      <c r="AL134" s="3"/>
      <c r="AM134" s="3"/>
      <c r="AN134" s="3"/>
      <c r="AO134" s="3"/>
      <c r="AP134" s="3"/>
      <c r="AQ134" s="3"/>
    </row>
    <row r="135" spans="1:46" ht="15" customHeight="1">
      <c r="A135" s="12"/>
      <c r="B135" s="146" t="s">
        <v>105</v>
      </c>
      <c r="C135" s="147"/>
      <c r="D135" s="86" t="s">
        <v>120</v>
      </c>
      <c r="E135" s="86"/>
      <c r="F135" s="86"/>
      <c r="G135" s="86"/>
      <c r="H135" s="86"/>
      <c r="I135" s="86"/>
      <c r="J135" s="86"/>
      <c r="K135" s="86"/>
      <c r="L135" s="86" t="s">
        <v>122</v>
      </c>
      <c r="M135" s="86"/>
      <c r="N135" s="86"/>
      <c r="O135" s="86"/>
      <c r="P135" s="86"/>
      <c r="Q135" s="86"/>
      <c r="R135" s="86"/>
      <c r="S135" s="86" t="s">
        <v>119</v>
      </c>
      <c r="T135" s="86"/>
      <c r="U135" s="86"/>
      <c r="V135" s="86"/>
      <c r="W135" s="86"/>
      <c r="X135" s="86"/>
      <c r="Y135" s="86" t="s">
        <v>118</v>
      </c>
      <c r="Z135" s="86"/>
      <c r="AA135" s="86"/>
      <c r="AB135" s="86"/>
      <c r="AC135" s="86"/>
      <c r="AD135" s="86"/>
      <c r="AE135" s="86"/>
      <c r="AF135" s="86"/>
      <c r="AJ135" s="3"/>
      <c r="AK135" s="3"/>
      <c r="AL135" s="3"/>
      <c r="AM135" s="3"/>
      <c r="AN135" s="3"/>
      <c r="AO135" s="3"/>
      <c r="AP135" s="3"/>
      <c r="AQ135" s="3"/>
    </row>
    <row r="136" spans="1:46" ht="18" customHeight="1">
      <c r="A136" s="12"/>
      <c r="B136" s="148"/>
      <c r="C136" s="149"/>
      <c r="D136" s="74" t="s">
        <v>117</v>
      </c>
      <c r="E136" s="74"/>
      <c r="F136" s="74"/>
      <c r="G136" s="74"/>
      <c r="H136" s="74"/>
      <c r="I136" s="74"/>
      <c r="J136" s="74"/>
      <c r="K136" s="74"/>
      <c r="L136" s="80" t="s">
        <v>16</v>
      </c>
      <c r="M136" s="80"/>
      <c r="N136" s="80"/>
      <c r="O136" s="80"/>
      <c r="P136" s="80"/>
      <c r="Q136" s="80"/>
      <c r="R136" s="80"/>
      <c r="S136" s="70">
        <v>30</v>
      </c>
      <c r="T136" s="70"/>
      <c r="U136" s="70"/>
      <c r="V136" s="70"/>
      <c r="W136" s="70"/>
      <c r="X136" s="70"/>
      <c r="Y136" s="71">
        <f>+Z41</f>
        <v>5473000</v>
      </c>
      <c r="Z136" s="72"/>
      <c r="AA136" s="72"/>
      <c r="AB136" s="72"/>
      <c r="AC136" s="72"/>
      <c r="AD136" s="72"/>
      <c r="AE136" s="72"/>
      <c r="AF136" s="73"/>
      <c r="AJ136" s="3"/>
      <c r="AK136" s="3"/>
      <c r="AL136" s="3"/>
      <c r="AM136" s="3"/>
      <c r="AN136" s="3"/>
      <c r="AO136" s="3"/>
      <c r="AP136" s="3"/>
      <c r="AQ136" s="3"/>
    </row>
    <row r="137" spans="1:46" ht="18" customHeight="1">
      <c r="A137" s="12"/>
      <c r="B137" s="148"/>
      <c r="C137" s="149"/>
      <c r="D137" s="74" t="s">
        <v>106</v>
      </c>
      <c r="E137" s="74"/>
      <c r="F137" s="74"/>
      <c r="G137" s="74"/>
      <c r="H137" s="74"/>
      <c r="I137" s="74"/>
      <c r="J137" s="74"/>
      <c r="K137" s="74"/>
      <c r="L137" s="75" t="s">
        <v>17</v>
      </c>
      <c r="M137" s="75"/>
      <c r="N137" s="75"/>
      <c r="O137" s="75"/>
      <c r="P137" s="75"/>
      <c r="Q137" s="75"/>
      <c r="R137" s="75"/>
      <c r="S137" s="251">
        <v>30</v>
      </c>
      <c r="T137" s="252"/>
      <c r="U137" s="252"/>
      <c r="V137" s="252"/>
      <c r="W137" s="252"/>
      <c r="X137" s="253"/>
      <c r="Y137" s="254">
        <v>5473000</v>
      </c>
      <c r="Z137" s="254"/>
      <c r="AA137" s="254"/>
      <c r="AB137" s="254"/>
      <c r="AC137" s="254"/>
      <c r="AD137" s="254"/>
      <c r="AE137" s="254"/>
      <c r="AF137" s="254"/>
      <c r="AJ137" s="3"/>
      <c r="AK137" s="3"/>
      <c r="AL137" s="3"/>
      <c r="AM137" s="3"/>
      <c r="AN137" s="154"/>
      <c r="AO137" s="154"/>
      <c r="AP137" s="154"/>
      <c r="AQ137" s="154"/>
      <c r="AR137" s="154"/>
      <c r="AS137" s="154"/>
      <c r="AT137" s="154"/>
    </row>
    <row r="138" spans="1:46" ht="18" customHeight="1">
      <c r="A138" s="12"/>
      <c r="B138" s="148"/>
      <c r="C138" s="149"/>
      <c r="D138" s="74" t="s">
        <v>107</v>
      </c>
      <c r="E138" s="74"/>
      <c r="F138" s="74"/>
      <c r="G138" s="74"/>
      <c r="H138" s="74"/>
      <c r="I138" s="74"/>
      <c r="J138" s="74"/>
      <c r="K138" s="74"/>
      <c r="L138" s="80" t="s">
        <v>18</v>
      </c>
      <c r="M138" s="80"/>
      <c r="N138" s="80"/>
      <c r="O138" s="80"/>
      <c r="P138" s="80"/>
      <c r="Q138" s="80"/>
      <c r="R138" s="80"/>
      <c r="S138" s="70">
        <v>30</v>
      </c>
      <c r="T138" s="70"/>
      <c r="U138" s="70"/>
      <c r="V138" s="70"/>
      <c r="W138" s="70"/>
      <c r="X138" s="70"/>
      <c r="Y138" s="71">
        <v>5473000</v>
      </c>
      <c r="Z138" s="72"/>
      <c r="AA138" s="72"/>
      <c r="AB138" s="72"/>
      <c r="AC138" s="72"/>
      <c r="AD138" s="72"/>
      <c r="AE138" s="72"/>
      <c r="AF138" s="73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>
      <c r="A139" s="12"/>
      <c r="B139" s="148"/>
      <c r="C139" s="149"/>
      <c r="D139" s="74" t="s">
        <v>108</v>
      </c>
      <c r="E139" s="74"/>
      <c r="F139" s="74"/>
      <c r="G139" s="74"/>
      <c r="H139" s="74"/>
      <c r="I139" s="74"/>
      <c r="J139" s="74"/>
      <c r="K139" s="74"/>
      <c r="L139" s="80" t="s">
        <v>19</v>
      </c>
      <c r="M139" s="80"/>
      <c r="N139" s="80"/>
      <c r="O139" s="80"/>
      <c r="P139" s="80"/>
      <c r="Q139" s="80"/>
      <c r="R139" s="80"/>
      <c r="S139" s="70">
        <v>30</v>
      </c>
      <c r="T139" s="70"/>
      <c r="U139" s="70"/>
      <c r="V139" s="70"/>
      <c r="W139" s="70"/>
      <c r="X139" s="70"/>
      <c r="Y139" s="71">
        <v>5473000</v>
      </c>
      <c r="Z139" s="72"/>
      <c r="AA139" s="72"/>
      <c r="AB139" s="72"/>
      <c r="AC139" s="72"/>
      <c r="AD139" s="72"/>
      <c r="AE139" s="72"/>
      <c r="AF139" s="73"/>
      <c r="AJ139" s="3"/>
      <c r="AK139" s="3"/>
      <c r="AL139" s="3"/>
      <c r="AM139" s="3"/>
      <c r="AN139" s="3"/>
      <c r="AO139" s="3"/>
      <c r="AP139" s="3"/>
      <c r="AQ139" s="3"/>
    </row>
    <row r="140" spans="1:46" ht="18" customHeight="1">
      <c r="A140" s="12"/>
      <c r="B140" s="148"/>
      <c r="C140" s="149"/>
      <c r="D140" s="74" t="s">
        <v>109</v>
      </c>
      <c r="E140" s="74"/>
      <c r="F140" s="74"/>
      <c r="G140" s="74"/>
      <c r="H140" s="74"/>
      <c r="I140" s="74"/>
      <c r="J140" s="74"/>
      <c r="K140" s="74"/>
      <c r="L140" s="80"/>
      <c r="M140" s="80"/>
      <c r="N140" s="80"/>
      <c r="O140" s="80"/>
      <c r="P140" s="80"/>
      <c r="Q140" s="80"/>
      <c r="R140" s="80"/>
      <c r="S140" s="70"/>
      <c r="T140" s="70"/>
      <c r="U140" s="70"/>
      <c r="V140" s="70"/>
      <c r="W140" s="70"/>
      <c r="X140" s="70"/>
      <c r="Y140" s="71"/>
      <c r="Z140" s="72"/>
      <c r="AA140" s="72"/>
      <c r="AB140" s="72"/>
      <c r="AC140" s="72"/>
      <c r="AD140" s="72"/>
      <c r="AE140" s="72"/>
      <c r="AF140" s="73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>
      <c r="A141" s="12"/>
      <c r="B141" s="148"/>
      <c r="C141" s="149"/>
      <c r="D141" s="74" t="s">
        <v>110</v>
      </c>
      <c r="E141" s="74"/>
      <c r="F141" s="74"/>
      <c r="G141" s="74"/>
      <c r="H141" s="74"/>
      <c r="I141" s="74"/>
      <c r="J141" s="74"/>
      <c r="K141" s="74"/>
      <c r="L141" s="80"/>
      <c r="M141" s="80"/>
      <c r="N141" s="80"/>
      <c r="O141" s="80"/>
      <c r="P141" s="80"/>
      <c r="Q141" s="80"/>
      <c r="R141" s="80"/>
      <c r="S141" s="70"/>
      <c r="T141" s="70"/>
      <c r="U141" s="70"/>
      <c r="V141" s="70"/>
      <c r="W141" s="70"/>
      <c r="X141" s="70"/>
      <c r="Y141" s="71"/>
      <c r="Z141" s="72"/>
      <c r="AA141" s="72"/>
      <c r="AB141" s="72"/>
      <c r="AC141" s="72"/>
      <c r="AD141" s="72"/>
      <c r="AE141" s="72"/>
      <c r="AF141" s="73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>
      <c r="A142" s="12"/>
      <c r="B142" s="148"/>
      <c r="C142" s="149"/>
      <c r="D142" s="74" t="s">
        <v>111</v>
      </c>
      <c r="E142" s="74"/>
      <c r="F142" s="74"/>
      <c r="G142" s="74"/>
      <c r="H142" s="74"/>
      <c r="I142" s="74"/>
      <c r="J142" s="74"/>
      <c r="K142" s="74"/>
      <c r="L142" s="80"/>
      <c r="M142" s="80"/>
      <c r="N142" s="80"/>
      <c r="O142" s="80"/>
      <c r="P142" s="80"/>
      <c r="Q142" s="80"/>
      <c r="R142" s="80"/>
      <c r="S142" s="70"/>
      <c r="T142" s="70"/>
      <c r="U142" s="70"/>
      <c r="V142" s="70"/>
      <c r="W142" s="70"/>
      <c r="X142" s="70"/>
      <c r="Y142" s="71"/>
      <c r="Z142" s="72"/>
      <c r="AA142" s="72"/>
      <c r="AB142" s="72"/>
      <c r="AC142" s="72"/>
      <c r="AD142" s="72"/>
      <c r="AE142" s="72"/>
      <c r="AF142" s="73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>
      <c r="A143" s="12"/>
      <c r="B143" s="148"/>
      <c r="C143" s="149"/>
      <c r="D143" s="74" t="s">
        <v>112</v>
      </c>
      <c r="E143" s="74"/>
      <c r="F143" s="74"/>
      <c r="G143" s="74"/>
      <c r="H143" s="74"/>
      <c r="I143" s="74"/>
      <c r="J143" s="74"/>
      <c r="K143" s="74"/>
      <c r="L143" s="80"/>
      <c r="M143" s="80"/>
      <c r="N143" s="80"/>
      <c r="O143" s="80"/>
      <c r="P143" s="80"/>
      <c r="Q143" s="80"/>
      <c r="R143" s="80"/>
      <c r="S143" s="70"/>
      <c r="T143" s="70"/>
      <c r="U143" s="70"/>
      <c r="V143" s="70"/>
      <c r="W143" s="70"/>
      <c r="X143" s="70"/>
      <c r="Y143" s="71"/>
      <c r="Z143" s="72"/>
      <c r="AA143" s="72"/>
      <c r="AB143" s="72"/>
      <c r="AC143" s="72"/>
      <c r="AD143" s="72"/>
      <c r="AE143" s="72"/>
      <c r="AF143" s="73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>
      <c r="A144" s="12"/>
      <c r="B144" s="148"/>
      <c r="C144" s="149"/>
      <c r="D144" s="74" t="s">
        <v>113</v>
      </c>
      <c r="E144" s="74"/>
      <c r="F144" s="74"/>
      <c r="G144" s="74"/>
      <c r="H144" s="74"/>
      <c r="I144" s="74"/>
      <c r="J144" s="74"/>
      <c r="K144" s="74"/>
      <c r="L144" s="80"/>
      <c r="M144" s="80"/>
      <c r="N144" s="80"/>
      <c r="O144" s="80"/>
      <c r="P144" s="80"/>
      <c r="Q144" s="80"/>
      <c r="R144" s="80"/>
      <c r="S144" s="70"/>
      <c r="T144" s="70"/>
      <c r="U144" s="70"/>
      <c r="V144" s="70"/>
      <c r="W144" s="70"/>
      <c r="X144" s="70"/>
      <c r="Y144" s="71"/>
      <c r="Z144" s="72"/>
      <c r="AA144" s="72"/>
      <c r="AB144" s="72"/>
      <c r="AC144" s="72"/>
      <c r="AD144" s="72"/>
      <c r="AE144" s="72"/>
      <c r="AF144" s="73"/>
      <c r="AJ144" s="3"/>
      <c r="AK144" s="3"/>
      <c r="AL144" s="3"/>
      <c r="AM144" s="3"/>
      <c r="AN144" s="3"/>
      <c r="AO144" s="3"/>
      <c r="AP144" s="3"/>
      <c r="AQ144" s="3"/>
    </row>
    <row r="145" spans="1:46" ht="18" customHeight="1">
      <c r="A145" s="12"/>
      <c r="B145" s="148"/>
      <c r="C145" s="149"/>
      <c r="D145" s="74" t="s">
        <v>114</v>
      </c>
      <c r="E145" s="74"/>
      <c r="F145" s="74"/>
      <c r="G145" s="74"/>
      <c r="H145" s="74"/>
      <c r="I145" s="74"/>
      <c r="J145" s="74"/>
      <c r="K145" s="74"/>
      <c r="L145" s="80"/>
      <c r="M145" s="80"/>
      <c r="N145" s="80"/>
      <c r="O145" s="80"/>
      <c r="P145" s="80"/>
      <c r="Q145" s="80"/>
      <c r="R145" s="80"/>
      <c r="S145" s="70"/>
      <c r="T145" s="70"/>
      <c r="U145" s="70"/>
      <c r="V145" s="70"/>
      <c r="W145" s="70"/>
      <c r="X145" s="70"/>
      <c r="Y145" s="71"/>
      <c r="Z145" s="72"/>
      <c r="AA145" s="72"/>
      <c r="AB145" s="72"/>
      <c r="AC145" s="72"/>
      <c r="AD145" s="72"/>
      <c r="AE145" s="72"/>
      <c r="AF145" s="73"/>
      <c r="AJ145" s="3"/>
      <c r="AK145" s="3"/>
      <c r="AL145" s="3"/>
      <c r="AM145" s="3"/>
      <c r="AN145" s="3"/>
      <c r="AO145" s="3"/>
      <c r="AP145" s="3"/>
      <c r="AQ145" s="3"/>
    </row>
    <row r="146" spans="1:46" ht="18" customHeight="1">
      <c r="A146" s="12"/>
      <c r="B146" s="148"/>
      <c r="C146" s="149"/>
      <c r="D146" s="74" t="s">
        <v>115</v>
      </c>
      <c r="E146" s="74"/>
      <c r="F146" s="74"/>
      <c r="G146" s="74"/>
      <c r="H146" s="74"/>
      <c r="I146" s="74"/>
      <c r="J146" s="74"/>
      <c r="K146" s="74"/>
      <c r="L146" s="75"/>
      <c r="M146" s="75"/>
      <c r="N146" s="75"/>
      <c r="O146" s="75"/>
      <c r="P146" s="75"/>
      <c r="Q146" s="75"/>
      <c r="R146" s="75"/>
      <c r="S146" s="76"/>
      <c r="T146" s="76"/>
      <c r="U146" s="76"/>
      <c r="V146" s="76"/>
      <c r="W146" s="76"/>
      <c r="X146" s="76"/>
      <c r="Y146" s="71"/>
      <c r="Z146" s="72"/>
      <c r="AA146" s="72"/>
      <c r="AB146" s="72"/>
      <c r="AC146" s="72"/>
      <c r="AD146" s="72"/>
      <c r="AE146" s="72"/>
      <c r="AF146" s="73"/>
      <c r="AJ146" s="3"/>
      <c r="AK146" s="3"/>
      <c r="AL146" s="3"/>
      <c r="AM146" s="3"/>
      <c r="AN146" s="3"/>
      <c r="AO146" s="3"/>
      <c r="AP146" s="3"/>
      <c r="AQ146" s="3"/>
    </row>
    <row r="147" spans="1:46" ht="18" customHeight="1">
      <c r="A147" s="12"/>
      <c r="B147" s="148"/>
      <c r="C147" s="149"/>
      <c r="D147" s="74" t="s">
        <v>116</v>
      </c>
      <c r="E147" s="74"/>
      <c r="F147" s="74"/>
      <c r="G147" s="74"/>
      <c r="H147" s="74"/>
      <c r="I147" s="74"/>
      <c r="J147" s="74"/>
      <c r="K147" s="74"/>
      <c r="L147" s="75"/>
      <c r="M147" s="75"/>
      <c r="N147" s="75"/>
      <c r="O147" s="75"/>
      <c r="P147" s="75"/>
      <c r="Q147" s="75"/>
      <c r="R147" s="75"/>
      <c r="S147" s="76"/>
      <c r="T147" s="76"/>
      <c r="U147" s="76"/>
      <c r="V147" s="76"/>
      <c r="W147" s="76"/>
      <c r="X147" s="76"/>
      <c r="Y147" s="71"/>
      <c r="Z147" s="72"/>
      <c r="AA147" s="72"/>
      <c r="AB147" s="72"/>
      <c r="AC147" s="72"/>
      <c r="AD147" s="72"/>
      <c r="AE147" s="72"/>
      <c r="AF147" s="73"/>
      <c r="AJ147" s="3"/>
      <c r="AK147" s="3"/>
      <c r="AL147" s="3"/>
      <c r="AM147" s="3"/>
      <c r="AN147" s="3"/>
      <c r="AO147" s="3"/>
      <c r="AP147" s="3"/>
      <c r="AQ147" s="3"/>
    </row>
    <row r="148" spans="1:46" ht="18" customHeight="1">
      <c r="A148" s="12"/>
      <c r="B148" s="148"/>
      <c r="C148" s="149"/>
      <c r="D148" s="74" t="s">
        <v>185</v>
      </c>
      <c r="E148" s="74"/>
      <c r="F148" s="74"/>
      <c r="G148" s="74"/>
      <c r="H148" s="74"/>
      <c r="I148" s="74"/>
      <c r="J148" s="74"/>
      <c r="K148" s="74"/>
      <c r="L148" s="75"/>
      <c r="M148" s="75"/>
      <c r="N148" s="75"/>
      <c r="O148" s="75"/>
      <c r="P148" s="75"/>
      <c r="Q148" s="75"/>
      <c r="R148" s="75"/>
      <c r="S148" s="76"/>
      <c r="T148" s="76"/>
      <c r="U148" s="76"/>
      <c r="V148" s="76"/>
      <c r="W148" s="76"/>
      <c r="X148" s="76"/>
      <c r="Y148" s="71"/>
      <c r="Z148" s="72"/>
      <c r="AA148" s="72"/>
      <c r="AB148" s="72"/>
      <c r="AC148" s="72"/>
      <c r="AD148" s="72"/>
      <c r="AE148" s="72"/>
      <c r="AF148" s="73"/>
      <c r="AJ148" s="3"/>
      <c r="AK148" s="3"/>
      <c r="AL148" s="3"/>
      <c r="AM148" s="3"/>
      <c r="AN148" s="3"/>
      <c r="AO148" s="3"/>
      <c r="AP148" s="3"/>
      <c r="AQ148" s="3"/>
    </row>
    <row r="149" spans="1:46" ht="18" customHeight="1">
      <c r="A149" s="12"/>
      <c r="B149" s="148"/>
      <c r="C149" s="149"/>
      <c r="D149" s="74" t="s">
        <v>186</v>
      </c>
      <c r="E149" s="74"/>
      <c r="F149" s="74"/>
      <c r="G149" s="74"/>
      <c r="H149" s="74"/>
      <c r="I149" s="74"/>
      <c r="J149" s="74"/>
      <c r="K149" s="74"/>
      <c r="L149" s="75"/>
      <c r="M149" s="75"/>
      <c r="N149" s="75"/>
      <c r="O149" s="75"/>
      <c r="P149" s="75"/>
      <c r="Q149" s="75"/>
      <c r="R149" s="75"/>
      <c r="S149" s="76"/>
      <c r="T149" s="76"/>
      <c r="U149" s="76"/>
      <c r="V149" s="76"/>
      <c r="W149" s="76"/>
      <c r="X149" s="76"/>
      <c r="Y149" s="71"/>
      <c r="Z149" s="72"/>
      <c r="AA149" s="72"/>
      <c r="AB149" s="72"/>
      <c r="AC149" s="72"/>
      <c r="AD149" s="72"/>
      <c r="AE149" s="72"/>
      <c r="AF149" s="73"/>
      <c r="AJ149" s="3"/>
      <c r="AK149" s="3"/>
      <c r="AL149" s="3"/>
      <c r="AM149" s="3"/>
      <c r="AN149" s="3"/>
      <c r="AO149" s="3"/>
      <c r="AP149" s="3"/>
      <c r="AQ149" s="3"/>
    </row>
    <row r="150" spans="1:46" ht="18" customHeight="1">
      <c r="A150" s="12"/>
      <c r="B150" s="148"/>
      <c r="C150" s="149"/>
      <c r="D150" s="74" t="s">
        <v>187</v>
      </c>
      <c r="E150" s="74"/>
      <c r="F150" s="74"/>
      <c r="G150" s="74"/>
      <c r="H150" s="74"/>
      <c r="I150" s="74"/>
      <c r="J150" s="74"/>
      <c r="K150" s="74"/>
      <c r="L150" s="80"/>
      <c r="M150" s="80"/>
      <c r="N150" s="80"/>
      <c r="O150" s="80"/>
      <c r="P150" s="80"/>
      <c r="Q150" s="80"/>
      <c r="R150" s="80"/>
      <c r="S150" s="76"/>
      <c r="T150" s="76"/>
      <c r="U150" s="76"/>
      <c r="V150" s="76"/>
      <c r="W150" s="76"/>
      <c r="X150" s="76"/>
      <c r="Y150" s="71"/>
      <c r="Z150" s="72"/>
      <c r="AA150" s="72"/>
      <c r="AB150" s="72"/>
      <c r="AC150" s="72"/>
      <c r="AD150" s="72"/>
      <c r="AE150" s="72"/>
      <c r="AF150" s="73"/>
      <c r="AJ150" s="3"/>
      <c r="AK150" s="3"/>
      <c r="AL150" s="3"/>
      <c r="AM150" s="3"/>
      <c r="AN150" s="3"/>
      <c r="AO150" s="3"/>
      <c r="AP150" s="3"/>
      <c r="AQ150" s="3"/>
    </row>
    <row r="151" spans="1:46" s="51" customFormat="1" ht="15" customHeight="1">
      <c r="A151" s="50"/>
      <c r="B151" s="148"/>
      <c r="C151" s="149"/>
      <c r="D151" s="66" t="s">
        <v>192</v>
      </c>
      <c r="E151" s="66"/>
      <c r="F151" s="66"/>
      <c r="G151" s="66"/>
      <c r="H151" s="66"/>
      <c r="I151" s="66"/>
      <c r="J151" s="66"/>
      <c r="K151" s="66"/>
      <c r="L151" s="67"/>
      <c r="M151" s="68"/>
      <c r="N151" s="68"/>
      <c r="O151" s="68"/>
      <c r="P151" s="68"/>
      <c r="Q151" s="68"/>
      <c r="R151" s="69"/>
      <c r="S151" s="70"/>
      <c r="T151" s="70"/>
      <c r="U151" s="70"/>
      <c r="V151" s="70"/>
      <c r="W151" s="70"/>
      <c r="X151" s="70"/>
      <c r="Y151" s="71"/>
      <c r="Z151" s="72"/>
      <c r="AA151" s="72"/>
      <c r="AB151" s="72"/>
      <c r="AC151" s="72"/>
      <c r="AD151" s="72"/>
      <c r="AE151" s="72"/>
      <c r="AF151" s="73"/>
      <c r="AJ151" s="52"/>
      <c r="AK151" s="52"/>
      <c r="AL151" s="52"/>
      <c r="AM151" s="52"/>
      <c r="AN151" s="52"/>
      <c r="AO151" s="52"/>
      <c r="AP151" s="52"/>
      <c r="AQ151" s="52"/>
    </row>
    <row r="152" spans="1:46" s="51" customFormat="1" ht="18" customHeight="1">
      <c r="A152" s="50"/>
      <c r="B152" s="148"/>
      <c r="C152" s="149"/>
      <c r="D152" s="66" t="s">
        <v>193</v>
      </c>
      <c r="E152" s="66"/>
      <c r="F152" s="66"/>
      <c r="G152" s="66"/>
      <c r="H152" s="66"/>
      <c r="I152" s="66"/>
      <c r="J152" s="66"/>
      <c r="K152" s="66"/>
      <c r="L152" s="67"/>
      <c r="M152" s="68"/>
      <c r="N152" s="68"/>
      <c r="O152" s="68"/>
      <c r="P152" s="68"/>
      <c r="Q152" s="68"/>
      <c r="R152" s="69"/>
      <c r="S152" s="70"/>
      <c r="T152" s="70"/>
      <c r="U152" s="70"/>
      <c r="V152" s="70"/>
      <c r="W152" s="70"/>
      <c r="X152" s="70"/>
      <c r="Y152" s="71"/>
      <c r="Z152" s="72"/>
      <c r="AA152" s="72"/>
      <c r="AB152" s="72"/>
      <c r="AC152" s="72"/>
      <c r="AD152" s="72"/>
      <c r="AE152" s="72"/>
      <c r="AF152" s="73"/>
      <c r="AJ152" s="52"/>
      <c r="AK152" s="52"/>
      <c r="AL152" s="52"/>
      <c r="AM152" s="52"/>
      <c r="AN152" s="52"/>
      <c r="AO152" s="52"/>
      <c r="AP152" s="52"/>
      <c r="AQ152" s="52"/>
    </row>
    <row r="153" spans="1:46" s="51" customFormat="1" ht="18" customHeight="1">
      <c r="A153" s="50"/>
      <c r="B153" s="148"/>
      <c r="C153" s="149"/>
      <c r="D153" s="66" t="s">
        <v>194</v>
      </c>
      <c r="E153" s="66"/>
      <c r="F153" s="66"/>
      <c r="G153" s="66"/>
      <c r="H153" s="66"/>
      <c r="I153" s="66"/>
      <c r="J153" s="66"/>
      <c r="K153" s="66"/>
      <c r="L153" s="80"/>
      <c r="M153" s="80"/>
      <c r="N153" s="80"/>
      <c r="O153" s="80"/>
      <c r="P153" s="80"/>
      <c r="Q153" s="80"/>
      <c r="R153" s="80"/>
      <c r="S153" s="70"/>
      <c r="T153" s="70"/>
      <c r="U153" s="70"/>
      <c r="V153" s="70"/>
      <c r="W153" s="70"/>
      <c r="X153" s="70"/>
      <c r="Y153" s="71"/>
      <c r="Z153" s="72"/>
      <c r="AA153" s="72"/>
      <c r="AB153" s="72"/>
      <c r="AC153" s="72"/>
      <c r="AD153" s="72"/>
      <c r="AE153" s="72"/>
      <c r="AF153" s="73"/>
      <c r="AJ153" s="52"/>
      <c r="AK153" s="52"/>
      <c r="AL153" s="52"/>
      <c r="AM153" s="52"/>
      <c r="AN153" s="65"/>
      <c r="AO153" s="65"/>
      <c r="AP153" s="65"/>
      <c r="AQ153" s="65"/>
      <c r="AR153" s="65"/>
      <c r="AS153" s="65"/>
      <c r="AT153" s="65"/>
    </row>
    <row r="154" spans="1:46" s="51" customFormat="1" ht="18" customHeight="1">
      <c r="A154" s="50"/>
      <c r="B154" s="148"/>
      <c r="C154" s="149"/>
      <c r="D154" s="66" t="s">
        <v>195</v>
      </c>
      <c r="E154" s="66"/>
      <c r="F154" s="66"/>
      <c r="G154" s="66"/>
      <c r="H154" s="66"/>
      <c r="I154" s="66"/>
      <c r="J154" s="66"/>
      <c r="K154" s="66"/>
      <c r="L154" s="67"/>
      <c r="M154" s="68"/>
      <c r="N154" s="68"/>
      <c r="O154" s="68"/>
      <c r="P154" s="68"/>
      <c r="Q154" s="68"/>
      <c r="R154" s="69"/>
      <c r="S154" s="70"/>
      <c r="T154" s="70"/>
      <c r="U154" s="70"/>
      <c r="V154" s="70"/>
      <c r="W154" s="70"/>
      <c r="X154" s="70"/>
      <c r="Y154" s="71"/>
      <c r="Z154" s="72"/>
      <c r="AA154" s="72"/>
      <c r="AB154" s="72"/>
      <c r="AC154" s="72"/>
      <c r="AD154" s="72"/>
      <c r="AE154" s="72"/>
      <c r="AF154" s="73"/>
      <c r="AJ154" s="52"/>
      <c r="AK154" s="52"/>
      <c r="AL154" s="52"/>
      <c r="AM154" s="52"/>
      <c r="AN154" s="52"/>
      <c r="AO154" s="52"/>
      <c r="AP154" s="52"/>
      <c r="AQ154" s="52"/>
    </row>
    <row r="155" spans="1:46" s="51" customFormat="1" ht="18" customHeight="1">
      <c r="A155" s="50"/>
      <c r="B155" s="148"/>
      <c r="C155" s="149"/>
      <c r="D155" s="66" t="s">
        <v>196</v>
      </c>
      <c r="E155" s="66"/>
      <c r="F155" s="66"/>
      <c r="G155" s="66"/>
      <c r="H155" s="66"/>
      <c r="I155" s="66"/>
      <c r="J155" s="66"/>
      <c r="K155" s="66"/>
      <c r="L155" s="67"/>
      <c r="M155" s="68"/>
      <c r="N155" s="68"/>
      <c r="O155" s="68"/>
      <c r="P155" s="68"/>
      <c r="Q155" s="68"/>
      <c r="R155" s="69"/>
      <c r="S155" s="70"/>
      <c r="T155" s="70"/>
      <c r="U155" s="70"/>
      <c r="V155" s="70"/>
      <c r="W155" s="70"/>
      <c r="X155" s="70"/>
      <c r="Y155" s="71"/>
      <c r="Z155" s="72"/>
      <c r="AA155" s="72"/>
      <c r="AB155" s="72"/>
      <c r="AC155" s="72"/>
      <c r="AD155" s="72"/>
      <c r="AE155" s="72"/>
      <c r="AF155" s="73"/>
      <c r="AJ155" s="52"/>
      <c r="AK155" s="52"/>
      <c r="AL155" s="52"/>
      <c r="AM155" s="52"/>
      <c r="AN155" s="52"/>
      <c r="AO155" s="52"/>
      <c r="AP155" s="52"/>
      <c r="AQ155" s="52"/>
    </row>
    <row r="156" spans="1:46" s="51" customFormat="1" ht="18" customHeight="1">
      <c r="A156" s="50"/>
      <c r="B156" s="148"/>
      <c r="C156" s="149"/>
      <c r="D156" s="66" t="s">
        <v>197</v>
      </c>
      <c r="E156" s="66"/>
      <c r="F156" s="66"/>
      <c r="G156" s="66"/>
      <c r="H156" s="66"/>
      <c r="I156" s="66"/>
      <c r="J156" s="66"/>
      <c r="K156" s="66"/>
      <c r="L156" s="67"/>
      <c r="M156" s="68"/>
      <c r="N156" s="68"/>
      <c r="O156" s="68"/>
      <c r="P156" s="68"/>
      <c r="Q156" s="68"/>
      <c r="R156" s="69"/>
      <c r="S156" s="81"/>
      <c r="T156" s="81"/>
      <c r="U156" s="81"/>
      <c r="V156" s="81"/>
      <c r="W156" s="81"/>
      <c r="X156" s="81"/>
      <c r="Y156" s="82"/>
      <c r="Z156" s="83"/>
      <c r="AA156" s="83"/>
      <c r="AB156" s="83"/>
      <c r="AC156" s="83"/>
      <c r="AD156" s="83"/>
      <c r="AE156" s="83"/>
      <c r="AF156" s="84"/>
      <c r="AJ156" s="52"/>
      <c r="AK156" s="52"/>
      <c r="AL156" s="52"/>
      <c r="AM156" s="52"/>
      <c r="AN156" s="52"/>
      <c r="AO156" s="52"/>
      <c r="AP156" s="52"/>
      <c r="AQ156" s="52"/>
    </row>
    <row r="157" spans="1:46" ht="18" customHeight="1">
      <c r="A157" s="12"/>
      <c r="B157" s="148"/>
      <c r="C157" s="149"/>
      <c r="D157" s="156" t="s">
        <v>174</v>
      </c>
      <c r="E157" s="156"/>
      <c r="F157" s="156"/>
      <c r="G157" s="156"/>
      <c r="H157" s="156"/>
      <c r="I157" s="156"/>
      <c r="J157" s="156"/>
      <c r="K157" s="156"/>
      <c r="L157" s="156"/>
      <c r="M157" s="156"/>
      <c r="N157" s="156"/>
      <c r="O157" s="156"/>
      <c r="P157" s="156"/>
      <c r="Q157" s="156"/>
      <c r="R157" s="156"/>
      <c r="S157" s="156"/>
      <c r="T157" s="156"/>
      <c r="U157" s="156"/>
      <c r="V157" s="156"/>
      <c r="W157" s="156"/>
      <c r="X157" s="156"/>
      <c r="Y157" s="155">
        <f>SUM(Y136:AF156)</f>
        <v>21892000</v>
      </c>
      <c r="Z157" s="155"/>
      <c r="AA157" s="155"/>
      <c r="AB157" s="155"/>
      <c r="AC157" s="155"/>
      <c r="AD157" s="155"/>
      <c r="AE157" s="155"/>
      <c r="AF157" s="155"/>
      <c r="AJ157" s="3"/>
      <c r="AK157" s="3"/>
      <c r="AL157" s="3"/>
      <c r="AM157" s="3"/>
      <c r="AN157" s="3"/>
      <c r="AO157" s="3"/>
      <c r="AP157" s="3" t="s">
        <v>125</v>
      </c>
      <c r="AQ157" s="3"/>
    </row>
    <row r="158" spans="1:46" ht="18" customHeight="1">
      <c r="A158" s="12"/>
      <c r="B158" s="150"/>
      <c r="C158" s="151"/>
      <c r="D158" s="152" t="s">
        <v>142</v>
      </c>
      <c r="E158" s="152"/>
      <c r="F158" s="152"/>
      <c r="G158" s="152"/>
      <c r="H158" s="152"/>
      <c r="I158" s="152"/>
      <c r="J158" s="152"/>
      <c r="K158" s="152"/>
      <c r="L158" s="152"/>
      <c r="M158" s="152"/>
      <c r="N158" s="152"/>
      <c r="O158" s="152"/>
      <c r="P158" s="152"/>
      <c r="Q158" s="152"/>
      <c r="R158" s="152"/>
      <c r="S158" s="152"/>
      <c r="T158" s="152"/>
      <c r="U158" s="152"/>
      <c r="V158" s="152"/>
      <c r="W158" s="152"/>
      <c r="X158" s="152"/>
      <c r="Y158" s="153">
        <f>+Y82-Y157</f>
        <v>10946000</v>
      </c>
      <c r="Z158" s="153"/>
      <c r="AA158" s="153"/>
      <c r="AB158" s="153"/>
      <c r="AC158" s="153"/>
      <c r="AD158" s="153"/>
      <c r="AE158" s="153"/>
      <c r="AF158" s="153"/>
      <c r="AJ158" s="3"/>
      <c r="AK158" s="3"/>
      <c r="AL158" s="3"/>
      <c r="AM158" s="3"/>
      <c r="AN158" s="3"/>
      <c r="AO158" s="3"/>
      <c r="AP158" s="3"/>
      <c r="AQ158" s="3"/>
    </row>
    <row r="159" spans="1:46" ht="3.6" customHeight="1">
      <c r="A159" s="21"/>
      <c r="B159" s="22"/>
      <c r="C159" s="22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4"/>
      <c r="Z159" s="24"/>
      <c r="AA159" s="24"/>
      <c r="AB159" s="24"/>
      <c r="AC159" s="24"/>
      <c r="AD159" s="24"/>
      <c r="AE159" s="24"/>
      <c r="AF159" s="24"/>
      <c r="AG159" s="20"/>
      <c r="AH159" s="20"/>
      <c r="AI159" s="20"/>
      <c r="AJ159" s="25"/>
      <c r="AK159" s="3"/>
      <c r="AL159" s="3"/>
      <c r="AM159" s="3"/>
      <c r="AN159" s="3"/>
      <c r="AO159" s="3"/>
      <c r="AP159" s="3"/>
      <c r="AQ159" s="3"/>
    </row>
    <row r="160" spans="1:46">
      <c r="B160" s="77" t="s">
        <v>89</v>
      </c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9"/>
    </row>
    <row r="161" spans="2:43" ht="133.5" customHeight="1">
      <c r="B161" s="138" t="s">
        <v>246</v>
      </c>
      <c r="C161" s="139"/>
      <c r="D161" s="139"/>
      <c r="E161" s="139"/>
      <c r="F161" s="139"/>
      <c r="G161" s="139"/>
      <c r="H161" s="139"/>
      <c r="I161" s="139"/>
      <c r="J161" s="139"/>
      <c r="K161" s="139"/>
      <c r="L161" s="139"/>
      <c r="M161" s="139"/>
      <c r="N161" s="139"/>
      <c r="O161" s="139"/>
      <c r="P161" s="139"/>
      <c r="Q161" s="139"/>
      <c r="R161" s="139"/>
      <c r="S161" s="139"/>
      <c r="T161" s="139"/>
      <c r="U161" s="139"/>
      <c r="V161" s="139"/>
      <c r="W161" s="139"/>
      <c r="X161" s="139"/>
      <c r="Y161" s="139"/>
      <c r="Z161" s="139"/>
      <c r="AA161" s="139"/>
      <c r="AB161" s="139"/>
      <c r="AC161" s="139"/>
      <c r="AD161" s="139"/>
      <c r="AE161" s="139"/>
      <c r="AF161" s="140"/>
      <c r="AQ161" s="4"/>
    </row>
  </sheetData>
  <mergeCells count="409">
    <mergeCell ref="Z106:AF106"/>
    <mergeCell ref="B106:Y106"/>
    <mergeCell ref="B110:Y110"/>
    <mergeCell ref="D140:K140"/>
    <mergeCell ref="D139:K139"/>
    <mergeCell ref="Z110:AF110"/>
    <mergeCell ref="D146:K146"/>
    <mergeCell ref="D150:K150"/>
    <mergeCell ref="D145:K145"/>
    <mergeCell ref="D142:K142"/>
    <mergeCell ref="B125:AF125"/>
    <mergeCell ref="D136:K136"/>
    <mergeCell ref="B123:AF123"/>
    <mergeCell ref="B127:AF127"/>
    <mergeCell ref="B130:D130"/>
    <mergeCell ref="AD116:AF116"/>
    <mergeCell ref="AD117:AF117"/>
    <mergeCell ref="B117:Z117"/>
    <mergeCell ref="D144:K144"/>
    <mergeCell ref="D147:K147"/>
    <mergeCell ref="L147:R147"/>
    <mergeCell ref="S147:X147"/>
    <mergeCell ref="AD115:AF115"/>
    <mergeCell ref="Y141:AF141"/>
    <mergeCell ref="O86:P86"/>
    <mergeCell ref="Q86:T86"/>
    <mergeCell ref="U86:W86"/>
    <mergeCell ref="R89:U89"/>
    <mergeCell ref="V89:X89"/>
    <mergeCell ref="B91:AF91"/>
    <mergeCell ref="AB95:AF95"/>
    <mergeCell ref="B100:AB100"/>
    <mergeCell ref="P88:Q88"/>
    <mergeCell ref="R88:U88"/>
    <mergeCell ref="V88:X88"/>
    <mergeCell ref="AC100:AF100"/>
    <mergeCell ref="L136:R136"/>
    <mergeCell ref="L139:R139"/>
    <mergeCell ref="L140:R140"/>
    <mergeCell ref="L141:R141"/>
    <mergeCell ref="W130:AF130"/>
    <mergeCell ref="B120:Z120"/>
    <mergeCell ref="B112:AF113"/>
    <mergeCell ref="B115:Z115"/>
    <mergeCell ref="B116:Z116"/>
    <mergeCell ref="S135:X135"/>
    <mergeCell ref="Y135:AF135"/>
    <mergeCell ref="E130:V130"/>
    <mergeCell ref="C129:N129"/>
    <mergeCell ref="O129:V129"/>
    <mergeCell ref="W129:AA129"/>
    <mergeCell ref="AB129:AF129"/>
    <mergeCell ref="D135:K135"/>
    <mergeCell ref="L138:R138"/>
    <mergeCell ref="S138:X138"/>
    <mergeCell ref="Y138:AF138"/>
    <mergeCell ref="L137:R137"/>
    <mergeCell ref="S137:X137"/>
    <mergeCell ref="Y137:AF137"/>
    <mergeCell ref="D141:K141"/>
    <mergeCell ref="T13:V1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X30:Y30"/>
    <mergeCell ref="Z30:AC30"/>
    <mergeCell ref="AD30:AF30"/>
    <mergeCell ref="B30:F30"/>
    <mergeCell ref="M30:W30"/>
    <mergeCell ref="G30:I30"/>
    <mergeCell ref="J30:L30"/>
    <mergeCell ref="AA21:AF21"/>
    <mergeCell ref="B23:D23"/>
    <mergeCell ref="L23:W23"/>
    <mergeCell ref="X23:AF23"/>
    <mergeCell ref="E23:K23"/>
    <mergeCell ref="E21:W21"/>
    <mergeCell ref="B21:D21"/>
    <mergeCell ref="X21:Z21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Z39:AC39"/>
    <mergeCell ref="V25:AF25"/>
    <mergeCell ref="X19:AA19"/>
    <mergeCell ref="AB19:AF19"/>
    <mergeCell ref="B32:AF32"/>
    <mergeCell ref="B33:AF36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Y64:AA64"/>
    <mergeCell ref="S65:T65"/>
    <mergeCell ref="U65:X65"/>
    <mergeCell ref="Y65:AA65"/>
    <mergeCell ref="S67:T67"/>
    <mergeCell ref="U67:X67"/>
    <mergeCell ref="Y67:AA67"/>
    <mergeCell ref="AB64:AF65"/>
    <mergeCell ref="AB66:AF67"/>
    <mergeCell ref="AB62:AF63"/>
    <mergeCell ref="AB59:AF59"/>
    <mergeCell ref="U61:X61"/>
    <mergeCell ref="B39:G39"/>
    <mergeCell ref="S79:X79"/>
    <mergeCell ref="Y79:AF79"/>
    <mergeCell ref="F59:AA59"/>
    <mergeCell ref="S75:X75"/>
    <mergeCell ref="Y75:AF75"/>
    <mergeCell ref="K76:N76"/>
    <mergeCell ref="O76:Q76"/>
    <mergeCell ref="B75:H76"/>
    <mergeCell ref="W49:Z49"/>
    <mergeCell ref="I78:J78"/>
    <mergeCell ref="K78:N78"/>
    <mergeCell ref="K75:N75"/>
    <mergeCell ref="O75:Q75"/>
    <mergeCell ref="I76:J76"/>
    <mergeCell ref="S76:X76"/>
    <mergeCell ref="Y76:AF76"/>
    <mergeCell ref="I79:J79"/>
    <mergeCell ref="Q64:R65"/>
    <mergeCell ref="S64:T64"/>
    <mergeCell ref="U64:X64"/>
    <mergeCell ref="I75:J75"/>
    <mergeCell ref="L71:N71"/>
    <mergeCell ref="O71:Q71"/>
    <mergeCell ref="AN137:AT137"/>
    <mergeCell ref="Y157:AF157"/>
    <mergeCell ref="S142:X142"/>
    <mergeCell ref="S143:X143"/>
    <mergeCell ref="S144:X144"/>
    <mergeCell ref="S145:X145"/>
    <mergeCell ref="S146:X146"/>
    <mergeCell ref="S150:X150"/>
    <mergeCell ref="D157:X157"/>
    <mergeCell ref="L144:R144"/>
    <mergeCell ref="L145:R145"/>
    <mergeCell ref="L146:R146"/>
    <mergeCell ref="L150:R150"/>
    <mergeCell ref="Y142:AF142"/>
    <mergeCell ref="Y143:AF143"/>
    <mergeCell ref="Y144:AF144"/>
    <mergeCell ref="D137:K137"/>
    <mergeCell ref="D138:K138"/>
    <mergeCell ref="Y72:AF72"/>
    <mergeCell ref="Q85:T85"/>
    <mergeCell ref="Y73:AF73"/>
    <mergeCell ref="B161:AF161"/>
    <mergeCell ref="B96:AF96"/>
    <mergeCell ref="B131:AF131"/>
    <mergeCell ref="AA115:AC115"/>
    <mergeCell ref="AA116:AC116"/>
    <mergeCell ref="AA117:AC117"/>
    <mergeCell ref="Y145:AF145"/>
    <mergeCell ref="Y146:AF146"/>
    <mergeCell ref="Y150:AF150"/>
    <mergeCell ref="B135:C158"/>
    <mergeCell ref="D158:X158"/>
    <mergeCell ref="S139:X139"/>
    <mergeCell ref="S140:X140"/>
    <mergeCell ref="S141:X141"/>
    <mergeCell ref="Y158:AF158"/>
    <mergeCell ref="L142:R142"/>
    <mergeCell ref="L143:R143"/>
    <mergeCell ref="Y139:AF139"/>
    <mergeCell ref="D143:K143"/>
    <mergeCell ref="Y140:AF140"/>
    <mergeCell ref="S153:X153"/>
    <mergeCell ref="Y153:AF153"/>
    <mergeCell ref="B104:Y104"/>
    <mergeCell ref="AA119:AC119"/>
    <mergeCell ref="S71:Z71"/>
    <mergeCell ref="B71:K71"/>
    <mergeCell ref="Y136:AF136"/>
    <mergeCell ref="B69:AF69"/>
    <mergeCell ref="P89:Q89"/>
    <mergeCell ref="I72:J72"/>
    <mergeCell ref="S136:X136"/>
    <mergeCell ref="B133:AF133"/>
    <mergeCell ref="L135:R135"/>
    <mergeCell ref="B86:I86"/>
    <mergeCell ref="B89:J89"/>
    <mergeCell ref="O78:Q78"/>
    <mergeCell ref="AD119:AF119"/>
    <mergeCell ref="B93:AF93"/>
    <mergeCell ref="AA120:AC120"/>
    <mergeCell ref="AA121:AC121"/>
    <mergeCell ref="B118:Z118"/>
    <mergeCell ref="AA118:AC118"/>
    <mergeCell ref="AD118:AF118"/>
    <mergeCell ref="X85:Y85"/>
    <mergeCell ref="Z85:AC85"/>
    <mergeCell ref="O73:Q73"/>
    <mergeCell ref="B72:H73"/>
    <mergeCell ref="B78:H79"/>
    <mergeCell ref="K72:N72"/>
    <mergeCell ref="O72:Q72"/>
    <mergeCell ref="B108:Y108"/>
    <mergeCell ref="C95:N95"/>
    <mergeCell ref="O95:V95"/>
    <mergeCell ref="B121:Z121"/>
    <mergeCell ref="B119:Z119"/>
    <mergeCell ref="AD120:AF120"/>
    <mergeCell ref="N66:P66"/>
    <mergeCell ref="Q66:R67"/>
    <mergeCell ref="S66:T66"/>
    <mergeCell ref="U66:X66"/>
    <mergeCell ref="Y66:AA66"/>
    <mergeCell ref="B98:AF98"/>
    <mergeCell ref="B81:K81"/>
    <mergeCell ref="L81:N81"/>
    <mergeCell ref="O81:Q81"/>
    <mergeCell ref="W95:AA95"/>
    <mergeCell ref="AD121:AF121"/>
    <mergeCell ref="Z104:AF104"/>
    <mergeCell ref="S72:X72"/>
    <mergeCell ref="S73:X73"/>
    <mergeCell ref="AA71:AC71"/>
    <mergeCell ref="AD71:AF71"/>
    <mergeCell ref="I73:J73"/>
    <mergeCell ref="K73:N73"/>
    <mergeCell ref="AD85:AF85"/>
    <mergeCell ref="O84:W84"/>
    <mergeCell ref="X84:AF84"/>
    <mergeCell ref="O85:P85"/>
    <mergeCell ref="B102:AF102"/>
    <mergeCell ref="Z108:AF108"/>
    <mergeCell ref="U85:W85"/>
    <mergeCell ref="S78:X78"/>
    <mergeCell ref="Y78:AF78"/>
    <mergeCell ref="S81:X81"/>
    <mergeCell ref="Y81:AF81"/>
    <mergeCell ref="S82:X82"/>
    <mergeCell ref="Y82:AF82"/>
    <mergeCell ref="K79:N79"/>
    <mergeCell ref="O79:Q79"/>
    <mergeCell ref="J86:K86"/>
    <mergeCell ref="L86:N86"/>
    <mergeCell ref="K89:L89"/>
    <mergeCell ref="M89:O89"/>
    <mergeCell ref="X86:Y86"/>
    <mergeCell ref="Z86:AC86"/>
    <mergeCell ref="AD86:AF86"/>
    <mergeCell ref="D155:K155"/>
    <mergeCell ref="L155:R155"/>
    <mergeCell ref="S155:X155"/>
    <mergeCell ref="Y155:AF155"/>
    <mergeCell ref="B160:AF160"/>
    <mergeCell ref="D151:K151"/>
    <mergeCell ref="L151:R151"/>
    <mergeCell ref="S151:X151"/>
    <mergeCell ref="Y151:AF151"/>
    <mergeCell ref="D152:K152"/>
    <mergeCell ref="L152:R152"/>
    <mergeCell ref="S152:X152"/>
    <mergeCell ref="Y152:AF152"/>
    <mergeCell ref="D153:K153"/>
    <mergeCell ref="L153:R153"/>
    <mergeCell ref="D156:K156"/>
    <mergeCell ref="L156:R156"/>
    <mergeCell ref="S156:X156"/>
    <mergeCell ref="Y156:AF156"/>
    <mergeCell ref="AN153:AT153"/>
    <mergeCell ref="D154:K154"/>
    <mergeCell ref="L154:R154"/>
    <mergeCell ref="S154:X154"/>
    <mergeCell ref="Y154:AF154"/>
    <mergeCell ref="Y147:AF147"/>
    <mergeCell ref="D148:K148"/>
    <mergeCell ref="L148:R148"/>
    <mergeCell ref="S148:X148"/>
    <mergeCell ref="Y148:AF148"/>
    <mergeCell ref="D149:K149"/>
    <mergeCell ref="L149:R149"/>
    <mergeCell ref="S149:X149"/>
    <mergeCell ref="Y149:AF149"/>
  </mergeCells>
  <conditionalFormatting sqref="B161">
    <cfRule type="containsBlanks" dxfId="83" priority="13">
      <formula>LEN(TRIM(B161))=0</formula>
    </cfRule>
  </conditionalFormatting>
  <conditionalFormatting sqref="B130:D130">
    <cfRule type="containsBlanks" dxfId="82" priority="154">
      <formula>LEN(TRIM(B130))=0</formula>
    </cfRule>
  </conditionalFormatting>
  <conditionalFormatting sqref="B60:E67 AB60:AF67">
    <cfRule type="containsBlanks" dxfId="81" priority="127">
      <formula>LEN(TRIM(B60))=0</formula>
    </cfRule>
  </conditionalFormatting>
  <conditionalFormatting sqref="B33:AF36">
    <cfRule type="containsBlanks" dxfId="80" priority="75">
      <formula>LEN(TRIM(B33))=0</formula>
    </cfRule>
  </conditionalFormatting>
  <conditionalFormatting sqref="C95:N95 W95:AA95">
    <cfRule type="containsBlanks" dxfId="79" priority="158">
      <formula>LEN(TRIM(C95))=0</formula>
    </cfRule>
  </conditionalFormatting>
  <conditionalFormatting sqref="C129:N129">
    <cfRule type="containsBlanks" dxfId="78" priority="156">
      <formula>LEN(TRIM(C129))=0</formula>
    </cfRule>
  </conditionalFormatting>
  <conditionalFormatting sqref="E23:K23">
    <cfRule type="containsBlanks" dxfId="77" priority="149">
      <formula>LEN(TRIM(E23))=0</formula>
    </cfRule>
  </conditionalFormatting>
  <conditionalFormatting sqref="G25:J25">
    <cfRule type="containsBlanks" dxfId="76" priority="147">
      <formula>LEN(TRIM(G25))=0</formula>
    </cfRule>
  </conditionalFormatting>
  <conditionalFormatting sqref="H10:K10 K17:W17 L19:W19 AB19:AF19 E21:W21 AA21:AF21 H27:AF27 H39:J39 L39:N39 J41:P41 Z41:AF41 I47:M47 U47:AF47 J49:V49 AA49:AF49">
    <cfRule type="containsBlanks" dxfId="75" priority="182">
      <formula>LEN(TRIM(E10))=0</formula>
    </cfRule>
  </conditionalFormatting>
  <conditionalFormatting sqref="H61:P61">
    <cfRule type="containsBlanks" dxfId="74" priority="91">
      <formula>LEN(TRIM(H61))=0</formula>
    </cfRule>
  </conditionalFormatting>
  <conditionalFormatting sqref="H63:P63">
    <cfRule type="containsBlanks" dxfId="73" priority="10">
      <formula>LEN(TRIM(H63))=0</formula>
    </cfRule>
  </conditionalFormatting>
  <conditionalFormatting sqref="H65:P65">
    <cfRule type="containsBlanks" dxfId="72" priority="4">
      <formula>LEN(TRIM(H65))=0</formula>
    </cfRule>
  </conditionalFormatting>
  <conditionalFormatting sqref="H67:P67">
    <cfRule type="containsBlanks" dxfId="71" priority="1">
      <formula>LEN(TRIM(H67))=0</formula>
    </cfRule>
  </conditionalFormatting>
  <conditionalFormatting sqref="I73:Q73">
    <cfRule type="containsBlanks" dxfId="70" priority="50">
      <formula>LEN(TRIM(I73))=0</formula>
    </cfRule>
  </conditionalFormatting>
  <conditionalFormatting sqref="I76:Q76">
    <cfRule type="containsBlanks" dxfId="69" priority="80">
      <formula>LEN(TRIM(I76))=0</formula>
    </cfRule>
  </conditionalFormatting>
  <conditionalFormatting sqref="I79:Q79">
    <cfRule type="containsBlanks" dxfId="68" priority="79">
      <formula>LEN(TRIM(I79))=0</formula>
    </cfRule>
  </conditionalFormatting>
  <conditionalFormatting sqref="J56:Y57 Z57:AF57">
    <cfRule type="containsBlanks" dxfId="67" priority="187">
      <formula>LEN(TRIM(J56))=0</formula>
    </cfRule>
  </conditionalFormatting>
  <conditionalFormatting sqref="J43:AF43">
    <cfRule type="containsBlanks" dxfId="66" priority="141">
      <formula>LEN(TRIM(J43))=0</formula>
    </cfRule>
  </conditionalFormatting>
  <conditionalFormatting sqref="L25:S25">
    <cfRule type="containsBlanks" dxfId="65" priority="146">
      <formula>LEN(TRIM(L25))=0</formula>
    </cfRule>
  </conditionalFormatting>
  <conditionalFormatting sqref="L54:T54">
    <cfRule type="containsBlanks" dxfId="64" priority="9">
      <formula>LEN(TRIM(L54))=0</formula>
    </cfRule>
  </conditionalFormatting>
  <conditionalFormatting sqref="L136:AF156">
    <cfRule type="containsBlanks" dxfId="63" priority="12">
      <formula>LEN(TRIM(L136))=0</formula>
    </cfRule>
  </conditionalFormatting>
  <conditionalFormatting sqref="N13:V13">
    <cfRule type="containsBlanks" dxfId="62" priority="5">
      <formula>LEN(TRIM(N13))=0</formula>
    </cfRule>
  </conditionalFormatting>
  <conditionalFormatting sqref="O86:AF86">
    <cfRule type="containsBlanks" dxfId="61" priority="77">
      <formula>LEN(TRIM(O86))=0</formula>
    </cfRule>
  </conditionalFormatting>
  <conditionalFormatting sqref="P45:S45 AC45:AF45">
    <cfRule type="containsBlanks" dxfId="60" priority="15">
      <formula>LEN(TRIM(P45))=0</formula>
    </cfRule>
  </conditionalFormatting>
  <conditionalFormatting sqref="P89:X89">
    <cfRule type="containsBlanks" dxfId="59" priority="49">
      <formula>LEN(TRIM(P89))=0</formula>
    </cfRule>
  </conditionalFormatting>
  <conditionalFormatting sqref="S73:X73 S76:X76 S79:X79">
    <cfRule type="containsBlanks" dxfId="58" priority="185">
      <formula>LEN(TRIM(S73))=0</formula>
    </cfRule>
  </conditionalFormatting>
  <conditionalFormatting sqref="S82:X82">
    <cfRule type="containsBlanks" dxfId="57" priority="102">
      <formula>LEN(TRIM(S82))=0</formula>
    </cfRule>
  </conditionalFormatting>
  <conditionalFormatting sqref="S61:AA61">
    <cfRule type="containsBlanks" dxfId="56" priority="86">
      <formula>LEN(TRIM(S61))=0</formula>
    </cfRule>
  </conditionalFormatting>
  <conditionalFormatting sqref="S63:AA63">
    <cfRule type="containsBlanks" dxfId="55" priority="85">
      <formula>LEN(TRIM(S63))=0</formula>
    </cfRule>
  </conditionalFormatting>
  <conditionalFormatting sqref="S65:AA65">
    <cfRule type="containsBlanks" dxfId="54" priority="3">
      <formula>LEN(TRIM(S65))=0</formula>
    </cfRule>
  </conditionalFormatting>
  <conditionalFormatting sqref="S67:AA67">
    <cfRule type="containsBlanks" dxfId="53" priority="2">
      <formula>LEN(TRIM(S67))=0</formula>
    </cfRule>
  </conditionalFormatting>
  <conditionalFormatting sqref="T51:AF51">
    <cfRule type="containsBlanks" dxfId="52" priority="140">
      <formula>LEN(TRIM(T51))=0</formula>
    </cfRule>
  </conditionalFormatting>
  <conditionalFormatting sqref="V25:AF25">
    <cfRule type="containsBlanks" dxfId="51" priority="145">
      <formula>LEN(TRIM(V25))=0</formula>
    </cfRule>
  </conditionalFormatting>
  <conditionalFormatting sqref="W129:AA129">
    <cfRule type="containsBlanks" dxfId="50" priority="155">
      <formula>LEN(TRIM(W129))=0</formula>
    </cfRule>
  </conditionalFormatting>
  <conditionalFormatting sqref="W130:AF130">
    <cfRule type="containsBlanks" dxfId="49" priority="153">
      <formula>LEN(TRIM(W130))=0</formula>
    </cfRule>
  </conditionalFormatting>
  <conditionalFormatting sqref="X10:AF10">
    <cfRule type="containsBlanks" dxfId="48" priority="7">
      <formula>LEN(TRIM(X10))=0</formula>
    </cfRule>
  </conditionalFormatting>
  <conditionalFormatting sqref="X13:AF13">
    <cfRule type="containsBlanks" dxfId="47" priority="6">
      <formula>LEN(TRIM(X13))=0</formula>
    </cfRule>
  </conditionalFormatting>
  <conditionalFormatting sqref="X23:AF23">
    <cfRule type="containsBlanks" dxfId="46" priority="148">
      <formula>LEN(TRIM(X23))=0</formula>
    </cfRule>
  </conditionalFormatting>
  <conditionalFormatting sqref="X30:AF30">
    <cfRule type="containsBlanks" dxfId="45" priority="16">
      <formula>LEN(TRIM(X30))=0</formula>
    </cfRule>
  </conditionalFormatting>
  <conditionalFormatting sqref="X39:AF39">
    <cfRule type="containsBlanks" dxfId="44" priority="94">
      <formula>LEN(TRIM(X39))=0</formula>
    </cfRule>
  </conditionalFormatting>
  <conditionalFormatting sqref="X54:AF54">
    <cfRule type="containsBlanks" dxfId="43" priority="8">
      <formula>LEN(TRIM(X54))=0</formula>
    </cfRule>
  </conditionalFormatting>
  <conditionalFormatting sqref="Z104:AF104">
    <cfRule type="containsBlanks" dxfId="42" priority="100">
      <formula>LEN(TRIM(Z104))=0</formula>
    </cfRule>
  </conditionalFormatting>
  <conditionalFormatting sqref="Z106:AF106">
    <cfRule type="containsBlanks" dxfId="41" priority="99">
      <formula>LEN(TRIM(Z106))=0</formula>
    </cfRule>
  </conditionalFormatting>
  <conditionalFormatting sqref="Z108:AF108 Z110:AF110">
    <cfRule type="containsBlanks" dxfId="40" priority="98">
      <formula>LEN(TRIM(Z108))=0</formula>
    </cfRule>
  </conditionalFormatting>
  <conditionalFormatting sqref="AC100:AF100">
    <cfRule type="containsBlanks" dxfId="39" priority="21">
      <formula>LEN(TRIM(AC100))=0</formula>
    </cfRule>
  </conditionalFormatting>
  <hyperlinks>
    <hyperlink ref="T51" r:id="rId1" xr:uid="{C0321FEE-2878-4BEF-B02E-CE9AB7D8D7D9}"/>
    <hyperlink ref="X23" r:id="rId2" display="mailto:neesteban@defensoria.edu.co" xr:uid="{F62C16C1-1314-4594-BF3C-2AEE4A0C0478}"/>
  </hyperlinks>
  <printOptions horizontalCentered="1"/>
  <pageMargins left="0.11811023622047245" right="0.11811023622047245" top="0.55118110236220474" bottom="0.55118110236220474" header="0.31496062992125984" footer="0.31496062992125984"/>
  <pageSetup scale="86" orientation="portrait" r:id="rId3"/>
  <headerFooter>
    <oddFooter>&amp;C&amp;"Trebuchet MS,Normal"&amp;9&amp;P de &amp;N</oddFooter>
  </headerFooter>
  <rowBreaks count="3" manualBreakCount="3">
    <brk id="68" max="31" man="1"/>
    <brk id="131" max="31" man="1"/>
    <brk id="159" max="31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69</xdr:row>
                    <xdr:rowOff>9525</xdr:rowOff>
                  </from>
                  <to>
                    <xdr:col>17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69</xdr:row>
                    <xdr:rowOff>9525</xdr:rowOff>
                  </from>
                  <to>
                    <xdr:col>14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69</xdr:row>
                    <xdr:rowOff>9525</xdr:rowOff>
                  </from>
                  <to>
                    <xdr:col>31</xdr:col>
                    <xdr:colOff>352425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69</xdr:row>
                    <xdr:rowOff>9525</xdr:rowOff>
                  </from>
                  <to>
                    <xdr:col>29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84</xdr:row>
                    <xdr:rowOff>85725</xdr:rowOff>
                  </from>
                  <to>
                    <xdr:col>13</xdr:col>
                    <xdr:colOff>180975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84</xdr:row>
                    <xdr:rowOff>85725</xdr:rowOff>
                  </from>
                  <to>
                    <xdr:col>11</xdr:col>
                    <xdr:colOff>66675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87</xdr:row>
                    <xdr:rowOff>85725</xdr:rowOff>
                  </from>
                  <to>
                    <xdr:col>14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87</xdr:row>
                    <xdr:rowOff>85725</xdr:rowOff>
                  </from>
                  <to>
                    <xdr:col>12</xdr:col>
                    <xdr:colOff>47625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113</xdr:row>
                    <xdr:rowOff>9525</xdr:rowOff>
                  </from>
                  <to>
                    <xdr:col>31</xdr:col>
                    <xdr:colOff>295275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113</xdr:row>
                    <xdr:rowOff>9525</xdr:rowOff>
                  </from>
                  <to>
                    <xdr:col>29</xdr:col>
                    <xdr:colOff>28575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31</xdr:col>
                    <xdr:colOff>304800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115</xdr:row>
                    <xdr:rowOff>57150</xdr:rowOff>
                  </from>
                  <to>
                    <xdr:col>29</xdr:col>
                    <xdr:colOff>19050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31</xdr:col>
                    <xdr:colOff>304800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314325</xdr:rowOff>
                  </from>
                  <to>
                    <xdr:col>31</xdr:col>
                    <xdr:colOff>304800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314325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31</xdr:col>
                    <xdr:colOff>304800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31</xdr:col>
                    <xdr:colOff>304800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323850</xdr:rowOff>
                  </from>
                  <to>
                    <xdr:col>31</xdr:col>
                    <xdr:colOff>304800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323850</xdr:rowOff>
                  </from>
                  <to>
                    <xdr:col>29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79</xdr:row>
                    <xdr:rowOff>19050</xdr:rowOff>
                  </from>
                  <to>
                    <xdr:col>17</xdr:col>
                    <xdr:colOff>66675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79</xdr:row>
                    <xdr:rowOff>19050</xdr:rowOff>
                  </from>
                  <to>
                    <xdr:col>14</xdr:col>
                    <xdr:colOff>66675</xdr:colOff>
                    <xdr:row>81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407" yWindow="755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I73:J73 X86:Y86 I79:J79 O86:P86 H61:I61 X54:Y54 X39:Y39 S61:T61 S63:T63 H63:I63 P89:Q89 I76:J76 H65:I65 S65:T65 S67:T67 H67:I67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Z86:AC86 N54:Q54 K73:N73 K79:N79 Z54:AC54 J61:M61 Q86:T86 Z39:AC39 U61:X61 U63:X63 R89:U89 J63:M63 K76:N76 L137:L150 J65:M65 U65:X65 U67:X67 J67:M67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B60:E67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U86:W86 AD86:AF86 AD54:AF54 O76:Q76 AD39:AF39 R54:T54 N63:P63 N61:P61 O73:Q73 V89:X89 O79:Q79 Y61:AA61 Y63:AA63 N67:P67 N65:P65 Y65:AA65 Y67:AA67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B784E-3F0D-4A4D-AD72-105549136EB3}">
  <sheetPr>
    <tabColor theme="8" tint="-0.249977111117893"/>
  </sheetPr>
  <dimension ref="B2:AF42"/>
  <sheetViews>
    <sheetView showGridLines="0" tabSelected="1" view="pageBreakPreview" topLeftCell="A4" zoomScale="120" zoomScaleNormal="120" zoomScaleSheetLayoutView="120" workbookViewId="0">
      <selection activeCell="R40" sqref="R40:AF40"/>
    </sheetView>
  </sheetViews>
  <sheetFormatPr baseColWidth="10" defaultRowHeight="15"/>
  <cols>
    <col min="1" max="1" width="2.85546875" customWidth="1"/>
    <col min="2" max="10" width="3.140625" customWidth="1"/>
    <col min="11" max="11" width="4.7109375" customWidth="1"/>
    <col min="12" max="21" width="3.140625" customWidth="1"/>
    <col min="22" max="22" width="0.28515625" customWidth="1"/>
    <col min="23" max="23" width="27.28515625" customWidth="1"/>
    <col min="24" max="24" width="23.7109375" hidden="1" customWidth="1"/>
    <col min="25" max="32" width="3.140625" customWidth="1"/>
    <col min="33" max="33" width="2.85546875" customWidth="1"/>
  </cols>
  <sheetData>
    <row r="2" spans="2:32" ht="11.25" customHeight="1">
      <c r="B2" s="312"/>
      <c r="C2" s="313"/>
      <c r="D2" s="313"/>
      <c r="E2" s="313"/>
      <c r="F2" s="314"/>
      <c r="G2" s="321" t="s">
        <v>0</v>
      </c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3"/>
    </row>
    <row r="3" spans="2:32" ht="11.25" customHeight="1">
      <c r="B3" s="315"/>
      <c r="C3" s="316"/>
      <c r="D3" s="316"/>
      <c r="E3" s="316"/>
      <c r="F3" s="317"/>
      <c r="G3" s="324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5"/>
      <c r="S3" s="325"/>
      <c r="T3" s="325"/>
      <c r="U3" s="325"/>
      <c r="V3" s="325"/>
      <c r="W3" s="325"/>
      <c r="X3" s="325"/>
      <c r="Y3" s="325"/>
      <c r="Z3" s="325"/>
      <c r="AA3" s="325"/>
      <c r="AB3" s="325"/>
      <c r="AC3" s="325"/>
      <c r="AD3" s="325"/>
      <c r="AE3" s="325"/>
      <c r="AF3" s="326"/>
    </row>
    <row r="4" spans="2:32" ht="11.25" customHeight="1">
      <c r="B4" s="315"/>
      <c r="C4" s="316"/>
      <c r="D4" s="316"/>
      <c r="E4" s="316"/>
      <c r="F4" s="317"/>
      <c r="G4" s="324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  <c r="S4" s="325"/>
      <c r="T4" s="325"/>
      <c r="U4" s="325"/>
      <c r="V4" s="325"/>
      <c r="W4" s="325"/>
      <c r="X4" s="325"/>
      <c r="Y4" s="325"/>
      <c r="Z4" s="325"/>
      <c r="AA4" s="325"/>
      <c r="AB4" s="325"/>
      <c r="AC4" s="325"/>
      <c r="AD4" s="325"/>
      <c r="AE4" s="325"/>
      <c r="AF4" s="326"/>
    </row>
    <row r="5" spans="2:32" ht="11.25" customHeight="1">
      <c r="B5" s="315"/>
      <c r="C5" s="316"/>
      <c r="D5" s="316"/>
      <c r="E5" s="316"/>
      <c r="F5" s="317"/>
      <c r="G5" s="327"/>
      <c r="H5" s="328"/>
      <c r="I5" s="328"/>
      <c r="J5" s="328"/>
      <c r="K5" s="328"/>
      <c r="L5" s="328"/>
      <c r="M5" s="328"/>
      <c r="N5" s="328"/>
      <c r="O5" s="328"/>
      <c r="P5" s="328"/>
      <c r="Q5" s="328"/>
      <c r="R5" s="328"/>
      <c r="S5" s="328"/>
      <c r="T5" s="328"/>
      <c r="U5" s="328"/>
      <c r="V5" s="328"/>
      <c r="W5" s="328"/>
      <c r="X5" s="328"/>
      <c r="Y5" s="328"/>
      <c r="Z5" s="328"/>
      <c r="AA5" s="328"/>
      <c r="AB5" s="328"/>
      <c r="AC5" s="328"/>
      <c r="AD5" s="328"/>
      <c r="AE5" s="328"/>
      <c r="AF5" s="329"/>
    </row>
    <row r="6" spans="2:32" ht="22.9" customHeight="1">
      <c r="B6" s="315"/>
      <c r="C6" s="316"/>
      <c r="D6" s="316"/>
      <c r="E6" s="316"/>
      <c r="F6" s="317"/>
      <c r="G6" s="330" t="s">
        <v>198</v>
      </c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2"/>
    </row>
    <row r="7" spans="2:32" ht="22.9" customHeight="1">
      <c r="B7" s="318"/>
      <c r="C7" s="319"/>
      <c r="D7" s="319"/>
      <c r="E7" s="319"/>
      <c r="F7" s="320"/>
      <c r="G7" s="333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/>
      <c r="Z7" s="334"/>
      <c r="AA7" s="334"/>
      <c r="AB7" s="334"/>
      <c r="AC7" s="334"/>
      <c r="AD7" s="334"/>
      <c r="AE7" s="334"/>
      <c r="AF7" s="335"/>
    </row>
    <row r="8" spans="2:32" ht="3.6" customHeight="1" thickBot="1"/>
    <row r="9" spans="2:32" ht="26.25" customHeight="1" thickBot="1">
      <c r="B9" s="336" t="s">
        <v>39</v>
      </c>
      <c r="C9" s="337"/>
      <c r="D9" s="337"/>
      <c r="E9" s="337"/>
      <c r="F9" s="337"/>
      <c r="G9" s="337"/>
      <c r="H9" s="337"/>
      <c r="I9" s="338"/>
      <c r="J9" s="339" t="s">
        <v>242</v>
      </c>
      <c r="K9" s="340"/>
      <c r="L9" s="340"/>
      <c r="M9" s="340"/>
      <c r="N9" s="340"/>
      <c r="O9" s="340"/>
      <c r="P9" s="340"/>
      <c r="Q9" s="340"/>
      <c r="R9" s="340"/>
      <c r="S9" s="340"/>
      <c r="T9" s="340"/>
      <c r="U9" s="340"/>
      <c r="V9" s="341"/>
    </row>
    <row r="10" spans="2:32" ht="3.6" customHeight="1"/>
    <row r="11" spans="2:32" ht="17.25" customHeight="1">
      <c r="B11" s="264" t="s">
        <v>169</v>
      </c>
      <c r="C11" s="265"/>
      <c r="D11" s="265"/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6"/>
    </row>
    <row r="12" spans="2:32" ht="3.6" customHeight="1" thickBot="1"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2:32" ht="21.75" customHeight="1" thickBot="1">
      <c r="B13" s="297"/>
      <c r="C13" s="298"/>
      <c r="D13" s="298"/>
      <c r="E13" s="298"/>
      <c r="F13" s="298"/>
      <c r="G13" s="298"/>
      <c r="H13" s="298"/>
      <c r="I13" s="298"/>
      <c r="J13" s="298"/>
      <c r="K13" s="298"/>
      <c r="L13" s="298"/>
      <c r="M13" s="298"/>
      <c r="N13" s="298"/>
      <c r="O13" s="298"/>
      <c r="P13" s="298"/>
      <c r="Q13" s="298"/>
      <c r="R13" s="298"/>
      <c r="S13" s="299"/>
      <c r="T13" s="12"/>
      <c r="U13" s="297"/>
      <c r="V13" s="298"/>
      <c r="W13" s="298"/>
      <c r="X13" s="298"/>
      <c r="Y13" s="298"/>
      <c r="Z13" s="298"/>
      <c r="AA13" s="298"/>
      <c r="AB13" s="298"/>
      <c r="AC13" s="298"/>
      <c r="AD13" s="298"/>
      <c r="AE13" s="298"/>
      <c r="AF13" s="299"/>
    </row>
    <row r="14" spans="2:32" ht="30" customHeight="1" thickBot="1">
      <c r="B14" s="300" t="s">
        <v>199</v>
      </c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1"/>
      <c r="N14" s="301"/>
      <c r="O14" s="301"/>
      <c r="P14" s="301"/>
      <c r="Q14" s="301"/>
      <c r="R14" s="301"/>
      <c r="S14" s="302"/>
      <c r="T14" s="12"/>
      <c r="U14" s="303" t="s">
        <v>200</v>
      </c>
      <c r="V14" s="304"/>
      <c r="W14" s="304"/>
      <c r="X14" s="304"/>
      <c r="Y14" s="304"/>
      <c r="Z14" s="304"/>
      <c r="AA14" s="304"/>
      <c r="AB14" s="304"/>
      <c r="AC14" s="304"/>
      <c r="AD14" s="304"/>
      <c r="AE14" s="304"/>
      <c r="AF14" s="305"/>
    </row>
    <row r="15" spans="2:32" ht="18" customHeight="1">
      <c r="B15" s="53" t="s">
        <v>88</v>
      </c>
      <c r="C15" s="306" t="s">
        <v>201</v>
      </c>
      <c r="D15" s="307"/>
      <c r="E15" s="307"/>
      <c r="F15" s="307"/>
      <c r="G15" s="307"/>
      <c r="H15" s="307"/>
      <c r="I15" s="307"/>
      <c r="J15" s="307"/>
      <c r="K15" s="308"/>
      <c r="L15" s="307" t="s">
        <v>202</v>
      </c>
      <c r="M15" s="307"/>
      <c r="N15" s="307"/>
      <c r="O15" s="307"/>
      <c r="P15" s="307"/>
      <c r="Q15" s="307"/>
      <c r="R15" s="307"/>
      <c r="S15" s="308"/>
      <c r="T15" s="1"/>
      <c r="U15" s="53" t="s">
        <v>88</v>
      </c>
      <c r="V15" s="309" t="s">
        <v>203</v>
      </c>
      <c r="W15" s="310"/>
      <c r="X15" s="310"/>
      <c r="Y15" s="310"/>
      <c r="Z15" s="310"/>
      <c r="AA15" s="310"/>
      <c r="AB15" s="310"/>
      <c r="AC15" s="310"/>
      <c r="AD15" s="310"/>
      <c r="AE15" s="310"/>
      <c r="AF15" s="311"/>
    </row>
    <row r="16" spans="2:32" ht="64.5" customHeight="1">
      <c r="B16" s="54">
        <v>1</v>
      </c>
      <c r="C16" s="290" t="s">
        <v>204</v>
      </c>
      <c r="D16" s="290"/>
      <c r="E16" s="290"/>
      <c r="F16" s="290"/>
      <c r="G16" s="290"/>
      <c r="H16" s="290"/>
      <c r="I16" s="290"/>
      <c r="J16" s="290"/>
      <c r="K16" s="290"/>
      <c r="L16" s="279" t="s">
        <v>205</v>
      </c>
      <c r="M16" s="279"/>
      <c r="N16" s="279"/>
      <c r="O16" s="279"/>
      <c r="P16" s="279"/>
      <c r="Q16" s="279"/>
      <c r="R16" s="279"/>
      <c r="S16" s="279"/>
      <c r="T16" s="55"/>
      <c r="U16" s="56"/>
      <c r="V16" s="57"/>
      <c r="W16" s="58" t="s">
        <v>206</v>
      </c>
      <c r="X16" s="59" t="s">
        <v>206</v>
      </c>
      <c r="Y16" s="58"/>
      <c r="Z16" s="58"/>
      <c r="AA16" s="58"/>
      <c r="AB16" s="58"/>
      <c r="AC16" s="58"/>
      <c r="AD16" s="58"/>
      <c r="AE16" s="58"/>
      <c r="AF16" s="60"/>
    </row>
    <row r="17" spans="2:32" ht="143.25" customHeight="1">
      <c r="B17" s="54">
        <v>2</v>
      </c>
      <c r="C17" s="290" t="s">
        <v>207</v>
      </c>
      <c r="D17" s="290"/>
      <c r="E17" s="290"/>
      <c r="F17" s="290"/>
      <c r="G17" s="290"/>
      <c r="H17" s="290"/>
      <c r="I17" s="290"/>
      <c r="J17" s="290"/>
      <c r="K17" s="290"/>
      <c r="L17" s="279" t="s">
        <v>208</v>
      </c>
      <c r="M17" s="279"/>
      <c r="N17" s="279"/>
      <c r="O17" s="279"/>
      <c r="P17" s="279"/>
      <c r="Q17" s="279"/>
      <c r="R17" s="279"/>
      <c r="S17" s="279"/>
      <c r="T17" s="55"/>
      <c r="U17" s="56"/>
      <c r="V17" s="294" t="s">
        <v>206</v>
      </c>
      <c r="W17" s="295"/>
      <c r="X17" s="295"/>
      <c r="Y17" s="295"/>
      <c r="Z17" s="295"/>
      <c r="AA17" s="295"/>
      <c r="AB17" s="295"/>
      <c r="AC17" s="295"/>
      <c r="AD17" s="295"/>
      <c r="AE17" s="295"/>
      <c r="AF17" s="296"/>
    </row>
    <row r="18" spans="2:32" ht="84.75" customHeight="1">
      <c r="B18" s="54">
        <v>3</v>
      </c>
      <c r="C18" s="290" t="s">
        <v>209</v>
      </c>
      <c r="D18" s="290"/>
      <c r="E18" s="290"/>
      <c r="F18" s="290"/>
      <c r="G18" s="290"/>
      <c r="H18" s="290"/>
      <c r="I18" s="290"/>
      <c r="J18" s="290"/>
      <c r="K18" s="290"/>
      <c r="L18" s="279" t="s">
        <v>210</v>
      </c>
      <c r="M18" s="279"/>
      <c r="N18" s="279"/>
      <c r="O18" s="279"/>
      <c r="P18" s="279"/>
      <c r="Q18" s="279"/>
      <c r="R18" s="279"/>
      <c r="S18" s="279"/>
      <c r="T18" s="55"/>
      <c r="U18" s="56"/>
      <c r="V18" s="294" t="s">
        <v>206</v>
      </c>
      <c r="W18" s="295"/>
      <c r="X18" s="295"/>
      <c r="Y18" s="295"/>
      <c r="Z18" s="295"/>
      <c r="AA18" s="295"/>
      <c r="AB18" s="295"/>
      <c r="AC18" s="295"/>
      <c r="AD18" s="295"/>
      <c r="AE18" s="295"/>
      <c r="AF18" s="296"/>
    </row>
    <row r="19" spans="2:32" ht="85.5" customHeight="1">
      <c r="B19" s="54">
        <v>4</v>
      </c>
      <c r="C19" s="290" t="s">
        <v>211</v>
      </c>
      <c r="D19" s="290"/>
      <c r="E19" s="290"/>
      <c r="F19" s="290"/>
      <c r="G19" s="290"/>
      <c r="H19" s="290"/>
      <c r="I19" s="290"/>
      <c r="J19" s="290"/>
      <c r="K19" s="290"/>
      <c r="L19" s="279" t="s">
        <v>212</v>
      </c>
      <c r="M19" s="279"/>
      <c r="N19" s="279"/>
      <c r="O19" s="279"/>
      <c r="P19" s="279"/>
      <c r="Q19" s="279"/>
      <c r="R19" s="279"/>
      <c r="S19" s="279"/>
      <c r="T19" s="55"/>
      <c r="U19" s="56"/>
      <c r="V19" s="294" t="s">
        <v>206</v>
      </c>
      <c r="W19" s="295"/>
      <c r="X19" s="295"/>
      <c r="Y19" s="295"/>
      <c r="Z19" s="295"/>
      <c r="AA19" s="295"/>
      <c r="AB19" s="295"/>
      <c r="AC19" s="295"/>
      <c r="AD19" s="295"/>
      <c r="AE19" s="295"/>
      <c r="AF19" s="296"/>
    </row>
    <row r="20" spans="2:32" ht="107.25" customHeight="1">
      <c r="B20" s="54">
        <v>5</v>
      </c>
      <c r="C20" s="290" t="s">
        <v>213</v>
      </c>
      <c r="D20" s="290"/>
      <c r="E20" s="290"/>
      <c r="F20" s="290"/>
      <c r="G20" s="290"/>
      <c r="H20" s="290"/>
      <c r="I20" s="290"/>
      <c r="J20" s="290"/>
      <c r="K20" s="290"/>
      <c r="L20" s="279" t="s">
        <v>214</v>
      </c>
      <c r="M20" s="279"/>
      <c r="N20" s="279"/>
      <c r="O20" s="279"/>
      <c r="P20" s="279"/>
      <c r="Q20" s="279"/>
      <c r="R20" s="279"/>
      <c r="S20" s="279"/>
      <c r="T20" s="55"/>
      <c r="U20" s="56"/>
      <c r="V20" s="294" t="s">
        <v>206</v>
      </c>
      <c r="W20" s="295"/>
      <c r="X20" s="295"/>
      <c r="Y20" s="295"/>
      <c r="Z20" s="295"/>
      <c r="AA20" s="295"/>
      <c r="AB20" s="295"/>
      <c r="AC20" s="295"/>
      <c r="AD20" s="295"/>
      <c r="AE20" s="295"/>
      <c r="AF20" s="296"/>
    </row>
    <row r="21" spans="2:32" ht="126.75" customHeight="1">
      <c r="B21" s="54">
        <v>6</v>
      </c>
      <c r="C21" s="290" t="s">
        <v>215</v>
      </c>
      <c r="D21" s="290"/>
      <c r="E21" s="290"/>
      <c r="F21" s="290"/>
      <c r="G21" s="290"/>
      <c r="H21" s="290"/>
      <c r="I21" s="290"/>
      <c r="J21" s="290"/>
      <c r="K21" s="290"/>
      <c r="L21" s="279" t="s">
        <v>216</v>
      </c>
      <c r="M21" s="279"/>
      <c r="N21" s="279"/>
      <c r="O21" s="279"/>
      <c r="P21" s="279"/>
      <c r="Q21" s="279"/>
      <c r="R21" s="279"/>
      <c r="S21" s="279"/>
      <c r="T21" s="55"/>
      <c r="U21" s="56"/>
      <c r="V21" s="294" t="s">
        <v>206</v>
      </c>
      <c r="W21" s="295"/>
      <c r="X21" s="295"/>
      <c r="Y21" s="295"/>
      <c r="Z21" s="295"/>
      <c r="AA21" s="295"/>
      <c r="AB21" s="295"/>
      <c r="AC21" s="295"/>
      <c r="AD21" s="295"/>
      <c r="AE21" s="295"/>
      <c r="AF21" s="296"/>
    </row>
    <row r="22" spans="2:32" ht="119.25" customHeight="1">
      <c r="B22" s="54">
        <v>7</v>
      </c>
      <c r="C22" s="290" t="s">
        <v>217</v>
      </c>
      <c r="D22" s="290"/>
      <c r="E22" s="290"/>
      <c r="F22" s="290"/>
      <c r="G22" s="290"/>
      <c r="H22" s="290"/>
      <c r="I22" s="290"/>
      <c r="J22" s="290"/>
      <c r="K22" s="290"/>
      <c r="L22" s="279" t="s">
        <v>218</v>
      </c>
      <c r="M22" s="279"/>
      <c r="N22" s="279"/>
      <c r="O22" s="279"/>
      <c r="P22" s="279"/>
      <c r="Q22" s="279"/>
      <c r="R22" s="279"/>
      <c r="S22" s="279"/>
      <c r="T22" s="55"/>
      <c r="U22" s="56"/>
      <c r="V22" s="294" t="s">
        <v>206</v>
      </c>
      <c r="W22" s="295"/>
      <c r="X22" s="295"/>
      <c r="Y22" s="295"/>
      <c r="Z22" s="295"/>
      <c r="AA22" s="295"/>
      <c r="AB22" s="295"/>
      <c r="AC22" s="295"/>
      <c r="AD22" s="295"/>
      <c r="AE22" s="295"/>
      <c r="AF22" s="296"/>
    </row>
    <row r="23" spans="2:32" ht="75" customHeight="1">
      <c r="B23" s="54">
        <v>8</v>
      </c>
      <c r="C23" s="290" t="s">
        <v>219</v>
      </c>
      <c r="D23" s="290"/>
      <c r="E23" s="290"/>
      <c r="F23" s="290"/>
      <c r="G23" s="290"/>
      <c r="H23" s="290"/>
      <c r="I23" s="290"/>
      <c r="J23" s="290"/>
      <c r="K23" s="290"/>
      <c r="L23" s="279" t="s">
        <v>220</v>
      </c>
      <c r="M23" s="279"/>
      <c r="N23" s="279"/>
      <c r="O23" s="279"/>
      <c r="P23" s="279"/>
      <c r="Q23" s="279"/>
      <c r="R23" s="279"/>
      <c r="S23" s="279"/>
      <c r="T23" s="55"/>
      <c r="U23" s="56"/>
      <c r="V23" s="294" t="s">
        <v>206</v>
      </c>
      <c r="W23" s="295"/>
      <c r="X23" s="295"/>
      <c r="Y23" s="295"/>
      <c r="Z23" s="295"/>
      <c r="AA23" s="295"/>
      <c r="AB23" s="295"/>
      <c r="AC23" s="295"/>
      <c r="AD23" s="295"/>
      <c r="AE23" s="295"/>
      <c r="AF23" s="296"/>
    </row>
    <row r="24" spans="2:32" ht="68.25" customHeight="1">
      <c r="B24" s="54">
        <v>9</v>
      </c>
      <c r="C24" s="290" t="s">
        <v>221</v>
      </c>
      <c r="D24" s="290"/>
      <c r="E24" s="290"/>
      <c r="F24" s="290"/>
      <c r="G24" s="290"/>
      <c r="H24" s="290"/>
      <c r="I24" s="290"/>
      <c r="J24" s="290"/>
      <c r="K24" s="290"/>
      <c r="L24" s="279" t="s">
        <v>222</v>
      </c>
      <c r="M24" s="279"/>
      <c r="N24" s="279"/>
      <c r="O24" s="279"/>
      <c r="P24" s="279"/>
      <c r="Q24" s="279"/>
      <c r="R24" s="279"/>
      <c r="S24" s="279"/>
      <c r="T24" s="55"/>
      <c r="U24" s="56"/>
      <c r="V24" s="294" t="s">
        <v>206</v>
      </c>
      <c r="W24" s="295"/>
      <c r="X24" s="295"/>
      <c r="Y24" s="295"/>
      <c r="Z24" s="295"/>
      <c r="AA24" s="295"/>
      <c r="AB24" s="295"/>
      <c r="AC24" s="295"/>
      <c r="AD24" s="295"/>
      <c r="AE24" s="295"/>
      <c r="AF24" s="296"/>
    </row>
    <row r="25" spans="2:32" ht="69.75" customHeight="1">
      <c r="B25" s="54">
        <v>10</v>
      </c>
      <c r="C25" s="290" t="s">
        <v>223</v>
      </c>
      <c r="D25" s="290"/>
      <c r="E25" s="290"/>
      <c r="F25" s="290"/>
      <c r="G25" s="290"/>
      <c r="H25" s="290"/>
      <c r="I25" s="290"/>
      <c r="J25" s="290"/>
      <c r="K25" s="290"/>
      <c r="L25" s="279" t="s">
        <v>224</v>
      </c>
      <c r="M25" s="279"/>
      <c r="N25" s="279"/>
      <c r="O25" s="279"/>
      <c r="P25" s="279"/>
      <c r="Q25" s="279"/>
      <c r="R25" s="279"/>
      <c r="S25" s="279"/>
      <c r="T25" s="55"/>
      <c r="U25" s="56"/>
      <c r="V25" s="294" t="s">
        <v>206</v>
      </c>
      <c r="W25" s="295"/>
      <c r="X25" s="295"/>
      <c r="Y25" s="295"/>
      <c r="Z25" s="295"/>
      <c r="AA25" s="295"/>
      <c r="AB25" s="295"/>
      <c r="AC25" s="295"/>
      <c r="AD25" s="295"/>
      <c r="AE25" s="295"/>
      <c r="AF25" s="296"/>
    </row>
    <row r="26" spans="2:32" ht="88.5" customHeight="1">
      <c r="B26" s="54">
        <v>11</v>
      </c>
      <c r="C26" s="290" t="s">
        <v>225</v>
      </c>
      <c r="D26" s="290"/>
      <c r="E26" s="290"/>
      <c r="F26" s="290"/>
      <c r="G26" s="290"/>
      <c r="H26" s="290"/>
      <c r="I26" s="290"/>
      <c r="J26" s="290"/>
      <c r="K26" s="290"/>
      <c r="L26" s="291" t="s">
        <v>226</v>
      </c>
      <c r="M26" s="292"/>
      <c r="N26" s="292"/>
      <c r="O26" s="292"/>
      <c r="P26" s="292"/>
      <c r="Q26" s="292"/>
      <c r="R26" s="292"/>
      <c r="S26" s="293"/>
      <c r="T26" s="55"/>
      <c r="U26" s="56"/>
      <c r="V26" s="280" t="s">
        <v>206</v>
      </c>
      <c r="W26" s="281"/>
      <c r="X26" s="281"/>
      <c r="Y26" s="281"/>
      <c r="Z26" s="281"/>
      <c r="AA26" s="281"/>
      <c r="AB26" s="281"/>
      <c r="AC26" s="281"/>
      <c r="AD26" s="281"/>
      <c r="AE26" s="281"/>
      <c r="AF26" s="282"/>
    </row>
    <row r="27" spans="2:32" ht="75.75" customHeight="1">
      <c r="B27" s="54">
        <v>12</v>
      </c>
      <c r="C27" s="290" t="s">
        <v>227</v>
      </c>
      <c r="D27" s="290"/>
      <c r="E27" s="290"/>
      <c r="F27" s="290"/>
      <c r="G27" s="290"/>
      <c r="H27" s="290"/>
      <c r="I27" s="290"/>
      <c r="J27" s="290"/>
      <c r="K27" s="290"/>
      <c r="L27" s="291" t="s">
        <v>228</v>
      </c>
      <c r="M27" s="292"/>
      <c r="N27" s="292"/>
      <c r="O27" s="292"/>
      <c r="P27" s="292"/>
      <c r="Q27" s="292"/>
      <c r="R27" s="292"/>
      <c r="S27" s="293"/>
      <c r="T27" s="55"/>
      <c r="U27" s="56"/>
      <c r="V27" s="280" t="s">
        <v>206</v>
      </c>
      <c r="W27" s="281"/>
      <c r="X27" s="281"/>
      <c r="Y27" s="281"/>
      <c r="Z27" s="281"/>
      <c r="AA27" s="281"/>
      <c r="AB27" s="281"/>
      <c r="AC27" s="281"/>
      <c r="AD27" s="281"/>
      <c r="AE27" s="281"/>
      <c r="AF27" s="282"/>
    </row>
    <row r="28" spans="2:32" ht="42.75" customHeight="1">
      <c r="B28" s="54">
        <v>13</v>
      </c>
      <c r="C28" s="290" t="s">
        <v>229</v>
      </c>
      <c r="D28" s="290"/>
      <c r="E28" s="290"/>
      <c r="F28" s="290"/>
      <c r="G28" s="290"/>
      <c r="H28" s="290"/>
      <c r="I28" s="290"/>
      <c r="J28" s="290"/>
      <c r="K28" s="290"/>
      <c r="L28" s="279" t="s">
        <v>230</v>
      </c>
      <c r="M28" s="279"/>
      <c r="N28" s="279"/>
      <c r="O28" s="279"/>
      <c r="P28" s="279"/>
      <c r="Q28" s="279"/>
      <c r="R28" s="279"/>
      <c r="S28" s="279"/>
      <c r="T28" s="55"/>
      <c r="U28" s="56"/>
      <c r="V28" s="280" t="s">
        <v>206</v>
      </c>
      <c r="W28" s="281"/>
      <c r="X28" s="281"/>
      <c r="Y28" s="281"/>
      <c r="Z28" s="281"/>
      <c r="AA28" s="281"/>
      <c r="AB28" s="281"/>
      <c r="AC28" s="281"/>
      <c r="AD28" s="281"/>
      <c r="AE28" s="281"/>
      <c r="AF28" s="282"/>
    </row>
    <row r="29" spans="2:32" ht="103.5" customHeight="1">
      <c r="B29" s="54">
        <v>14</v>
      </c>
      <c r="C29" s="276" t="s">
        <v>231</v>
      </c>
      <c r="D29" s="277"/>
      <c r="E29" s="277"/>
      <c r="F29" s="277"/>
      <c r="G29" s="277"/>
      <c r="H29" s="277"/>
      <c r="I29" s="277"/>
      <c r="J29" s="277"/>
      <c r="K29" s="278"/>
      <c r="L29" s="279" t="s">
        <v>232</v>
      </c>
      <c r="M29" s="279"/>
      <c r="N29" s="279"/>
      <c r="O29" s="279"/>
      <c r="P29" s="279"/>
      <c r="Q29" s="279"/>
      <c r="R29" s="279"/>
      <c r="S29" s="279"/>
      <c r="T29" s="55"/>
      <c r="U29" s="56"/>
      <c r="V29" s="280" t="s">
        <v>206</v>
      </c>
      <c r="W29" s="281"/>
      <c r="X29" s="281"/>
      <c r="Y29" s="281"/>
      <c r="Z29" s="281"/>
      <c r="AA29" s="281"/>
      <c r="AB29" s="281"/>
      <c r="AC29" s="281"/>
      <c r="AD29" s="281"/>
      <c r="AE29" s="281"/>
      <c r="AF29" s="282"/>
    </row>
    <row r="30" spans="2:32" ht="116.25" customHeight="1">
      <c r="B30" s="54">
        <v>15</v>
      </c>
      <c r="C30" s="283" t="s">
        <v>233</v>
      </c>
      <c r="D30" s="283"/>
      <c r="E30" s="283"/>
      <c r="F30" s="283"/>
      <c r="G30" s="283"/>
      <c r="H30" s="283"/>
      <c r="I30" s="283"/>
      <c r="J30" s="283"/>
      <c r="K30" s="283"/>
      <c r="L30" s="279" t="s">
        <v>234</v>
      </c>
      <c r="M30" s="279"/>
      <c r="N30" s="279"/>
      <c r="O30" s="279"/>
      <c r="P30" s="279"/>
      <c r="Q30" s="279"/>
      <c r="R30" s="279"/>
      <c r="S30" s="279"/>
      <c r="T30" s="55"/>
      <c r="U30" s="56"/>
      <c r="V30" s="61"/>
      <c r="W30" s="59" t="s">
        <v>206</v>
      </c>
      <c r="X30" s="62" t="s">
        <v>206</v>
      </c>
      <c r="Y30" s="62"/>
      <c r="Z30" s="62"/>
      <c r="AA30" s="62"/>
      <c r="AB30" s="62"/>
      <c r="AC30" s="62"/>
      <c r="AD30" s="62"/>
      <c r="AE30" s="62"/>
      <c r="AF30" s="63"/>
    </row>
    <row r="31" spans="2:32" ht="145.5" customHeight="1">
      <c r="B31" s="54">
        <v>16</v>
      </c>
      <c r="C31" s="283" t="s">
        <v>235</v>
      </c>
      <c r="D31" s="283"/>
      <c r="E31" s="283"/>
      <c r="F31" s="283"/>
      <c r="G31" s="283"/>
      <c r="H31" s="283"/>
      <c r="I31" s="283"/>
      <c r="J31" s="283"/>
      <c r="K31" s="283"/>
      <c r="L31" s="279" t="s">
        <v>236</v>
      </c>
      <c r="M31" s="279"/>
      <c r="N31" s="279"/>
      <c r="O31" s="279"/>
      <c r="P31" s="279"/>
      <c r="Q31" s="279"/>
      <c r="R31" s="279"/>
      <c r="S31" s="279"/>
      <c r="T31" s="55"/>
      <c r="U31" s="56"/>
      <c r="V31" s="61"/>
      <c r="W31" s="59" t="s">
        <v>206</v>
      </c>
      <c r="X31" s="62"/>
      <c r="Y31" s="62"/>
      <c r="Z31" s="62"/>
      <c r="AA31" s="62"/>
      <c r="AB31" s="62"/>
      <c r="AC31" s="62"/>
      <c r="AD31" s="62"/>
      <c r="AE31" s="62"/>
      <c r="AF31" s="63"/>
    </row>
    <row r="32" spans="2:32" ht="88.5" customHeight="1">
      <c r="B32" s="54">
        <v>17</v>
      </c>
      <c r="C32" s="284" t="s">
        <v>237</v>
      </c>
      <c r="D32" s="285"/>
      <c r="E32" s="285"/>
      <c r="F32" s="285"/>
      <c r="G32" s="285"/>
      <c r="H32" s="285"/>
      <c r="I32" s="285"/>
      <c r="J32" s="285"/>
      <c r="K32" s="286"/>
      <c r="L32" s="279" t="s">
        <v>238</v>
      </c>
      <c r="M32" s="279"/>
      <c r="N32" s="279"/>
      <c r="O32" s="279"/>
      <c r="P32" s="279"/>
      <c r="Q32" s="279"/>
      <c r="R32" s="279"/>
      <c r="S32" s="279"/>
      <c r="T32" s="55"/>
      <c r="U32" s="56"/>
      <c r="V32" s="280" t="s">
        <v>206</v>
      </c>
      <c r="W32" s="281"/>
      <c r="X32" s="281"/>
      <c r="Y32" s="281"/>
      <c r="Z32" s="281"/>
      <c r="AA32" s="281"/>
      <c r="AB32" s="281"/>
      <c r="AC32" s="281"/>
      <c r="AD32" s="281"/>
      <c r="AE32" s="281"/>
      <c r="AF32" s="282"/>
    </row>
    <row r="33" spans="2:32" ht="3" hidden="1" customHeight="1"/>
    <row r="34" spans="2:32" ht="15" customHeight="1">
      <c r="B34" s="124" t="s">
        <v>89</v>
      </c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6"/>
    </row>
    <row r="35" spans="2:32" ht="49.5" customHeight="1">
      <c r="B35" s="287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8"/>
      <c r="T35" s="288"/>
      <c r="U35" s="288"/>
      <c r="V35" s="288"/>
      <c r="W35" s="288"/>
      <c r="X35" s="288"/>
      <c r="Y35" s="288"/>
      <c r="Z35" s="288"/>
      <c r="AA35" s="288"/>
      <c r="AB35" s="288"/>
      <c r="AC35" s="288"/>
      <c r="AD35" s="288"/>
      <c r="AE35" s="288"/>
      <c r="AF35" s="289"/>
    </row>
    <row r="36" spans="2:32" ht="3.6" customHeight="1"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</row>
    <row r="37" spans="2:32">
      <c r="B37" s="275" t="s">
        <v>239</v>
      </c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</row>
    <row r="38" spans="2:32" ht="6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2:32" ht="16.5">
      <c r="B39" s="269" t="s">
        <v>240</v>
      </c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70" t="s">
        <v>241</v>
      </c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0"/>
      <c r="AE39" s="270"/>
      <c r="AF39" s="270"/>
    </row>
    <row r="40" spans="2:32" ht="72" customHeight="1">
      <c r="B40" s="271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3"/>
      <c r="Q40" s="1"/>
      <c r="R40" s="271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3"/>
    </row>
    <row r="41" spans="2:32">
      <c r="B41" s="85" t="s">
        <v>7</v>
      </c>
      <c r="C41" s="85"/>
      <c r="D41" s="85" t="s">
        <v>8</v>
      </c>
      <c r="E41" s="85"/>
      <c r="F41" s="85"/>
      <c r="G41" s="85"/>
      <c r="H41" s="85" t="s">
        <v>22</v>
      </c>
      <c r="I41" s="85"/>
      <c r="J41" s="85"/>
      <c r="R41" s="85" t="s">
        <v>7</v>
      </c>
      <c r="S41" s="85"/>
      <c r="T41" s="85" t="s">
        <v>8</v>
      </c>
      <c r="U41" s="85"/>
      <c r="V41" s="85"/>
      <c r="W41" s="85"/>
      <c r="X41" s="85" t="s">
        <v>22</v>
      </c>
      <c r="Y41" s="85"/>
      <c r="Z41" s="85"/>
    </row>
    <row r="42" spans="2:32">
      <c r="B42" s="274">
        <v>31</v>
      </c>
      <c r="C42" s="274"/>
      <c r="D42" s="274" t="s">
        <v>247</v>
      </c>
      <c r="E42" s="274"/>
      <c r="F42" s="274"/>
      <c r="G42" s="274"/>
      <c r="H42" s="274">
        <v>2024</v>
      </c>
      <c r="I42" s="274"/>
      <c r="J42" s="274"/>
      <c r="R42" s="80">
        <v>31</v>
      </c>
      <c r="S42" s="80"/>
      <c r="T42" s="80" t="s">
        <v>247</v>
      </c>
      <c r="U42" s="80"/>
      <c r="V42" s="80"/>
      <c r="W42" s="80"/>
      <c r="X42" s="80">
        <v>2024</v>
      </c>
      <c r="Y42" s="80"/>
      <c r="Z42" s="80"/>
    </row>
  </sheetData>
  <mergeCells count="80">
    <mergeCell ref="B11:AF11"/>
    <mergeCell ref="B2:F7"/>
    <mergeCell ref="G2:AF5"/>
    <mergeCell ref="G6:AF7"/>
    <mergeCell ref="B9:I9"/>
    <mergeCell ref="J9:V9"/>
    <mergeCell ref="C18:K18"/>
    <mergeCell ref="L18:S18"/>
    <mergeCell ref="V18:AF18"/>
    <mergeCell ref="B13:S13"/>
    <mergeCell ref="U13:AF13"/>
    <mergeCell ref="B14:S14"/>
    <mergeCell ref="U14:AF14"/>
    <mergeCell ref="C15:K15"/>
    <mergeCell ref="L15:S15"/>
    <mergeCell ref="V15:AF15"/>
    <mergeCell ref="C16:K16"/>
    <mergeCell ref="L16:S16"/>
    <mergeCell ref="C17:K17"/>
    <mergeCell ref="L17:S17"/>
    <mergeCell ref="V17:AF17"/>
    <mergeCell ref="C19:K19"/>
    <mergeCell ref="L19:S19"/>
    <mergeCell ref="V19:AF19"/>
    <mergeCell ref="C20:K20"/>
    <mergeCell ref="L20:S20"/>
    <mergeCell ref="V20:AF20"/>
    <mergeCell ref="C21:K21"/>
    <mergeCell ref="L21:S21"/>
    <mergeCell ref="V21:AF21"/>
    <mergeCell ref="C22:K22"/>
    <mergeCell ref="L22:S22"/>
    <mergeCell ref="V22:AF22"/>
    <mergeCell ref="C23:K23"/>
    <mergeCell ref="L23:S23"/>
    <mergeCell ref="V23:AF23"/>
    <mergeCell ref="C24:K24"/>
    <mergeCell ref="L24:S24"/>
    <mergeCell ref="V24:AF24"/>
    <mergeCell ref="C25:K25"/>
    <mergeCell ref="L25:S25"/>
    <mergeCell ref="V25:AF25"/>
    <mergeCell ref="C26:K26"/>
    <mergeCell ref="L26:S26"/>
    <mergeCell ref="V26:AF26"/>
    <mergeCell ref="C27:K27"/>
    <mergeCell ref="L27:S27"/>
    <mergeCell ref="V27:AF27"/>
    <mergeCell ref="C28:K28"/>
    <mergeCell ref="L28:S28"/>
    <mergeCell ref="V28:AF28"/>
    <mergeCell ref="B37:AF37"/>
    <mergeCell ref="C29:K29"/>
    <mergeCell ref="L29:S29"/>
    <mergeCell ref="V29:AF29"/>
    <mergeCell ref="C30:K30"/>
    <mergeCell ref="L30:S30"/>
    <mergeCell ref="C31:K31"/>
    <mergeCell ref="L31:S31"/>
    <mergeCell ref="C32:K32"/>
    <mergeCell ref="L32:S32"/>
    <mergeCell ref="V32:AF32"/>
    <mergeCell ref="B34:AF34"/>
    <mergeCell ref="B35:AF35"/>
    <mergeCell ref="X42:Z42"/>
    <mergeCell ref="B39:Q39"/>
    <mergeCell ref="R39:AF39"/>
    <mergeCell ref="B40:P40"/>
    <mergeCell ref="R40:AF40"/>
    <mergeCell ref="B41:C41"/>
    <mergeCell ref="D41:G41"/>
    <mergeCell ref="H41:J41"/>
    <mergeCell ref="R41:S41"/>
    <mergeCell ref="T41:W41"/>
    <mergeCell ref="X41:Z41"/>
    <mergeCell ref="B42:C42"/>
    <mergeCell ref="D42:G42"/>
    <mergeCell ref="H42:J42"/>
    <mergeCell ref="R42:S42"/>
    <mergeCell ref="T42:W42"/>
  </mergeCells>
  <conditionalFormatting sqref="B42:J42">
    <cfRule type="containsBlanks" dxfId="38" priority="2">
      <formula>LEN(TRIM(B42))=0</formula>
    </cfRule>
  </conditionalFormatting>
  <conditionalFormatting sqref="J9:V9">
    <cfRule type="containsBlanks" dxfId="37" priority="3">
      <formula>LEN(TRIM(J9))=0</formula>
    </cfRule>
  </conditionalFormatting>
  <conditionalFormatting sqref="R42:Z42">
    <cfRule type="containsBlanks" dxfId="36" priority="1">
      <formula>LEN(TRIM(R42))=0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28"/>
      <c r="AP3" s="28"/>
    </row>
    <row r="4" spans="27:42">
      <c r="AA4" s="31"/>
      <c r="AB4" s="29" t="s">
        <v>4</v>
      </c>
      <c r="AC4" s="29" t="s">
        <v>7</v>
      </c>
      <c r="AD4" s="29" t="s">
        <v>8</v>
      </c>
      <c r="AE4" s="29" t="s">
        <v>9</v>
      </c>
      <c r="AF4" s="29" t="s">
        <v>25</v>
      </c>
      <c r="AG4" s="29" t="s">
        <v>37</v>
      </c>
      <c r="AH4" s="29" t="s">
        <v>128</v>
      </c>
      <c r="AI4" s="29" t="s">
        <v>28</v>
      </c>
      <c r="AJ4" s="30" t="s">
        <v>36</v>
      </c>
      <c r="AK4" s="29" t="s">
        <v>44</v>
      </c>
      <c r="AL4" s="29" t="s">
        <v>60</v>
      </c>
      <c r="AM4" s="29" t="s">
        <v>70</v>
      </c>
      <c r="AN4" s="31"/>
      <c r="AO4" s="28"/>
      <c r="AP4" s="28"/>
    </row>
    <row r="5" spans="27:42">
      <c r="AA5" s="31"/>
      <c r="AB5" s="31" t="s">
        <v>1</v>
      </c>
      <c r="AC5" s="31">
        <v>1</v>
      </c>
      <c r="AD5" s="31" t="s">
        <v>10</v>
      </c>
      <c r="AE5" s="31">
        <v>2022</v>
      </c>
      <c r="AF5" s="31" t="s">
        <v>26</v>
      </c>
      <c r="AG5" s="31">
        <v>-2022</v>
      </c>
      <c r="AH5" s="31" t="s">
        <v>129</v>
      </c>
      <c r="AI5" s="31" t="s">
        <v>32</v>
      </c>
      <c r="AJ5" s="31" t="s">
        <v>38</v>
      </c>
      <c r="AK5" s="31" t="s">
        <v>45</v>
      </c>
      <c r="AL5" s="31" t="s">
        <v>47</v>
      </c>
      <c r="AM5" s="31" t="s">
        <v>74</v>
      </c>
      <c r="AN5" s="31"/>
      <c r="AO5" s="28"/>
      <c r="AP5" s="28"/>
    </row>
    <row r="6" spans="27:42">
      <c r="AA6" s="31"/>
      <c r="AB6" s="31" t="s">
        <v>2</v>
      </c>
      <c r="AC6" s="31">
        <v>2</v>
      </c>
      <c r="AD6" s="31" t="s">
        <v>11</v>
      </c>
      <c r="AE6" s="31">
        <v>2023</v>
      </c>
      <c r="AF6" s="31" t="s">
        <v>91</v>
      </c>
      <c r="AG6" s="31">
        <v>-2023</v>
      </c>
      <c r="AH6" s="31" t="s">
        <v>130</v>
      </c>
      <c r="AI6" s="31" t="s">
        <v>29</v>
      </c>
      <c r="AJ6" s="31"/>
      <c r="AK6" s="31" t="s">
        <v>31</v>
      </c>
      <c r="AL6" s="31" t="s">
        <v>48</v>
      </c>
      <c r="AM6" s="31" t="s">
        <v>75</v>
      </c>
      <c r="AN6" s="31"/>
      <c r="AO6" s="28"/>
      <c r="AP6" s="28"/>
    </row>
    <row r="7" spans="27:42">
      <c r="AA7" s="31"/>
      <c r="AB7" s="31" t="s">
        <v>3</v>
      </c>
      <c r="AC7" s="31">
        <v>3</v>
      </c>
      <c r="AD7" s="31" t="s">
        <v>12</v>
      </c>
      <c r="AE7" s="31">
        <v>2024</v>
      </c>
      <c r="AF7" s="31" t="s">
        <v>152</v>
      </c>
      <c r="AG7" s="31">
        <v>-2024</v>
      </c>
      <c r="AH7" s="31"/>
      <c r="AI7" s="31" t="s">
        <v>30</v>
      </c>
      <c r="AJ7" s="31"/>
      <c r="AK7" s="31"/>
      <c r="AL7" s="31" t="s">
        <v>49</v>
      </c>
      <c r="AM7" s="31" t="s">
        <v>78</v>
      </c>
      <c r="AN7" s="31"/>
      <c r="AO7" s="28"/>
      <c r="AP7" s="28"/>
    </row>
    <row r="8" spans="27:42">
      <c r="AA8" s="31"/>
      <c r="AB8" s="31"/>
      <c r="AC8" s="31">
        <v>4</v>
      </c>
      <c r="AD8" s="31" t="s">
        <v>13</v>
      </c>
      <c r="AE8" s="31">
        <v>2025</v>
      </c>
      <c r="AF8" s="31" t="s">
        <v>153</v>
      </c>
      <c r="AG8" s="31">
        <v>-2025</v>
      </c>
      <c r="AH8" s="31"/>
      <c r="AI8" s="31"/>
      <c r="AJ8" s="31"/>
      <c r="AK8" s="31"/>
      <c r="AL8" s="31" t="s">
        <v>50</v>
      </c>
      <c r="AM8" s="31" t="s">
        <v>76</v>
      </c>
      <c r="AN8" s="31"/>
      <c r="AO8" s="28"/>
      <c r="AP8" s="28"/>
    </row>
    <row r="9" spans="27:42">
      <c r="AA9" s="31"/>
      <c r="AB9" s="31"/>
      <c r="AC9" s="31">
        <v>5</v>
      </c>
      <c r="AD9" s="31" t="s">
        <v>14</v>
      </c>
      <c r="AE9" s="32">
        <v>2026</v>
      </c>
      <c r="AF9" s="31" t="s">
        <v>154</v>
      </c>
      <c r="AG9" s="31"/>
      <c r="AH9" s="31"/>
      <c r="AI9" s="31"/>
      <c r="AJ9" s="31"/>
      <c r="AK9" s="31"/>
      <c r="AL9" s="31" t="s">
        <v>51</v>
      </c>
      <c r="AM9" s="31" t="s">
        <v>77</v>
      </c>
      <c r="AN9" s="31"/>
      <c r="AO9" s="28"/>
      <c r="AP9" s="28"/>
    </row>
    <row r="10" spans="27:42">
      <c r="AA10" s="31"/>
      <c r="AB10" s="31"/>
      <c r="AC10" s="31">
        <v>6</v>
      </c>
      <c r="AD10" s="31" t="s">
        <v>15</v>
      </c>
      <c r="AE10" s="32">
        <v>2027</v>
      </c>
      <c r="AF10" s="31" t="s">
        <v>155</v>
      </c>
      <c r="AG10" s="31"/>
      <c r="AH10" s="31"/>
      <c r="AI10" s="31"/>
      <c r="AJ10" s="31"/>
      <c r="AK10" s="31"/>
      <c r="AL10" s="31" t="s">
        <v>61</v>
      </c>
      <c r="AM10" s="31"/>
      <c r="AN10" s="31"/>
      <c r="AO10" s="28"/>
      <c r="AP10" s="28"/>
    </row>
    <row r="11" spans="27:42">
      <c r="AA11" s="31"/>
      <c r="AB11" s="31"/>
      <c r="AC11" s="31">
        <v>7</v>
      </c>
      <c r="AD11" s="31" t="s">
        <v>16</v>
      </c>
      <c r="AE11" s="32">
        <v>2028</v>
      </c>
      <c r="AF11" s="31"/>
      <c r="AG11" s="31"/>
      <c r="AH11" s="31"/>
      <c r="AI11" s="31"/>
      <c r="AJ11" s="31"/>
      <c r="AK11" s="31"/>
      <c r="AL11" s="31" t="s">
        <v>52</v>
      </c>
      <c r="AM11" s="31"/>
      <c r="AN11" s="31"/>
      <c r="AO11" s="28"/>
      <c r="AP11" s="28"/>
    </row>
    <row r="12" spans="27:42">
      <c r="AA12" s="31"/>
      <c r="AB12" s="31"/>
      <c r="AC12" s="31">
        <v>8</v>
      </c>
      <c r="AD12" s="31" t="s">
        <v>17</v>
      </c>
      <c r="AE12" s="31"/>
      <c r="AF12" s="31"/>
      <c r="AG12" s="31"/>
      <c r="AH12" s="31"/>
      <c r="AI12" s="31"/>
      <c r="AJ12" s="31"/>
      <c r="AK12" s="31"/>
      <c r="AL12" s="31" t="s">
        <v>53</v>
      </c>
      <c r="AM12" s="31"/>
      <c r="AN12" s="31"/>
      <c r="AO12" s="28"/>
      <c r="AP12" s="28"/>
    </row>
    <row r="13" spans="27:42">
      <c r="AA13" s="31"/>
      <c r="AB13" s="31"/>
      <c r="AC13" s="31">
        <v>9</v>
      </c>
      <c r="AD13" s="31" t="s">
        <v>18</v>
      </c>
      <c r="AE13" s="31"/>
      <c r="AF13" s="31"/>
      <c r="AG13" s="31"/>
      <c r="AH13" s="31"/>
      <c r="AI13" s="31"/>
      <c r="AJ13" s="31"/>
      <c r="AK13" s="31"/>
      <c r="AL13" s="31" t="s">
        <v>62</v>
      </c>
      <c r="AM13" s="31"/>
      <c r="AN13" s="31"/>
      <c r="AO13" s="28"/>
      <c r="AP13" s="28"/>
    </row>
    <row r="14" spans="27:42">
      <c r="AA14" s="31"/>
      <c r="AB14" s="31"/>
      <c r="AC14" s="31">
        <v>10</v>
      </c>
      <c r="AD14" s="31" t="s">
        <v>19</v>
      </c>
      <c r="AE14" s="31"/>
      <c r="AF14" s="31"/>
      <c r="AG14" s="31"/>
      <c r="AH14" s="31"/>
      <c r="AI14" s="31"/>
      <c r="AJ14" s="31"/>
      <c r="AK14" s="31"/>
      <c r="AL14" s="31" t="s">
        <v>64</v>
      </c>
      <c r="AM14" s="31"/>
      <c r="AN14" s="31"/>
      <c r="AO14" s="28"/>
      <c r="AP14" s="28"/>
    </row>
    <row r="15" spans="27:42">
      <c r="AA15" s="31"/>
      <c r="AB15" s="31"/>
      <c r="AC15" s="31">
        <v>11</v>
      </c>
      <c r="AD15" s="31" t="s">
        <v>20</v>
      </c>
      <c r="AE15" s="31"/>
      <c r="AF15" s="31"/>
      <c r="AG15" s="31"/>
      <c r="AH15" s="31"/>
      <c r="AI15" s="31"/>
      <c r="AJ15" s="31"/>
      <c r="AK15" s="31"/>
      <c r="AL15" s="31" t="s">
        <v>65</v>
      </c>
      <c r="AM15" s="31"/>
      <c r="AN15" s="31"/>
      <c r="AO15" s="28"/>
      <c r="AP15" s="28"/>
    </row>
    <row r="16" spans="27:42">
      <c r="AA16" s="31"/>
      <c r="AB16" s="31"/>
      <c r="AC16" s="31">
        <v>12</v>
      </c>
      <c r="AD16" s="31" t="s">
        <v>21</v>
      </c>
      <c r="AE16" s="31"/>
      <c r="AF16" s="31"/>
      <c r="AG16" s="31"/>
      <c r="AH16" s="31"/>
      <c r="AI16" s="31"/>
      <c r="AJ16" s="31"/>
      <c r="AK16" s="31"/>
      <c r="AL16" s="31" t="s">
        <v>54</v>
      </c>
      <c r="AM16" s="31"/>
      <c r="AN16" s="31"/>
      <c r="AO16" s="28"/>
      <c r="AP16" s="28"/>
    </row>
    <row r="17" spans="27:42">
      <c r="AA17" s="31"/>
      <c r="AB17" s="31"/>
      <c r="AC17" s="31">
        <v>13</v>
      </c>
      <c r="AD17" s="31"/>
      <c r="AE17" s="31"/>
      <c r="AF17" s="31"/>
      <c r="AG17" s="31"/>
      <c r="AH17" s="31"/>
      <c r="AI17" s="31"/>
      <c r="AJ17" s="31"/>
      <c r="AK17" s="31"/>
      <c r="AL17" s="31" t="s">
        <v>55</v>
      </c>
      <c r="AM17" s="31"/>
      <c r="AN17" s="31"/>
      <c r="AO17" s="28"/>
      <c r="AP17" s="28"/>
    </row>
    <row r="18" spans="27:42">
      <c r="AA18" s="31"/>
      <c r="AB18" s="31"/>
      <c r="AC18" s="31">
        <v>14</v>
      </c>
      <c r="AD18" s="31"/>
      <c r="AE18" s="31"/>
      <c r="AF18" s="31"/>
      <c r="AG18" s="31"/>
      <c r="AH18" s="31"/>
      <c r="AI18" s="31"/>
      <c r="AJ18" s="31"/>
      <c r="AK18" s="31"/>
      <c r="AL18" s="31" t="s">
        <v>66</v>
      </c>
      <c r="AM18" s="31"/>
      <c r="AN18" s="31"/>
      <c r="AO18" s="28"/>
      <c r="AP18" s="28"/>
    </row>
    <row r="19" spans="27:42">
      <c r="AA19" s="31"/>
      <c r="AB19" s="31"/>
      <c r="AC19" s="31">
        <v>15</v>
      </c>
      <c r="AD19" s="31"/>
      <c r="AE19" s="31"/>
      <c r="AF19" s="31"/>
      <c r="AG19" s="31"/>
      <c r="AH19" s="31"/>
      <c r="AI19" s="31"/>
      <c r="AJ19" s="31"/>
      <c r="AK19" s="31"/>
      <c r="AL19" s="31" t="s">
        <v>67</v>
      </c>
      <c r="AM19" s="31"/>
      <c r="AN19" s="31"/>
      <c r="AO19" s="28"/>
      <c r="AP19" s="28"/>
    </row>
    <row r="20" spans="27:42">
      <c r="AA20" s="31"/>
      <c r="AB20" s="31"/>
      <c r="AC20" s="31">
        <v>16</v>
      </c>
      <c r="AD20" s="31"/>
      <c r="AE20" s="31"/>
      <c r="AF20" s="31"/>
      <c r="AG20" s="31"/>
      <c r="AH20" s="31"/>
      <c r="AI20" s="31"/>
      <c r="AJ20" s="31"/>
      <c r="AK20" s="31"/>
      <c r="AL20" s="31" t="s">
        <v>56</v>
      </c>
      <c r="AM20" s="31"/>
      <c r="AN20" s="31"/>
      <c r="AO20" s="28"/>
      <c r="AP20" s="28"/>
    </row>
    <row r="21" spans="27:42">
      <c r="AA21" s="31"/>
      <c r="AB21" s="31"/>
      <c r="AC21" s="31">
        <v>17</v>
      </c>
      <c r="AD21" s="31"/>
      <c r="AE21" s="31"/>
      <c r="AF21" s="31"/>
      <c r="AG21" s="31"/>
      <c r="AH21" s="31"/>
      <c r="AI21" s="31"/>
      <c r="AJ21" s="31"/>
      <c r="AK21" s="31"/>
      <c r="AL21" s="31" t="s">
        <v>57</v>
      </c>
      <c r="AM21" s="31"/>
      <c r="AN21" s="31"/>
      <c r="AO21" s="28"/>
      <c r="AP21" s="28"/>
    </row>
    <row r="22" spans="27:42">
      <c r="AA22" s="31"/>
      <c r="AB22" s="31"/>
      <c r="AC22" s="31">
        <v>18</v>
      </c>
      <c r="AD22" s="31"/>
      <c r="AE22" s="31"/>
      <c r="AF22" s="31"/>
      <c r="AG22" s="31"/>
      <c r="AH22" s="31"/>
      <c r="AI22" s="31"/>
      <c r="AJ22" s="31"/>
      <c r="AK22" s="31"/>
      <c r="AL22" s="31" t="s">
        <v>58</v>
      </c>
      <c r="AM22" s="31"/>
      <c r="AN22" s="31"/>
      <c r="AO22" s="28"/>
      <c r="AP22" s="28"/>
    </row>
    <row r="23" spans="27:42">
      <c r="AA23" s="31"/>
      <c r="AB23" s="31"/>
      <c r="AC23" s="31">
        <v>19</v>
      </c>
      <c r="AD23" s="31"/>
      <c r="AE23" s="31"/>
      <c r="AF23" s="31"/>
      <c r="AG23" s="31"/>
      <c r="AH23" s="31"/>
      <c r="AI23" s="31"/>
      <c r="AJ23" s="31"/>
      <c r="AK23" s="31"/>
      <c r="AL23" s="31" t="s">
        <v>59</v>
      </c>
      <c r="AM23" s="31"/>
      <c r="AN23" s="31"/>
      <c r="AO23" s="28"/>
      <c r="AP23" s="28"/>
    </row>
    <row r="24" spans="27:42">
      <c r="AA24" s="31"/>
      <c r="AB24" s="31"/>
      <c r="AC24" s="31">
        <v>20</v>
      </c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28"/>
      <c r="AP24" s="28"/>
    </row>
    <row r="25" spans="27:42">
      <c r="AA25" s="31"/>
      <c r="AB25" s="31"/>
      <c r="AC25" s="31">
        <v>21</v>
      </c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28"/>
      <c r="AP25" s="28"/>
    </row>
    <row r="26" spans="27:42">
      <c r="AA26" s="31"/>
      <c r="AB26" s="31"/>
      <c r="AC26" s="31">
        <v>22</v>
      </c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28"/>
      <c r="AP26" s="28"/>
    </row>
    <row r="27" spans="27:42">
      <c r="AA27" s="31"/>
      <c r="AB27" s="31"/>
      <c r="AC27" s="31">
        <v>23</v>
      </c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28"/>
      <c r="AP27" s="28"/>
    </row>
    <row r="28" spans="27:42">
      <c r="AA28" s="31"/>
      <c r="AB28" s="31"/>
      <c r="AC28" s="31">
        <v>24</v>
      </c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28"/>
      <c r="AP28" s="28"/>
    </row>
    <row r="29" spans="27:42">
      <c r="AA29" s="31"/>
      <c r="AB29" s="31"/>
      <c r="AC29" s="31">
        <v>25</v>
      </c>
      <c r="AD29" s="31"/>
      <c r="AE29" s="31"/>
      <c r="AF29" s="28"/>
      <c r="AG29" s="31"/>
      <c r="AH29" s="31"/>
      <c r="AI29" s="31"/>
      <c r="AJ29" s="31"/>
      <c r="AK29" s="31"/>
      <c r="AL29" s="31"/>
      <c r="AM29" s="31"/>
      <c r="AN29" s="31"/>
      <c r="AO29" s="28"/>
      <c r="AP29" s="28"/>
    </row>
    <row r="30" spans="27:42">
      <c r="AA30" s="31"/>
      <c r="AB30" s="31"/>
      <c r="AC30" s="31">
        <v>26</v>
      </c>
      <c r="AD30" s="31"/>
      <c r="AE30" s="31"/>
      <c r="AF30" s="28"/>
      <c r="AG30" s="31"/>
      <c r="AH30" s="31"/>
      <c r="AI30" s="31"/>
      <c r="AJ30" s="31"/>
      <c r="AK30" s="31"/>
      <c r="AL30" s="31"/>
      <c r="AM30" s="31"/>
      <c r="AN30" s="31"/>
      <c r="AO30" s="28"/>
      <c r="AP30" s="28"/>
    </row>
    <row r="31" spans="27:42">
      <c r="AA31" s="31"/>
      <c r="AB31" s="31"/>
      <c r="AC31" s="31">
        <v>27</v>
      </c>
      <c r="AD31" s="31"/>
      <c r="AE31" s="31"/>
      <c r="AF31" s="28"/>
      <c r="AG31" s="31"/>
      <c r="AH31" s="31"/>
      <c r="AI31" s="31"/>
      <c r="AJ31" s="31"/>
      <c r="AK31" s="31"/>
      <c r="AL31" s="31"/>
      <c r="AM31" s="31"/>
      <c r="AN31" s="31"/>
      <c r="AO31" s="28"/>
      <c r="AP31" s="28"/>
    </row>
    <row r="32" spans="27:42">
      <c r="AA32" s="31"/>
      <c r="AB32" s="31"/>
      <c r="AC32" s="31">
        <v>28</v>
      </c>
      <c r="AD32" s="31"/>
      <c r="AE32" s="31"/>
      <c r="AF32" s="28"/>
      <c r="AG32" s="31"/>
      <c r="AH32" s="31"/>
      <c r="AI32" s="28"/>
      <c r="AJ32" s="31"/>
      <c r="AK32" s="31"/>
      <c r="AL32" s="31"/>
      <c r="AM32" s="31"/>
      <c r="AN32" s="31"/>
      <c r="AO32" s="28"/>
      <c r="AP32" s="28"/>
    </row>
    <row r="33" spans="27:42">
      <c r="AA33" s="31"/>
      <c r="AB33" s="31"/>
      <c r="AC33" s="31">
        <v>29</v>
      </c>
      <c r="AD33" s="31"/>
      <c r="AE33" s="31"/>
      <c r="AF33" s="28"/>
      <c r="AG33" s="31"/>
      <c r="AH33" s="31"/>
      <c r="AI33" s="28"/>
      <c r="AJ33" s="31"/>
      <c r="AK33" s="31"/>
      <c r="AL33" s="31"/>
      <c r="AM33" s="31"/>
      <c r="AN33" s="31"/>
      <c r="AO33" s="28"/>
      <c r="AP33" s="28"/>
    </row>
    <row r="34" spans="27:42">
      <c r="AA34" s="31"/>
      <c r="AB34" s="31"/>
      <c r="AC34" s="31">
        <v>30</v>
      </c>
      <c r="AD34" s="31"/>
      <c r="AE34" s="31"/>
      <c r="AF34" s="28"/>
      <c r="AG34" s="31"/>
      <c r="AH34" s="31"/>
      <c r="AI34" s="28"/>
      <c r="AJ34" s="31"/>
      <c r="AK34" s="31"/>
      <c r="AL34" s="31"/>
      <c r="AM34" s="31"/>
      <c r="AN34" s="31"/>
      <c r="AO34" s="28"/>
      <c r="AP34" s="28"/>
    </row>
    <row r="35" spans="27:42">
      <c r="AA35" s="31"/>
      <c r="AB35" s="31"/>
      <c r="AC35" s="31">
        <v>31</v>
      </c>
      <c r="AD35" s="31"/>
      <c r="AE35" s="28"/>
      <c r="AF35" s="28"/>
      <c r="AG35" s="31"/>
      <c r="AH35" s="31"/>
      <c r="AI35" s="28"/>
      <c r="AJ35" s="31"/>
      <c r="AK35" s="31"/>
      <c r="AL35" s="31"/>
      <c r="AM35" s="31"/>
      <c r="AN35" s="31"/>
      <c r="AO35" s="28"/>
      <c r="AP35" s="28"/>
    </row>
    <row r="36" spans="27:42">
      <c r="AA36" s="31"/>
      <c r="AB36" s="31"/>
      <c r="AC36" s="31"/>
      <c r="AD36" s="31"/>
      <c r="AE36" s="28"/>
      <c r="AF36" s="28"/>
      <c r="AG36" s="31"/>
      <c r="AH36" s="31"/>
      <c r="AI36" s="28"/>
      <c r="AJ36" s="31"/>
      <c r="AK36" s="31"/>
      <c r="AL36" s="31"/>
      <c r="AM36" s="31"/>
      <c r="AN36" s="31"/>
      <c r="AO36" s="28"/>
      <c r="AP36" s="28"/>
    </row>
    <row r="37" spans="27:42">
      <c r="AP37" s="28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d0c44bf4-9f42-4aab-bea8-3874168f77d4"/>
    <ds:schemaRef ds:uri="a167331c-937b-46fe-a0d2-e718c142b915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Tulia Correales</cp:lastModifiedBy>
  <cp:lastPrinted>2024-07-28T23:10:15Z</cp:lastPrinted>
  <dcterms:created xsi:type="dcterms:W3CDTF">2022-03-15T15:53:25Z</dcterms:created>
  <dcterms:modified xsi:type="dcterms:W3CDTF">2024-11-01T19:42:56Z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