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NFORMACION ESC LOPEZ\03- DOCUMENTOS 2024\1- PROCESOS DE CONTRATACION\1- RASES\4. ODONTOLOGIA\DOC PRECON\"/>
    </mc:Choice>
  </mc:AlternateContent>
  <bookViews>
    <workbookView xWindow="0" yWindow="0" windowWidth="24000" windowHeight="8700"/>
  </bookViews>
  <sheets>
    <sheet name="OFERTA ECONO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27" i="1"/>
  <c r="E16" i="1"/>
  <c r="E17" i="1"/>
  <c r="E18" i="1"/>
  <c r="E19" i="1"/>
  <c r="E20" i="1"/>
  <c r="E12" i="1"/>
  <c r="E13" i="1"/>
  <c r="E14" i="1"/>
  <c r="E15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42" i="1" l="1"/>
  <c r="E38" i="1"/>
  <c r="E39" i="1"/>
  <c r="E40" i="1"/>
  <c r="E41" i="1"/>
  <c r="E33" i="1"/>
  <c r="E34" i="1"/>
  <c r="E35" i="1"/>
  <c r="E36" i="1"/>
  <c r="E37" i="1"/>
  <c r="E9" i="1" l="1"/>
  <c r="E32" i="1"/>
  <c r="E31" i="1"/>
  <c r="E30" i="1"/>
  <c r="E29" i="1"/>
  <c r="E28" i="1"/>
  <c r="E25" i="1"/>
  <c r="E24" i="1"/>
  <c r="E23" i="1"/>
  <c r="E22" i="1"/>
  <c r="E21" i="1"/>
  <c r="E11" i="1"/>
  <c r="E10" i="1"/>
</calcChain>
</file>

<file path=xl/sharedStrings.xml><?xml version="1.0" encoding="utf-8"?>
<sst xmlns="http://schemas.openxmlformats.org/spreadsheetml/2006/main" count="193" uniqueCount="180">
  <si>
    <t>POLICÍA NACIONAL</t>
  </si>
  <si>
    <t>ÍTEM</t>
  </si>
  <si>
    <t xml:space="preserve">CÓDIGO CUPS </t>
  </si>
  <si>
    <t xml:space="preserve">PRECIO TECHO </t>
  </si>
  <si>
    <t xml:space="preserve">PRECIO CON PORCENTAJE OFERTADO </t>
  </si>
  <si>
    <r>
      <rPr>
        <b/>
        <i/>
        <sz val="12"/>
        <color rgb="FFFF0000"/>
        <rFont val="Arial"/>
        <family val="2"/>
      </rPr>
      <t>SOLO INCLUIR PORCEN</t>
    </r>
    <r>
      <rPr>
        <b/>
        <i/>
        <u val="singleAccounting"/>
        <sz val="12"/>
        <color rgb="FFFF0000"/>
        <rFont val="Arial"/>
        <family val="2"/>
      </rPr>
      <t xml:space="preserve">TAJE DE DESCUENTO </t>
    </r>
  </si>
  <si>
    <r>
      <t xml:space="preserve">El porcentaje de descuento aplica para todos los ítems, el oferente deberá presentar su oferta económica bajo la modalidad de porcentaje unitario fijo sin fórmula de reajuste, </t>
    </r>
    <r>
      <rPr>
        <b/>
        <i/>
        <u/>
        <sz val="14"/>
        <color theme="1"/>
        <rFont val="Arial"/>
        <family val="2"/>
      </rPr>
      <t>SIN MODIFICAR EL FORMATO ESTABLECIDO;</t>
    </r>
    <r>
      <rPr>
        <sz val="14"/>
        <color theme="1"/>
        <rFont val="Arial"/>
        <family val="2"/>
      </rPr>
      <t xml:space="preserve"> diligenciando </t>
    </r>
    <r>
      <rPr>
        <b/>
        <i/>
        <u/>
        <sz val="14"/>
        <color theme="1"/>
        <rFont val="Arial"/>
        <family val="2"/>
      </rPr>
      <t>UNICAMENTE</t>
    </r>
    <r>
      <rPr>
        <sz val="14"/>
        <color theme="1"/>
        <rFont val="Arial"/>
        <family val="2"/>
      </rPr>
      <t xml:space="preserve"> el porcentaje de descuento (ejemplo 5%, 2,5% o en su defecto 0%) el cual aplicará para la totalidad de los ítems, se tomará como base de descuento el precio techo establecido, el cual se ilustra a continuación, por lo que superar el precio techo, dejar de ofertar un ítem o dejarlo en blanco, implica la inhabilitación económica de toda la oferta.</t>
    </r>
  </si>
  <si>
    <t>DESCRIPCION SERVICIO</t>
  </si>
  <si>
    <t>ANEXO OFERTA ECONOMICA INVITACIÓN CONVOCATORIA MÍNIMA CUANTÍA PN RASES 6 DECOR MIC 413-2024</t>
  </si>
  <si>
    <t>CONSULTA DE PRIMERA VEZ POR ESPECIALISTA EN ENDODONCIA</t>
  </si>
  <si>
    <t>CONSULTA DE CONTROL O DE SEGUIMIENTO POR ESPECIALISTA EN ENDODONCIA</t>
  </si>
  <si>
    <t>TERAPIA DE CONDUCTO RADICULAR EN DIENTE UNIRRADICULAR CON RX PREVIA Y DE CONTROL, NO INCLUYE VALOR DE LA RADIOGRAFIA</t>
  </si>
  <si>
    <t>TERAPIA DE CONDUCTO RADICULAR EN DIENTE BIRRADICULAR CON RX PREVIA Y DE CONTROL, NO INCLUYE VALOR DE LA RADIOGRAFIA</t>
  </si>
  <si>
    <t>TERAPIA DE CONDUCTO RADICULAR EN DIENTE MULTIRRADICULAR CON RX PREVIA Y DE CONTROL, NO INCLUYE VALOR DE LA RADIOGRAFIA</t>
  </si>
  <si>
    <t>TERAPIA DE CONDUCTO RADICULAR EN DIENTES TEMPORALES UNIRRADICULARES.</t>
  </si>
  <si>
    <t>TERAPIA DE CONDUCTO RADICULAR EN DIENTES TEMPORALES MULTIRRADICULARES</t>
  </si>
  <si>
    <t>CURETAJE APICAL CON APICECTOMIA Y OBTURACION RETROGADA [CIRUGIA PERIRRADICULAR]</t>
  </si>
  <si>
    <t>RADIOGRAFIAS INTRAORALES PERIAPICALES DIENTES ANTERIORES SUPERIORES</t>
  </si>
  <si>
    <t>RADIOGRAFIAS INTRAORALES PERIAPICALES DIENTES ANTERIORES INFERIORES</t>
  </si>
  <si>
    <t>RADIOGRAFIAS INTRAORALES PERIAPICALES MOLARES</t>
  </si>
  <si>
    <t>CONSULTA DE PRIMERA VEZ POR ESPECIALISTA EN CIRUGÍA MAXILOFACIAL</t>
  </si>
  <si>
    <t>CONSULTA DE CONTROL O DE SEGUIMIENTO POR ESPECIALISTA EN CIRUGÍA MAXILOFACIAL</t>
  </si>
  <si>
    <t>CONSULTA DE URGENCIAS, POR ODONTOLOGIA ESPECIALIZADA</t>
  </si>
  <si>
    <t>INTERCONSULTA POR MEDICINA ESPECIALIZADA</t>
  </si>
  <si>
    <t>EXODONCIA QUIRURGICA UNIRRADICULAR</t>
  </si>
  <si>
    <t>EXODONCIA QUIRURGICA MULTIRRADICULAR</t>
  </si>
  <si>
    <t>EXODONCIA DE INCLUIDOS EN POSICIÓN ECTÓPICA CON ABORDAJE INTRAORAL (POR DIENTE)</t>
  </si>
  <si>
    <t>EXODONCIA DE INCLUIDOS EN POSICIÓN ECTÓPICA CON ABORDAJE EXTRAORAL(POR DIENTE)</t>
  </si>
  <si>
    <t>EXODONCIA DE INCLUIDO</t>
  </si>
  <si>
    <t>EXODONCIAS MÚLTIPLES CON ALVEOLOPLASTIA, POR CUADRANTE</t>
  </si>
  <si>
    <t>COLGAJO DESPLAZADO PARA ABORDAJE DE DIENTE RETENIDO (VENTANA QUIRURGICA)</t>
  </si>
  <si>
    <t>EXTIRPACIÓN DE LESIÓN BENIGNA ENCAPSULADA EN ENCÍA HASTA DE TRES CENTÍMETROS</t>
  </si>
  <si>
    <t>GINGIVECTOMIA</t>
  </si>
  <si>
    <t>ENUCLEACIÓN DE QUISTE (ODONTOGÉNICO O NO ODONTOGÉNICO) HASTA DE TRES CENTÍMETROS DE DIÁMETRO</t>
  </si>
  <si>
    <t>ENUCLEACIÓN DE QUISTE (ODONTOGÉNICO O NO ODONTOGÉNICO) DE MÁS DE TRES CENTÍMETROS DE DIÁMETRO</t>
  </si>
  <si>
    <t>RESECCIÓN DE TUMOR BENIGNO O MALIGNO ODONTOGÉNICO</t>
  </si>
  <si>
    <t>REGULARIZACIÓN DE REBORDES POR CUADRANTE</t>
  </si>
  <si>
    <t>FERULIZACION RIGIDA ( SUPERIOR Y/O INFERIOR)</t>
  </si>
  <si>
    <t>FERULIZACION SEMIRIGIDA ( SUPERIOR Y/O INFERIOR)</t>
  </si>
  <si>
    <t>BIOPSIA INCISIONAL DE LABIO</t>
  </si>
  <si>
    <t>BIOPSIA ESCISIONAL DE LABIO</t>
  </si>
  <si>
    <t>FRENILLECTOMIA LABIAL NCOC</t>
  </si>
  <si>
    <t>RESECCIÓN DE LESIÓN BENIGNA DE LA MUCOSA ORAL, HASTA DE DOS CENTIMETROS DE DIÁMETRO</t>
  </si>
  <si>
    <t>RESECCIÓN DE LESIÓN BENIGNA DE LA MUCOSA ORAL, MAYOR DE DOS CENTIMETROS DE DIÁMETRO</t>
  </si>
  <si>
    <t>REMOCIÓN DE CUERPO EXTRAÑO EN TEJIDOS BLANDOS DE LA BOCA</t>
  </si>
  <si>
    <t>SUTURA O REPARACIÓN DE HERIDA HASTA DE CINCO CENTÍMETROS EN LABIOS</t>
  </si>
  <si>
    <t>SUTURA O REPARACIÓN DE HERIDA DE MÁS DE CINCO CENTÍMETROS EN LABIOS</t>
  </si>
  <si>
    <t>REDUCCION Y FIJACION DE LUXACION DENTO ALVEOLAR QUE COMPROMETE MAS DE TRES DIENTES</t>
  </si>
  <si>
    <t>REPARACION DE FISTULA OROANTRAL Y/U ORONASAL</t>
  </si>
  <si>
    <t>EXODONCIA DE DIENTES TEMPORALES MULTIRRADICULARES</t>
  </si>
  <si>
    <t>REIMPLANTE DE DIENTE</t>
  </si>
  <si>
    <t>TRANSPLANTE DE DIENTE (INTENCIONAL)</t>
  </si>
  <si>
    <t>RADECTOMIA (AMPUTACIÓN RADICULAR) UNICA</t>
  </si>
  <si>
    <t>RADECTOMIA (AMPUTACIÓN RADICULAR) MULTIPLE</t>
  </si>
  <si>
    <t>HEMISECCION DEL DIENTE</t>
  </si>
  <si>
    <t>EXPLORACION Y MOVILIZACION DE NERVIO DENTARIO INFERIOR</t>
  </si>
  <si>
    <t>BIOPSIA INCISIONAL DE ENCÍA</t>
  </si>
  <si>
    <t>BIOPSIA ESCISIONAL DE ENCÍA CON CIERRE PRIMARIO</t>
  </si>
  <si>
    <t>BIOPSIA ESCISIONAL DE ENCÍA Y RECUBRIMIENTO CON COLGAJO O INJERTO</t>
  </si>
  <si>
    <t>BIOPSIA DE ALVEÓLO</t>
  </si>
  <si>
    <t>CIRUGIA A COLGAJO CON RESECCION RADICULAR (AMPUTACION, HEMISECCION)</t>
  </si>
  <si>
    <t>EXTIRPACIÓN DE LESIÓN BENIGNA ENCAPSULADA EN ENCÍA DE MÁS DE TRES CENTÍMETROS</t>
  </si>
  <si>
    <t>EXTIRPACIÓN DE LESIÓN BENIGNA NO ENCAPSULADA EN ENCÍA HASTA DE TRES CENTÍMETROS</t>
  </si>
  <si>
    <t>EXTIRPACIÓN DE LESIÓN BENIGNA NO ENCAPSULADA EN ENCÍA DE MÁS DE TRES CENTÍMETROS</t>
  </si>
  <si>
    <t>ENUCLEACIÓN DE QUISTE EPIDERMOIDE, VÍA INTRAORAL</t>
  </si>
  <si>
    <t>MARSUPIALIZACION DE QUISTE ODONTOGÉNICO O NO ODONTOGENICO</t>
  </si>
  <si>
    <t>FRENILLECTOMÍA LINGUAL NCOC</t>
  </si>
  <si>
    <t>SIALOADENECTOMIA DE GLANDULAS SALIVALES MENORES</t>
  </si>
  <si>
    <t>INCISIÓN Y DRENAJE INTRAORAL EN CAVIDAD BUCA</t>
  </si>
  <si>
    <t>INCISIÓN Y DRENAJE EXTRAORAL EN CAVIDAD BUCAL</t>
  </si>
  <si>
    <t>BIOPSIA DE UVULA</t>
  </si>
  <si>
    <t>BIOPSIA INCISIONAL DE PALADAR</t>
  </si>
  <si>
    <t>BIOPSIA ESCISIONAL DE PALADAR</t>
  </si>
  <si>
    <t>BIOPSIA POR ASPIRACION CON AGUJA FINA EN CAVIDAD ORAL [BACAF]</t>
  </si>
  <si>
    <t>EXTIRPACIÓN DE LESIÓN PROFUNDA DE PALADAR</t>
  </si>
  <si>
    <t>ESTOMATORRAFIA (SUTURA DE HERIDA EN MUCOSA ORAL) DE MENOS DE CINCO CENTIMETROS</t>
  </si>
  <si>
    <t>ESTOMATORRAFIA (SUTURA DE HERIDA EN MUCOSA ORAL) DE MAS DE CINCO CENTIMETROS</t>
  </si>
  <si>
    <t>CIERRE DE FÍSTULA OROSINUSAL U ORONASAL, CON COLGAJO PALATINO, LINGUAL O BUCAL</t>
  </si>
  <si>
    <t>CIERRE DE FÍSTULA OROSINUSAL CON SINUSOTOMIA, CON O SIN REMOCIÓN DE 'CUERPO EXTRAÑO O COLGAJO PALATINO, LINGUAL O BUCAL</t>
  </si>
  <si>
    <t>INJERTO ÓSEO AUTÓLOGO POR REBORDE ALVEOLAR</t>
  </si>
  <si>
    <t>REDUCCION CERRADA LUXACION ARTICULACION TEMPORO MANDIBULAR</t>
  </si>
  <si>
    <t>REDUCCION CERRADA LUXACION ARTICULACION TEMPORO MANDIBULAR CON FIJACION INTERMAXILAR</t>
  </si>
  <si>
    <t>RETIRO DE CERCLAJE INTER O INTRA MAXILAR</t>
  </si>
  <si>
    <t>EXTIRPACIÓN DE LESIÓN MALIGNA DE ENCÍA SIN VACIAMIENTO GANGLIONAR NI RESECCION DE ESTRUCTURAS VECINAS U OSEAS</t>
  </si>
  <si>
    <t>ENUCLEACIÓN DE QUISTE EPIDERMOIDE, VÍA EXTRAORAL</t>
  </si>
  <si>
    <t>RESECCIÓN DE TUMOR BENIGNO O MALIGNO ODONTOGÉNICO Y RECONSTRUCCIÓN INMEDIATA CON INJERTO ÓSEO LIBRE</t>
  </si>
  <si>
    <t>RESECCIÓN DE TUMOR BENIGNO O MALIGNO ODONTOGÉNICO Y RECONSTRUCCION CON COLGAJO ÓSEO PEDICULADO</t>
  </si>
  <si>
    <t>RESECCIÓN DE TUMOR BENIGNO O MALIGNO ODONTOGÉNICO Y RECONSTRUCCION CON COLGAJO ÓSEO LIBRE</t>
  </si>
  <si>
    <t>RESECCIÓN DE TUMOR BENIGNO O MALIGNO ODONTOGÉNICO Y RECONSTRUCCION CON PLACA</t>
  </si>
  <si>
    <t>GLOSOPEXIA</t>
  </si>
  <si>
    <t>SIALOPLASTIA (REPARACIÓN DEL CONDUCTO) SIN INJERTO</t>
  </si>
  <si>
    <t>SIALOPLASTIA (REPARACIÓN DEL CONDUCTO) CON INJERTO</t>
  </si>
  <si>
    <t>CONSULTA DE PRIMERA VEZ POR ODONTOLOGÍA ESPECIALIZADA</t>
  </si>
  <si>
    <t>COLOCACION O APLICACIÓN DE CORONA EN ACERO INOXIDABLE (PARA DIENTES TEMPORALES)</t>
  </si>
  <si>
    <t>COLOCACION O APLICACIÓN DE CORONA EN POLICARBOXILATO (PARA DIENTES TEMPORALES)</t>
  </si>
  <si>
    <t>EXODONCIA DE DIENTE TEMPORAL UNIRRADICULAR +</t>
  </si>
  <si>
    <t>PLASTIA MUCOGINGIVAL CON INJERTO GINGIVAL LIBRE</t>
  </si>
  <si>
    <t>PLASTIA MUCOGINGIVAL CON INJERTOS PEDICULADOS (COLGAJOS PEDICULADOS)</t>
  </si>
  <si>
    <t>GINGIVECTOMIA SOD</t>
  </si>
  <si>
    <t>IMPLANTE DENTAL ALOPLASTICO (OSEOINTEGRACION)</t>
  </si>
  <si>
    <t>REPARACION O PLASTIA PERIODONTAL REGENERATIVA ( INJERTOS , MEMBRANAS )</t>
  </si>
  <si>
    <t>DETARTRAJE SUBGINGIVAL (POR CUADRANTE)</t>
  </si>
  <si>
    <t>ALISADO RADICULAR, CAMPO CERRADO (POR SEXTANTE)</t>
  </si>
  <si>
    <t>CURETAJE A CAMPO ABIERTO POR SEXTANTE</t>
  </si>
  <si>
    <t>PROFUNDIZACION DE SURCO VESTIBULAR CON INJERTO MUCOSO</t>
  </si>
  <si>
    <t>CURETAJE A CAMPO ABIERTO +</t>
  </si>
  <si>
    <t>DETARTRAJE SUPRAGINGIVAL SOD +</t>
  </si>
  <si>
    <t>PLASTIA MUCOGINGIVAL CON INJERTO GINGIVAL LIBRE +</t>
  </si>
  <si>
    <t>FERULIZACION RIGIDA (SUPERIOR Y/O INFERIOR)</t>
  </si>
  <si>
    <t>PLASTIA MUCOGINGIVAL CON INJERTOS PEDICULADOS (COLGAJOS PEDICULADOS )</t>
  </si>
  <si>
    <t>PLASTIA MUCOGINGIVAL CON INJERTO GINGIVAL LIBRE (CADA DIENTE)</t>
  </si>
  <si>
    <t>DECORTICACIÓN O CURETAJE ÓSEO EN HUESO FACIAL</t>
  </si>
  <si>
    <t>OBTURACIÓN DENTAL CON RESINA DE FOTOCURADO</t>
  </si>
  <si>
    <t>OBTURACIÓN DENTAL CON IONÓMERO DE VIDRIO</t>
  </si>
  <si>
    <t>COLOCACIÓN DE PIN MILIMÉTRICO SOD</t>
  </si>
  <si>
    <t>RECONSTRUCCIÓN DE ÁNGULO INCISAL, CON RESINA DE FOTOCURADO</t>
  </si>
  <si>
    <t>RECONSTRUCCIÓN TERCIO INCISAL, CON RESINA DE FOTOCURADO</t>
  </si>
  <si>
    <t>INSERCIÓN, ADAPTACIÓN Y CONTROL DE PRÓTESIS MUCOSOPORTADA TOTAL SUPERIOR E INFERIOR</t>
  </si>
  <si>
    <t>PULPOTOMÍA CON PULPECTOMIA</t>
  </si>
  <si>
    <t>TERAPIA DE CONDUCTO RADICULAR</t>
  </si>
  <si>
    <t>RADECTOMIA (AMPUTACIÓN RADICULAR)</t>
  </si>
  <si>
    <t>BIOPSIA DE ENCÍA</t>
  </si>
  <si>
    <t>RESECCIÓN DE LESIÓN DE ENCÍA</t>
  </si>
  <si>
    <t>ENUCLEACIÓN DE QUISTE EPIDERMOIDE</t>
  </si>
  <si>
    <t>RESECCIÓN DE LESIÓN ODONTOGÉNICA SOD</t>
  </si>
  <si>
    <t>FERULIZACIÓN</t>
  </si>
  <si>
    <t>ELABORACION Y ADAPTACION DE APARATO ORTOPEDICO</t>
  </si>
  <si>
    <t>REPARACIÓN DE APARATOLOGÍA FIJA O REMOVIBLE SOD</t>
  </si>
  <si>
    <t>CONTROL DE HEMORRAGIA DENTAL POS QUIRÚRGICA SOD</t>
  </si>
  <si>
    <t>TOPICACIÓN DE FLÚOR EN BARNIZ (POR CUADRANTE)</t>
  </si>
  <si>
    <t>RESECCIÓN DE TUMOR MALIGNO DE MUCOSA ORAL</t>
  </si>
  <si>
    <t>RESECCIÓN DE TUMOR MALIGNO DE MUCOSA ORAL, CON COLGAJO LOCAL O A DISTANCIA</t>
  </si>
  <si>
    <t>RESECCIÓN DE LESIÓN EN MUCOSA ORAL</t>
  </si>
  <si>
    <t>SUTURA O PLASTIA EN AVULSIÓN DE LABIOS</t>
  </si>
  <si>
    <t>SUTURA DE LACERACIÓN EN LABIOS</t>
  </si>
  <si>
    <t>SIALOADENECTOMIA DE GLANDULA SUBMAXILAR (SUBMANDIBULAR)</t>
  </si>
  <si>
    <t>PROFUNDIZACION DE SURCO VESTIBULAR CON INJERTO CUTANEO</t>
  </si>
  <si>
    <t>PALATORRAFIA EN Z [FURLOW]</t>
  </si>
  <si>
    <t>SUTURA DE LACERACION DE PALADAR</t>
  </si>
  <si>
    <t>ARTROCENTESIS DIAGNOSTICA DE ARTICULACION TEMPOROMANDIBULAR</t>
  </si>
  <si>
    <t>ELIMINACION DE EXOSTOSIS O TUBEROSIDADES FIBROSAS EN MAXILAR SUPERIOR O INFERIOR</t>
  </si>
  <si>
    <t>RESECCION DE TUMOR MALIGNO MAXILAR O MANDIBULAR</t>
  </si>
  <si>
    <t>RECONSTRUCCION MANDIBULAR (TOTAL O PARCIAL) CON INJERTO OSEO AUTOLOGO O HETEROLOGO</t>
  </si>
  <si>
    <t>IMPRESION DE ARCO DENTARIO SUPERIOR O INFERIOR, CON MODELO DE ESTUDIO Y CONCEPTO</t>
  </si>
  <si>
    <t>ESTUDIO DE OCLUSION Y ARTICULACION TEMPOROMANDIBULAR</t>
  </si>
  <si>
    <t>RECONSTRUCCION MANDIBULAR (TOTAL O PARCIAL) CON DISPOSITIVOS DE FIJACION U OSTEOSINTESIS</t>
  </si>
  <si>
    <t>REDUCCION CERRADA DE FRACTURAS ALVEOLARES, CON REIMPLANTE DENTAL Y FIJACION</t>
  </si>
  <si>
    <t>COLOCACIÓN O APLICACIÓN DE CORONA EN FORMA PLÁSTICA</t>
  </si>
  <si>
    <t>COLOCACIÓN O INSERCIÓN DE PRÓTESIS FIJA CADA UNIDAD (PILAR Y PÓNTICOS)</t>
  </si>
  <si>
    <t>COLOCACION O INSERCION DE PROTESIS TOTAL MEDIO CASO (SUPERIOR O INFERIOR)</t>
  </si>
  <si>
    <t>REPARACIÓN DE PRÓTESIS FIJA</t>
  </si>
  <si>
    <t>INSERCIÓN, ADAPTACIÓN Y CONTROL DE PRÓTESIS REMOVIBLE PARCIAL (SUPERIOR O INFERIOR) MUCOSOPORTADA</t>
  </si>
  <si>
    <t>INSERCIÓN, ADAPTACIÓN Y CONTROL DE PRÓTESIS REMOVIBLE PARCIAL (SUPERIOR O INFERIOR) DENTOMUCOSOPORTADA</t>
  </si>
  <si>
    <t>REPARACIÓN DE PRÓTESIS REMOVIBLE PARCIAL</t>
  </si>
  <si>
    <t>IMPLANTE ALOPLÁSTICO CERÁMICO SOD</t>
  </si>
  <si>
    <t>IMPLANTE ALOPLÁSTICO METÁLICO SOD</t>
  </si>
  <si>
    <t>COLOCACIÓN DE APARATOLOGÍA FIJA PARA ORTODONCIA (ARCADA) SOD</t>
  </si>
  <si>
    <t>COLOCACIÓN DE APARATOLOGÍA REMOVIBLE INTRAORAL PARA ORTODONCIA (ARCADA)</t>
  </si>
  <si>
    <t>COLOCACIÓN DE APARATOLOGÍA REMOVIBLE EXTRAORAL PARA ORTODONCIA (ARCADA)</t>
  </si>
  <si>
    <t>COLOCACIÓN DE APARATOS DE RETENCIÓN SOD</t>
  </si>
  <si>
    <t>CONTROL DE ORTODONCIA FIJA, REMOVIBLE O TRATAMIENTO ORTOPEDICO FUNCIONAL Y MECANICO</t>
  </si>
  <si>
    <t>MÁSCARA FACIAL TERAPÉUTICA SOD (HYRAX)</t>
  </si>
  <si>
    <t>BIOPSIA CERRADA (PUNCIÓN O ASPIRACIÓN) DE LENGUA</t>
  </si>
  <si>
    <t>BIOPSIA INCISIONAL DE LENGUA (EN CUÑA)</t>
  </si>
  <si>
    <t>RESECCIÓN DE LENGUA EN CUÑA</t>
  </si>
  <si>
    <t>RESECCIÓN O ABLACIÓN PARCIAL DE LENGUA</t>
  </si>
  <si>
    <t>DRENAJE DE COLECCIÓN EN LENGUA</t>
  </si>
  <si>
    <t>SUTURA DE LACERACIÓN DE LENGUA (GLOSORRAFIA) VÍA ABIERTA</t>
  </si>
  <si>
    <t>SIALOLITOTOMÍA VÍA ABIERTA</t>
  </si>
  <si>
    <t>BIOPSIA ABIERTA DE GLÁNDULA SALIVAL MENOR (CON CONDUCTO SALIVAL)</t>
  </si>
  <si>
    <t>MARSUPIALIZACIÓN DE LA RÁNULA</t>
  </si>
  <si>
    <t>INCISIÓN Y DRENAJE EN CAVIDAD BUCAL</t>
  </si>
  <si>
    <t>DRENAJE DE COLECCIÓN DE PALADAR VÍA ABIERTA</t>
  </si>
  <si>
    <t>FRENILLECTOMIA LABIAL VÍA ABIERTA</t>
  </si>
  <si>
    <t>PROFUNDIZACIÓN DE PISO DE BOCA</t>
  </si>
  <si>
    <t>PROFUNDIZACIÓN DE SURCO VESTIBULAR</t>
  </si>
  <si>
    <t>INJERTO OSEO O MEBRANA POR DIENTE.</t>
  </si>
  <si>
    <t>CORONA METAL CERAMICA (PROCEDIMIENTO NO POS)</t>
  </si>
  <si>
    <t>CORONAS METAL CERAMICAS SOBRE IMPLANTES (PROCEDIMIENTO NO POS)</t>
  </si>
  <si>
    <t>NUCLEO COLADO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</si>
</sst>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;[Red]\-&quot;$&quot;#,##0.00"/>
    <numFmt numFmtId="43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B0F0"/>
      <name val="Calibri"/>
      <family val="2"/>
      <scheme val="minor"/>
    </font>
    <font>
      <sz val="11"/>
      <color theme="1"/>
      <name val="Arial"/>
      <family val="2"/>
    </font>
    <font>
      <b/>
      <sz val="10"/>
      <color rgb="FF00B0F0"/>
      <name val="Arial"/>
      <family val="2"/>
    </font>
    <font>
      <sz val="10"/>
      <color rgb="FF00B0F0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i/>
      <u val="singleAccounting"/>
      <sz val="12"/>
      <color rgb="FFFF0000"/>
      <name val="Arial"/>
      <family val="2"/>
    </font>
    <font>
      <b/>
      <i/>
      <sz val="12"/>
      <color rgb="FFFF0000"/>
      <name val="Arial"/>
      <family val="2"/>
    </font>
    <font>
      <sz val="14"/>
      <color theme="1"/>
      <name val="Arial"/>
      <family val="2"/>
    </font>
    <font>
      <b/>
      <i/>
      <u/>
      <sz val="14"/>
      <color theme="1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4" fillId="0" borderId="0"/>
  </cellStyleXfs>
  <cellXfs count="48">
    <xf numFmtId="0" fontId="0" fillId="0" borderId="0" xfId="0"/>
    <xf numFmtId="0" fontId="13" fillId="0" borderId="7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wrapText="1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43" fontId="2" fillId="0" borderId="8" xfId="1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43" fontId="6" fillId="0" borderId="7" xfId="0" applyNumberFormat="1" applyFont="1" applyBorder="1" applyAlignment="1" applyProtection="1">
      <alignment vertical="center"/>
    </xf>
    <xf numFmtId="0" fontId="1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justify" vertical="center" wrapText="1"/>
    </xf>
    <xf numFmtId="4" fontId="15" fillId="0" borderId="0" xfId="0" applyNumberFormat="1" applyFont="1" applyBorder="1" applyAlignment="1">
      <alignment horizontal="center" vertical="center"/>
    </xf>
    <xf numFmtId="43" fontId="6" fillId="0" borderId="0" xfId="0" applyNumberFormat="1" applyFont="1" applyBorder="1" applyAlignment="1" applyProtection="1">
      <alignment horizontal="center" vertical="center"/>
    </xf>
    <xf numFmtId="0" fontId="15" fillId="0" borderId="0" xfId="0" applyFont="1" applyBorder="1" applyAlignment="1">
      <alignment vertical="center" wrapText="1"/>
    </xf>
    <xf numFmtId="0" fontId="0" fillId="0" borderId="11" xfId="0" applyBorder="1"/>
    <xf numFmtId="43" fontId="6" fillId="0" borderId="13" xfId="0" applyNumberFormat="1" applyFont="1" applyBorder="1" applyAlignment="1" applyProtection="1">
      <alignment horizontal="center" vertical="center"/>
    </xf>
    <xf numFmtId="0" fontId="16" fillId="0" borderId="7" xfId="0" applyFont="1" applyBorder="1" applyAlignment="1">
      <alignment horizontal="center" vertical="center"/>
    </xf>
    <xf numFmtId="43" fontId="6" fillId="0" borderId="13" xfId="0" applyNumberFormat="1" applyFont="1" applyBorder="1" applyAlignment="1" applyProtection="1">
      <alignment vertical="center"/>
    </xf>
    <xf numFmtId="0" fontId="15" fillId="0" borderId="15" xfId="0" applyFont="1" applyBorder="1" applyAlignment="1">
      <alignment horizontal="justify" vertical="center" wrapText="1"/>
    </xf>
    <xf numFmtId="43" fontId="6" fillId="0" borderId="12" xfId="0" applyNumberFormat="1" applyFont="1" applyBorder="1" applyAlignment="1" applyProtection="1">
      <alignment vertical="center"/>
    </xf>
    <xf numFmtId="0" fontId="0" fillId="0" borderId="0" xfId="0" applyBorder="1"/>
    <xf numFmtId="0" fontId="16" fillId="2" borderId="7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justify" vertical="center"/>
    </xf>
    <xf numFmtId="8" fontId="16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8" fontId="16" fillId="0" borderId="17" xfId="0" applyNumberFormat="1" applyFont="1" applyBorder="1" applyAlignment="1">
      <alignment horizontal="center" vertical="center"/>
    </xf>
    <xf numFmtId="43" fontId="6" fillId="0" borderId="16" xfId="0" applyNumberFormat="1" applyFont="1" applyBorder="1" applyAlignment="1" applyProtection="1">
      <alignment vertical="center"/>
    </xf>
    <xf numFmtId="10" fontId="3" fillId="0" borderId="7" xfId="1" applyNumberFormat="1" applyFont="1" applyBorder="1" applyAlignment="1" applyProtection="1">
      <alignment horizontal="center" vertical="center" wrapText="1"/>
      <protection locked="0"/>
    </xf>
    <xf numFmtId="43" fontId="9" fillId="0" borderId="13" xfId="1" applyFont="1" applyBorder="1" applyAlignment="1" applyProtection="1">
      <alignment horizontal="center" wrapText="1"/>
      <protection locked="0"/>
    </xf>
    <xf numFmtId="43" fontId="9" fillId="0" borderId="7" xfId="1" applyFont="1" applyBorder="1" applyAlignment="1" applyProtection="1">
      <alignment horizontal="center" wrapText="1"/>
      <protection locked="0"/>
    </xf>
    <xf numFmtId="0" fontId="7" fillId="0" borderId="1" xfId="0" applyFont="1" applyBorder="1" applyAlignment="1" applyProtection="1">
      <alignment horizontal="center" wrapText="1"/>
      <protection locked="0"/>
    </xf>
    <xf numFmtId="0" fontId="7" fillId="0" borderId="2" xfId="0" applyFont="1" applyBorder="1" applyAlignment="1" applyProtection="1">
      <alignment horizontal="center" wrapText="1"/>
      <protection locked="0"/>
    </xf>
    <xf numFmtId="0" fontId="7" fillId="0" borderId="3" xfId="0" applyFont="1" applyBorder="1" applyAlignment="1" applyProtection="1">
      <alignment horizontal="center" wrapText="1"/>
      <protection locked="0"/>
    </xf>
    <xf numFmtId="0" fontId="7" fillId="0" borderId="4" xfId="0" applyFont="1" applyBorder="1" applyAlignment="1" applyProtection="1">
      <alignment horizontal="center" wrapText="1"/>
      <protection locked="0"/>
    </xf>
    <xf numFmtId="0" fontId="7" fillId="0" borderId="5" xfId="0" applyFont="1" applyBorder="1" applyAlignment="1" applyProtection="1">
      <alignment horizontal="center" wrapText="1"/>
      <protection locked="0"/>
    </xf>
    <xf numFmtId="0" fontId="7" fillId="0" borderId="6" xfId="0" applyFont="1" applyBorder="1" applyAlignment="1" applyProtection="1">
      <alignment horizont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11" xfId="0" applyFont="1" applyBorder="1" applyAlignment="1">
      <alignment horizontal="center" wrapText="1"/>
    </xf>
    <xf numFmtId="0" fontId="11" fillId="0" borderId="12" xfId="0" applyFont="1" applyBorder="1" applyAlignment="1">
      <alignment horizontal="center" wrapText="1"/>
    </xf>
  </cellXfs>
  <cellStyles count="3">
    <cellStyle name="Millares" xfId="1" builtinId="3"/>
    <cellStyle name="Normal" xfId="0" builtinId="0"/>
    <cellStyle name="Normal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934695</xdr:colOff>
      <xdr:row>0</xdr:row>
      <xdr:rowOff>102282</xdr:rowOff>
    </xdr:from>
    <xdr:to>
      <xdr:col>4</xdr:col>
      <xdr:colOff>402356</xdr:colOff>
      <xdr:row>3</xdr:row>
      <xdr:rowOff>274007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46A1F34-5EB8-435B-84C2-198CAEE7A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1133" y="102282"/>
          <a:ext cx="1203038" cy="8893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01"/>
  <sheetViews>
    <sheetView tabSelected="1" zoomScale="85" zoomScaleNormal="85" workbookViewId="0">
      <selection activeCell="I7" sqref="I7"/>
    </sheetView>
  </sheetViews>
  <sheetFormatPr baseColWidth="10" defaultRowHeight="15" x14ac:dyDescent="0.25"/>
  <cols>
    <col min="1" max="1" width="11.42578125" customWidth="1"/>
    <col min="2" max="2" width="11.5703125" customWidth="1"/>
    <col min="3" max="3" width="79.85546875" customWidth="1"/>
    <col min="4" max="4" width="26" customWidth="1"/>
    <col min="5" max="5" width="19.7109375" customWidth="1"/>
  </cols>
  <sheetData>
    <row r="1" spans="1:44" x14ac:dyDescent="0.25">
      <c r="A1" s="36" t="s">
        <v>8</v>
      </c>
      <c r="B1" s="37"/>
      <c r="C1" s="38"/>
      <c r="D1" s="30" t="s">
        <v>0</v>
      </c>
      <c r="E1" s="31"/>
    </row>
    <row r="2" spans="1:44" x14ac:dyDescent="0.25">
      <c r="A2" s="39"/>
      <c r="B2" s="40"/>
      <c r="C2" s="41"/>
      <c r="D2" s="32"/>
      <c r="E2" s="33"/>
    </row>
    <row r="3" spans="1:44" x14ac:dyDescent="0.25">
      <c r="A3" s="39"/>
      <c r="B3" s="40"/>
      <c r="C3" s="41"/>
      <c r="D3" s="32"/>
      <c r="E3" s="33"/>
    </row>
    <row r="4" spans="1:44" ht="15.75" thickBot="1" x14ac:dyDescent="0.3">
      <c r="A4" s="39"/>
      <c r="B4" s="40"/>
      <c r="C4" s="41"/>
      <c r="D4" s="34"/>
      <c r="E4" s="35"/>
    </row>
    <row r="5" spans="1:44" ht="17.25" x14ac:dyDescent="0.35">
      <c r="A5" s="2"/>
      <c r="B5" s="2"/>
      <c r="C5" s="2"/>
      <c r="D5" s="28" t="s">
        <v>5</v>
      </c>
      <c r="E5" s="29"/>
    </row>
    <row r="6" spans="1:44" x14ac:dyDescent="0.25">
      <c r="A6" s="42" t="s">
        <v>6</v>
      </c>
      <c r="B6" s="43"/>
      <c r="C6" s="44"/>
      <c r="D6" s="27"/>
      <c r="E6" s="27"/>
    </row>
    <row r="7" spans="1:44" ht="135" customHeight="1" x14ac:dyDescent="0.25">
      <c r="A7" s="45"/>
      <c r="B7" s="46"/>
      <c r="C7" s="47"/>
      <c r="D7" s="27"/>
      <c r="E7" s="27"/>
    </row>
    <row r="8" spans="1:44" ht="38.25" x14ac:dyDescent="0.25">
      <c r="A8" s="3" t="s">
        <v>1</v>
      </c>
      <c r="B8" s="4" t="s">
        <v>2</v>
      </c>
      <c r="C8" s="3" t="s">
        <v>7</v>
      </c>
      <c r="D8" s="5" t="s">
        <v>3</v>
      </c>
      <c r="E8" s="6" t="s">
        <v>4</v>
      </c>
    </row>
    <row r="9" spans="1:44" s="20" customFormat="1" x14ac:dyDescent="0.25">
      <c r="A9" s="1">
        <v>1</v>
      </c>
      <c r="B9" s="21">
        <v>890218</v>
      </c>
      <c r="C9" s="22" t="s">
        <v>9</v>
      </c>
      <c r="D9" s="23">
        <v>51856</v>
      </c>
      <c r="E9" s="15">
        <f>D9-(D9*$D$6)</f>
        <v>51856</v>
      </c>
    </row>
    <row r="10" spans="1:44" s="20" customFormat="1" x14ac:dyDescent="0.25">
      <c r="A10" s="1">
        <v>2</v>
      </c>
      <c r="B10" s="21">
        <v>890318</v>
      </c>
      <c r="C10" s="22" t="s">
        <v>10</v>
      </c>
      <c r="D10" s="23">
        <v>51856</v>
      </c>
      <c r="E10" s="15">
        <f t="shared" ref="E10:E73" si="0">D10-(D10*$D$6)</f>
        <v>51856</v>
      </c>
    </row>
    <row r="11" spans="1:44" s="20" customFormat="1" ht="22.5" x14ac:dyDescent="0.25">
      <c r="A11" s="1">
        <v>3</v>
      </c>
      <c r="B11" s="21">
        <v>237301</v>
      </c>
      <c r="C11" s="22" t="s">
        <v>11</v>
      </c>
      <c r="D11" s="23">
        <v>88248</v>
      </c>
      <c r="E11" s="26">
        <f t="shared" si="0"/>
        <v>88248</v>
      </c>
    </row>
    <row r="12" spans="1:44" s="14" customFormat="1" ht="22.5" x14ac:dyDescent="0.25">
      <c r="A12" s="1">
        <v>4</v>
      </c>
      <c r="B12" s="21">
        <v>237302</v>
      </c>
      <c r="C12" s="22" t="s">
        <v>12</v>
      </c>
      <c r="D12" s="25">
        <v>106990.39999999999</v>
      </c>
      <c r="E12" s="7">
        <f t="shared" si="0"/>
        <v>106990.39999999999</v>
      </c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</row>
    <row r="13" spans="1:44" ht="22.5" x14ac:dyDescent="0.25">
      <c r="A13" s="1">
        <v>5</v>
      </c>
      <c r="B13" s="21">
        <v>237303</v>
      </c>
      <c r="C13" s="22" t="s">
        <v>13</v>
      </c>
      <c r="D13" s="25">
        <v>157372</v>
      </c>
      <c r="E13" s="7">
        <f t="shared" si="0"/>
        <v>157372</v>
      </c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</row>
    <row r="14" spans="1:44" x14ac:dyDescent="0.25">
      <c r="A14" s="1">
        <v>6</v>
      </c>
      <c r="B14" s="21">
        <v>237304</v>
      </c>
      <c r="C14" s="22" t="s">
        <v>14</v>
      </c>
      <c r="D14" s="23">
        <v>33196</v>
      </c>
      <c r="E14" s="19">
        <f t="shared" si="0"/>
        <v>33196</v>
      </c>
    </row>
    <row r="15" spans="1:44" x14ac:dyDescent="0.25">
      <c r="A15" s="1">
        <v>7</v>
      </c>
      <c r="B15" s="21">
        <v>237305</v>
      </c>
      <c r="C15" s="22" t="s">
        <v>15</v>
      </c>
      <c r="D15" s="23">
        <v>48196</v>
      </c>
      <c r="E15" s="17">
        <f t="shared" si="0"/>
        <v>48196</v>
      </c>
    </row>
    <row r="16" spans="1:44" x14ac:dyDescent="0.25">
      <c r="A16" s="1">
        <v>8</v>
      </c>
      <c r="B16" s="16">
        <v>237401</v>
      </c>
      <c r="C16" s="22" t="s">
        <v>16</v>
      </c>
      <c r="D16" s="23">
        <v>154640</v>
      </c>
      <c r="E16" s="17">
        <f t="shared" si="0"/>
        <v>154640</v>
      </c>
    </row>
    <row r="17" spans="1:5" x14ac:dyDescent="0.25">
      <c r="A17" s="1">
        <v>9</v>
      </c>
      <c r="B17" s="16">
        <v>870451</v>
      </c>
      <c r="C17" s="22" t="s">
        <v>17</v>
      </c>
      <c r="D17" s="23">
        <v>11871.2</v>
      </c>
      <c r="E17" s="17">
        <f t="shared" si="0"/>
        <v>11871.2</v>
      </c>
    </row>
    <row r="18" spans="1:5" x14ac:dyDescent="0.25">
      <c r="A18" s="1">
        <v>10</v>
      </c>
      <c r="B18" s="16">
        <v>870452</v>
      </c>
      <c r="C18" s="22" t="s">
        <v>18</v>
      </c>
      <c r="D18" s="23">
        <v>11871.2</v>
      </c>
      <c r="E18" s="17">
        <f t="shared" si="0"/>
        <v>11871.2</v>
      </c>
    </row>
    <row r="19" spans="1:5" x14ac:dyDescent="0.25">
      <c r="A19" s="1">
        <v>11</v>
      </c>
      <c r="B19" s="16">
        <v>870455</v>
      </c>
      <c r="C19" s="22" t="s">
        <v>19</v>
      </c>
      <c r="D19" s="23">
        <v>11871.2</v>
      </c>
      <c r="E19" s="17">
        <f t="shared" si="0"/>
        <v>11871.2</v>
      </c>
    </row>
    <row r="20" spans="1:5" x14ac:dyDescent="0.25">
      <c r="A20" s="1">
        <v>12</v>
      </c>
      <c r="B20" s="16">
        <v>890236</v>
      </c>
      <c r="C20" s="22" t="s">
        <v>20</v>
      </c>
      <c r="D20" s="23">
        <v>51856</v>
      </c>
      <c r="E20" s="17">
        <f t="shared" si="0"/>
        <v>51856</v>
      </c>
    </row>
    <row r="21" spans="1:5" x14ac:dyDescent="0.25">
      <c r="A21" s="1">
        <v>13</v>
      </c>
      <c r="B21" s="16">
        <v>890336</v>
      </c>
      <c r="C21" s="22" t="s">
        <v>21</v>
      </c>
      <c r="D21" s="23">
        <v>51856</v>
      </c>
      <c r="E21" s="15">
        <f t="shared" si="0"/>
        <v>51856</v>
      </c>
    </row>
    <row r="22" spans="1:5" x14ac:dyDescent="0.25">
      <c r="A22" s="1">
        <v>14</v>
      </c>
      <c r="B22" s="16">
        <v>890704</v>
      </c>
      <c r="C22" s="22" t="s">
        <v>22</v>
      </c>
      <c r="D22" s="23">
        <v>46392</v>
      </c>
      <c r="E22" s="15">
        <f t="shared" si="0"/>
        <v>46392</v>
      </c>
    </row>
    <row r="23" spans="1:5" x14ac:dyDescent="0.25">
      <c r="A23" s="1">
        <v>15</v>
      </c>
      <c r="B23" s="16">
        <v>890402</v>
      </c>
      <c r="C23" s="22" t="s">
        <v>23</v>
      </c>
      <c r="D23" s="23">
        <v>40928</v>
      </c>
      <c r="E23" s="15">
        <f t="shared" si="0"/>
        <v>40928</v>
      </c>
    </row>
    <row r="24" spans="1:5" x14ac:dyDescent="0.25">
      <c r="A24" s="1">
        <v>16</v>
      </c>
      <c r="B24" s="16">
        <v>231100</v>
      </c>
      <c r="C24" s="22" t="s">
        <v>24</v>
      </c>
      <c r="D24" s="23">
        <v>59588</v>
      </c>
      <c r="E24" s="15">
        <f t="shared" si="0"/>
        <v>59588</v>
      </c>
    </row>
    <row r="25" spans="1:5" x14ac:dyDescent="0.25">
      <c r="A25" s="1">
        <v>17</v>
      </c>
      <c r="B25" s="16">
        <v>231200</v>
      </c>
      <c r="C25" s="22" t="s">
        <v>25</v>
      </c>
      <c r="D25" s="23">
        <v>137836</v>
      </c>
      <c r="E25" s="17">
        <f t="shared" si="0"/>
        <v>137836</v>
      </c>
    </row>
    <row r="26" spans="1:5" x14ac:dyDescent="0.25">
      <c r="A26" s="1">
        <v>18</v>
      </c>
      <c r="B26" s="16">
        <v>231303</v>
      </c>
      <c r="C26" s="22" t="s">
        <v>26</v>
      </c>
      <c r="D26" s="23">
        <v>302992</v>
      </c>
      <c r="E26" s="17">
        <f t="shared" si="0"/>
        <v>302992</v>
      </c>
    </row>
    <row r="27" spans="1:5" x14ac:dyDescent="0.25">
      <c r="A27" s="1">
        <v>19</v>
      </c>
      <c r="B27" s="16">
        <v>231302</v>
      </c>
      <c r="C27" s="22" t="s">
        <v>27</v>
      </c>
      <c r="D27" s="23">
        <v>128967.4</v>
      </c>
      <c r="E27" s="17">
        <f t="shared" si="0"/>
        <v>128967.4</v>
      </c>
    </row>
    <row r="28" spans="1:5" x14ac:dyDescent="0.25">
      <c r="A28" s="1">
        <v>20</v>
      </c>
      <c r="B28" s="16">
        <v>231301</v>
      </c>
      <c r="C28" s="22" t="s">
        <v>28</v>
      </c>
      <c r="D28" s="23">
        <v>292528</v>
      </c>
      <c r="E28" s="15">
        <f t="shared" si="0"/>
        <v>292528</v>
      </c>
    </row>
    <row r="29" spans="1:5" x14ac:dyDescent="0.25">
      <c r="A29" s="1">
        <v>21</v>
      </c>
      <c r="B29" s="16">
        <v>231400</v>
      </c>
      <c r="C29" s="22" t="s">
        <v>29</v>
      </c>
      <c r="D29" s="23">
        <v>109176</v>
      </c>
      <c r="E29" s="15">
        <f t="shared" si="0"/>
        <v>109176</v>
      </c>
    </row>
    <row r="30" spans="1:5" x14ac:dyDescent="0.25">
      <c r="A30" s="1">
        <v>22</v>
      </c>
      <c r="B30" s="16">
        <v>231500</v>
      </c>
      <c r="C30" s="22" t="s">
        <v>30</v>
      </c>
      <c r="D30" s="23">
        <v>50464</v>
      </c>
      <c r="E30" s="15">
        <f t="shared" si="0"/>
        <v>50464</v>
      </c>
    </row>
    <row r="31" spans="1:5" x14ac:dyDescent="0.25">
      <c r="A31" s="1">
        <v>23</v>
      </c>
      <c r="B31" s="16">
        <v>243101</v>
      </c>
      <c r="C31" s="22" t="s">
        <v>31</v>
      </c>
      <c r="D31" s="23">
        <v>198352</v>
      </c>
      <c r="E31" s="15">
        <f t="shared" si="0"/>
        <v>198352</v>
      </c>
    </row>
    <row r="32" spans="1:5" x14ac:dyDescent="0.25">
      <c r="A32" s="1">
        <v>24</v>
      </c>
      <c r="B32" s="16">
        <v>243400</v>
      </c>
      <c r="C32" s="22" t="s">
        <v>32</v>
      </c>
      <c r="D32" s="23">
        <v>140568</v>
      </c>
      <c r="E32" s="15">
        <f t="shared" si="0"/>
        <v>140568</v>
      </c>
    </row>
    <row r="33" spans="1:5" ht="22.5" x14ac:dyDescent="0.25">
      <c r="A33" s="1">
        <v>25</v>
      </c>
      <c r="B33" s="16">
        <v>244101</v>
      </c>
      <c r="C33" s="22" t="s">
        <v>33</v>
      </c>
      <c r="D33" s="23">
        <v>88967.4</v>
      </c>
      <c r="E33" s="15">
        <f t="shared" si="0"/>
        <v>88967.4</v>
      </c>
    </row>
    <row r="34" spans="1:5" ht="22.5" x14ac:dyDescent="0.25">
      <c r="A34" s="1">
        <v>26</v>
      </c>
      <c r="B34" s="16">
        <v>244102</v>
      </c>
      <c r="C34" s="22" t="s">
        <v>34</v>
      </c>
      <c r="D34" s="23">
        <v>282064</v>
      </c>
      <c r="E34" s="15">
        <f t="shared" si="0"/>
        <v>282064</v>
      </c>
    </row>
    <row r="35" spans="1:5" x14ac:dyDescent="0.25">
      <c r="A35" s="1">
        <v>27</v>
      </c>
      <c r="B35" s="16">
        <v>244103</v>
      </c>
      <c r="C35" s="22" t="s">
        <v>35</v>
      </c>
      <c r="D35" s="23">
        <v>82586.75</v>
      </c>
      <c r="E35" s="15">
        <f t="shared" si="0"/>
        <v>82586.75</v>
      </c>
    </row>
    <row r="36" spans="1:5" x14ac:dyDescent="0.25">
      <c r="A36" s="1">
        <v>28</v>
      </c>
      <c r="B36" s="16">
        <v>245100</v>
      </c>
      <c r="C36" s="22" t="s">
        <v>36</v>
      </c>
      <c r="D36" s="23">
        <v>88067.16</v>
      </c>
      <c r="E36" s="15">
        <f t="shared" si="0"/>
        <v>88067.16</v>
      </c>
    </row>
    <row r="37" spans="1:5" x14ac:dyDescent="0.25">
      <c r="A37" s="1">
        <v>29</v>
      </c>
      <c r="B37" s="16">
        <v>247401</v>
      </c>
      <c r="C37" s="22" t="s">
        <v>37</v>
      </c>
      <c r="D37" s="23">
        <v>57862.15</v>
      </c>
      <c r="E37" s="15">
        <f t="shared" si="0"/>
        <v>57862.15</v>
      </c>
    </row>
    <row r="38" spans="1:5" x14ac:dyDescent="0.25">
      <c r="A38" s="1">
        <v>30</v>
      </c>
      <c r="B38" s="16">
        <v>247402</v>
      </c>
      <c r="C38" s="22" t="s">
        <v>38</v>
      </c>
      <c r="D38" s="23">
        <v>56940.92</v>
      </c>
      <c r="E38" s="15">
        <f t="shared" si="0"/>
        <v>56940.92</v>
      </c>
    </row>
    <row r="39" spans="1:5" x14ac:dyDescent="0.25">
      <c r="A39" s="1">
        <v>31</v>
      </c>
      <c r="B39" s="16">
        <v>272301</v>
      </c>
      <c r="C39" s="22" t="s">
        <v>39</v>
      </c>
      <c r="D39" s="23">
        <v>76392</v>
      </c>
      <c r="E39" s="15">
        <f t="shared" si="0"/>
        <v>76392</v>
      </c>
    </row>
    <row r="40" spans="1:5" x14ac:dyDescent="0.25">
      <c r="A40" s="1">
        <v>32</v>
      </c>
      <c r="B40" s="16">
        <v>272302</v>
      </c>
      <c r="C40" s="22" t="s">
        <v>40</v>
      </c>
      <c r="D40" s="23">
        <v>76392</v>
      </c>
      <c r="E40" s="15">
        <f t="shared" si="0"/>
        <v>76392</v>
      </c>
    </row>
    <row r="41" spans="1:5" x14ac:dyDescent="0.25">
      <c r="A41" s="1">
        <v>33</v>
      </c>
      <c r="B41" s="24">
        <v>274101</v>
      </c>
      <c r="C41" s="22" t="s">
        <v>41</v>
      </c>
      <c r="D41" s="23">
        <v>224280</v>
      </c>
      <c r="E41" s="15">
        <f t="shared" si="0"/>
        <v>224280</v>
      </c>
    </row>
    <row r="42" spans="1:5" x14ac:dyDescent="0.25">
      <c r="A42" s="1">
        <v>34</v>
      </c>
      <c r="B42" s="24">
        <v>274301</v>
      </c>
      <c r="C42" s="22" t="s">
        <v>42</v>
      </c>
      <c r="D42" s="23">
        <v>81856</v>
      </c>
      <c r="E42" s="15">
        <f t="shared" si="0"/>
        <v>81856</v>
      </c>
    </row>
    <row r="43" spans="1:5" x14ac:dyDescent="0.25">
      <c r="A43" s="1">
        <v>35</v>
      </c>
      <c r="B43" s="16">
        <v>274302</v>
      </c>
      <c r="C43" s="22" t="s">
        <v>43</v>
      </c>
      <c r="D43" s="23">
        <v>96856</v>
      </c>
      <c r="E43" s="15">
        <f t="shared" si="0"/>
        <v>96856</v>
      </c>
    </row>
    <row r="44" spans="1:5" x14ac:dyDescent="0.25">
      <c r="A44" s="1">
        <v>36</v>
      </c>
      <c r="B44" s="16">
        <v>274901</v>
      </c>
      <c r="C44" s="22" t="s">
        <v>44</v>
      </c>
      <c r="D44" s="23">
        <v>56673.84</v>
      </c>
      <c r="E44" s="15">
        <f t="shared" si="0"/>
        <v>56673.84</v>
      </c>
    </row>
    <row r="45" spans="1:5" x14ac:dyDescent="0.25">
      <c r="A45" s="1">
        <v>37</v>
      </c>
      <c r="B45" s="16">
        <v>275101</v>
      </c>
      <c r="C45" s="22" t="s">
        <v>45</v>
      </c>
      <c r="D45" s="23">
        <v>67320</v>
      </c>
      <c r="E45" s="15">
        <f t="shared" si="0"/>
        <v>67320</v>
      </c>
    </row>
    <row r="46" spans="1:5" x14ac:dyDescent="0.25">
      <c r="A46" s="1">
        <v>38</v>
      </c>
      <c r="B46" s="16">
        <v>275102</v>
      </c>
      <c r="C46" s="22" t="s">
        <v>46</v>
      </c>
      <c r="D46" s="23">
        <v>77784</v>
      </c>
      <c r="E46" s="15">
        <f t="shared" si="0"/>
        <v>77784</v>
      </c>
    </row>
    <row r="47" spans="1:5" x14ac:dyDescent="0.25">
      <c r="A47" s="1">
        <v>39</v>
      </c>
      <c r="B47" s="16">
        <v>767706</v>
      </c>
      <c r="C47" s="22" t="s">
        <v>47</v>
      </c>
      <c r="D47" s="23">
        <v>80658.289999999994</v>
      </c>
      <c r="E47" s="15">
        <f t="shared" si="0"/>
        <v>80658.289999999994</v>
      </c>
    </row>
    <row r="48" spans="1:5" x14ac:dyDescent="0.25">
      <c r="A48" s="1">
        <v>40</v>
      </c>
      <c r="B48" s="16">
        <v>227101</v>
      </c>
      <c r="C48" s="22" t="s">
        <v>48</v>
      </c>
      <c r="D48" s="23">
        <v>182784</v>
      </c>
      <c r="E48" s="15">
        <f t="shared" si="0"/>
        <v>182784</v>
      </c>
    </row>
    <row r="49" spans="1:5" x14ac:dyDescent="0.25">
      <c r="A49" s="1">
        <v>41</v>
      </c>
      <c r="B49" s="16">
        <v>230202</v>
      </c>
      <c r="C49" s="22" t="s">
        <v>49</v>
      </c>
      <c r="D49" s="23">
        <v>48196</v>
      </c>
      <c r="E49" s="15">
        <f t="shared" si="0"/>
        <v>48196</v>
      </c>
    </row>
    <row r="50" spans="1:5" x14ac:dyDescent="0.25">
      <c r="A50" s="1">
        <v>42</v>
      </c>
      <c r="B50" s="16">
        <v>235100</v>
      </c>
      <c r="C50" s="22" t="s">
        <v>50</v>
      </c>
      <c r="D50" s="23">
        <v>102443.71</v>
      </c>
      <c r="E50" s="15">
        <f t="shared" si="0"/>
        <v>102443.71</v>
      </c>
    </row>
    <row r="51" spans="1:5" x14ac:dyDescent="0.25">
      <c r="A51" s="1">
        <v>43</v>
      </c>
      <c r="B51" s="16">
        <v>235200</v>
      </c>
      <c r="C51" s="22" t="s">
        <v>51</v>
      </c>
      <c r="D51" s="23">
        <v>103155.13</v>
      </c>
      <c r="E51" s="15">
        <f t="shared" si="0"/>
        <v>103155.13</v>
      </c>
    </row>
    <row r="52" spans="1:5" x14ac:dyDescent="0.25">
      <c r="A52" s="1">
        <v>44</v>
      </c>
      <c r="B52" s="16">
        <v>237701</v>
      </c>
      <c r="C52" s="22" t="s">
        <v>52</v>
      </c>
      <c r="D52" s="23">
        <v>89280.71</v>
      </c>
      <c r="E52" s="15">
        <f t="shared" si="0"/>
        <v>89280.71</v>
      </c>
    </row>
    <row r="53" spans="1:5" x14ac:dyDescent="0.25">
      <c r="A53" s="1">
        <v>45</v>
      </c>
      <c r="B53" s="16">
        <v>237702</v>
      </c>
      <c r="C53" s="22" t="s">
        <v>53</v>
      </c>
      <c r="D53" s="23">
        <v>85210.58</v>
      </c>
      <c r="E53" s="15">
        <f t="shared" si="0"/>
        <v>85210.58</v>
      </c>
    </row>
    <row r="54" spans="1:5" x14ac:dyDescent="0.25">
      <c r="A54" s="1">
        <v>46</v>
      </c>
      <c r="B54" s="16">
        <v>237800</v>
      </c>
      <c r="C54" s="22" t="s">
        <v>54</v>
      </c>
      <c r="D54" s="23">
        <v>86377.14</v>
      </c>
      <c r="E54" s="15">
        <f t="shared" si="0"/>
        <v>86377.14</v>
      </c>
    </row>
    <row r="55" spans="1:5" x14ac:dyDescent="0.25">
      <c r="A55" s="1">
        <v>47</v>
      </c>
      <c r="B55" s="16">
        <v>237902</v>
      </c>
      <c r="C55" s="22" t="s">
        <v>55</v>
      </c>
      <c r="D55" s="23">
        <v>402168</v>
      </c>
      <c r="E55" s="15">
        <f t="shared" si="0"/>
        <v>402168</v>
      </c>
    </row>
    <row r="56" spans="1:5" x14ac:dyDescent="0.25">
      <c r="A56" s="1">
        <v>48</v>
      </c>
      <c r="B56" s="16">
        <v>241101</v>
      </c>
      <c r="C56" s="22" t="s">
        <v>56</v>
      </c>
      <c r="D56" s="23">
        <v>66078.7</v>
      </c>
      <c r="E56" s="15">
        <f t="shared" si="0"/>
        <v>66078.7</v>
      </c>
    </row>
    <row r="57" spans="1:5" x14ac:dyDescent="0.25">
      <c r="A57" s="1">
        <v>49</v>
      </c>
      <c r="B57" s="16">
        <v>241102</v>
      </c>
      <c r="C57" s="22" t="s">
        <v>57</v>
      </c>
      <c r="D57" s="23">
        <v>68060.490000000005</v>
      </c>
      <c r="E57" s="15">
        <f t="shared" si="0"/>
        <v>68060.490000000005</v>
      </c>
    </row>
    <row r="58" spans="1:5" x14ac:dyDescent="0.25">
      <c r="A58" s="1">
        <v>50</v>
      </c>
      <c r="B58" s="16">
        <v>241103</v>
      </c>
      <c r="C58" s="22" t="s">
        <v>58</v>
      </c>
      <c r="D58" s="23">
        <v>69431.960000000006</v>
      </c>
      <c r="E58" s="15">
        <f t="shared" si="0"/>
        <v>69431.960000000006</v>
      </c>
    </row>
    <row r="59" spans="1:5" x14ac:dyDescent="0.25">
      <c r="A59" s="1">
        <v>51</v>
      </c>
      <c r="B59" s="16">
        <v>241200</v>
      </c>
      <c r="C59" s="22" t="s">
        <v>59</v>
      </c>
      <c r="D59" s="23">
        <v>71623.02</v>
      </c>
      <c r="E59" s="15">
        <f t="shared" si="0"/>
        <v>71623.02</v>
      </c>
    </row>
    <row r="60" spans="1:5" x14ac:dyDescent="0.25">
      <c r="A60" s="1">
        <v>52</v>
      </c>
      <c r="B60" s="16">
        <v>242202</v>
      </c>
      <c r="C60" s="22" t="s">
        <v>60</v>
      </c>
      <c r="D60" s="23">
        <v>75589.23</v>
      </c>
      <c r="E60" s="15">
        <f t="shared" si="0"/>
        <v>75589.23</v>
      </c>
    </row>
    <row r="61" spans="1:5" x14ac:dyDescent="0.25">
      <c r="A61" s="1">
        <v>53</v>
      </c>
      <c r="B61" s="16">
        <v>243102</v>
      </c>
      <c r="C61" s="22" t="s">
        <v>61</v>
      </c>
      <c r="D61" s="23">
        <v>391240</v>
      </c>
      <c r="E61" s="15">
        <f t="shared" si="0"/>
        <v>391240</v>
      </c>
    </row>
    <row r="62" spans="1:5" x14ac:dyDescent="0.25">
      <c r="A62" s="1">
        <v>54</v>
      </c>
      <c r="B62" s="16">
        <v>243103</v>
      </c>
      <c r="C62" s="22" t="s">
        <v>62</v>
      </c>
      <c r="D62" s="23">
        <v>131470.79</v>
      </c>
      <c r="E62" s="15">
        <f t="shared" si="0"/>
        <v>131470.79</v>
      </c>
    </row>
    <row r="63" spans="1:5" x14ac:dyDescent="0.25">
      <c r="A63" s="1">
        <v>55</v>
      </c>
      <c r="B63" s="16">
        <v>243104</v>
      </c>
      <c r="C63" s="22" t="s">
        <v>63</v>
      </c>
      <c r="D63" s="23">
        <v>295568.23</v>
      </c>
      <c r="E63" s="15">
        <f t="shared" si="0"/>
        <v>295568.23</v>
      </c>
    </row>
    <row r="64" spans="1:5" x14ac:dyDescent="0.25">
      <c r="A64" s="1">
        <v>56</v>
      </c>
      <c r="B64" s="16">
        <v>243301</v>
      </c>
      <c r="C64" s="22" t="s">
        <v>64</v>
      </c>
      <c r="D64" s="23">
        <v>155733.79999999999</v>
      </c>
      <c r="E64" s="15">
        <f t="shared" si="0"/>
        <v>155733.79999999999</v>
      </c>
    </row>
    <row r="65" spans="1:5" x14ac:dyDescent="0.25">
      <c r="A65" s="1">
        <v>57</v>
      </c>
      <c r="B65" s="16">
        <v>244108</v>
      </c>
      <c r="C65" s="22" t="s">
        <v>65</v>
      </c>
      <c r="D65" s="23">
        <v>107346.01</v>
      </c>
      <c r="E65" s="15">
        <f t="shared" si="0"/>
        <v>107346.01</v>
      </c>
    </row>
    <row r="66" spans="1:5" x14ac:dyDescent="0.25">
      <c r="A66" s="1">
        <v>58</v>
      </c>
      <c r="B66" s="16">
        <v>256100</v>
      </c>
      <c r="C66" s="22" t="s">
        <v>66</v>
      </c>
      <c r="D66" s="23">
        <v>144640</v>
      </c>
      <c r="E66" s="15">
        <f t="shared" si="0"/>
        <v>144640</v>
      </c>
    </row>
    <row r="67" spans="1:5" x14ac:dyDescent="0.25">
      <c r="A67" s="1">
        <v>59</v>
      </c>
      <c r="B67" s="16">
        <v>263206</v>
      </c>
      <c r="C67" s="22" t="s">
        <v>67</v>
      </c>
      <c r="D67" s="23">
        <v>295570.40999999997</v>
      </c>
      <c r="E67" s="15">
        <f t="shared" si="0"/>
        <v>295570.40999999997</v>
      </c>
    </row>
    <row r="68" spans="1:5" x14ac:dyDescent="0.25">
      <c r="A68" s="1">
        <v>60</v>
      </c>
      <c r="B68" s="16">
        <v>270101</v>
      </c>
      <c r="C68" s="22" t="s">
        <v>68</v>
      </c>
      <c r="D68" s="23">
        <v>120312.42</v>
      </c>
      <c r="E68" s="15">
        <f t="shared" si="0"/>
        <v>120312.42</v>
      </c>
    </row>
    <row r="69" spans="1:5" x14ac:dyDescent="0.25">
      <c r="A69" s="1">
        <v>61</v>
      </c>
      <c r="B69" s="16">
        <v>270102</v>
      </c>
      <c r="C69" s="22" t="s">
        <v>69</v>
      </c>
      <c r="D69" s="23">
        <v>238509.73</v>
      </c>
      <c r="E69" s="15">
        <f t="shared" si="0"/>
        <v>238509.73</v>
      </c>
    </row>
    <row r="70" spans="1:5" x14ac:dyDescent="0.25">
      <c r="A70" s="1">
        <v>62</v>
      </c>
      <c r="B70" s="16">
        <v>272101</v>
      </c>
      <c r="C70" s="22" t="s">
        <v>70</v>
      </c>
      <c r="D70" s="23">
        <v>68691.58</v>
      </c>
      <c r="E70" s="15">
        <f t="shared" si="0"/>
        <v>68691.58</v>
      </c>
    </row>
    <row r="71" spans="1:5" x14ac:dyDescent="0.25">
      <c r="A71" s="1">
        <v>63</v>
      </c>
      <c r="B71" s="16">
        <v>272102</v>
      </c>
      <c r="C71" s="22" t="s">
        <v>71</v>
      </c>
      <c r="D71" s="23">
        <v>68691.58</v>
      </c>
      <c r="E71" s="15">
        <f t="shared" si="0"/>
        <v>68691.58</v>
      </c>
    </row>
    <row r="72" spans="1:5" x14ac:dyDescent="0.25">
      <c r="A72" s="1">
        <v>64</v>
      </c>
      <c r="B72" s="16">
        <v>272103</v>
      </c>
      <c r="C72" s="22" t="s">
        <v>72</v>
      </c>
      <c r="D72" s="23">
        <v>68691.58</v>
      </c>
      <c r="E72" s="15">
        <f t="shared" si="0"/>
        <v>68691.58</v>
      </c>
    </row>
    <row r="73" spans="1:5" x14ac:dyDescent="0.25">
      <c r="A73" s="1">
        <v>65</v>
      </c>
      <c r="B73" s="16">
        <v>272402</v>
      </c>
      <c r="C73" s="22" t="s">
        <v>73</v>
      </c>
      <c r="D73" s="23">
        <v>67293.350000000006</v>
      </c>
      <c r="E73" s="15">
        <f t="shared" si="0"/>
        <v>67293.350000000006</v>
      </c>
    </row>
    <row r="74" spans="1:5" x14ac:dyDescent="0.25">
      <c r="A74" s="1">
        <v>66</v>
      </c>
      <c r="B74" s="16">
        <v>273201</v>
      </c>
      <c r="C74" s="22" t="s">
        <v>74</v>
      </c>
      <c r="D74" s="23">
        <v>93875.83</v>
      </c>
      <c r="E74" s="15">
        <f t="shared" ref="E74:E137" si="1">D74-(D74*$D$6)</f>
        <v>93875.83</v>
      </c>
    </row>
    <row r="75" spans="1:5" x14ac:dyDescent="0.25">
      <c r="A75" s="1">
        <v>67</v>
      </c>
      <c r="B75" s="16">
        <v>275201</v>
      </c>
      <c r="C75" s="22" t="s">
        <v>75</v>
      </c>
      <c r="D75" s="23">
        <v>53691.58</v>
      </c>
      <c r="E75" s="15">
        <f t="shared" si="1"/>
        <v>53691.58</v>
      </c>
    </row>
    <row r="76" spans="1:5" x14ac:dyDescent="0.25">
      <c r="A76" s="1">
        <v>68</v>
      </c>
      <c r="B76" s="16">
        <v>275202</v>
      </c>
      <c r="C76" s="22" t="s">
        <v>76</v>
      </c>
      <c r="D76" s="23">
        <v>59279.51</v>
      </c>
      <c r="E76" s="15">
        <f t="shared" si="1"/>
        <v>59279.51</v>
      </c>
    </row>
    <row r="77" spans="1:5" x14ac:dyDescent="0.25">
      <c r="A77" s="1">
        <v>69</v>
      </c>
      <c r="B77" s="16">
        <v>275303</v>
      </c>
      <c r="C77" s="22" t="s">
        <v>77</v>
      </c>
      <c r="D77" s="23">
        <v>391240</v>
      </c>
      <c r="E77" s="15">
        <f t="shared" si="1"/>
        <v>391240</v>
      </c>
    </row>
    <row r="78" spans="1:5" ht="22.5" x14ac:dyDescent="0.25">
      <c r="A78" s="1">
        <v>70</v>
      </c>
      <c r="B78" s="16">
        <v>275304</v>
      </c>
      <c r="C78" s="22" t="s">
        <v>78</v>
      </c>
      <c r="D78" s="23">
        <v>241069.06</v>
      </c>
      <c r="E78" s="15">
        <f t="shared" si="1"/>
        <v>241069.06</v>
      </c>
    </row>
    <row r="79" spans="1:5" x14ac:dyDescent="0.25">
      <c r="A79" s="1">
        <v>71</v>
      </c>
      <c r="B79" s="16">
        <v>768110</v>
      </c>
      <c r="C79" s="22" t="s">
        <v>79</v>
      </c>
      <c r="D79" s="23">
        <v>275672</v>
      </c>
      <c r="E79" s="15">
        <f t="shared" si="1"/>
        <v>275672</v>
      </c>
    </row>
    <row r="80" spans="1:5" x14ac:dyDescent="0.25">
      <c r="A80" s="1">
        <v>72</v>
      </c>
      <c r="B80" s="16">
        <v>768301</v>
      </c>
      <c r="C80" s="22" t="s">
        <v>80</v>
      </c>
      <c r="D80" s="23">
        <v>159176</v>
      </c>
      <c r="E80" s="15">
        <f t="shared" si="1"/>
        <v>159176</v>
      </c>
    </row>
    <row r="81" spans="1:5" x14ac:dyDescent="0.25">
      <c r="A81" s="1">
        <v>73</v>
      </c>
      <c r="B81" s="16">
        <v>768302</v>
      </c>
      <c r="C81" s="22" t="s">
        <v>81</v>
      </c>
      <c r="D81" s="23">
        <v>215568</v>
      </c>
      <c r="E81" s="15">
        <f t="shared" si="1"/>
        <v>215568</v>
      </c>
    </row>
    <row r="82" spans="1:5" x14ac:dyDescent="0.25">
      <c r="A82" s="1">
        <v>74</v>
      </c>
      <c r="B82" s="16">
        <v>768702</v>
      </c>
      <c r="C82" s="22" t="s">
        <v>82</v>
      </c>
      <c r="D82" s="23">
        <v>76392</v>
      </c>
      <c r="E82" s="15">
        <f t="shared" si="1"/>
        <v>76392</v>
      </c>
    </row>
    <row r="83" spans="1:5" ht="22.5" x14ac:dyDescent="0.25">
      <c r="A83" s="1">
        <v>75</v>
      </c>
      <c r="B83" s="16">
        <v>243105</v>
      </c>
      <c r="C83" s="22" t="s">
        <v>83</v>
      </c>
      <c r="D83" s="23">
        <v>237944.75</v>
      </c>
      <c r="E83" s="15">
        <f t="shared" si="1"/>
        <v>237944.75</v>
      </c>
    </row>
    <row r="84" spans="1:5" x14ac:dyDescent="0.25">
      <c r="A84" s="1">
        <v>76</v>
      </c>
      <c r="B84" s="16">
        <v>243302</v>
      </c>
      <c r="C84" s="22" t="s">
        <v>84</v>
      </c>
      <c r="D84" s="23">
        <v>181037.71</v>
      </c>
      <c r="E84" s="15">
        <f t="shared" si="1"/>
        <v>181037.71</v>
      </c>
    </row>
    <row r="85" spans="1:5" ht="22.5" x14ac:dyDescent="0.25">
      <c r="A85" s="1">
        <v>77</v>
      </c>
      <c r="B85" s="16">
        <v>244104</v>
      </c>
      <c r="C85" s="22" t="s">
        <v>85</v>
      </c>
      <c r="D85" s="23">
        <v>228217.4</v>
      </c>
      <c r="E85" s="15">
        <f t="shared" si="1"/>
        <v>228217.4</v>
      </c>
    </row>
    <row r="86" spans="1:5" ht="22.5" x14ac:dyDescent="0.25">
      <c r="A86" s="1">
        <v>78</v>
      </c>
      <c r="B86" s="16">
        <v>244105</v>
      </c>
      <c r="C86" s="22" t="s">
        <v>86</v>
      </c>
      <c r="D86" s="23">
        <v>253468.85</v>
      </c>
      <c r="E86" s="15">
        <f t="shared" si="1"/>
        <v>253468.85</v>
      </c>
    </row>
    <row r="87" spans="1:5" ht="22.5" x14ac:dyDescent="0.25">
      <c r="A87" s="1">
        <v>79</v>
      </c>
      <c r="B87" s="16">
        <v>244106</v>
      </c>
      <c r="C87" s="22" t="s">
        <v>87</v>
      </c>
      <c r="D87" s="23">
        <v>228434.87</v>
      </c>
      <c r="E87" s="15">
        <f t="shared" si="1"/>
        <v>228434.87</v>
      </c>
    </row>
    <row r="88" spans="1:5" x14ac:dyDescent="0.25">
      <c r="A88" s="1">
        <v>80</v>
      </c>
      <c r="B88" s="16">
        <v>244107</v>
      </c>
      <c r="C88" s="22" t="s">
        <v>88</v>
      </c>
      <c r="D88" s="23">
        <v>233899.31</v>
      </c>
      <c r="E88" s="15">
        <f t="shared" si="1"/>
        <v>233899.31</v>
      </c>
    </row>
    <row r="89" spans="1:5" x14ac:dyDescent="0.25">
      <c r="A89" s="1">
        <v>81</v>
      </c>
      <c r="B89" s="16">
        <v>255902</v>
      </c>
      <c r="C89" s="22" t="s">
        <v>89</v>
      </c>
      <c r="D89" s="23">
        <v>94053.95</v>
      </c>
      <c r="E89" s="15">
        <f t="shared" si="1"/>
        <v>94053.95</v>
      </c>
    </row>
    <row r="90" spans="1:5" x14ac:dyDescent="0.25">
      <c r="A90" s="1">
        <v>82</v>
      </c>
      <c r="B90" s="16">
        <v>264901</v>
      </c>
      <c r="C90" s="22" t="s">
        <v>90</v>
      </c>
      <c r="D90" s="23">
        <v>147381.64000000001</v>
      </c>
      <c r="E90" s="15">
        <f t="shared" si="1"/>
        <v>147381.64000000001</v>
      </c>
    </row>
    <row r="91" spans="1:5" x14ac:dyDescent="0.25">
      <c r="A91" s="1">
        <v>83</v>
      </c>
      <c r="B91" s="16">
        <v>264902</v>
      </c>
      <c r="C91" s="22" t="s">
        <v>91</v>
      </c>
      <c r="D91" s="23">
        <v>164459.04999999999</v>
      </c>
      <c r="E91" s="15">
        <f t="shared" si="1"/>
        <v>164459.04999999999</v>
      </c>
    </row>
    <row r="92" spans="1:5" x14ac:dyDescent="0.25">
      <c r="A92" s="1">
        <v>84</v>
      </c>
      <c r="B92" s="16">
        <v>890204</v>
      </c>
      <c r="C92" s="22" t="s">
        <v>92</v>
      </c>
      <c r="D92" s="23">
        <v>52000.5</v>
      </c>
      <c r="E92" s="15">
        <f t="shared" si="1"/>
        <v>52000.5</v>
      </c>
    </row>
    <row r="93" spans="1:5" x14ac:dyDescent="0.25">
      <c r="A93" s="1">
        <v>85</v>
      </c>
      <c r="B93" s="16">
        <v>234101</v>
      </c>
      <c r="C93" s="22" t="s">
        <v>93</v>
      </c>
      <c r="D93" s="23">
        <v>23264.19</v>
      </c>
      <c r="E93" s="15">
        <f t="shared" si="1"/>
        <v>23264.19</v>
      </c>
    </row>
    <row r="94" spans="1:5" x14ac:dyDescent="0.25">
      <c r="A94" s="1">
        <v>86</v>
      </c>
      <c r="B94" s="16">
        <v>234102</v>
      </c>
      <c r="C94" s="22" t="s">
        <v>94</v>
      </c>
      <c r="D94" s="23">
        <v>23225.95</v>
      </c>
      <c r="E94" s="15">
        <f t="shared" si="1"/>
        <v>23225.95</v>
      </c>
    </row>
    <row r="95" spans="1:5" x14ac:dyDescent="0.25">
      <c r="A95" s="1">
        <v>87</v>
      </c>
      <c r="B95" s="16">
        <v>230201</v>
      </c>
      <c r="C95" s="22" t="s">
        <v>95</v>
      </c>
      <c r="D95" s="23">
        <v>213816</v>
      </c>
      <c r="E95" s="15">
        <f t="shared" si="1"/>
        <v>213816</v>
      </c>
    </row>
    <row r="96" spans="1:5" x14ac:dyDescent="0.25">
      <c r="A96" s="1">
        <v>88</v>
      </c>
      <c r="B96" s="16">
        <v>242102</v>
      </c>
      <c r="C96" s="22" t="s">
        <v>96</v>
      </c>
      <c r="D96" s="23">
        <v>140568</v>
      </c>
      <c r="E96" s="15">
        <f t="shared" si="1"/>
        <v>140568</v>
      </c>
    </row>
    <row r="97" spans="1:5" x14ac:dyDescent="0.25">
      <c r="A97" s="1">
        <v>89</v>
      </c>
      <c r="B97" s="16">
        <v>890204</v>
      </c>
      <c r="C97" s="22" t="s">
        <v>92</v>
      </c>
      <c r="D97" s="23">
        <v>51856</v>
      </c>
      <c r="E97" s="15">
        <f t="shared" si="1"/>
        <v>51856</v>
      </c>
    </row>
    <row r="98" spans="1:5" x14ac:dyDescent="0.25">
      <c r="A98" s="1">
        <v>90</v>
      </c>
      <c r="B98" s="16">
        <v>242101</v>
      </c>
      <c r="C98" s="22" t="s">
        <v>97</v>
      </c>
      <c r="D98" s="23">
        <v>148300</v>
      </c>
      <c r="E98" s="15">
        <f t="shared" si="1"/>
        <v>148300</v>
      </c>
    </row>
    <row r="99" spans="1:5" x14ac:dyDescent="0.25">
      <c r="A99" s="1">
        <v>91</v>
      </c>
      <c r="B99" s="16">
        <v>243400</v>
      </c>
      <c r="C99" s="22" t="s">
        <v>98</v>
      </c>
      <c r="D99" s="23">
        <v>143300</v>
      </c>
      <c r="E99" s="15">
        <f t="shared" si="1"/>
        <v>143300</v>
      </c>
    </row>
    <row r="100" spans="1:5" x14ac:dyDescent="0.25">
      <c r="A100" s="1">
        <v>92</v>
      </c>
      <c r="B100" s="16">
        <v>236300</v>
      </c>
      <c r="C100" s="22" t="s">
        <v>99</v>
      </c>
      <c r="D100" s="23">
        <v>363920</v>
      </c>
      <c r="E100" s="15">
        <f t="shared" si="1"/>
        <v>363920</v>
      </c>
    </row>
    <row r="101" spans="1:5" x14ac:dyDescent="0.25">
      <c r="A101" s="1">
        <v>93</v>
      </c>
      <c r="B101" s="16">
        <v>242400</v>
      </c>
      <c r="C101" s="22" t="s">
        <v>100</v>
      </c>
      <c r="D101" s="23">
        <v>702840</v>
      </c>
      <c r="E101" s="15">
        <f t="shared" si="1"/>
        <v>702840</v>
      </c>
    </row>
    <row r="102" spans="1:5" x14ac:dyDescent="0.25">
      <c r="A102" s="1">
        <v>94</v>
      </c>
      <c r="B102" s="16">
        <v>247401</v>
      </c>
      <c r="C102" s="22" t="s">
        <v>37</v>
      </c>
      <c r="D102" s="23">
        <v>88746.33</v>
      </c>
      <c r="E102" s="15">
        <f t="shared" si="1"/>
        <v>88746.33</v>
      </c>
    </row>
    <row r="103" spans="1:5" x14ac:dyDescent="0.25">
      <c r="A103" s="1">
        <v>95</v>
      </c>
      <c r="B103" s="16">
        <v>240200</v>
      </c>
      <c r="C103" s="22" t="s">
        <v>101</v>
      </c>
      <c r="D103" s="23">
        <v>83248</v>
      </c>
      <c r="E103" s="15">
        <f t="shared" si="1"/>
        <v>83248</v>
      </c>
    </row>
    <row r="104" spans="1:5" x14ac:dyDescent="0.25">
      <c r="A104" s="1">
        <v>96</v>
      </c>
      <c r="B104" s="16">
        <v>240300</v>
      </c>
      <c r="C104" s="22" t="s">
        <v>102</v>
      </c>
      <c r="D104" s="23">
        <v>106444</v>
      </c>
      <c r="E104" s="15">
        <f t="shared" si="1"/>
        <v>106444</v>
      </c>
    </row>
    <row r="105" spans="1:5" x14ac:dyDescent="0.25">
      <c r="A105" s="1">
        <v>97</v>
      </c>
      <c r="B105" s="16">
        <v>242201</v>
      </c>
      <c r="C105" s="22" t="s">
        <v>103</v>
      </c>
      <c r="D105" s="23">
        <v>140568</v>
      </c>
      <c r="E105" s="15">
        <f t="shared" si="1"/>
        <v>140568</v>
      </c>
    </row>
    <row r="106" spans="1:5" x14ac:dyDescent="0.25">
      <c r="A106" s="1">
        <v>98</v>
      </c>
      <c r="B106" s="16">
        <v>275901</v>
      </c>
      <c r="C106" s="22" t="s">
        <v>104</v>
      </c>
      <c r="D106" s="23">
        <v>142100.79</v>
      </c>
      <c r="E106" s="15">
        <f t="shared" si="1"/>
        <v>142100.79</v>
      </c>
    </row>
    <row r="107" spans="1:5" x14ac:dyDescent="0.25">
      <c r="A107" s="1">
        <v>99</v>
      </c>
      <c r="B107" s="16">
        <v>242201</v>
      </c>
      <c r="C107" s="22" t="s">
        <v>105</v>
      </c>
      <c r="D107" s="23">
        <v>192888</v>
      </c>
      <c r="E107" s="15">
        <f t="shared" si="1"/>
        <v>192888</v>
      </c>
    </row>
    <row r="108" spans="1:5" x14ac:dyDescent="0.25">
      <c r="A108" s="1">
        <v>100</v>
      </c>
      <c r="B108" s="16">
        <v>242102</v>
      </c>
      <c r="C108" s="22" t="s">
        <v>96</v>
      </c>
      <c r="D108" s="23">
        <v>145568</v>
      </c>
      <c r="E108" s="15">
        <f t="shared" si="1"/>
        <v>145568</v>
      </c>
    </row>
    <row r="109" spans="1:5" x14ac:dyDescent="0.25">
      <c r="A109" s="1">
        <v>101</v>
      </c>
      <c r="B109" s="16">
        <v>890204</v>
      </c>
      <c r="C109" s="22" t="s">
        <v>92</v>
      </c>
      <c r="D109" s="23">
        <v>51856</v>
      </c>
      <c r="E109" s="15">
        <f t="shared" si="1"/>
        <v>51856</v>
      </c>
    </row>
    <row r="110" spans="1:5" x14ac:dyDescent="0.25">
      <c r="A110" s="1">
        <v>102</v>
      </c>
      <c r="B110" s="16">
        <v>890704</v>
      </c>
      <c r="C110" s="22" t="s">
        <v>22</v>
      </c>
      <c r="D110" s="23">
        <v>46392</v>
      </c>
      <c r="E110" s="15">
        <f t="shared" si="1"/>
        <v>46392</v>
      </c>
    </row>
    <row r="111" spans="1:5" x14ac:dyDescent="0.25">
      <c r="A111" s="1">
        <v>103</v>
      </c>
      <c r="B111" s="16">
        <v>997300</v>
      </c>
      <c r="C111" s="22" t="s">
        <v>106</v>
      </c>
      <c r="D111" s="23">
        <v>83248</v>
      </c>
      <c r="E111" s="15">
        <f t="shared" si="1"/>
        <v>83248</v>
      </c>
    </row>
    <row r="112" spans="1:5" x14ac:dyDescent="0.25">
      <c r="A112" s="1">
        <v>104</v>
      </c>
      <c r="B112" s="16">
        <v>242102</v>
      </c>
      <c r="C112" s="22" t="s">
        <v>107</v>
      </c>
      <c r="D112" s="23">
        <v>140568</v>
      </c>
      <c r="E112" s="15">
        <f t="shared" si="1"/>
        <v>140568</v>
      </c>
    </row>
    <row r="113" spans="1:5" x14ac:dyDescent="0.25">
      <c r="A113" s="1">
        <v>105</v>
      </c>
      <c r="B113" s="16">
        <v>242101</v>
      </c>
      <c r="C113" s="22" t="s">
        <v>97</v>
      </c>
      <c r="D113" s="23">
        <v>166496</v>
      </c>
      <c r="E113" s="15">
        <f t="shared" si="1"/>
        <v>166496</v>
      </c>
    </row>
    <row r="114" spans="1:5" x14ac:dyDescent="0.25">
      <c r="A114" s="1">
        <v>106</v>
      </c>
      <c r="B114" s="16">
        <v>243400</v>
      </c>
      <c r="C114" s="22" t="s">
        <v>98</v>
      </c>
      <c r="D114" s="23">
        <v>143300</v>
      </c>
      <c r="E114" s="15">
        <f t="shared" si="1"/>
        <v>143300</v>
      </c>
    </row>
    <row r="115" spans="1:5" x14ac:dyDescent="0.25">
      <c r="A115" s="1">
        <v>107</v>
      </c>
      <c r="B115" s="16">
        <v>236300</v>
      </c>
      <c r="C115" s="22" t="s">
        <v>99</v>
      </c>
      <c r="D115" s="23">
        <v>363920</v>
      </c>
      <c r="E115" s="15">
        <f t="shared" si="1"/>
        <v>363920</v>
      </c>
    </row>
    <row r="116" spans="1:5" x14ac:dyDescent="0.25">
      <c r="A116" s="1">
        <v>108</v>
      </c>
      <c r="B116" s="16">
        <v>247401</v>
      </c>
      <c r="C116" s="22" t="s">
        <v>108</v>
      </c>
      <c r="D116" s="23">
        <v>88746.33</v>
      </c>
      <c r="E116" s="15">
        <f t="shared" si="1"/>
        <v>88746.33</v>
      </c>
    </row>
    <row r="117" spans="1:5" x14ac:dyDescent="0.25">
      <c r="A117" s="1">
        <v>109</v>
      </c>
      <c r="B117" s="16">
        <v>240200</v>
      </c>
      <c r="C117" s="22" t="s">
        <v>101</v>
      </c>
      <c r="D117" s="23">
        <v>83248</v>
      </c>
      <c r="E117" s="15">
        <f t="shared" si="1"/>
        <v>83248</v>
      </c>
    </row>
    <row r="118" spans="1:5" x14ac:dyDescent="0.25">
      <c r="A118" s="1">
        <v>110</v>
      </c>
      <c r="B118" s="16">
        <v>240300</v>
      </c>
      <c r="C118" s="22" t="s">
        <v>102</v>
      </c>
      <c r="D118" s="23">
        <v>103712</v>
      </c>
      <c r="E118" s="15">
        <f t="shared" si="1"/>
        <v>103712</v>
      </c>
    </row>
    <row r="119" spans="1:5" x14ac:dyDescent="0.25">
      <c r="A119" s="1">
        <v>111</v>
      </c>
      <c r="B119" s="16">
        <v>242201</v>
      </c>
      <c r="C119" s="22" t="s">
        <v>103</v>
      </c>
      <c r="D119" s="23">
        <v>140568</v>
      </c>
      <c r="E119" s="15">
        <f t="shared" si="1"/>
        <v>140568</v>
      </c>
    </row>
    <row r="120" spans="1:5" x14ac:dyDescent="0.25">
      <c r="A120" s="1">
        <v>112</v>
      </c>
      <c r="B120" s="16">
        <v>275901</v>
      </c>
      <c r="C120" s="22" t="s">
        <v>104</v>
      </c>
      <c r="D120" s="23">
        <v>147100.79</v>
      </c>
      <c r="E120" s="15">
        <f t="shared" si="1"/>
        <v>147100.79</v>
      </c>
    </row>
    <row r="121" spans="1:5" x14ac:dyDescent="0.25">
      <c r="A121" s="1">
        <v>113</v>
      </c>
      <c r="B121" s="16">
        <v>242101</v>
      </c>
      <c r="C121" s="22" t="s">
        <v>109</v>
      </c>
      <c r="D121" s="23">
        <v>155568</v>
      </c>
      <c r="E121" s="15">
        <f t="shared" si="1"/>
        <v>155568</v>
      </c>
    </row>
    <row r="122" spans="1:5" x14ac:dyDescent="0.25">
      <c r="A122" s="1">
        <v>114</v>
      </c>
      <c r="B122" s="16">
        <v>242102</v>
      </c>
      <c r="C122" s="22" t="s">
        <v>110</v>
      </c>
      <c r="D122" s="23">
        <v>145568</v>
      </c>
      <c r="E122" s="15">
        <f t="shared" si="1"/>
        <v>145568</v>
      </c>
    </row>
    <row r="123" spans="1:5" x14ac:dyDescent="0.25">
      <c r="A123" s="1">
        <v>115</v>
      </c>
      <c r="B123" s="16">
        <v>242201</v>
      </c>
      <c r="C123" s="22" t="s">
        <v>105</v>
      </c>
      <c r="D123" s="23">
        <v>192888</v>
      </c>
      <c r="E123" s="15">
        <f t="shared" si="1"/>
        <v>192888</v>
      </c>
    </row>
    <row r="124" spans="1:5" x14ac:dyDescent="0.25">
      <c r="A124" s="1">
        <v>116</v>
      </c>
      <c r="B124" s="16">
        <v>760902</v>
      </c>
      <c r="C124" s="22" t="s">
        <v>111</v>
      </c>
      <c r="D124" s="23">
        <v>333920</v>
      </c>
      <c r="E124" s="15">
        <f t="shared" si="1"/>
        <v>333920</v>
      </c>
    </row>
    <row r="125" spans="1:5" x14ac:dyDescent="0.25">
      <c r="A125" s="1">
        <v>117</v>
      </c>
      <c r="B125" s="16">
        <v>232102</v>
      </c>
      <c r="C125" s="22" t="s">
        <v>112</v>
      </c>
      <c r="D125" s="23">
        <v>51856</v>
      </c>
      <c r="E125" s="15">
        <f t="shared" si="1"/>
        <v>51856</v>
      </c>
    </row>
    <row r="126" spans="1:5" x14ac:dyDescent="0.25">
      <c r="A126" s="1">
        <v>118</v>
      </c>
      <c r="B126" s="16">
        <v>232103</v>
      </c>
      <c r="C126" s="22" t="s">
        <v>113</v>
      </c>
      <c r="D126" s="23">
        <v>41392</v>
      </c>
      <c r="E126" s="15">
        <f t="shared" si="1"/>
        <v>41392</v>
      </c>
    </row>
    <row r="127" spans="1:5" x14ac:dyDescent="0.25">
      <c r="A127" s="1">
        <v>119</v>
      </c>
      <c r="B127" s="16">
        <v>232300</v>
      </c>
      <c r="C127" s="22" t="s">
        <v>114</v>
      </c>
      <c r="D127" s="23">
        <v>23156.01</v>
      </c>
      <c r="E127" s="15">
        <f t="shared" si="1"/>
        <v>23156.01</v>
      </c>
    </row>
    <row r="128" spans="1:5" x14ac:dyDescent="0.25">
      <c r="A128" s="1">
        <v>120</v>
      </c>
      <c r="B128" s="16">
        <v>232401</v>
      </c>
      <c r="C128" s="22" t="s">
        <v>115</v>
      </c>
      <c r="D128" s="23">
        <v>119640</v>
      </c>
      <c r="E128" s="15">
        <f t="shared" si="1"/>
        <v>119640</v>
      </c>
    </row>
    <row r="129" spans="1:5" x14ac:dyDescent="0.25">
      <c r="A129" s="1">
        <v>121</v>
      </c>
      <c r="B129" s="16">
        <v>232402</v>
      </c>
      <c r="C129" s="22" t="s">
        <v>116</v>
      </c>
      <c r="D129" s="23">
        <v>242476</v>
      </c>
      <c r="E129" s="15">
        <f t="shared" si="1"/>
        <v>242476</v>
      </c>
    </row>
    <row r="130" spans="1:5" x14ac:dyDescent="0.25">
      <c r="A130" s="1">
        <v>122</v>
      </c>
      <c r="B130" s="16">
        <v>234402</v>
      </c>
      <c r="C130" s="22" t="s">
        <v>117</v>
      </c>
      <c r="D130" s="23">
        <v>573200</v>
      </c>
      <c r="E130" s="15">
        <f t="shared" si="1"/>
        <v>573200</v>
      </c>
    </row>
    <row r="131" spans="1:5" x14ac:dyDescent="0.25">
      <c r="A131" s="1">
        <v>123</v>
      </c>
      <c r="B131" s="16">
        <v>237101</v>
      </c>
      <c r="C131" s="22" t="s">
        <v>118</v>
      </c>
      <c r="D131" s="23">
        <v>30696</v>
      </c>
      <c r="E131" s="15">
        <f t="shared" si="1"/>
        <v>30696</v>
      </c>
    </row>
    <row r="132" spans="1:5" x14ac:dyDescent="0.25">
      <c r="A132" s="1">
        <v>124</v>
      </c>
      <c r="B132" s="16">
        <v>237306</v>
      </c>
      <c r="C132" s="22" t="s">
        <v>119</v>
      </c>
      <c r="D132" s="23">
        <v>38660</v>
      </c>
      <c r="E132" s="15">
        <f t="shared" si="1"/>
        <v>38660</v>
      </c>
    </row>
    <row r="133" spans="1:5" x14ac:dyDescent="0.25">
      <c r="A133" s="1">
        <v>125</v>
      </c>
      <c r="B133" s="16">
        <v>237703</v>
      </c>
      <c r="C133" s="22" t="s">
        <v>120</v>
      </c>
      <c r="D133" s="23">
        <v>88710.27</v>
      </c>
      <c r="E133" s="15">
        <f t="shared" si="1"/>
        <v>88710.27</v>
      </c>
    </row>
    <row r="134" spans="1:5" x14ac:dyDescent="0.25">
      <c r="A134" s="1">
        <v>126</v>
      </c>
      <c r="B134" s="16">
        <v>241104</v>
      </c>
      <c r="C134" s="22" t="s">
        <v>121</v>
      </c>
      <c r="D134" s="23">
        <v>102320</v>
      </c>
      <c r="E134" s="15">
        <f t="shared" si="1"/>
        <v>102320</v>
      </c>
    </row>
    <row r="135" spans="1:5" x14ac:dyDescent="0.25">
      <c r="A135" s="1">
        <v>127</v>
      </c>
      <c r="B135" s="16">
        <v>243110</v>
      </c>
      <c r="C135" s="22" t="s">
        <v>122</v>
      </c>
      <c r="D135" s="23">
        <v>463560</v>
      </c>
      <c r="E135" s="15">
        <f t="shared" si="1"/>
        <v>463560</v>
      </c>
    </row>
    <row r="136" spans="1:5" x14ac:dyDescent="0.25">
      <c r="A136" s="1">
        <v>128</v>
      </c>
      <c r="B136" s="16">
        <v>243303</v>
      </c>
      <c r="C136" s="22" t="s">
        <v>123</v>
      </c>
      <c r="D136" s="23">
        <v>168967.4</v>
      </c>
      <c r="E136" s="15">
        <f t="shared" si="1"/>
        <v>168967.4</v>
      </c>
    </row>
    <row r="137" spans="1:5" x14ac:dyDescent="0.25">
      <c r="A137" s="1">
        <v>129</v>
      </c>
      <c r="B137" s="16">
        <v>244109</v>
      </c>
      <c r="C137" s="22" t="s">
        <v>124</v>
      </c>
      <c r="D137" s="23">
        <v>458560</v>
      </c>
      <c r="E137" s="15">
        <f t="shared" si="1"/>
        <v>458560</v>
      </c>
    </row>
    <row r="138" spans="1:5" x14ac:dyDescent="0.25">
      <c r="A138" s="1">
        <v>130</v>
      </c>
      <c r="B138" s="16">
        <v>247403</v>
      </c>
      <c r="C138" s="22" t="s">
        <v>125</v>
      </c>
      <c r="D138" s="23">
        <v>54106.3</v>
      </c>
      <c r="E138" s="15">
        <f t="shared" ref="E138:E192" si="2">D138-(D138*$D$6)</f>
        <v>54106.3</v>
      </c>
    </row>
    <row r="139" spans="1:5" x14ac:dyDescent="0.25">
      <c r="A139" s="1">
        <v>131</v>
      </c>
      <c r="B139" s="16">
        <v>893107</v>
      </c>
      <c r="C139" s="22" t="s">
        <v>126</v>
      </c>
      <c r="D139" s="23">
        <v>466756</v>
      </c>
      <c r="E139" s="15">
        <f t="shared" si="2"/>
        <v>466756</v>
      </c>
    </row>
    <row r="140" spans="1:5" x14ac:dyDescent="0.25">
      <c r="A140" s="1">
        <v>132</v>
      </c>
      <c r="B140" s="16">
        <v>248400</v>
      </c>
      <c r="C140" s="22" t="s">
        <v>127</v>
      </c>
      <c r="D140" s="23">
        <v>107467.32</v>
      </c>
      <c r="E140" s="15">
        <f t="shared" si="2"/>
        <v>107467.32</v>
      </c>
    </row>
    <row r="141" spans="1:5" x14ac:dyDescent="0.25">
      <c r="A141" s="1">
        <v>133</v>
      </c>
      <c r="B141" s="16">
        <v>249100</v>
      </c>
      <c r="C141" s="22" t="s">
        <v>128</v>
      </c>
      <c r="D141" s="23">
        <v>47155.65</v>
      </c>
      <c r="E141" s="15">
        <f t="shared" si="2"/>
        <v>47155.65</v>
      </c>
    </row>
    <row r="142" spans="1:5" x14ac:dyDescent="0.25">
      <c r="A142" s="1">
        <v>134</v>
      </c>
      <c r="B142" s="16">
        <v>997106</v>
      </c>
      <c r="C142" s="22" t="s">
        <v>129</v>
      </c>
      <c r="D142" s="23">
        <v>40822.44</v>
      </c>
      <c r="E142" s="15">
        <f t="shared" si="2"/>
        <v>40822.44</v>
      </c>
    </row>
    <row r="143" spans="1:5" x14ac:dyDescent="0.25">
      <c r="A143" s="1">
        <v>135</v>
      </c>
      <c r="B143" s="16">
        <v>274303</v>
      </c>
      <c r="C143" s="22" t="s">
        <v>130</v>
      </c>
      <c r="D143" s="23">
        <v>91392</v>
      </c>
      <c r="E143" s="15">
        <f t="shared" si="2"/>
        <v>91392</v>
      </c>
    </row>
    <row r="144" spans="1:5" x14ac:dyDescent="0.25">
      <c r="A144" s="1">
        <v>136</v>
      </c>
      <c r="B144" s="16">
        <v>274304</v>
      </c>
      <c r="C144" s="22" t="s">
        <v>131</v>
      </c>
      <c r="D144" s="23">
        <v>91392</v>
      </c>
      <c r="E144" s="15">
        <f t="shared" si="2"/>
        <v>91392</v>
      </c>
    </row>
    <row r="145" spans="1:5" x14ac:dyDescent="0.25">
      <c r="A145" s="1">
        <v>137</v>
      </c>
      <c r="B145" s="16">
        <v>274305</v>
      </c>
      <c r="C145" s="22" t="s">
        <v>132</v>
      </c>
      <c r="D145" s="23">
        <v>129640</v>
      </c>
      <c r="E145" s="15">
        <f t="shared" si="2"/>
        <v>129640</v>
      </c>
    </row>
    <row r="146" spans="1:5" x14ac:dyDescent="0.25">
      <c r="A146" s="1">
        <v>138</v>
      </c>
      <c r="B146" s="16">
        <v>275103</v>
      </c>
      <c r="C146" s="22" t="s">
        <v>133</v>
      </c>
      <c r="D146" s="23">
        <v>113860.64</v>
      </c>
      <c r="E146" s="15">
        <f t="shared" si="2"/>
        <v>113860.64</v>
      </c>
    </row>
    <row r="147" spans="1:5" x14ac:dyDescent="0.25">
      <c r="A147" s="1">
        <v>139</v>
      </c>
      <c r="B147" s="16">
        <v>275104</v>
      </c>
      <c r="C147" s="22" t="s">
        <v>134</v>
      </c>
      <c r="D147" s="23">
        <v>118860.64</v>
      </c>
      <c r="E147" s="15">
        <f t="shared" si="2"/>
        <v>118860.64</v>
      </c>
    </row>
    <row r="148" spans="1:5" x14ac:dyDescent="0.25">
      <c r="A148" s="1">
        <v>140</v>
      </c>
      <c r="B148" s="16">
        <v>263204</v>
      </c>
      <c r="C148" s="22" t="s">
        <v>135</v>
      </c>
      <c r="D148" s="23">
        <v>178967.4</v>
      </c>
      <c r="E148" s="15">
        <f t="shared" si="2"/>
        <v>178967.4</v>
      </c>
    </row>
    <row r="149" spans="1:5" x14ac:dyDescent="0.25">
      <c r="A149" s="1">
        <v>141</v>
      </c>
      <c r="B149" s="16">
        <v>275902</v>
      </c>
      <c r="C149" s="22" t="s">
        <v>136</v>
      </c>
      <c r="D149" s="23">
        <v>215568</v>
      </c>
      <c r="E149" s="15">
        <f t="shared" si="2"/>
        <v>215568</v>
      </c>
    </row>
    <row r="150" spans="1:5" x14ac:dyDescent="0.25">
      <c r="A150" s="1">
        <v>142</v>
      </c>
      <c r="B150" s="16">
        <v>276101</v>
      </c>
      <c r="C150" s="22" t="s">
        <v>137</v>
      </c>
      <c r="D150" s="23">
        <v>351546.39</v>
      </c>
      <c r="E150" s="15">
        <f t="shared" si="2"/>
        <v>351546.39</v>
      </c>
    </row>
    <row r="151" spans="1:5" x14ac:dyDescent="0.25">
      <c r="A151" s="1">
        <v>143</v>
      </c>
      <c r="B151" s="16">
        <v>276102</v>
      </c>
      <c r="C151" s="22" t="s">
        <v>138</v>
      </c>
      <c r="D151" s="23">
        <v>351710.31</v>
      </c>
      <c r="E151" s="15">
        <f t="shared" si="2"/>
        <v>351710.31</v>
      </c>
    </row>
    <row r="152" spans="1:5" x14ac:dyDescent="0.25">
      <c r="A152" s="1">
        <v>144</v>
      </c>
      <c r="B152" s="16">
        <v>761201</v>
      </c>
      <c r="C152" s="22" t="s">
        <v>139</v>
      </c>
      <c r="D152" s="23">
        <v>173967.4</v>
      </c>
      <c r="E152" s="15">
        <f t="shared" si="2"/>
        <v>173967.4</v>
      </c>
    </row>
    <row r="153" spans="1:5" x14ac:dyDescent="0.25">
      <c r="A153" s="1">
        <v>145</v>
      </c>
      <c r="B153" s="16">
        <v>762105</v>
      </c>
      <c r="C153" s="22" t="s">
        <v>140</v>
      </c>
      <c r="D153" s="23">
        <v>281600</v>
      </c>
      <c r="E153" s="15">
        <f t="shared" si="2"/>
        <v>281600</v>
      </c>
    </row>
    <row r="154" spans="1:5" x14ac:dyDescent="0.25">
      <c r="A154" s="1">
        <v>146</v>
      </c>
      <c r="B154" s="16">
        <v>762201</v>
      </c>
      <c r="C154" s="22" t="s">
        <v>141</v>
      </c>
      <c r="D154" s="23">
        <v>198603.05</v>
      </c>
      <c r="E154" s="15">
        <f t="shared" si="2"/>
        <v>198603.05</v>
      </c>
    </row>
    <row r="155" spans="1:5" x14ac:dyDescent="0.25">
      <c r="A155" s="1">
        <v>147</v>
      </c>
      <c r="B155" s="16">
        <v>764302</v>
      </c>
      <c r="C155" s="22" t="s">
        <v>142</v>
      </c>
      <c r="D155" s="23">
        <v>198603.05</v>
      </c>
      <c r="E155" s="15">
        <f t="shared" si="2"/>
        <v>198603.05</v>
      </c>
    </row>
    <row r="156" spans="1:5" x14ac:dyDescent="0.25">
      <c r="A156" s="1">
        <v>148</v>
      </c>
      <c r="B156" s="16">
        <v>893101</v>
      </c>
      <c r="C156" s="22" t="s">
        <v>143</v>
      </c>
      <c r="D156" s="23">
        <v>114640</v>
      </c>
      <c r="E156" s="15">
        <f t="shared" si="2"/>
        <v>114640</v>
      </c>
    </row>
    <row r="157" spans="1:5" x14ac:dyDescent="0.25">
      <c r="A157" s="1">
        <v>149</v>
      </c>
      <c r="B157" s="16">
        <v>893104</v>
      </c>
      <c r="C157" s="22" t="s">
        <v>144</v>
      </c>
      <c r="D157" s="23">
        <v>59333.599999999999</v>
      </c>
      <c r="E157" s="15">
        <f t="shared" si="2"/>
        <v>59333.599999999999</v>
      </c>
    </row>
    <row r="158" spans="1:5" x14ac:dyDescent="0.25">
      <c r="A158" s="1">
        <v>150</v>
      </c>
      <c r="B158" s="16">
        <v>764301</v>
      </c>
      <c r="C158" s="22" t="s">
        <v>145</v>
      </c>
      <c r="D158" s="23">
        <v>208603.05</v>
      </c>
      <c r="E158" s="15">
        <f t="shared" si="2"/>
        <v>208603.05</v>
      </c>
    </row>
    <row r="159" spans="1:5" x14ac:dyDescent="0.25">
      <c r="A159" s="1">
        <v>151</v>
      </c>
      <c r="B159" s="16">
        <v>767802</v>
      </c>
      <c r="C159" s="22" t="s">
        <v>146</v>
      </c>
      <c r="D159" s="23">
        <v>213603.05</v>
      </c>
      <c r="E159" s="15">
        <f t="shared" si="2"/>
        <v>213603.05</v>
      </c>
    </row>
    <row r="160" spans="1:5" x14ac:dyDescent="0.25">
      <c r="A160" s="1">
        <v>152</v>
      </c>
      <c r="B160" s="16">
        <v>234103</v>
      </c>
      <c r="C160" s="22" t="s">
        <v>147</v>
      </c>
      <c r="D160" s="23">
        <v>60165.23</v>
      </c>
      <c r="E160" s="15">
        <f t="shared" si="2"/>
        <v>60165.23</v>
      </c>
    </row>
    <row r="161" spans="1:5" x14ac:dyDescent="0.25">
      <c r="A161" s="1">
        <v>153</v>
      </c>
      <c r="B161" s="16">
        <v>234201</v>
      </c>
      <c r="C161" s="22" t="s">
        <v>148</v>
      </c>
      <c r="D161" s="23">
        <v>286600</v>
      </c>
      <c r="E161" s="15">
        <f t="shared" si="2"/>
        <v>286600</v>
      </c>
    </row>
    <row r="162" spans="1:5" x14ac:dyDescent="0.25">
      <c r="A162" s="1">
        <v>154</v>
      </c>
      <c r="B162" s="16">
        <v>234401</v>
      </c>
      <c r="C162" s="22" t="s">
        <v>149</v>
      </c>
      <c r="D162" s="23">
        <v>292064</v>
      </c>
      <c r="E162" s="15">
        <f t="shared" si="2"/>
        <v>292064</v>
      </c>
    </row>
    <row r="163" spans="1:5" x14ac:dyDescent="0.25">
      <c r="A163" s="1">
        <v>155</v>
      </c>
      <c r="B163" s="16">
        <v>234204</v>
      </c>
      <c r="C163" s="22" t="s">
        <v>150</v>
      </c>
      <c r="D163" s="23">
        <v>76644.88</v>
      </c>
      <c r="E163" s="15">
        <f t="shared" si="2"/>
        <v>76644.88</v>
      </c>
    </row>
    <row r="164" spans="1:5" ht="22.5" x14ac:dyDescent="0.25">
      <c r="A164" s="1">
        <v>156</v>
      </c>
      <c r="B164" s="16">
        <v>234301</v>
      </c>
      <c r="C164" s="22" t="s">
        <v>151</v>
      </c>
      <c r="D164" s="23">
        <v>234280</v>
      </c>
      <c r="E164" s="15">
        <f t="shared" si="2"/>
        <v>234280</v>
      </c>
    </row>
    <row r="165" spans="1:5" ht="22.5" x14ac:dyDescent="0.25">
      <c r="A165" s="1">
        <v>157</v>
      </c>
      <c r="B165" s="16">
        <v>234302</v>
      </c>
      <c r="C165" s="22" t="s">
        <v>152</v>
      </c>
      <c r="D165" s="23">
        <v>234280</v>
      </c>
      <c r="E165" s="15">
        <f t="shared" si="2"/>
        <v>234280</v>
      </c>
    </row>
    <row r="166" spans="1:5" x14ac:dyDescent="0.25">
      <c r="A166" s="1">
        <v>158</v>
      </c>
      <c r="B166" s="16">
        <v>234303</v>
      </c>
      <c r="C166" s="22" t="s">
        <v>153</v>
      </c>
      <c r="D166" s="23">
        <v>107467.32</v>
      </c>
      <c r="E166" s="15">
        <f t="shared" si="2"/>
        <v>107467.32</v>
      </c>
    </row>
    <row r="167" spans="1:5" x14ac:dyDescent="0.25">
      <c r="A167" s="1">
        <v>159</v>
      </c>
      <c r="B167" s="16">
        <v>236100</v>
      </c>
      <c r="C167" s="22" t="s">
        <v>154</v>
      </c>
      <c r="D167" s="23">
        <v>363920</v>
      </c>
      <c r="E167" s="15">
        <f t="shared" si="2"/>
        <v>363920</v>
      </c>
    </row>
    <row r="168" spans="1:5" x14ac:dyDescent="0.25">
      <c r="A168" s="1">
        <v>160</v>
      </c>
      <c r="B168" s="16">
        <v>236200</v>
      </c>
      <c r="C168" s="22" t="s">
        <v>155</v>
      </c>
      <c r="D168" s="23">
        <v>259280</v>
      </c>
      <c r="E168" s="15">
        <f t="shared" si="2"/>
        <v>259280</v>
      </c>
    </row>
    <row r="169" spans="1:5" x14ac:dyDescent="0.25">
      <c r="A169" s="1">
        <v>161</v>
      </c>
      <c r="B169" s="16">
        <v>247100</v>
      </c>
      <c r="C169" s="22" t="s">
        <v>156</v>
      </c>
      <c r="D169" s="23">
        <v>652840</v>
      </c>
      <c r="E169" s="15">
        <f t="shared" si="2"/>
        <v>652840</v>
      </c>
    </row>
    <row r="170" spans="1:5" x14ac:dyDescent="0.25">
      <c r="A170" s="1">
        <v>162</v>
      </c>
      <c r="B170" s="16">
        <v>247201</v>
      </c>
      <c r="C170" s="22" t="s">
        <v>157</v>
      </c>
      <c r="D170" s="23">
        <v>296600</v>
      </c>
      <c r="E170" s="15">
        <f t="shared" si="2"/>
        <v>296600</v>
      </c>
    </row>
    <row r="171" spans="1:5" x14ac:dyDescent="0.25">
      <c r="A171" s="1">
        <v>163</v>
      </c>
      <c r="B171" s="16">
        <v>247202</v>
      </c>
      <c r="C171" s="22" t="s">
        <v>158</v>
      </c>
      <c r="D171" s="23">
        <v>184881.42</v>
      </c>
      <c r="E171" s="15">
        <f t="shared" si="2"/>
        <v>184881.42</v>
      </c>
    </row>
    <row r="172" spans="1:5" x14ac:dyDescent="0.25">
      <c r="A172" s="1">
        <v>164</v>
      </c>
      <c r="B172" s="16">
        <v>247300</v>
      </c>
      <c r="C172" s="22" t="s">
        <v>159</v>
      </c>
      <c r="D172" s="23">
        <v>208352</v>
      </c>
      <c r="E172" s="15">
        <f t="shared" si="2"/>
        <v>208352</v>
      </c>
    </row>
    <row r="173" spans="1:5" ht="24" customHeight="1" x14ac:dyDescent="0.25">
      <c r="A173" s="1">
        <v>165</v>
      </c>
      <c r="B173" s="16">
        <v>893106</v>
      </c>
      <c r="C173" s="22" t="s">
        <v>160</v>
      </c>
      <c r="D173" s="23">
        <v>33660</v>
      </c>
      <c r="E173" s="15">
        <f t="shared" si="2"/>
        <v>33660</v>
      </c>
    </row>
    <row r="174" spans="1:5" x14ac:dyDescent="0.25">
      <c r="A174" s="1">
        <v>166</v>
      </c>
      <c r="B174" s="16">
        <v>248800</v>
      </c>
      <c r="C174" s="22" t="s">
        <v>161</v>
      </c>
      <c r="D174" s="23">
        <v>216983.08</v>
      </c>
      <c r="E174" s="15">
        <f t="shared" si="2"/>
        <v>216983.08</v>
      </c>
    </row>
    <row r="175" spans="1:5" x14ac:dyDescent="0.25">
      <c r="A175" s="1">
        <v>167</v>
      </c>
      <c r="B175" s="16">
        <v>250001</v>
      </c>
      <c r="C175" s="22" t="s">
        <v>162</v>
      </c>
      <c r="D175" s="23">
        <v>81488.61</v>
      </c>
      <c r="E175" s="15">
        <f t="shared" si="2"/>
        <v>81488.61</v>
      </c>
    </row>
    <row r="176" spans="1:5" x14ac:dyDescent="0.25">
      <c r="A176" s="1">
        <v>168</v>
      </c>
      <c r="B176" s="16">
        <v>250002</v>
      </c>
      <c r="C176" s="22" t="s">
        <v>163</v>
      </c>
      <c r="D176" s="23">
        <v>167480.1</v>
      </c>
      <c r="E176" s="15">
        <f t="shared" si="2"/>
        <v>167480.1</v>
      </c>
    </row>
    <row r="177" spans="1:5" x14ac:dyDescent="0.25">
      <c r="A177" s="1">
        <v>169</v>
      </c>
      <c r="B177" s="16">
        <v>252001</v>
      </c>
      <c r="C177" s="22" t="s">
        <v>164</v>
      </c>
      <c r="D177" s="23">
        <v>295568.23</v>
      </c>
      <c r="E177" s="15">
        <f t="shared" si="2"/>
        <v>295568.23</v>
      </c>
    </row>
    <row r="178" spans="1:5" x14ac:dyDescent="0.25">
      <c r="A178" s="1">
        <v>170</v>
      </c>
      <c r="B178" s="16">
        <v>252002</v>
      </c>
      <c r="C178" s="22" t="s">
        <v>165</v>
      </c>
      <c r="D178" s="23">
        <v>93875.83</v>
      </c>
      <c r="E178" s="15">
        <f t="shared" si="2"/>
        <v>93875.83</v>
      </c>
    </row>
    <row r="179" spans="1:5" x14ac:dyDescent="0.25">
      <c r="A179" s="1">
        <v>171</v>
      </c>
      <c r="B179" s="16">
        <v>255007</v>
      </c>
      <c r="C179" s="22" t="s">
        <v>166</v>
      </c>
      <c r="D179" s="23">
        <v>93875.83</v>
      </c>
      <c r="E179" s="15">
        <f t="shared" si="2"/>
        <v>93875.83</v>
      </c>
    </row>
    <row r="180" spans="1:5" x14ac:dyDescent="0.25">
      <c r="A180" s="1">
        <v>172</v>
      </c>
      <c r="B180" s="16">
        <v>255101</v>
      </c>
      <c r="C180" s="22" t="s">
        <v>167</v>
      </c>
      <c r="D180" s="23">
        <v>118860.64</v>
      </c>
      <c r="E180" s="15">
        <f t="shared" si="2"/>
        <v>118860.64</v>
      </c>
    </row>
    <row r="181" spans="1:5" x14ac:dyDescent="0.25">
      <c r="A181" s="1">
        <v>173</v>
      </c>
      <c r="B181" s="16">
        <v>260101</v>
      </c>
      <c r="C181" s="22" t="s">
        <v>168</v>
      </c>
      <c r="D181" s="23">
        <v>173967.4</v>
      </c>
      <c r="E181" s="15">
        <f t="shared" si="2"/>
        <v>173967.4</v>
      </c>
    </row>
    <row r="182" spans="1:5" x14ac:dyDescent="0.25">
      <c r="A182" s="1">
        <v>174</v>
      </c>
      <c r="B182" s="16">
        <v>261002</v>
      </c>
      <c r="C182" s="22" t="s">
        <v>169</v>
      </c>
      <c r="D182" s="23">
        <v>93875.83</v>
      </c>
      <c r="E182" s="15">
        <f t="shared" si="2"/>
        <v>93875.83</v>
      </c>
    </row>
    <row r="183" spans="1:5" x14ac:dyDescent="0.25">
      <c r="A183" s="1">
        <v>175</v>
      </c>
      <c r="B183" s="16">
        <v>262001</v>
      </c>
      <c r="C183" s="22" t="s">
        <v>170</v>
      </c>
      <c r="D183" s="23">
        <v>118860.64</v>
      </c>
      <c r="E183" s="15">
        <f t="shared" si="2"/>
        <v>118860.64</v>
      </c>
    </row>
    <row r="184" spans="1:5" x14ac:dyDescent="0.25">
      <c r="A184" s="1">
        <v>176</v>
      </c>
      <c r="B184" s="16">
        <v>270103</v>
      </c>
      <c r="C184" s="22" t="s">
        <v>171</v>
      </c>
      <c r="D184" s="23">
        <v>118860.64</v>
      </c>
      <c r="E184" s="15">
        <f t="shared" si="2"/>
        <v>118860.64</v>
      </c>
    </row>
    <row r="185" spans="1:5" x14ac:dyDescent="0.25">
      <c r="A185" s="1">
        <v>177</v>
      </c>
      <c r="B185" s="16">
        <v>271101</v>
      </c>
      <c r="C185" s="22" t="s">
        <v>172</v>
      </c>
      <c r="D185" s="23">
        <v>113875.83</v>
      </c>
      <c r="E185" s="15">
        <f t="shared" si="2"/>
        <v>113875.83</v>
      </c>
    </row>
    <row r="186" spans="1:5" x14ac:dyDescent="0.25">
      <c r="A186" s="1">
        <v>178</v>
      </c>
      <c r="B186" s="16">
        <v>274101</v>
      </c>
      <c r="C186" s="22" t="s">
        <v>173</v>
      </c>
      <c r="D186" s="23">
        <v>286600</v>
      </c>
      <c r="E186" s="15">
        <f t="shared" si="2"/>
        <v>286600</v>
      </c>
    </row>
    <row r="187" spans="1:5" x14ac:dyDescent="0.25">
      <c r="A187" s="1">
        <v>179</v>
      </c>
      <c r="B187" s="16">
        <v>275802</v>
      </c>
      <c r="C187" s="22" t="s">
        <v>174</v>
      </c>
      <c r="D187" s="23">
        <v>174720.78</v>
      </c>
      <c r="E187" s="15">
        <f t="shared" si="2"/>
        <v>174720.78</v>
      </c>
    </row>
    <row r="188" spans="1:5" x14ac:dyDescent="0.25">
      <c r="A188" s="1">
        <v>180</v>
      </c>
      <c r="B188" s="16">
        <v>275903</v>
      </c>
      <c r="C188" s="22" t="s">
        <v>175</v>
      </c>
      <c r="D188" s="23">
        <v>174720.78</v>
      </c>
      <c r="E188" s="15">
        <f t="shared" si="2"/>
        <v>174720.78</v>
      </c>
    </row>
    <row r="189" spans="1:5" x14ac:dyDescent="0.25">
      <c r="A189" s="1">
        <v>181</v>
      </c>
      <c r="B189" s="16">
        <v>768101</v>
      </c>
      <c r="C189" s="22" t="s">
        <v>176</v>
      </c>
      <c r="D189" s="23">
        <v>600520</v>
      </c>
      <c r="E189" s="15">
        <f t="shared" si="2"/>
        <v>600520</v>
      </c>
    </row>
    <row r="190" spans="1:5" x14ac:dyDescent="0.25">
      <c r="A190" s="1">
        <v>182</v>
      </c>
      <c r="B190" s="16">
        <v>234104</v>
      </c>
      <c r="C190" s="22" t="s">
        <v>177</v>
      </c>
      <c r="D190" s="23">
        <v>615984</v>
      </c>
      <c r="E190" s="15">
        <f t="shared" si="2"/>
        <v>615984</v>
      </c>
    </row>
    <row r="191" spans="1:5" x14ac:dyDescent="0.25">
      <c r="A191" s="1">
        <v>183</v>
      </c>
      <c r="B191" s="16">
        <v>234203</v>
      </c>
      <c r="C191" s="22" t="s">
        <v>178</v>
      </c>
      <c r="D191" s="23">
        <v>939440</v>
      </c>
      <c r="E191" s="15">
        <f t="shared" si="2"/>
        <v>939440</v>
      </c>
    </row>
    <row r="192" spans="1:5" x14ac:dyDescent="0.25">
      <c r="A192" s="1">
        <v>184</v>
      </c>
      <c r="B192" s="16">
        <v>234203</v>
      </c>
      <c r="C192" s="22" t="s">
        <v>179</v>
      </c>
      <c r="D192" s="23">
        <v>103712</v>
      </c>
      <c r="E192" s="15">
        <f t="shared" si="2"/>
        <v>103712</v>
      </c>
    </row>
    <row r="193" spans="1:5" x14ac:dyDescent="0.25">
      <c r="A193" s="8"/>
      <c r="B193" s="9"/>
      <c r="C193" s="18"/>
      <c r="D193" s="11"/>
      <c r="E193" s="12"/>
    </row>
    <row r="194" spans="1:5" x14ac:dyDescent="0.25">
      <c r="A194" s="8"/>
      <c r="B194" s="9"/>
      <c r="C194" s="18"/>
      <c r="D194" s="11"/>
      <c r="E194" s="12"/>
    </row>
    <row r="195" spans="1:5" x14ac:dyDescent="0.25">
      <c r="A195" s="8"/>
      <c r="B195" s="9"/>
      <c r="C195" s="18"/>
      <c r="D195" s="11"/>
      <c r="E195" s="12"/>
    </row>
    <row r="196" spans="1:5" x14ac:dyDescent="0.25">
      <c r="A196" s="8"/>
      <c r="B196" s="9"/>
      <c r="C196" s="18"/>
      <c r="D196" s="11"/>
      <c r="E196" s="12"/>
    </row>
    <row r="197" spans="1:5" x14ac:dyDescent="0.25">
      <c r="A197" s="8"/>
      <c r="B197" s="9"/>
      <c r="C197" s="18"/>
      <c r="D197" s="11"/>
      <c r="E197" s="12"/>
    </row>
    <row r="198" spans="1:5" x14ac:dyDescent="0.25">
      <c r="A198" s="8"/>
      <c r="B198" s="9"/>
      <c r="C198" s="18"/>
      <c r="D198" s="11"/>
      <c r="E198" s="12"/>
    </row>
    <row r="199" spans="1:5" x14ac:dyDescent="0.25">
      <c r="A199" s="8"/>
      <c r="B199" s="9"/>
      <c r="C199" s="18"/>
      <c r="D199" s="11"/>
      <c r="E199" s="12"/>
    </row>
    <row r="200" spans="1:5" x14ac:dyDescent="0.25">
      <c r="A200" s="8"/>
      <c r="B200" s="9"/>
      <c r="C200" s="18"/>
      <c r="D200" s="11"/>
      <c r="E200" s="12"/>
    </row>
    <row r="201" spans="1:5" x14ac:dyDescent="0.25">
      <c r="A201" s="8"/>
      <c r="B201" s="9"/>
      <c r="C201" s="18"/>
      <c r="D201" s="11"/>
      <c r="E201" s="12"/>
    </row>
    <row r="202" spans="1:5" x14ac:dyDescent="0.25">
      <c r="A202" s="8"/>
      <c r="B202" s="9"/>
      <c r="C202" s="18"/>
      <c r="D202" s="11"/>
      <c r="E202" s="12"/>
    </row>
    <row r="203" spans="1:5" x14ac:dyDescent="0.25">
      <c r="A203" s="8"/>
      <c r="B203" s="9"/>
      <c r="C203" s="18"/>
      <c r="D203" s="11"/>
      <c r="E203" s="12"/>
    </row>
    <row r="204" spans="1:5" x14ac:dyDescent="0.25">
      <c r="A204" s="8"/>
      <c r="B204" s="9"/>
      <c r="C204" s="18"/>
      <c r="D204" s="11"/>
      <c r="E204" s="12"/>
    </row>
    <row r="205" spans="1:5" x14ac:dyDescent="0.25">
      <c r="A205" s="8"/>
      <c r="B205" s="9"/>
      <c r="C205" s="18"/>
      <c r="D205" s="11"/>
      <c r="E205" s="12"/>
    </row>
    <row r="206" spans="1:5" x14ac:dyDescent="0.25">
      <c r="A206" s="8"/>
      <c r="B206" s="9"/>
      <c r="C206" s="18"/>
      <c r="D206" s="11"/>
      <c r="E206" s="12"/>
    </row>
    <row r="207" spans="1:5" x14ac:dyDescent="0.25">
      <c r="A207" s="8"/>
      <c r="B207" s="9"/>
      <c r="C207" s="18"/>
      <c r="D207" s="11"/>
      <c r="E207" s="12"/>
    </row>
    <row r="208" spans="1:5" x14ac:dyDescent="0.25">
      <c r="A208" s="8"/>
      <c r="B208" s="9"/>
      <c r="C208" s="18"/>
      <c r="D208" s="11"/>
      <c r="E208" s="12"/>
    </row>
    <row r="209" spans="1:5" x14ac:dyDescent="0.25">
      <c r="A209" s="8"/>
      <c r="B209" s="9"/>
      <c r="C209" s="18"/>
      <c r="D209" s="11"/>
      <c r="E209" s="12"/>
    </row>
    <row r="210" spans="1:5" x14ac:dyDescent="0.25">
      <c r="A210" s="8"/>
      <c r="B210" s="9"/>
      <c r="C210" s="18"/>
      <c r="D210" s="11"/>
      <c r="E210" s="12"/>
    </row>
    <row r="211" spans="1:5" x14ac:dyDescent="0.25">
      <c r="A211" s="8"/>
      <c r="B211" s="9"/>
      <c r="C211" s="18"/>
      <c r="D211" s="11"/>
      <c r="E211" s="12"/>
    </row>
    <row r="212" spans="1:5" x14ac:dyDescent="0.25">
      <c r="A212" s="8"/>
      <c r="B212" s="9"/>
      <c r="C212" s="18"/>
      <c r="D212" s="11"/>
      <c r="E212" s="12"/>
    </row>
    <row r="213" spans="1:5" x14ac:dyDescent="0.25">
      <c r="A213" s="8"/>
      <c r="B213" s="9"/>
      <c r="C213" s="18"/>
      <c r="D213" s="11"/>
      <c r="E213" s="12"/>
    </row>
    <row r="214" spans="1:5" x14ac:dyDescent="0.25">
      <c r="A214" s="8"/>
      <c r="B214" s="9"/>
      <c r="C214" s="18"/>
      <c r="D214" s="11"/>
      <c r="E214" s="12"/>
    </row>
    <row r="215" spans="1:5" x14ac:dyDescent="0.25">
      <c r="A215" s="8"/>
      <c r="B215" s="9"/>
      <c r="C215" s="18"/>
      <c r="D215" s="11"/>
      <c r="E215" s="12"/>
    </row>
    <row r="216" spans="1:5" x14ac:dyDescent="0.25">
      <c r="A216" s="8"/>
      <c r="B216" s="9"/>
      <c r="C216" s="18"/>
      <c r="D216" s="11"/>
      <c r="E216" s="12"/>
    </row>
    <row r="217" spans="1:5" x14ac:dyDescent="0.25">
      <c r="A217" s="8"/>
      <c r="B217" s="9"/>
      <c r="C217" s="18"/>
      <c r="D217" s="11"/>
      <c r="E217" s="12"/>
    </row>
    <row r="218" spans="1:5" x14ac:dyDescent="0.25">
      <c r="A218" s="8"/>
      <c r="B218" s="9"/>
      <c r="C218" s="18"/>
      <c r="D218" s="11"/>
      <c r="E218" s="12"/>
    </row>
    <row r="219" spans="1:5" x14ac:dyDescent="0.25">
      <c r="A219" s="8"/>
      <c r="B219" s="9"/>
      <c r="C219" s="18"/>
      <c r="D219" s="11"/>
      <c r="E219" s="12"/>
    </row>
    <row r="220" spans="1:5" x14ac:dyDescent="0.25">
      <c r="A220" s="8"/>
      <c r="B220" s="9"/>
      <c r="C220" s="18"/>
      <c r="D220" s="11"/>
      <c r="E220" s="12"/>
    </row>
    <row r="221" spans="1:5" x14ac:dyDescent="0.25">
      <c r="A221" s="8"/>
      <c r="B221" s="9"/>
      <c r="C221" s="18"/>
      <c r="D221" s="11"/>
      <c r="E221" s="12"/>
    </row>
    <row r="222" spans="1:5" x14ac:dyDescent="0.25">
      <c r="A222" s="8"/>
      <c r="B222" s="9"/>
      <c r="C222" s="18"/>
      <c r="D222" s="11"/>
      <c r="E222" s="12"/>
    </row>
    <row r="223" spans="1:5" x14ac:dyDescent="0.25">
      <c r="A223" s="8"/>
      <c r="B223" s="9"/>
      <c r="C223" s="18"/>
      <c r="D223" s="11"/>
      <c r="E223" s="12"/>
    </row>
    <row r="224" spans="1:5" x14ac:dyDescent="0.25">
      <c r="A224" s="8"/>
      <c r="B224" s="9"/>
      <c r="C224" s="18"/>
      <c r="D224" s="11"/>
      <c r="E224" s="12"/>
    </row>
    <row r="225" spans="1:5" x14ac:dyDescent="0.25">
      <c r="A225" s="8"/>
      <c r="B225" s="9"/>
      <c r="C225" s="18"/>
      <c r="D225" s="11"/>
      <c r="E225" s="12"/>
    </row>
    <row r="226" spans="1:5" x14ac:dyDescent="0.25">
      <c r="A226" s="8"/>
      <c r="B226" s="9"/>
      <c r="C226" s="18"/>
      <c r="D226" s="11"/>
      <c r="E226" s="12"/>
    </row>
    <row r="227" spans="1:5" x14ac:dyDescent="0.25">
      <c r="A227" s="8"/>
      <c r="B227" s="9"/>
      <c r="C227" s="18"/>
      <c r="D227" s="11"/>
      <c r="E227" s="12"/>
    </row>
    <row r="228" spans="1:5" x14ac:dyDescent="0.25">
      <c r="A228" s="8"/>
      <c r="B228" s="9"/>
      <c r="C228" s="18"/>
      <c r="D228" s="11"/>
      <c r="E228" s="12"/>
    </row>
    <row r="229" spans="1:5" x14ac:dyDescent="0.25">
      <c r="A229" s="8"/>
      <c r="B229" s="9"/>
      <c r="C229" s="18"/>
      <c r="D229" s="11"/>
      <c r="E229" s="12"/>
    </row>
    <row r="230" spans="1:5" x14ac:dyDescent="0.25">
      <c r="A230" s="8"/>
      <c r="B230" s="9"/>
      <c r="C230" s="18"/>
      <c r="D230" s="11"/>
      <c r="E230" s="12"/>
    </row>
    <row r="231" spans="1:5" x14ac:dyDescent="0.25">
      <c r="A231" s="8"/>
      <c r="B231" s="9"/>
      <c r="C231" s="18"/>
      <c r="D231" s="11"/>
      <c r="E231" s="12"/>
    </row>
    <row r="232" spans="1:5" x14ac:dyDescent="0.25">
      <c r="A232" s="8"/>
      <c r="B232" s="9"/>
      <c r="C232" s="18"/>
      <c r="D232" s="11"/>
      <c r="E232" s="12"/>
    </row>
    <row r="233" spans="1:5" x14ac:dyDescent="0.25">
      <c r="A233" s="8"/>
      <c r="B233" s="9"/>
      <c r="C233" s="18"/>
      <c r="D233" s="11"/>
      <c r="E233" s="12"/>
    </row>
    <row r="234" spans="1:5" x14ac:dyDescent="0.25">
      <c r="A234" s="8"/>
      <c r="B234" s="9"/>
      <c r="C234" s="18"/>
      <c r="D234" s="11"/>
      <c r="E234" s="12"/>
    </row>
    <row r="235" spans="1:5" x14ac:dyDescent="0.25">
      <c r="A235" s="8"/>
      <c r="B235" s="9"/>
      <c r="C235" s="18"/>
      <c r="D235" s="11"/>
      <c r="E235" s="12"/>
    </row>
    <row r="236" spans="1:5" x14ac:dyDescent="0.25">
      <c r="A236" s="8"/>
      <c r="B236" s="9"/>
      <c r="C236" s="18"/>
      <c r="D236" s="11"/>
      <c r="E236" s="12"/>
    </row>
    <row r="237" spans="1:5" x14ac:dyDescent="0.25">
      <c r="A237" s="8"/>
      <c r="B237" s="9"/>
      <c r="C237" s="18"/>
      <c r="D237" s="11"/>
      <c r="E237" s="12"/>
    </row>
    <row r="238" spans="1:5" x14ac:dyDescent="0.25">
      <c r="A238" s="8"/>
      <c r="B238" s="9"/>
      <c r="C238" s="18"/>
      <c r="D238" s="11"/>
      <c r="E238" s="12"/>
    </row>
    <row r="239" spans="1:5" x14ac:dyDescent="0.25">
      <c r="A239" s="8"/>
      <c r="B239" s="9"/>
      <c r="C239" s="18"/>
      <c r="D239" s="11"/>
      <c r="E239" s="12"/>
    </row>
    <row r="240" spans="1:5" x14ac:dyDescent="0.25">
      <c r="A240" s="8"/>
      <c r="B240" s="9"/>
      <c r="C240" s="18"/>
      <c r="D240" s="11"/>
      <c r="E240" s="12"/>
    </row>
    <row r="241" spans="1:5" x14ac:dyDescent="0.25">
      <c r="A241" s="8"/>
      <c r="B241" s="9"/>
      <c r="C241" s="18"/>
      <c r="D241" s="11"/>
      <c r="E241" s="12"/>
    </row>
    <row r="242" spans="1:5" x14ac:dyDescent="0.25">
      <c r="A242" s="8"/>
      <c r="B242" s="9"/>
      <c r="C242" s="18"/>
      <c r="D242" s="11"/>
      <c r="E242" s="12"/>
    </row>
    <row r="243" spans="1:5" x14ac:dyDescent="0.25">
      <c r="A243" s="8"/>
      <c r="B243" s="9"/>
      <c r="C243" s="18"/>
      <c r="D243" s="11"/>
      <c r="E243" s="12"/>
    </row>
    <row r="244" spans="1:5" x14ac:dyDescent="0.25">
      <c r="A244" s="8"/>
      <c r="B244" s="9"/>
      <c r="C244" s="18"/>
      <c r="D244" s="11"/>
      <c r="E244" s="12"/>
    </row>
    <row r="245" spans="1:5" x14ac:dyDescent="0.25">
      <c r="A245" s="8"/>
      <c r="B245" s="9"/>
      <c r="C245" s="18"/>
      <c r="D245" s="11"/>
      <c r="E245" s="12"/>
    </row>
    <row r="246" spans="1:5" x14ac:dyDescent="0.25">
      <c r="A246" s="8"/>
      <c r="B246" s="9"/>
      <c r="C246" s="18"/>
      <c r="D246" s="11"/>
      <c r="E246" s="12"/>
    </row>
    <row r="247" spans="1:5" x14ac:dyDescent="0.25">
      <c r="A247" s="8"/>
      <c r="B247" s="9"/>
      <c r="C247" s="18"/>
      <c r="D247" s="11"/>
      <c r="E247" s="12"/>
    </row>
    <row r="248" spans="1:5" x14ac:dyDescent="0.25">
      <c r="A248" s="8"/>
      <c r="B248" s="9"/>
      <c r="C248" s="10"/>
      <c r="D248" s="11"/>
      <c r="E248" s="12"/>
    </row>
    <row r="249" spans="1:5" x14ac:dyDescent="0.25">
      <c r="A249" s="8"/>
      <c r="B249" s="9"/>
      <c r="C249" s="10"/>
      <c r="D249" s="11"/>
      <c r="E249" s="12"/>
    </row>
    <row r="250" spans="1:5" x14ac:dyDescent="0.25">
      <c r="A250" s="8"/>
      <c r="B250" s="9"/>
      <c r="C250" s="10"/>
      <c r="D250" s="11"/>
      <c r="E250" s="12"/>
    </row>
    <row r="251" spans="1:5" x14ac:dyDescent="0.25">
      <c r="A251" s="8"/>
      <c r="B251" s="9"/>
      <c r="C251" s="10"/>
      <c r="D251" s="11"/>
      <c r="E251" s="12"/>
    </row>
    <row r="252" spans="1:5" x14ac:dyDescent="0.25">
      <c r="A252" s="8"/>
      <c r="B252" s="9"/>
      <c r="C252" s="10"/>
      <c r="D252" s="11"/>
      <c r="E252" s="12"/>
    </row>
    <row r="253" spans="1:5" x14ac:dyDescent="0.25">
      <c r="A253" s="8"/>
      <c r="B253" s="9"/>
      <c r="C253" s="10"/>
      <c r="D253" s="11"/>
      <c r="E253" s="12"/>
    </row>
    <row r="254" spans="1:5" x14ac:dyDescent="0.25">
      <c r="A254" s="8"/>
      <c r="B254" s="9"/>
      <c r="C254" s="10"/>
      <c r="D254" s="11"/>
      <c r="E254" s="12"/>
    </row>
    <row r="255" spans="1:5" x14ac:dyDescent="0.25">
      <c r="A255" s="8"/>
      <c r="B255" s="9"/>
      <c r="C255" s="10"/>
      <c r="D255" s="11"/>
      <c r="E255" s="12"/>
    </row>
    <row r="256" spans="1:5" x14ac:dyDescent="0.25">
      <c r="A256" s="8"/>
      <c r="B256" s="9"/>
      <c r="C256" s="10"/>
      <c r="D256" s="11"/>
      <c r="E256" s="12"/>
    </row>
    <row r="257" spans="1:5" x14ac:dyDescent="0.25">
      <c r="A257" s="8"/>
      <c r="B257" s="9"/>
      <c r="C257" s="10"/>
      <c r="D257" s="11"/>
      <c r="E257" s="12"/>
    </row>
    <row r="258" spans="1:5" x14ac:dyDescent="0.25">
      <c r="A258" s="8"/>
      <c r="B258" s="9"/>
      <c r="C258" s="10"/>
      <c r="D258" s="11"/>
      <c r="E258" s="12"/>
    </row>
    <row r="259" spans="1:5" x14ac:dyDescent="0.25">
      <c r="A259" s="8"/>
      <c r="B259" s="9"/>
      <c r="C259" s="10"/>
      <c r="D259" s="11"/>
      <c r="E259" s="12"/>
    </row>
    <row r="260" spans="1:5" x14ac:dyDescent="0.25">
      <c r="A260" s="8"/>
      <c r="B260" s="9"/>
      <c r="C260" s="10"/>
      <c r="D260" s="11"/>
      <c r="E260" s="12"/>
    </row>
    <row r="261" spans="1:5" x14ac:dyDescent="0.25">
      <c r="A261" s="8"/>
      <c r="B261" s="9"/>
      <c r="C261" s="10"/>
      <c r="D261" s="11"/>
      <c r="E261" s="12"/>
    </row>
    <row r="262" spans="1:5" x14ac:dyDescent="0.25">
      <c r="A262" s="8"/>
      <c r="B262" s="9"/>
      <c r="C262" s="10"/>
      <c r="D262" s="11"/>
      <c r="E262" s="12"/>
    </row>
    <row r="263" spans="1:5" x14ac:dyDescent="0.25">
      <c r="A263" s="8"/>
      <c r="B263" s="9"/>
      <c r="C263" s="10"/>
      <c r="D263" s="11"/>
      <c r="E263" s="12"/>
    </row>
    <row r="264" spans="1:5" x14ac:dyDescent="0.25">
      <c r="A264" s="8"/>
      <c r="B264" s="9"/>
      <c r="C264" s="10"/>
      <c r="D264" s="11"/>
      <c r="E264" s="12"/>
    </row>
    <row r="265" spans="1:5" x14ac:dyDescent="0.25">
      <c r="A265" s="8"/>
      <c r="B265" s="9"/>
      <c r="C265" s="10"/>
      <c r="D265" s="11"/>
      <c r="E265" s="12"/>
    </row>
    <row r="266" spans="1:5" x14ac:dyDescent="0.25">
      <c r="A266" s="8"/>
      <c r="B266" s="9"/>
      <c r="C266" s="10"/>
      <c r="D266" s="11"/>
      <c r="E266" s="12"/>
    </row>
    <row r="267" spans="1:5" x14ac:dyDescent="0.25">
      <c r="A267" s="8"/>
      <c r="B267" s="9"/>
      <c r="C267" s="10"/>
      <c r="D267" s="11"/>
      <c r="E267" s="12"/>
    </row>
    <row r="268" spans="1:5" x14ac:dyDescent="0.25">
      <c r="A268" s="8"/>
      <c r="B268" s="9"/>
      <c r="C268" s="10"/>
      <c r="D268" s="11"/>
      <c r="E268" s="12"/>
    </row>
    <row r="269" spans="1:5" x14ac:dyDescent="0.25">
      <c r="A269" s="8"/>
      <c r="B269" s="9"/>
      <c r="C269" s="10"/>
      <c r="D269" s="11"/>
      <c r="E269" s="12"/>
    </row>
    <row r="270" spans="1:5" x14ac:dyDescent="0.25">
      <c r="A270" s="8"/>
      <c r="B270" s="9"/>
      <c r="C270" s="10"/>
      <c r="D270" s="11"/>
      <c r="E270" s="12"/>
    </row>
    <row r="271" spans="1:5" x14ac:dyDescent="0.25">
      <c r="A271" s="8"/>
      <c r="B271" s="9"/>
      <c r="C271" s="10"/>
      <c r="D271" s="11"/>
      <c r="E271" s="12"/>
    </row>
    <row r="272" spans="1:5" x14ac:dyDescent="0.25">
      <c r="A272" s="8"/>
      <c r="B272" s="9"/>
      <c r="C272" s="10"/>
      <c r="D272" s="11"/>
      <c r="E272" s="12"/>
    </row>
    <row r="273" spans="1:5" x14ac:dyDescent="0.25">
      <c r="A273" s="8"/>
      <c r="B273" s="9"/>
      <c r="C273" s="10"/>
      <c r="D273" s="11"/>
      <c r="E273" s="12"/>
    </row>
    <row r="274" spans="1:5" x14ac:dyDescent="0.25">
      <c r="A274" s="8"/>
      <c r="B274" s="9"/>
      <c r="C274" s="10"/>
      <c r="D274" s="11"/>
      <c r="E274" s="12"/>
    </row>
    <row r="275" spans="1:5" x14ac:dyDescent="0.25">
      <c r="A275" s="8"/>
      <c r="B275" s="9"/>
      <c r="C275" s="10"/>
      <c r="D275" s="11"/>
      <c r="E275" s="12"/>
    </row>
    <row r="276" spans="1:5" x14ac:dyDescent="0.25">
      <c r="A276" s="8"/>
      <c r="B276" s="9"/>
      <c r="C276" s="10"/>
      <c r="D276" s="11"/>
      <c r="E276" s="12"/>
    </row>
    <row r="277" spans="1:5" x14ac:dyDescent="0.25">
      <c r="A277" s="8"/>
      <c r="B277" s="9"/>
      <c r="C277" s="10"/>
      <c r="D277" s="11"/>
      <c r="E277" s="12"/>
    </row>
    <row r="278" spans="1:5" x14ac:dyDescent="0.25">
      <c r="A278" s="8"/>
      <c r="B278" s="9"/>
      <c r="C278" s="10"/>
      <c r="D278" s="11"/>
      <c r="E278" s="12"/>
    </row>
    <row r="279" spans="1:5" x14ac:dyDescent="0.25">
      <c r="A279" s="8"/>
      <c r="B279" s="9"/>
      <c r="C279" s="10"/>
      <c r="D279" s="11"/>
      <c r="E279" s="12"/>
    </row>
    <row r="280" spans="1:5" x14ac:dyDescent="0.25">
      <c r="A280" s="8"/>
      <c r="B280" s="9"/>
      <c r="C280" s="10"/>
      <c r="D280" s="11"/>
      <c r="E280" s="12"/>
    </row>
    <row r="281" spans="1:5" x14ac:dyDescent="0.25">
      <c r="A281" s="8"/>
      <c r="B281" s="9"/>
      <c r="C281" s="10"/>
      <c r="D281" s="11"/>
      <c r="E281" s="12"/>
    </row>
    <row r="282" spans="1:5" x14ac:dyDescent="0.25">
      <c r="A282" s="8"/>
      <c r="B282" s="9"/>
      <c r="C282" s="10"/>
      <c r="D282" s="11"/>
      <c r="E282" s="12"/>
    </row>
    <row r="283" spans="1:5" x14ac:dyDescent="0.25">
      <c r="A283" s="8"/>
      <c r="B283" s="9"/>
      <c r="C283" s="10"/>
      <c r="D283" s="11"/>
      <c r="E283" s="12"/>
    </row>
    <row r="284" spans="1:5" x14ac:dyDescent="0.25">
      <c r="A284" s="8"/>
      <c r="B284" s="9"/>
      <c r="C284" s="10"/>
      <c r="D284" s="11"/>
      <c r="E284" s="12"/>
    </row>
    <row r="285" spans="1:5" x14ac:dyDescent="0.25">
      <c r="A285" s="8"/>
      <c r="B285" s="9"/>
      <c r="C285" s="10"/>
      <c r="D285" s="11"/>
      <c r="E285" s="12"/>
    </row>
    <row r="286" spans="1:5" x14ac:dyDescent="0.25">
      <c r="A286" s="8"/>
      <c r="B286" s="9"/>
      <c r="C286" s="10"/>
      <c r="D286" s="11"/>
      <c r="E286" s="12"/>
    </row>
    <row r="287" spans="1:5" x14ac:dyDescent="0.25">
      <c r="A287" s="8"/>
      <c r="B287" s="9"/>
      <c r="C287" s="10"/>
      <c r="D287" s="11"/>
      <c r="E287" s="12"/>
    </row>
    <row r="288" spans="1:5" x14ac:dyDescent="0.25">
      <c r="A288" s="8"/>
      <c r="B288" s="9"/>
      <c r="C288" s="10"/>
      <c r="D288" s="11"/>
      <c r="E288" s="12"/>
    </row>
    <row r="289" spans="1:5" x14ac:dyDescent="0.25">
      <c r="A289" s="8"/>
      <c r="B289" s="9"/>
      <c r="C289" s="10"/>
      <c r="D289" s="11"/>
      <c r="E289" s="12"/>
    </row>
    <row r="290" spans="1:5" x14ac:dyDescent="0.25">
      <c r="A290" s="8"/>
      <c r="B290" s="9"/>
      <c r="C290" s="10"/>
      <c r="D290" s="11"/>
      <c r="E290" s="12"/>
    </row>
    <row r="291" spans="1:5" x14ac:dyDescent="0.25">
      <c r="A291" s="8"/>
      <c r="B291" s="9"/>
      <c r="C291" s="10"/>
      <c r="D291" s="11"/>
      <c r="E291" s="12"/>
    </row>
    <row r="292" spans="1:5" x14ac:dyDescent="0.25">
      <c r="A292" s="8"/>
      <c r="B292" s="9"/>
      <c r="C292" s="10"/>
      <c r="D292" s="11"/>
      <c r="E292" s="12"/>
    </row>
    <row r="293" spans="1:5" x14ac:dyDescent="0.25">
      <c r="A293" s="8"/>
      <c r="B293" s="9"/>
      <c r="C293" s="10"/>
      <c r="D293" s="11"/>
      <c r="E293" s="12"/>
    </row>
    <row r="294" spans="1:5" x14ac:dyDescent="0.25">
      <c r="A294" s="8"/>
      <c r="B294" s="9"/>
      <c r="C294" s="10"/>
      <c r="D294" s="11"/>
      <c r="E294" s="12"/>
    </row>
    <row r="295" spans="1:5" x14ac:dyDescent="0.25">
      <c r="A295" s="8"/>
      <c r="B295" s="9"/>
      <c r="C295" s="10"/>
      <c r="D295" s="11"/>
      <c r="E295" s="12"/>
    </row>
    <row r="296" spans="1:5" x14ac:dyDescent="0.25">
      <c r="A296" s="8"/>
      <c r="B296" s="9"/>
      <c r="C296" s="10"/>
      <c r="D296" s="11"/>
      <c r="E296" s="12"/>
    </row>
    <row r="297" spans="1:5" x14ac:dyDescent="0.25">
      <c r="A297" s="8"/>
      <c r="B297" s="9"/>
      <c r="C297" s="10"/>
      <c r="D297" s="11"/>
      <c r="E297" s="12"/>
    </row>
    <row r="298" spans="1:5" x14ac:dyDescent="0.25">
      <c r="A298" s="8"/>
      <c r="B298" s="9"/>
      <c r="C298" s="13"/>
      <c r="D298" s="11"/>
      <c r="E298" s="12"/>
    </row>
    <row r="299" spans="1:5" x14ac:dyDescent="0.25">
      <c r="A299" s="8"/>
      <c r="B299" s="9"/>
      <c r="C299" s="13"/>
      <c r="D299" s="11"/>
      <c r="E299" s="12"/>
    </row>
    <row r="300" spans="1:5" x14ac:dyDescent="0.25">
      <c r="A300" s="8"/>
      <c r="B300" s="9"/>
      <c r="C300" s="10"/>
      <c r="D300" s="11"/>
      <c r="E300" s="12"/>
    </row>
    <row r="301" spans="1:5" x14ac:dyDescent="0.25">
      <c r="A301" s="8"/>
      <c r="B301" s="9"/>
      <c r="C301" s="10"/>
      <c r="D301" s="11"/>
      <c r="E301" s="12"/>
    </row>
  </sheetData>
  <sheetProtection algorithmName="SHA-512" hashValue="YQqugM145Ex/GOAmqEyUsRHE8i9PStGjzRi0Ahf3ZftK52xlgf9utU6qMcR+rfLoHolh7GmroYkDBMrI7Ov+pA==" saltValue="fRBuQAq0CWP3QMXvrGVfOw==" spinCount="100000" sheet="1" objects="1" scenarios="1" formatCells="0" formatColumns="0" formatRows="0"/>
  <mergeCells count="5">
    <mergeCell ref="D6:E7"/>
    <mergeCell ref="D5:E5"/>
    <mergeCell ref="D1:E4"/>
    <mergeCell ref="A1:C4"/>
    <mergeCell ref="A6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JEAN CARLOS LOPEZ PADRON</dc:creator>
  <cp:lastModifiedBy>DISAN - JEAN CARLOS LOPEZ PADRON</cp:lastModifiedBy>
  <dcterms:created xsi:type="dcterms:W3CDTF">2024-11-13T21:19:23Z</dcterms:created>
  <dcterms:modified xsi:type="dcterms:W3CDTF">2024-12-05T12:22:30Z</dcterms:modified>
</cp:coreProperties>
</file>