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c\Documents\VIAS URBANAS CHAPARRAL\"/>
    </mc:Choice>
  </mc:AlternateContent>
  <bookViews>
    <workbookView xWindow="0" yWindow="0" windowWidth="28800" windowHeight="12345" tabRatio="664"/>
  </bookViews>
  <sheets>
    <sheet name="PRESUPUESTO OFICIAL (Entidad)" sheetId="277" r:id="rId1"/>
    <sheet name="PROPUESTA ECONOMICA (Proponente" sheetId="279" r:id="rId2"/>
    <sheet name="INDICAR CÓD DEL ITEM DE PAGO 1"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2">#REF!</definedName>
    <definedName name="\a" localSheetId="0">#REF!</definedName>
    <definedName name="\a" localSheetId="1">#REF!</definedName>
    <definedName name="\a">#REF!</definedName>
    <definedName name="\AA" localSheetId="0">[1]LIQUIDACION!#REF!</definedName>
    <definedName name="\AA" localSheetId="1">[1]LIQUIDACION!#REF!</definedName>
    <definedName name="\AA">[1]LIQUIDACION!#REF!</definedName>
    <definedName name="\b" localSheetId="0">[2]STRSUMM0!#REF!</definedName>
    <definedName name="\b" localSheetId="1">[2]STRSUMM0!#REF!</definedName>
    <definedName name="\b">[2]STRSUMM0!#REF!</definedName>
    <definedName name="\bb" localSheetId="0">[2]STRSUMM0!#REF!</definedName>
    <definedName name="\bb" localSheetId="1">[2]STRSUMM0!#REF!</definedName>
    <definedName name="\bb">[2]STRSUMM0!#REF!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G" localSheetId="0">#REF!</definedName>
    <definedName name="\G" localSheetId="1">#REF!</definedName>
    <definedName name="\G">#REF!</definedName>
    <definedName name="\k" localSheetId="0">'[3]7422CW00'!#REF!</definedName>
    <definedName name="\k" localSheetId="1">'[3]7422CW00'!#REF!</definedName>
    <definedName name="\k">'[3]7422CW00'!#REF!</definedName>
    <definedName name="\l" localSheetId="0">[4]STRSUMM0!#REF!</definedName>
    <definedName name="\l" localSheetId="1">[4]STRSUMM0!#REF!</definedName>
    <definedName name="\l">[4]STRSUMM0!#REF!</definedName>
    <definedName name="\M" localSheetId="0">#REF!</definedName>
    <definedName name="\M" localSheetId="1">#REF!</definedName>
    <definedName name="\M">#REF!</definedName>
    <definedName name="\ñ" localSheetId="0">'[5]7422CW00'!#REF!</definedName>
    <definedName name="\ñ" localSheetId="1">'[5]7422CW00'!#REF!</definedName>
    <definedName name="\ñ">'[5]7422CW00'!#REF!</definedName>
    <definedName name="\P" localSheetId="0">#REF!</definedName>
    <definedName name="\P" localSheetId="1">#REF!</definedName>
    <definedName name="\P">#REF!</definedName>
    <definedName name="\R" localSheetId="0">#REF!</definedName>
    <definedName name="\R" localSheetId="1">#REF!</definedName>
    <definedName name="\R">#REF!</definedName>
    <definedName name="\s" localSheetId="2">#REF!</definedName>
    <definedName name="\s" localSheetId="0">#REF!</definedName>
    <definedName name="\s" localSheetId="1">#REF!</definedName>
    <definedName name="\s">#REF!</definedName>
    <definedName name="\V" localSheetId="0">#REF!</definedName>
    <definedName name="\V" localSheetId="1">#REF!</definedName>
    <definedName name="\V">#REF!</definedName>
    <definedName name="\X" localSheetId="2">'INDICAR CÓD DEL ITEM DE PAGO 1'!ERR</definedName>
    <definedName name="\X">[0]!ERR</definedName>
    <definedName name="\Z" localSheetId="2">'INDICAR CÓD DEL ITEM DE PAGO 1'!ERR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localSheetId="1" hidden="1">[7]INST!#REF!</definedName>
    <definedName name="_________key2" hidden="1">[7]INST!#REF!</definedName>
    <definedName name="_________PJ50" localSheetId="2">#REF!</definedName>
    <definedName name="_________PJ50" localSheetId="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localSheetId="1" hidden="1">[8]INST!#REF!</definedName>
    <definedName name="________key2" hidden="1">[8]INST!#REF!</definedName>
    <definedName name="________key3" localSheetId="0" hidden="1">#REF!</definedName>
    <definedName name="________key3" localSheetId="1" hidden="1">#REF!</definedName>
    <definedName name="________key3" hidden="1">#REF!</definedName>
    <definedName name="________MA2" localSheetId="2">#REF!</definedName>
    <definedName name="________MA2" localSheetId="0">#REF!</definedName>
    <definedName name="________MA2" localSheetId="1">#REF!</definedName>
    <definedName name="________MA2">#REF!</definedName>
    <definedName name="________PJ50" localSheetId="2">#REF!</definedName>
    <definedName name="________PJ50" localSheetId="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 localSheetId="1">#REF!</definedName>
    <definedName name="_______MA2">#REF!</definedName>
    <definedName name="_______PJ50" localSheetId="2">#REF!</definedName>
    <definedName name="_______PJ50" localSheetId="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 localSheetId="1">#REF!</definedName>
    <definedName name="______MA2">#REF!</definedName>
    <definedName name="______PJ50" localSheetId="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 localSheetId="0">#REF!</definedName>
    <definedName name="______pr02" localSheetId="1">#REF!</definedName>
    <definedName name="______pr02">#REF!</definedName>
    <definedName name="______pr03" localSheetId="0">#REF!</definedName>
    <definedName name="______pr03" localSheetId="1">#REF!</definedName>
    <definedName name="______pr03">#REF!</definedName>
    <definedName name="______pr04" localSheetId="0">#REF!</definedName>
    <definedName name="______pr04" localSheetId="1">#REF!</definedName>
    <definedName name="______pr04">#REF!</definedName>
    <definedName name="______pr05" localSheetId="0">#REF!</definedName>
    <definedName name="______pr05" localSheetId="1">#REF!</definedName>
    <definedName name="______pr05">#REF!</definedName>
    <definedName name="______pr06" localSheetId="0">#REF!</definedName>
    <definedName name="______pr06" localSheetId="1">#REF!</definedName>
    <definedName name="______pr06">#REF!</definedName>
    <definedName name="______pr07" localSheetId="0">#REF!</definedName>
    <definedName name="______pr07" localSheetId="1">#REF!</definedName>
    <definedName name="______pr07">#REF!</definedName>
    <definedName name="______pr08" localSheetId="0">#REF!</definedName>
    <definedName name="______pr08" localSheetId="1">#REF!</definedName>
    <definedName name="______pr08">#REF!</definedName>
    <definedName name="______pr09" localSheetId="0">#REF!</definedName>
    <definedName name="______pr09" localSheetId="1">#REF!</definedName>
    <definedName name="______pr09">#REF!</definedName>
    <definedName name="______pr10" localSheetId="0">#REF!</definedName>
    <definedName name="______pr10" localSheetId="1">#REF!</definedName>
    <definedName name="______pr10">#REF!</definedName>
    <definedName name="______pr11" localSheetId="0">#REF!</definedName>
    <definedName name="______pr11" localSheetId="1">#REF!</definedName>
    <definedName name="______pr11">#REF!</definedName>
    <definedName name="______pr12" localSheetId="0">#REF!</definedName>
    <definedName name="______pr12" localSheetId="1">#REF!</definedName>
    <definedName name="______pr12">#REF!</definedName>
    <definedName name="______pr13" localSheetId="0">#REF!</definedName>
    <definedName name="______pr13" localSheetId="1">#REF!</definedName>
    <definedName name="______pr13">#REF!</definedName>
    <definedName name="______pr14" localSheetId="0">#REF!</definedName>
    <definedName name="______pr14" localSheetId="1">#REF!</definedName>
    <definedName name="______pr14">#REF!</definedName>
    <definedName name="______pr15" localSheetId="0">#REF!</definedName>
    <definedName name="______pr15" localSheetId="1">#REF!</definedName>
    <definedName name="______pr15">#REF!</definedName>
    <definedName name="______pr16" localSheetId="0">#REF!</definedName>
    <definedName name="______pr16" localSheetId="1">#REF!</definedName>
    <definedName name="______pr16">#REF!</definedName>
    <definedName name="______pr17" localSheetId="0">#REF!</definedName>
    <definedName name="______pr17" localSheetId="1">#REF!</definedName>
    <definedName name="______pr17">#REF!</definedName>
    <definedName name="______pr18" localSheetId="0">#REF!</definedName>
    <definedName name="______pr18" localSheetId="1">#REF!</definedName>
    <definedName name="______pr18">#REF!</definedName>
    <definedName name="______pr19" localSheetId="0">#REF!</definedName>
    <definedName name="______pr19" localSheetId="1">#REF!</definedName>
    <definedName name="______pr19">#REF!</definedName>
    <definedName name="______pr20" localSheetId="0">#REF!</definedName>
    <definedName name="______pr20" localSheetId="1">#REF!</definedName>
    <definedName name="______pr20">#REF!</definedName>
    <definedName name="______pr21" localSheetId="0">#REF!</definedName>
    <definedName name="______pr21" localSheetId="1">#REF!</definedName>
    <definedName name="______pr21">#REF!</definedName>
    <definedName name="______pr22" localSheetId="0">#REF!</definedName>
    <definedName name="______pr22" localSheetId="1">#REF!</definedName>
    <definedName name="______pr22">#REF!</definedName>
    <definedName name="______pr23" localSheetId="0">#REF!</definedName>
    <definedName name="______pr23" localSheetId="1">#REF!</definedName>
    <definedName name="______pr23">#REF!</definedName>
    <definedName name="______pr24" localSheetId="0">#REF!</definedName>
    <definedName name="______pr24" localSheetId="1">#REF!</definedName>
    <definedName name="______pr24">#REF!</definedName>
    <definedName name="______pr25" localSheetId="0">#REF!</definedName>
    <definedName name="______pr25" localSheetId="1">#REF!</definedName>
    <definedName name="______pr25">#REF!</definedName>
    <definedName name="______pr26" localSheetId="0">#REF!</definedName>
    <definedName name="______pr26" localSheetId="1">#REF!</definedName>
    <definedName name="______pr26">#REF!</definedName>
    <definedName name="______pr27" localSheetId="0">#REF!</definedName>
    <definedName name="______pr27" localSheetId="1">#REF!</definedName>
    <definedName name="______pr27">#REF!</definedName>
    <definedName name="______pr28" localSheetId="0">#REF!</definedName>
    <definedName name="______pr28" localSheetId="1">#REF!</definedName>
    <definedName name="______pr28">#REF!</definedName>
    <definedName name="______pr29" localSheetId="0">#REF!</definedName>
    <definedName name="______pr29" localSheetId="1">#REF!</definedName>
    <definedName name="______pr29">#REF!</definedName>
    <definedName name="______pr30" localSheetId="0">#REF!</definedName>
    <definedName name="______pr30" localSheetId="1">#REF!</definedName>
    <definedName name="______pr30">#REF!</definedName>
    <definedName name="______pr31" localSheetId="0">#REF!</definedName>
    <definedName name="______pr31" localSheetId="1">#REF!</definedName>
    <definedName name="______pr31">#REF!</definedName>
    <definedName name="______pr32" localSheetId="0">#REF!</definedName>
    <definedName name="______pr32" localSheetId="1">#REF!</definedName>
    <definedName name="______pr32">#REF!</definedName>
    <definedName name="______pr33" localSheetId="0">#REF!</definedName>
    <definedName name="______pr33" localSheetId="1">#REF!</definedName>
    <definedName name="______pr33">#REF!</definedName>
    <definedName name="______pr34" localSheetId="0">#REF!</definedName>
    <definedName name="______pr34" localSheetId="1">#REF!</definedName>
    <definedName name="______pr34">#REF!</definedName>
    <definedName name="______pr35" localSheetId="0">#REF!</definedName>
    <definedName name="______pr35" localSheetId="1">#REF!</definedName>
    <definedName name="______pr35">#REF!</definedName>
    <definedName name="______pr36" localSheetId="0">#REF!</definedName>
    <definedName name="______pr36" localSheetId="1">#REF!</definedName>
    <definedName name="______pr36">#REF!</definedName>
    <definedName name="______pr37" localSheetId="0">#REF!</definedName>
    <definedName name="______pr37" localSheetId="1">#REF!</definedName>
    <definedName name="______pr37">#REF!</definedName>
    <definedName name="______pr38" localSheetId="0">#REF!</definedName>
    <definedName name="______pr38" localSheetId="1">#REF!</definedName>
    <definedName name="______pr38">#REF!</definedName>
    <definedName name="______pr39" localSheetId="0">#REF!</definedName>
    <definedName name="______pr39" localSheetId="1">#REF!</definedName>
    <definedName name="______pr39">#REF!</definedName>
    <definedName name="______pr40" localSheetId="0">#REF!</definedName>
    <definedName name="______pr40" localSheetId="1">#REF!</definedName>
    <definedName name="______pr40">#REF!</definedName>
    <definedName name="______pr41" localSheetId="0">#REF!</definedName>
    <definedName name="______pr41" localSheetId="1">#REF!</definedName>
    <definedName name="______pr41">#REF!</definedName>
    <definedName name="______pr42" localSheetId="0">#REF!</definedName>
    <definedName name="______pr42" localSheetId="1">#REF!</definedName>
    <definedName name="______pr42">#REF!</definedName>
    <definedName name="______pr43" localSheetId="0">#REF!</definedName>
    <definedName name="______pr43" localSheetId="1">#REF!</definedName>
    <definedName name="______pr43">#REF!</definedName>
    <definedName name="______pr44" localSheetId="0">#REF!</definedName>
    <definedName name="______pr44" localSheetId="1">#REF!</definedName>
    <definedName name="______pr44">#REF!</definedName>
    <definedName name="______pr45" localSheetId="0">#REF!</definedName>
    <definedName name="______pr45" localSheetId="1">#REF!</definedName>
    <definedName name="______pr45">#REF!</definedName>
    <definedName name="______pr46" localSheetId="0">#REF!</definedName>
    <definedName name="______pr46" localSheetId="1">#REF!</definedName>
    <definedName name="______pr46">#REF!</definedName>
    <definedName name="______pr47" localSheetId="0">#REF!</definedName>
    <definedName name="______pr47" localSheetId="1">#REF!</definedName>
    <definedName name="______pr47">#REF!</definedName>
    <definedName name="______pr48" localSheetId="0">#REF!</definedName>
    <definedName name="______pr48" localSheetId="1">#REF!</definedName>
    <definedName name="______pr48">#REF!</definedName>
    <definedName name="______pr49" localSheetId="0">#REF!</definedName>
    <definedName name="______pr49" localSheetId="1">#REF!</definedName>
    <definedName name="______pr49">#REF!</definedName>
    <definedName name="______pr50" localSheetId="0">#REF!</definedName>
    <definedName name="______pr50" localSheetId="1">#REF!</definedName>
    <definedName name="______pr50">#REF!</definedName>
    <definedName name="______pr51" localSheetId="0">#REF!</definedName>
    <definedName name="______pr51" localSheetId="1">#REF!</definedName>
    <definedName name="______pr51">#REF!</definedName>
    <definedName name="______pr52" localSheetId="0">#REF!</definedName>
    <definedName name="______pr52" localSheetId="1">#REF!</definedName>
    <definedName name="______pr52">#REF!</definedName>
    <definedName name="______pr53" localSheetId="0">#REF!</definedName>
    <definedName name="______pr53" localSheetId="1">#REF!</definedName>
    <definedName name="______pr53">#REF!</definedName>
    <definedName name="______pr54" localSheetId="0">#REF!</definedName>
    <definedName name="______pr54" localSheetId="1">#REF!</definedName>
    <definedName name="______pr54">#REF!</definedName>
    <definedName name="______pr55" localSheetId="0">#REF!</definedName>
    <definedName name="______pr55" localSheetId="1">#REF!</definedName>
    <definedName name="______pr55">#REF!</definedName>
    <definedName name="______pr56" localSheetId="0">#REF!</definedName>
    <definedName name="______pr56" localSheetId="1">#REF!</definedName>
    <definedName name="______pr56">#REF!</definedName>
    <definedName name="______pr57" localSheetId="0">#REF!</definedName>
    <definedName name="______pr57" localSheetId="1">#REF!</definedName>
    <definedName name="______pr57">#REF!</definedName>
    <definedName name="______pr58" localSheetId="0">#REF!</definedName>
    <definedName name="______pr58" localSheetId="1">#REF!</definedName>
    <definedName name="______pr58">#REF!</definedName>
    <definedName name="______pr59" localSheetId="0">#REF!</definedName>
    <definedName name="______pr59" localSheetId="1">#REF!</definedName>
    <definedName name="______pr59">#REF!</definedName>
    <definedName name="______pr60" localSheetId="0">#REF!</definedName>
    <definedName name="______pr60" localSheetId="1">#REF!</definedName>
    <definedName name="______pr60">#REF!</definedName>
    <definedName name="______pr61" localSheetId="0">#REF!</definedName>
    <definedName name="______pr61" localSheetId="1">#REF!</definedName>
    <definedName name="______pr61">#REF!</definedName>
    <definedName name="______pr62" localSheetId="0">#REF!</definedName>
    <definedName name="______pr62" localSheetId="1">#REF!</definedName>
    <definedName name="______pr62">#REF!</definedName>
    <definedName name="______pr63" localSheetId="0">#REF!</definedName>
    <definedName name="______pr63" localSheetId="1">#REF!</definedName>
    <definedName name="______pr63">#REF!</definedName>
    <definedName name="______pr64" localSheetId="0">#REF!</definedName>
    <definedName name="______pr64" localSheetId="1">#REF!</definedName>
    <definedName name="______pr64">#REF!</definedName>
    <definedName name="______pr65" localSheetId="0">#REF!</definedName>
    <definedName name="______pr65" localSheetId="1">#REF!</definedName>
    <definedName name="______pr65">#REF!</definedName>
    <definedName name="______pr66" localSheetId="0">#REF!</definedName>
    <definedName name="______pr66" localSheetId="1">#REF!</definedName>
    <definedName name="______pr66">#REF!</definedName>
    <definedName name="______pr67" localSheetId="0">#REF!</definedName>
    <definedName name="______pr67" localSheetId="1">#REF!</definedName>
    <definedName name="______pr67">#REF!</definedName>
    <definedName name="______pr68" localSheetId="0">#REF!</definedName>
    <definedName name="______pr68" localSheetId="1">#REF!</definedName>
    <definedName name="______pr68">#REF!</definedName>
    <definedName name="______pr69" localSheetId="0">#REF!</definedName>
    <definedName name="______pr69" localSheetId="1">#REF!</definedName>
    <definedName name="______pr69">#REF!</definedName>
    <definedName name="______pr70" localSheetId="0">#REF!</definedName>
    <definedName name="______pr70" localSheetId="1">#REF!</definedName>
    <definedName name="______pr70">#REF!</definedName>
    <definedName name="______pr71" localSheetId="0">#REF!</definedName>
    <definedName name="______pr71" localSheetId="1">#REF!</definedName>
    <definedName name="______pr71">#REF!</definedName>
    <definedName name="______pr72" localSheetId="0">#REF!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 localSheetId="1">[11]Tablas!#REF!</definedName>
    <definedName name="_____DCI1">[11]Tablas!#REF!</definedName>
    <definedName name="_____DDS1" localSheetId="0">[11]Tablas!#REF!</definedName>
    <definedName name="_____DDS1" localSheetId="1">[11]Tablas!#REF!</definedName>
    <definedName name="_____DDS1">[11]Tablas!#REF!</definedName>
    <definedName name="_____DGO1" localSheetId="0">[11]Tablas!#REF!</definedName>
    <definedName name="_____DGO1" localSheetId="1">[11]Tablas!#REF!</definedName>
    <definedName name="_____DGO1">[11]Tablas!#REF!</definedName>
    <definedName name="_____DGP1" localSheetId="0">[11]Tablas!#REF!</definedName>
    <definedName name="_____DGP1" localSheetId="1">[11]Tablas!#REF!</definedName>
    <definedName name="_____DGP1">[11]Tablas!#REF!</definedName>
    <definedName name="_____DIJ1" localSheetId="0">[11]Tablas!#REF!</definedName>
    <definedName name="_____DIJ1" localSheetId="1">[11]Tablas!#REF!</definedName>
    <definedName name="_____DIJ1">[11]Tablas!#REF!</definedName>
    <definedName name="_____DPI1" localSheetId="0">[11]Tablas!#REF!</definedName>
    <definedName name="_____DPI1" localSheetId="1">[11]Tablas!#REF!</definedName>
    <definedName name="_____DPI1">[11]Tablas!#REF!</definedName>
    <definedName name="_____DPY1" localSheetId="0">[11]Tablas!#REF!</definedName>
    <definedName name="_____DPY1" localSheetId="1">[11]Tablas!#REF!</definedName>
    <definedName name="_____DPY1">[11]Tablas!#REF!</definedName>
    <definedName name="_____DRI1" localSheetId="0">[11]Tablas!#REF!</definedName>
    <definedName name="_____DRI1" localSheetId="1">[11]Tablas!#REF!</definedName>
    <definedName name="_____DRI1">[11]Tablas!#REF!</definedName>
    <definedName name="_____DRL1" localSheetId="0">[11]Tablas!#REF!</definedName>
    <definedName name="_____DRL1" localSheetId="1">[11]Tablas!#REF!</definedName>
    <definedName name="_____DRL1">[11]Tablas!#REF!</definedName>
    <definedName name="_____DSP1" localSheetId="0">[11]Tablas!#REF!</definedName>
    <definedName name="_____DSP1" localSheetId="1">[11]Tablas!#REF!</definedName>
    <definedName name="_____DSP1">[11]Tablas!#REF!</definedName>
    <definedName name="_____ECP1" localSheetId="0">[11]Tablas!#REF!</definedName>
    <definedName name="_____ECP1" localSheetId="1">[11]Tablas!#REF!</definedName>
    <definedName name="_____ECP1">[11]Tablas!#REF!</definedName>
    <definedName name="_____ICP1" localSheetId="0">[11]Tablas!#REF!</definedName>
    <definedName name="_____ICP1" localSheetId="1">[11]Tablas!#REF!</definedName>
    <definedName name="_____ICP1">[11]Tablas!#REF!</definedName>
    <definedName name="_____MA2" localSheetId="2">#REF!</definedName>
    <definedName name="_____MA2" localSheetId="0">#REF!</definedName>
    <definedName name="_____MA2" localSheetId="1">#REF!</definedName>
    <definedName name="_____MA2">#REF!</definedName>
    <definedName name="_____OCD1" localSheetId="0">[11]Tablas!#REF!</definedName>
    <definedName name="_____OCD1" localSheetId="1">[11]Tablas!#REF!</definedName>
    <definedName name="_____OCD1">[11]Tablas!#REF!</definedName>
    <definedName name="_____OCI1" localSheetId="0">[11]Tablas!#REF!</definedName>
    <definedName name="_____OCI1" localSheetId="1">[11]Tablas!#REF!</definedName>
    <definedName name="_____OCI1">[11]Tablas!#REF!</definedName>
    <definedName name="_____PJ50" localSheetId="2">#REF!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 localSheetId="0">#REF!</definedName>
    <definedName name="_____pr03" localSheetId="1">#REF!</definedName>
    <definedName name="_____pr03">#REF!</definedName>
    <definedName name="_____pr04" localSheetId="0">#REF!</definedName>
    <definedName name="_____pr04" localSheetId="1">#REF!</definedName>
    <definedName name="_____pr04">#REF!</definedName>
    <definedName name="_____pr05" localSheetId="0">#REF!</definedName>
    <definedName name="_____pr05" localSheetId="1">#REF!</definedName>
    <definedName name="_____pr05">#REF!</definedName>
    <definedName name="_____pr06" localSheetId="0">#REF!</definedName>
    <definedName name="_____pr06" localSheetId="1">#REF!</definedName>
    <definedName name="_____pr06">#REF!</definedName>
    <definedName name="_____pr07" localSheetId="0">#REF!</definedName>
    <definedName name="_____pr07" localSheetId="1">#REF!</definedName>
    <definedName name="_____pr07">#REF!</definedName>
    <definedName name="_____pr08" localSheetId="0">#REF!</definedName>
    <definedName name="_____pr08" localSheetId="1">#REF!</definedName>
    <definedName name="_____pr08">#REF!</definedName>
    <definedName name="_____pr09" localSheetId="0">#REF!</definedName>
    <definedName name="_____pr09" localSheetId="1">#REF!</definedName>
    <definedName name="_____pr09">#REF!</definedName>
    <definedName name="_____pr10" localSheetId="0">#REF!</definedName>
    <definedName name="_____pr10" localSheetId="1">#REF!</definedName>
    <definedName name="_____pr10">#REF!</definedName>
    <definedName name="_____pr11" localSheetId="0">#REF!</definedName>
    <definedName name="_____pr11" localSheetId="1">#REF!</definedName>
    <definedName name="_____pr11">#REF!</definedName>
    <definedName name="_____pr12" localSheetId="0">#REF!</definedName>
    <definedName name="_____pr12" localSheetId="1">#REF!</definedName>
    <definedName name="_____pr12">#REF!</definedName>
    <definedName name="_____pr13" localSheetId="0">#REF!</definedName>
    <definedName name="_____pr13" localSheetId="1">#REF!</definedName>
    <definedName name="_____pr13">#REF!</definedName>
    <definedName name="_____pr14" localSheetId="0">#REF!</definedName>
    <definedName name="_____pr14" localSheetId="1">#REF!</definedName>
    <definedName name="_____pr14">#REF!</definedName>
    <definedName name="_____pr15" localSheetId="0">#REF!</definedName>
    <definedName name="_____pr15" localSheetId="1">#REF!</definedName>
    <definedName name="_____pr15">#REF!</definedName>
    <definedName name="_____pr16" localSheetId="0">#REF!</definedName>
    <definedName name="_____pr16" localSheetId="1">#REF!</definedName>
    <definedName name="_____pr16">#REF!</definedName>
    <definedName name="_____pr17" localSheetId="0">#REF!</definedName>
    <definedName name="_____pr17" localSheetId="1">#REF!</definedName>
    <definedName name="_____pr17">#REF!</definedName>
    <definedName name="_____pr18" localSheetId="0">#REF!</definedName>
    <definedName name="_____pr18" localSheetId="1">#REF!</definedName>
    <definedName name="_____pr18">#REF!</definedName>
    <definedName name="_____pr19" localSheetId="0">#REF!</definedName>
    <definedName name="_____pr19" localSheetId="1">#REF!</definedName>
    <definedName name="_____pr19">#REF!</definedName>
    <definedName name="_____pr20" localSheetId="0">#REF!</definedName>
    <definedName name="_____pr20" localSheetId="1">#REF!</definedName>
    <definedName name="_____pr20">#REF!</definedName>
    <definedName name="_____pr21" localSheetId="0">#REF!</definedName>
    <definedName name="_____pr21" localSheetId="1">#REF!</definedName>
    <definedName name="_____pr21">#REF!</definedName>
    <definedName name="_____pr22" localSheetId="0">#REF!</definedName>
    <definedName name="_____pr22" localSheetId="1">#REF!</definedName>
    <definedName name="_____pr22">#REF!</definedName>
    <definedName name="_____pr23" localSheetId="0">#REF!</definedName>
    <definedName name="_____pr23" localSheetId="1">#REF!</definedName>
    <definedName name="_____pr23">#REF!</definedName>
    <definedName name="_____pr24" localSheetId="0">#REF!</definedName>
    <definedName name="_____pr24" localSheetId="1">#REF!</definedName>
    <definedName name="_____pr24">#REF!</definedName>
    <definedName name="_____pr25" localSheetId="0">#REF!</definedName>
    <definedName name="_____pr25" localSheetId="1">#REF!</definedName>
    <definedName name="_____pr25">#REF!</definedName>
    <definedName name="_____pr26" localSheetId="0">#REF!</definedName>
    <definedName name="_____pr26" localSheetId="1">#REF!</definedName>
    <definedName name="_____pr26">#REF!</definedName>
    <definedName name="_____pr27" localSheetId="0">#REF!</definedName>
    <definedName name="_____pr27" localSheetId="1">#REF!</definedName>
    <definedName name="_____pr27">#REF!</definedName>
    <definedName name="_____pr28" localSheetId="0">#REF!</definedName>
    <definedName name="_____pr28" localSheetId="1">#REF!</definedName>
    <definedName name="_____pr28">#REF!</definedName>
    <definedName name="_____pr29" localSheetId="0">#REF!</definedName>
    <definedName name="_____pr29" localSheetId="1">#REF!</definedName>
    <definedName name="_____pr29">#REF!</definedName>
    <definedName name="_____pr30" localSheetId="0">#REF!</definedName>
    <definedName name="_____pr30" localSheetId="1">#REF!</definedName>
    <definedName name="_____pr30">#REF!</definedName>
    <definedName name="_____pr31" localSheetId="0">#REF!</definedName>
    <definedName name="_____pr31" localSheetId="1">#REF!</definedName>
    <definedName name="_____pr31">#REF!</definedName>
    <definedName name="_____pr32" localSheetId="0">#REF!</definedName>
    <definedName name="_____pr32" localSheetId="1">#REF!</definedName>
    <definedName name="_____pr32">#REF!</definedName>
    <definedName name="_____pr33" localSheetId="0">#REF!</definedName>
    <definedName name="_____pr33" localSheetId="1">#REF!</definedName>
    <definedName name="_____pr33">#REF!</definedName>
    <definedName name="_____pr34" localSheetId="0">#REF!</definedName>
    <definedName name="_____pr34" localSheetId="1">#REF!</definedName>
    <definedName name="_____pr34">#REF!</definedName>
    <definedName name="_____pr35" localSheetId="0">#REF!</definedName>
    <definedName name="_____pr35" localSheetId="1">#REF!</definedName>
    <definedName name="_____pr35">#REF!</definedName>
    <definedName name="_____pr36" localSheetId="0">#REF!</definedName>
    <definedName name="_____pr36" localSheetId="1">#REF!</definedName>
    <definedName name="_____pr36">#REF!</definedName>
    <definedName name="_____pr37" localSheetId="0">#REF!</definedName>
    <definedName name="_____pr37" localSheetId="1">#REF!</definedName>
    <definedName name="_____pr37">#REF!</definedName>
    <definedName name="_____pr38" localSheetId="0">#REF!</definedName>
    <definedName name="_____pr38" localSheetId="1">#REF!</definedName>
    <definedName name="_____pr38">#REF!</definedName>
    <definedName name="_____pr39" localSheetId="0">#REF!</definedName>
    <definedName name="_____pr39" localSheetId="1">#REF!</definedName>
    <definedName name="_____pr39">#REF!</definedName>
    <definedName name="_____pr40" localSheetId="0">#REF!</definedName>
    <definedName name="_____pr40" localSheetId="1">#REF!</definedName>
    <definedName name="_____pr40">#REF!</definedName>
    <definedName name="_____pr41" localSheetId="0">#REF!</definedName>
    <definedName name="_____pr41" localSheetId="1">#REF!</definedName>
    <definedName name="_____pr41">#REF!</definedName>
    <definedName name="_____pr42" localSheetId="0">#REF!</definedName>
    <definedName name="_____pr42" localSheetId="1">#REF!</definedName>
    <definedName name="_____pr42">#REF!</definedName>
    <definedName name="_____pr43" localSheetId="0">#REF!</definedName>
    <definedName name="_____pr43" localSheetId="1">#REF!</definedName>
    <definedName name="_____pr43">#REF!</definedName>
    <definedName name="_____pr44" localSheetId="0">#REF!</definedName>
    <definedName name="_____pr44" localSheetId="1">#REF!</definedName>
    <definedName name="_____pr44">#REF!</definedName>
    <definedName name="_____pr45" localSheetId="0">#REF!</definedName>
    <definedName name="_____pr45" localSheetId="1">#REF!</definedName>
    <definedName name="_____pr45">#REF!</definedName>
    <definedName name="_____pr46" localSheetId="0">#REF!</definedName>
    <definedName name="_____pr46" localSheetId="1">#REF!</definedName>
    <definedName name="_____pr46">#REF!</definedName>
    <definedName name="_____pr47" localSheetId="0">#REF!</definedName>
    <definedName name="_____pr47" localSheetId="1">#REF!</definedName>
    <definedName name="_____pr47">#REF!</definedName>
    <definedName name="_____pr48" localSheetId="0">#REF!</definedName>
    <definedName name="_____pr48" localSheetId="1">#REF!</definedName>
    <definedName name="_____pr48">#REF!</definedName>
    <definedName name="_____pr49" localSheetId="0">#REF!</definedName>
    <definedName name="_____pr49" localSheetId="1">#REF!</definedName>
    <definedName name="_____pr49">#REF!</definedName>
    <definedName name="_____pr50" localSheetId="0">#REF!</definedName>
    <definedName name="_____pr50" localSheetId="1">#REF!</definedName>
    <definedName name="_____pr50">#REF!</definedName>
    <definedName name="_____pr51" localSheetId="0">#REF!</definedName>
    <definedName name="_____pr51" localSheetId="1">#REF!</definedName>
    <definedName name="_____pr51">#REF!</definedName>
    <definedName name="_____pr52" localSheetId="0">#REF!</definedName>
    <definedName name="_____pr52" localSheetId="1">#REF!</definedName>
    <definedName name="_____pr52">#REF!</definedName>
    <definedName name="_____pr53" localSheetId="0">#REF!</definedName>
    <definedName name="_____pr53" localSheetId="1">#REF!</definedName>
    <definedName name="_____pr53">#REF!</definedName>
    <definedName name="_____pr54" localSheetId="0">#REF!</definedName>
    <definedName name="_____pr54" localSheetId="1">#REF!</definedName>
    <definedName name="_____pr54">#REF!</definedName>
    <definedName name="_____pr55" localSheetId="0">#REF!</definedName>
    <definedName name="_____pr55" localSheetId="1">#REF!</definedName>
    <definedName name="_____pr55">#REF!</definedName>
    <definedName name="_____pr56" localSheetId="0">#REF!</definedName>
    <definedName name="_____pr56" localSheetId="1">#REF!</definedName>
    <definedName name="_____pr56">#REF!</definedName>
    <definedName name="_____pr57" localSheetId="0">#REF!</definedName>
    <definedName name="_____pr57" localSheetId="1">#REF!</definedName>
    <definedName name="_____pr57">#REF!</definedName>
    <definedName name="_____pr58" localSheetId="0">#REF!</definedName>
    <definedName name="_____pr58" localSheetId="1">#REF!</definedName>
    <definedName name="_____pr58">#REF!</definedName>
    <definedName name="_____pr59" localSheetId="0">#REF!</definedName>
    <definedName name="_____pr59" localSheetId="1">#REF!</definedName>
    <definedName name="_____pr59">#REF!</definedName>
    <definedName name="_____pr60" localSheetId="0">#REF!</definedName>
    <definedName name="_____pr60" localSheetId="1">#REF!</definedName>
    <definedName name="_____pr60">#REF!</definedName>
    <definedName name="_____pr61" localSheetId="0">#REF!</definedName>
    <definedName name="_____pr61" localSheetId="1">#REF!</definedName>
    <definedName name="_____pr61">#REF!</definedName>
    <definedName name="_____pr62" localSheetId="0">#REF!</definedName>
    <definedName name="_____pr62" localSheetId="1">#REF!</definedName>
    <definedName name="_____pr62">#REF!</definedName>
    <definedName name="_____pr63" localSheetId="0">#REF!</definedName>
    <definedName name="_____pr63" localSheetId="1">#REF!</definedName>
    <definedName name="_____pr63">#REF!</definedName>
    <definedName name="_____pr64" localSheetId="0">#REF!</definedName>
    <definedName name="_____pr64" localSheetId="1">#REF!</definedName>
    <definedName name="_____pr64">#REF!</definedName>
    <definedName name="_____pr65" localSheetId="0">#REF!</definedName>
    <definedName name="_____pr65" localSheetId="1">#REF!</definedName>
    <definedName name="_____pr65">#REF!</definedName>
    <definedName name="_____pr66" localSheetId="0">#REF!</definedName>
    <definedName name="_____pr66" localSheetId="1">#REF!</definedName>
    <definedName name="_____pr66">#REF!</definedName>
    <definedName name="_____pr67" localSheetId="0">#REF!</definedName>
    <definedName name="_____pr67" localSheetId="1">#REF!</definedName>
    <definedName name="_____pr67">#REF!</definedName>
    <definedName name="_____pr68" localSheetId="0">#REF!</definedName>
    <definedName name="_____pr68" localSheetId="1">#REF!</definedName>
    <definedName name="_____pr68">#REF!</definedName>
    <definedName name="_____pr69" localSheetId="0">#REF!</definedName>
    <definedName name="_____pr69" localSheetId="1">#REF!</definedName>
    <definedName name="_____pr69">#REF!</definedName>
    <definedName name="_____pr70" localSheetId="0">#REF!</definedName>
    <definedName name="_____pr70" localSheetId="1">#REF!</definedName>
    <definedName name="_____pr70">#REF!</definedName>
    <definedName name="_____pr71" localSheetId="0">#REF!</definedName>
    <definedName name="_____pr71" localSheetId="1">#REF!</definedName>
    <definedName name="_____pr71">#REF!</definedName>
    <definedName name="_____pr72" localSheetId="0">#REF!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 localSheetId="1">[11]Tablas!#REF!</definedName>
    <definedName name="_____VEX1">[11]Tablas!#REF!</definedName>
    <definedName name="_____VFA1" localSheetId="0">[11]Tablas!#REF!</definedName>
    <definedName name="_____VFA1" localSheetId="1">[11]Tablas!#REF!</definedName>
    <definedName name="_____VFA1">[11]Tablas!#REF!</definedName>
    <definedName name="_____VIT1" localSheetId="0">[11]Tablas!#REF!</definedName>
    <definedName name="_____VIT1" localSheetId="1">[11]Tablas!#REF!</definedName>
    <definedName name="_____VIT1">[11]Tablas!#REF!</definedName>
    <definedName name="_____VPR1" localSheetId="0">[11]Tablas!#REF!</definedName>
    <definedName name="_____VPR1" localSheetId="1">[11]Tablas!#REF!</definedName>
    <definedName name="_____VPR1">[11]Tablas!#REF!</definedName>
    <definedName name="_____VPR2" localSheetId="0">[12]Tablas!#REF!</definedName>
    <definedName name="_____VPR2" localSheetId="1">[12]Tablas!#REF!</definedName>
    <definedName name="_____VPR2">[12]Tablas!#REF!</definedName>
    <definedName name="_____VRP1" localSheetId="0">[11]Tablas!#REF!</definedName>
    <definedName name="_____VRP1" localSheetId="1">[11]Tablas!#REF!</definedName>
    <definedName name="_____VRP1">[11]Tablas!#REF!</definedName>
    <definedName name="_____VSM1" localSheetId="0">[11]Tablas!#REF!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 localSheetId="0">#REF!</definedName>
    <definedName name="____COM12" localSheetId="1">#REF!</definedName>
    <definedName name="____COM12">#REF!</definedName>
    <definedName name="____COM13" localSheetId="0">#REF!</definedName>
    <definedName name="____COM13" localSheetId="1">#REF!</definedName>
    <definedName name="____COM13">#REF!</definedName>
    <definedName name="____COM14" localSheetId="0">#REF!</definedName>
    <definedName name="____COM14" localSheetId="1">#REF!</definedName>
    <definedName name="____COM14">#REF!</definedName>
    <definedName name="____COM15" localSheetId="0">#REF!</definedName>
    <definedName name="____COM15" localSheetId="1">#REF!</definedName>
    <definedName name="____COM15">#REF!</definedName>
    <definedName name="____COM16" localSheetId="0">#REF!</definedName>
    <definedName name="____COM16" localSheetId="1">#REF!</definedName>
    <definedName name="____COM16">#REF!</definedName>
    <definedName name="____COM17" localSheetId="0">#REF!</definedName>
    <definedName name="____COM17" localSheetId="1">#REF!</definedName>
    <definedName name="____COM17">#REF!</definedName>
    <definedName name="____COM18" localSheetId="0">#REF!</definedName>
    <definedName name="____COM18" localSheetId="1">#REF!</definedName>
    <definedName name="____COM18">#REF!</definedName>
    <definedName name="____COM19" localSheetId="0">#REF!</definedName>
    <definedName name="____COM19" localSheetId="1">#REF!</definedName>
    <definedName name="____COM19">#REF!</definedName>
    <definedName name="____COM2" localSheetId="0">#REF!</definedName>
    <definedName name="____COM2" localSheetId="1">#REF!</definedName>
    <definedName name="____COM2">#REF!</definedName>
    <definedName name="____COM20" localSheetId="0">#REF!</definedName>
    <definedName name="____COM20" localSheetId="1">#REF!</definedName>
    <definedName name="____COM20">#REF!</definedName>
    <definedName name="____COM21" localSheetId="0">#REF!</definedName>
    <definedName name="____COM21" localSheetId="1">#REF!</definedName>
    <definedName name="____COM21">#REF!</definedName>
    <definedName name="____COM3" localSheetId="0">#REF!</definedName>
    <definedName name="____COM3" localSheetId="1">#REF!</definedName>
    <definedName name="____COM3">#REF!</definedName>
    <definedName name="____COM4" localSheetId="0">#REF!</definedName>
    <definedName name="____COM4" localSheetId="1">#REF!</definedName>
    <definedName name="____COM4">#REF!</definedName>
    <definedName name="____COM5" localSheetId="0">#REF!</definedName>
    <definedName name="____COM5" localSheetId="1">#REF!</definedName>
    <definedName name="____COM5">#REF!</definedName>
    <definedName name="____COM6" localSheetId="0">#REF!</definedName>
    <definedName name="____COM6" localSheetId="1">#REF!</definedName>
    <definedName name="____COM6">#REF!</definedName>
    <definedName name="____COM7" localSheetId="0">#REF!</definedName>
    <definedName name="____COM7" localSheetId="1">#REF!</definedName>
    <definedName name="____COM7">#REF!</definedName>
    <definedName name="____COM8" localSheetId="0">#REF!</definedName>
    <definedName name="____COM8" localSheetId="1">#REF!</definedName>
    <definedName name="____COM8">#REF!</definedName>
    <definedName name="____COM9" localSheetId="0">#REF!</definedName>
    <definedName name="____COM9" localSheetId="1">#REF!</definedName>
    <definedName name="____COM9">#REF!</definedName>
    <definedName name="____DCI1" localSheetId="0">[11]Tablas!#REF!</definedName>
    <definedName name="____DCI1" localSheetId="1">[11]Tablas!#REF!</definedName>
    <definedName name="____DCI1">[11]Tablas!#REF!</definedName>
    <definedName name="____DDS1" localSheetId="0">[11]Tablas!#REF!</definedName>
    <definedName name="____DDS1" localSheetId="1">[11]Tablas!#REF!</definedName>
    <definedName name="____DDS1">[11]Tablas!#REF!</definedName>
    <definedName name="____DGO1" localSheetId="0">[11]Tablas!#REF!</definedName>
    <definedName name="____DGO1" localSheetId="1">[11]Tablas!#REF!</definedName>
    <definedName name="____DGO1">[11]Tablas!#REF!</definedName>
    <definedName name="____DGP1" localSheetId="0">[11]Tablas!#REF!</definedName>
    <definedName name="____DGP1" localSheetId="1">[11]Tablas!#REF!</definedName>
    <definedName name="____DGP1">[11]Tablas!#REF!</definedName>
    <definedName name="____DIJ1" localSheetId="0">[11]Tablas!#REF!</definedName>
    <definedName name="____DIJ1" localSheetId="1">[11]Tablas!#REF!</definedName>
    <definedName name="____DIJ1">[11]Tablas!#REF!</definedName>
    <definedName name="____DPI1" localSheetId="0">[11]Tablas!#REF!</definedName>
    <definedName name="____DPI1" localSheetId="1">[11]Tablas!#REF!</definedName>
    <definedName name="____DPI1">[11]Tablas!#REF!</definedName>
    <definedName name="____DPY1" localSheetId="0">[11]Tablas!#REF!</definedName>
    <definedName name="____DPY1" localSheetId="1">[11]Tablas!#REF!</definedName>
    <definedName name="____DPY1">[11]Tablas!#REF!</definedName>
    <definedName name="____DRI1" localSheetId="0">[11]Tablas!#REF!</definedName>
    <definedName name="____DRI1" localSheetId="1">[11]Tablas!#REF!</definedName>
    <definedName name="____DRI1">[11]Tablas!#REF!</definedName>
    <definedName name="____DRL1" localSheetId="0">[11]Tablas!#REF!</definedName>
    <definedName name="____DRL1" localSheetId="1">[11]Tablas!#REF!</definedName>
    <definedName name="____DRL1">[11]Tablas!#REF!</definedName>
    <definedName name="____DSP1" localSheetId="0">[11]Tablas!#REF!</definedName>
    <definedName name="____DSP1" localSheetId="1">[11]Tablas!#REF!</definedName>
    <definedName name="____DSP1">[11]Tablas!#REF!</definedName>
    <definedName name="____ECP1" localSheetId="0">[11]Tablas!#REF!</definedName>
    <definedName name="____ECP1" localSheetId="1">[11]Tablas!#REF!</definedName>
    <definedName name="____ECP1">[11]Tablas!#REF!</definedName>
    <definedName name="____ICP1" localSheetId="0">[11]Tablas!#REF!</definedName>
    <definedName name="____ICP1" localSheetId="1">[11]Tablas!#REF!</definedName>
    <definedName name="____ICP1">[11]Tablas!#REF!</definedName>
    <definedName name="____LEY80" localSheetId="0">#REF!</definedName>
    <definedName name="____LEY80" localSheetId="1">#REF!</definedName>
    <definedName name="____LEY80">#REF!</definedName>
    <definedName name="____MA2" localSheetId="2">#REF!</definedName>
    <definedName name="____MA2" localSheetId="0">#REF!</definedName>
    <definedName name="____MA2" localSheetId="1">#REF!</definedName>
    <definedName name="____MA2">#REF!</definedName>
    <definedName name="____OCD1" localSheetId="0">[11]Tablas!#REF!</definedName>
    <definedName name="____OCD1" localSheetId="1">[11]Tablas!#REF!</definedName>
    <definedName name="____OCD1">[11]Tablas!#REF!</definedName>
    <definedName name="____OCI1" localSheetId="0">[11]Tablas!#REF!</definedName>
    <definedName name="____OCI1" localSheetId="1">[11]Tablas!#REF!</definedName>
    <definedName name="____OCI1">[11]Tablas!#REF!</definedName>
    <definedName name="____PJ50" localSheetId="2">#REF!</definedName>
    <definedName name="____PJ50" localSheetId="0">#REF!</definedName>
    <definedName name="____PJ50" localSheetId="1">#REF!</definedName>
    <definedName name="____PJ50">#REF!</definedName>
    <definedName name="____pj51" localSheetId="2">#REF!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 localSheetId="0">#REF!</definedName>
    <definedName name="____pr02" localSheetId="1">#REF!</definedName>
    <definedName name="____pr02">#REF!</definedName>
    <definedName name="____pr03" localSheetId="0">#REF!</definedName>
    <definedName name="____pr03" localSheetId="1">#REF!</definedName>
    <definedName name="____pr03">#REF!</definedName>
    <definedName name="____pr04" localSheetId="0">#REF!</definedName>
    <definedName name="____pr04" localSheetId="1">#REF!</definedName>
    <definedName name="____pr04">#REF!</definedName>
    <definedName name="____pr05" localSheetId="0">#REF!</definedName>
    <definedName name="____pr05" localSheetId="1">#REF!</definedName>
    <definedName name="____pr05">#REF!</definedName>
    <definedName name="____pr06" localSheetId="0">#REF!</definedName>
    <definedName name="____pr06" localSheetId="1">#REF!</definedName>
    <definedName name="____pr06">#REF!</definedName>
    <definedName name="____pr07" localSheetId="0">#REF!</definedName>
    <definedName name="____pr07" localSheetId="1">#REF!</definedName>
    <definedName name="____pr07">#REF!</definedName>
    <definedName name="____pr08" localSheetId="0">#REF!</definedName>
    <definedName name="____pr08" localSheetId="1">#REF!</definedName>
    <definedName name="____pr08">#REF!</definedName>
    <definedName name="____pr09" localSheetId="0">#REF!</definedName>
    <definedName name="____pr09" localSheetId="1">#REF!</definedName>
    <definedName name="____pr09">#REF!</definedName>
    <definedName name="____pr10" localSheetId="0">#REF!</definedName>
    <definedName name="____pr10" localSheetId="1">#REF!</definedName>
    <definedName name="____pr10">#REF!</definedName>
    <definedName name="____pr11" localSheetId="0">#REF!</definedName>
    <definedName name="____pr11" localSheetId="1">#REF!</definedName>
    <definedName name="____pr11">#REF!</definedName>
    <definedName name="____pr12" localSheetId="0">#REF!</definedName>
    <definedName name="____pr12" localSheetId="1">#REF!</definedName>
    <definedName name="____pr12">#REF!</definedName>
    <definedName name="____pr13" localSheetId="0">#REF!</definedName>
    <definedName name="____pr13" localSheetId="1">#REF!</definedName>
    <definedName name="____pr13">#REF!</definedName>
    <definedName name="____pr14" localSheetId="0">#REF!</definedName>
    <definedName name="____pr14" localSheetId="1">#REF!</definedName>
    <definedName name="____pr14">#REF!</definedName>
    <definedName name="____pr15" localSheetId="0">#REF!</definedName>
    <definedName name="____pr15" localSheetId="1">#REF!</definedName>
    <definedName name="____pr15">#REF!</definedName>
    <definedName name="____pr16" localSheetId="0">#REF!</definedName>
    <definedName name="____pr16" localSheetId="1">#REF!</definedName>
    <definedName name="____pr16">#REF!</definedName>
    <definedName name="____pr17" localSheetId="0">#REF!</definedName>
    <definedName name="____pr17" localSheetId="1">#REF!</definedName>
    <definedName name="____pr17">#REF!</definedName>
    <definedName name="____pr18" localSheetId="0">#REF!</definedName>
    <definedName name="____pr18" localSheetId="1">#REF!</definedName>
    <definedName name="____pr18">#REF!</definedName>
    <definedName name="____pr19" localSheetId="0">#REF!</definedName>
    <definedName name="____pr19" localSheetId="1">#REF!</definedName>
    <definedName name="____pr19">#REF!</definedName>
    <definedName name="____pr20" localSheetId="0">#REF!</definedName>
    <definedName name="____pr20" localSheetId="1">#REF!</definedName>
    <definedName name="____pr20">#REF!</definedName>
    <definedName name="____pr21" localSheetId="0">#REF!</definedName>
    <definedName name="____pr21" localSheetId="1">#REF!</definedName>
    <definedName name="____pr21">#REF!</definedName>
    <definedName name="____pr22" localSheetId="0">#REF!</definedName>
    <definedName name="____pr22" localSheetId="1">#REF!</definedName>
    <definedName name="____pr22">#REF!</definedName>
    <definedName name="____pr23" localSheetId="0">#REF!</definedName>
    <definedName name="____pr23" localSheetId="1">#REF!</definedName>
    <definedName name="____pr23">#REF!</definedName>
    <definedName name="____pr24" localSheetId="0">#REF!</definedName>
    <definedName name="____pr24" localSheetId="1">#REF!</definedName>
    <definedName name="____pr24">#REF!</definedName>
    <definedName name="____pr25" localSheetId="0">#REF!</definedName>
    <definedName name="____pr25" localSheetId="1">#REF!</definedName>
    <definedName name="____pr25">#REF!</definedName>
    <definedName name="____pr26" localSheetId="0">#REF!</definedName>
    <definedName name="____pr26" localSheetId="1">#REF!</definedName>
    <definedName name="____pr26">#REF!</definedName>
    <definedName name="____pr27" localSheetId="0">#REF!</definedName>
    <definedName name="____pr27" localSheetId="1">#REF!</definedName>
    <definedName name="____pr27">#REF!</definedName>
    <definedName name="____pr28" localSheetId="0">#REF!</definedName>
    <definedName name="____pr28" localSheetId="1">#REF!</definedName>
    <definedName name="____pr28">#REF!</definedName>
    <definedName name="____pr29" localSheetId="0">#REF!</definedName>
    <definedName name="____pr29" localSheetId="1">#REF!</definedName>
    <definedName name="____pr29">#REF!</definedName>
    <definedName name="____pr30" localSheetId="0">#REF!</definedName>
    <definedName name="____pr30" localSheetId="1">#REF!</definedName>
    <definedName name="____pr30">#REF!</definedName>
    <definedName name="____pr31" localSheetId="0">#REF!</definedName>
    <definedName name="____pr31" localSheetId="1">#REF!</definedName>
    <definedName name="____pr31">#REF!</definedName>
    <definedName name="____pr32" localSheetId="0">#REF!</definedName>
    <definedName name="____pr32" localSheetId="1">#REF!</definedName>
    <definedName name="____pr32">#REF!</definedName>
    <definedName name="____pr33" localSheetId="0">#REF!</definedName>
    <definedName name="____pr33" localSheetId="1">#REF!</definedName>
    <definedName name="____pr33">#REF!</definedName>
    <definedName name="____pr34" localSheetId="0">#REF!</definedName>
    <definedName name="____pr34" localSheetId="1">#REF!</definedName>
    <definedName name="____pr34">#REF!</definedName>
    <definedName name="____pr35" localSheetId="0">#REF!</definedName>
    <definedName name="____pr35" localSheetId="1">#REF!</definedName>
    <definedName name="____pr35">#REF!</definedName>
    <definedName name="____pr36" localSheetId="0">#REF!</definedName>
    <definedName name="____pr36" localSheetId="1">#REF!</definedName>
    <definedName name="____pr36">#REF!</definedName>
    <definedName name="____pr37" localSheetId="0">#REF!</definedName>
    <definedName name="____pr37" localSheetId="1">#REF!</definedName>
    <definedName name="____pr37">#REF!</definedName>
    <definedName name="____pr38" localSheetId="0">#REF!</definedName>
    <definedName name="____pr38" localSheetId="1">#REF!</definedName>
    <definedName name="____pr38">#REF!</definedName>
    <definedName name="____pr39" localSheetId="0">#REF!</definedName>
    <definedName name="____pr39" localSheetId="1">#REF!</definedName>
    <definedName name="____pr39">#REF!</definedName>
    <definedName name="____pr40" localSheetId="0">#REF!</definedName>
    <definedName name="____pr40" localSheetId="1">#REF!</definedName>
    <definedName name="____pr40">#REF!</definedName>
    <definedName name="____pr41" localSheetId="0">#REF!</definedName>
    <definedName name="____pr41" localSheetId="1">#REF!</definedName>
    <definedName name="____pr41">#REF!</definedName>
    <definedName name="____pr42" localSheetId="0">#REF!</definedName>
    <definedName name="____pr42" localSheetId="1">#REF!</definedName>
    <definedName name="____pr42">#REF!</definedName>
    <definedName name="____pr43" localSheetId="0">#REF!</definedName>
    <definedName name="____pr43" localSheetId="1">#REF!</definedName>
    <definedName name="____pr43">#REF!</definedName>
    <definedName name="____pr44" localSheetId="0">#REF!</definedName>
    <definedName name="____pr44" localSheetId="1">#REF!</definedName>
    <definedName name="____pr44">#REF!</definedName>
    <definedName name="____pr45" localSheetId="0">#REF!</definedName>
    <definedName name="____pr45" localSheetId="1">#REF!</definedName>
    <definedName name="____pr45">#REF!</definedName>
    <definedName name="____pr46" localSheetId="0">#REF!</definedName>
    <definedName name="____pr46" localSheetId="1">#REF!</definedName>
    <definedName name="____pr46">#REF!</definedName>
    <definedName name="____pr47" localSheetId="0">#REF!</definedName>
    <definedName name="____pr47" localSheetId="1">#REF!</definedName>
    <definedName name="____pr47">#REF!</definedName>
    <definedName name="____pr48" localSheetId="0">#REF!</definedName>
    <definedName name="____pr48" localSheetId="1">#REF!</definedName>
    <definedName name="____pr48">#REF!</definedName>
    <definedName name="____pr49" localSheetId="0">#REF!</definedName>
    <definedName name="____pr49" localSheetId="1">#REF!</definedName>
    <definedName name="____pr49">#REF!</definedName>
    <definedName name="____pr50" localSheetId="0">#REF!</definedName>
    <definedName name="____pr50" localSheetId="1">#REF!</definedName>
    <definedName name="____pr50">#REF!</definedName>
    <definedName name="____pr51" localSheetId="0">#REF!</definedName>
    <definedName name="____pr51" localSheetId="1">#REF!</definedName>
    <definedName name="____pr51">#REF!</definedName>
    <definedName name="____pr52" localSheetId="0">#REF!</definedName>
    <definedName name="____pr52" localSheetId="1">#REF!</definedName>
    <definedName name="____pr52">#REF!</definedName>
    <definedName name="____pr53" localSheetId="0">#REF!</definedName>
    <definedName name="____pr53" localSheetId="1">#REF!</definedName>
    <definedName name="____pr53">#REF!</definedName>
    <definedName name="____pr54" localSheetId="0">#REF!</definedName>
    <definedName name="____pr54" localSheetId="1">#REF!</definedName>
    <definedName name="____pr54">#REF!</definedName>
    <definedName name="____pr55" localSheetId="0">#REF!</definedName>
    <definedName name="____pr55" localSheetId="1">#REF!</definedName>
    <definedName name="____pr55">#REF!</definedName>
    <definedName name="____pr56" localSheetId="0">#REF!</definedName>
    <definedName name="____pr56" localSheetId="1">#REF!</definedName>
    <definedName name="____pr56">#REF!</definedName>
    <definedName name="____pr57" localSheetId="0">#REF!</definedName>
    <definedName name="____pr57" localSheetId="1">#REF!</definedName>
    <definedName name="____pr57">#REF!</definedName>
    <definedName name="____pr58" localSheetId="0">#REF!</definedName>
    <definedName name="____pr58" localSheetId="1">#REF!</definedName>
    <definedName name="____pr58">#REF!</definedName>
    <definedName name="____pr59" localSheetId="0">#REF!</definedName>
    <definedName name="____pr59" localSheetId="1">#REF!</definedName>
    <definedName name="____pr59">#REF!</definedName>
    <definedName name="____pr60" localSheetId="0">#REF!</definedName>
    <definedName name="____pr60" localSheetId="1">#REF!</definedName>
    <definedName name="____pr60">#REF!</definedName>
    <definedName name="____pr61" localSheetId="0">#REF!</definedName>
    <definedName name="____pr61" localSheetId="1">#REF!</definedName>
    <definedName name="____pr61">#REF!</definedName>
    <definedName name="____pr62" localSheetId="0">#REF!</definedName>
    <definedName name="____pr62" localSheetId="1">#REF!</definedName>
    <definedName name="____pr62">#REF!</definedName>
    <definedName name="____pr63" localSheetId="0">#REF!</definedName>
    <definedName name="____pr63" localSheetId="1">#REF!</definedName>
    <definedName name="____pr63">#REF!</definedName>
    <definedName name="____pr64" localSheetId="0">#REF!</definedName>
    <definedName name="____pr64" localSheetId="1">#REF!</definedName>
    <definedName name="____pr64">#REF!</definedName>
    <definedName name="____pr65" localSheetId="0">#REF!</definedName>
    <definedName name="____pr65" localSheetId="1">#REF!</definedName>
    <definedName name="____pr65">#REF!</definedName>
    <definedName name="____pr66" localSheetId="0">#REF!</definedName>
    <definedName name="____pr66" localSheetId="1">#REF!</definedName>
    <definedName name="____pr66">#REF!</definedName>
    <definedName name="____pr67" localSheetId="0">#REF!</definedName>
    <definedName name="____pr67" localSheetId="1">#REF!</definedName>
    <definedName name="____pr67">#REF!</definedName>
    <definedName name="____pr68" localSheetId="0">#REF!</definedName>
    <definedName name="____pr68" localSheetId="1">#REF!</definedName>
    <definedName name="____pr68">#REF!</definedName>
    <definedName name="____pr69" localSheetId="0">#REF!</definedName>
    <definedName name="____pr69" localSheetId="1">#REF!</definedName>
    <definedName name="____pr69">#REF!</definedName>
    <definedName name="____pr70" localSheetId="0">#REF!</definedName>
    <definedName name="____pr70" localSheetId="1">#REF!</definedName>
    <definedName name="____pr70">#REF!</definedName>
    <definedName name="____pr71" localSheetId="0">#REF!</definedName>
    <definedName name="____pr71" localSheetId="1">#REF!</definedName>
    <definedName name="____pr71">#REF!</definedName>
    <definedName name="____pr72" localSheetId="0">#REF!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 localSheetId="0">#REF!</definedName>
    <definedName name="____TOP3" localSheetId="1">#REF!</definedName>
    <definedName name="____TOP3">#REF!</definedName>
    <definedName name="____TOP4" localSheetId="0">#REF!</definedName>
    <definedName name="____TOP4" localSheetId="1">#REF!</definedName>
    <definedName name="____TOP4">#REF!</definedName>
    <definedName name="____TOP5" localSheetId="0">#REF!</definedName>
    <definedName name="____TOP5" localSheetId="1">#REF!</definedName>
    <definedName name="____TOP5">#REF!</definedName>
    <definedName name="____TOP6" localSheetId="0">#REF!</definedName>
    <definedName name="____TOP6" localSheetId="1">#REF!</definedName>
    <definedName name="____TOP6">#REF!</definedName>
    <definedName name="____TOP7" localSheetId="0">#REF!</definedName>
    <definedName name="____TOP7" localSheetId="1">#REF!</definedName>
    <definedName name="____TOP7">#REF!</definedName>
    <definedName name="____TOP8" localSheetId="0">#REF!</definedName>
    <definedName name="____TOP8" localSheetId="1">#REF!</definedName>
    <definedName name="____TOP8">#REF!</definedName>
    <definedName name="____TOP9" localSheetId="0">#REF!</definedName>
    <definedName name="____TOP9" localSheetId="1">#REF!</definedName>
    <definedName name="____TOP9">#REF!</definedName>
    <definedName name="____VEX1" localSheetId="0">[11]Tablas!#REF!</definedName>
    <definedName name="____VEX1" localSheetId="1">[11]Tablas!#REF!</definedName>
    <definedName name="____VEX1">[11]Tablas!#REF!</definedName>
    <definedName name="____VFA1" localSheetId="0">[11]Tablas!#REF!</definedName>
    <definedName name="____VFA1" localSheetId="1">[11]Tablas!#REF!</definedName>
    <definedName name="____VFA1">[11]Tablas!#REF!</definedName>
    <definedName name="____VIT1" localSheetId="0">[11]Tablas!#REF!</definedName>
    <definedName name="____VIT1" localSheetId="1">[11]Tablas!#REF!</definedName>
    <definedName name="____VIT1">[11]Tablas!#REF!</definedName>
    <definedName name="____VPR1" localSheetId="0">[11]Tablas!#REF!</definedName>
    <definedName name="____VPR1" localSheetId="1">[11]Tablas!#REF!</definedName>
    <definedName name="____VPR1">[11]Tablas!#REF!</definedName>
    <definedName name="____VPR2" localSheetId="0">#REF!</definedName>
    <definedName name="____VPR2" localSheetId="1">#REF!</definedName>
    <definedName name="____VPR2">#REF!</definedName>
    <definedName name="____VRP1" localSheetId="0">[11]Tablas!#REF!</definedName>
    <definedName name="____VRP1" localSheetId="1">[11]Tablas!#REF!</definedName>
    <definedName name="____VRP1">[11]Tablas!#REF!</definedName>
    <definedName name="____VSM1" localSheetId="0">[11]Tablas!#REF!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 localSheetId="0">#REF!</definedName>
    <definedName name="___COM12" localSheetId="1">#REF!</definedName>
    <definedName name="___COM12">#REF!</definedName>
    <definedName name="___COM13" localSheetId="0">#REF!</definedName>
    <definedName name="___COM13" localSheetId="1">#REF!</definedName>
    <definedName name="___COM13">#REF!</definedName>
    <definedName name="___COM14" localSheetId="0">#REF!</definedName>
    <definedName name="___COM14" localSheetId="1">#REF!</definedName>
    <definedName name="___COM14">#REF!</definedName>
    <definedName name="___COM15" localSheetId="0">#REF!</definedName>
    <definedName name="___COM15" localSheetId="1">#REF!</definedName>
    <definedName name="___COM15">#REF!</definedName>
    <definedName name="___COM16" localSheetId="0">#REF!</definedName>
    <definedName name="___COM16" localSheetId="1">#REF!</definedName>
    <definedName name="___COM16">#REF!</definedName>
    <definedName name="___COM17" localSheetId="0">#REF!</definedName>
    <definedName name="___COM17" localSheetId="1">#REF!</definedName>
    <definedName name="___COM17">#REF!</definedName>
    <definedName name="___COM18" localSheetId="0">#REF!</definedName>
    <definedName name="___COM18" localSheetId="1">#REF!</definedName>
    <definedName name="___COM18">#REF!</definedName>
    <definedName name="___COM19" localSheetId="0">#REF!</definedName>
    <definedName name="___COM19" localSheetId="1">#REF!</definedName>
    <definedName name="___COM19">#REF!</definedName>
    <definedName name="___COM2" localSheetId="0">#REF!</definedName>
    <definedName name="___COM2" localSheetId="1">#REF!</definedName>
    <definedName name="___COM2">#REF!</definedName>
    <definedName name="___COM20" localSheetId="0">#REF!</definedName>
    <definedName name="___COM20" localSheetId="1">#REF!</definedName>
    <definedName name="___COM20">#REF!</definedName>
    <definedName name="___COM21" localSheetId="0">#REF!</definedName>
    <definedName name="___COM21" localSheetId="1">#REF!</definedName>
    <definedName name="___COM21">#REF!</definedName>
    <definedName name="___COM3" localSheetId="0">#REF!</definedName>
    <definedName name="___COM3" localSheetId="1">#REF!</definedName>
    <definedName name="___COM3">#REF!</definedName>
    <definedName name="___COM4" localSheetId="0">#REF!</definedName>
    <definedName name="___COM4" localSheetId="1">#REF!</definedName>
    <definedName name="___COM4">#REF!</definedName>
    <definedName name="___COM5" localSheetId="0">#REF!</definedName>
    <definedName name="___COM5" localSheetId="1">#REF!</definedName>
    <definedName name="___COM5">#REF!</definedName>
    <definedName name="___COM6" localSheetId="0">#REF!</definedName>
    <definedName name="___COM6" localSheetId="1">#REF!</definedName>
    <definedName name="___COM6">#REF!</definedName>
    <definedName name="___COM7" localSheetId="0">#REF!</definedName>
    <definedName name="___COM7" localSheetId="1">#REF!</definedName>
    <definedName name="___COM7">#REF!</definedName>
    <definedName name="___COM8" localSheetId="0">#REF!</definedName>
    <definedName name="___COM8" localSheetId="1">#REF!</definedName>
    <definedName name="___COM8">#REF!</definedName>
    <definedName name="___COM9" localSheetId="0">#REF!</definedName>
    <definedName name="___COM9" localSheetId="1">#REF!</definedName>
    <definedName name="___COM9">#REF!</definedName>
    <definedName name="___DCI1" localSheetId="0">[11]Tablas!#REF!</definedName>
    <definedName name="___DCI1" localSheetId="1">[11]Tablas!#REF!</definedName>
    <definedName name="___DCI1">[11]Tablas!#REF!</definedName>
    <definedName name="___DDS1" localSheetId="0">[11]Tablas!#REF!</definedName>
    <definedName name="___DDS1" localSheetId="1">[11]Tablas!#REF!</definedName>
    <definedName name="___DDS1">[11]Tablas!#REF!</definedName>
    <definedName name="___DGO1" localSheetId="0">[11]Tablas!#REF!</definedName>
    <definedName name="___DGO1" localSheetId="1">[11]Tablas!#REF!</definedName>
    <definedName name="___DGO1">[11]Tablas!#REF!</definedName>
    <definedName name="___DGP1" localSheetId="0">[11]Tablas!#REF!</definedName>
    <definedName name="___DGP1" localSheetId="1">[11]Tablas!#REF!</definedName>
    <definedName name="___DGP1">[11]Tablas!#REF!</definedName>
    <definedName name="___DIJ1" localSheetId="0">[11]Tablas!#REF!</definedName>
    <definedName name="___DIJ1" localSheetId="1">[11]Tablas!#REF!</definedName>
    <definedName name="___DIJ1">[11]Tablas!#REF!</definedName>
    <definedName name="___DPI1" localSheetId="0">[11]Tablas!#REF!</definedName>
    <definedName name="___DPI1" localSheetId="1">[11]Tablas!#REF!</definedName>
    <definedName name="___DPI1">[11]Tablas!#REF!</definedName>
    <definedName name="___DPY1" localSheetId="0">[11]Tablas!#REF!</definedName>
    <definedName name="___DPY1" localSheetId="1">[11]Tablas!#REF!</definedName>
    <definedName name="___DPY1">[11]Tablas!#REF!</definedName>
    <definedName name="___DRI1" localSheetId="0">[11]Tablas!#REF!</definedName>
    <definedName name="___DRI1" localSheetId="1">[11]Tablas!#REF!</definedName>
    <definedName name="___DRI1">[11]Tablas!#REF!</definedName>
    <definedName name="___DRL1" localSheetId="0">[11]Tablas!#REF!</definedName>
    <definedName name="___DRL1" localSheetId="1">[11]Tablas!#REF!</definedName>
    <definedName name="___DRL1">[11]Tablas!#REF!</definedName>
    <definedName name="___DSP1" localSheetId="0">[11]Tablas!#REF!</definedName>
    <definedName name="___DSP1" localSheetId="1">[11]Tablas!#REF!</definedName>
    <definedName name="___DSP1">[11]Tablas!#REF!</definedName>
    <definedName name="___ECP1" localSheetId="0">[11]Tablas!#REF!</definedName>
    <definedName name="___ECP1" localSheetId="1">[11]Tablas!#REF!</definedName>
    <definedName name="___ECP1">[11]Tablas!#REF!</definedName>
    <definedName name="___ICP1" localSheetId="0">[11]Tablas!#REF!</definedName>
    <definedName name="___ICP1" localSheetId="1">[11]Tablas!#REF!</definedName>
    <definedName name="___ICP1">[11]Tablas!#REF!</definedName>
    <definedName name="___key2" localSheetId="0" hidden="1">[8]INST!#REF!</definedName>
    <definedName name="___key2" localSheetId="1" hidden="1">[8]INST!#REF!</definedName>
    <definedName name="___key2" hidden="1">[8]INST!#REF!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 localSheetId="2">#REF!</definedName>
    <definedName name="___MA2" localSheetId="0">#REF!</definedName>
    <definedName name="___MA2" localSheetId="1">#REF!</definedName>
    <definedName name="___MA2">#REF!</definedName>
    <definedName name="___OCD1" localSheetId="0">[11]Tablas!#REF!</definedName>
    <definedName name="___OCD1" localSheetId="1">[11]Tablas!#REF!</definedName>
    <definedName name="___OCD1">[11]Tablas!#REF!</definedName>
    <definedName name="___OCI1" localSheetId="0">[11]Tablas!#REF!</definedName>
    <definedName name="___OCI1" localSheetId="1">[11]Tablas!#REF!</definedName>
    <definedName name="___OCI1">[11]Tablas!#REF!</definedName>
    <definedName name="___PJ50" localSheetId="2">#REF!</definedName>
    <definedName name="___PJ50" localSheetId="0">#REF!</definedName>
    <definedName name="___PJ50" localSheetId="1">#REF!</definedName>
    <definedName name="___PJ50">#REF!</definedName>
    <definedName name="___pj51" localSheetId="2">#REF!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 localSheetId="0">#REF!</definedName>
    <definedName name="___pr02" localSheetId="1">#REF!</definedName>
    <definedName name="___pr02">#REF!</definedName>
    <definedName name="___pr03" localSheetId="0">#REF!</definedName>
    <definedName name="___pr03" localSheetId="1">#REF!</definedName>
    <definedName name="___pr03">#REF!</definedName>
    <definedName name="___pr04" localSheetId="0">#REF!</definedName>
    <definedName name="___pr04" localSheetId="1">#REF!</definedName>
    <definedName name="___pr04">#REF!</definedName>
    <definedName name="___pr05" localSheetId="0">#REF!</definedName>
    <definedName name="___pr05" localSheetId="1">#REF!</definedName>
    <definedName name="___pr05">#REF!</definedName>
    <definedName name="___pr06" localSheetId="0">#REF!</definedName>
    <definedName name="___pr06" localSheetId="1">#REF!</definedName>
    <definedName name="___pr06">#REF!</definedName>
    <definedName name="___pr07" localSheetId="0">#REF!</definedName>
    <definedName name="___pr07" localSheetId="1">#REF!</definedName>
    <definedName name="___pr07">#REF!</definedName>
    <definedName name="___pr08" localSheetId="0">#REF!</definedName>
    <definedName name="___pr08" localSheetId="1">#REF!</definedName>
    <definedName name="___pr08">#REF!</definedName>
    <definedName name="___pr09" localSheetId="0">#REF!</definedName>
    <definedName name="___pr09" localSheetId="1">#REF!</definedName>
    <definedName name="___pr09">#REF!</definedName>
    <definedName name="___pr10" localSheetId="0">#REF!</definedName>
    <definedName name="___pr10" localSheetId="1">#REF!</definedName>
    <definedName name="___pr10">#REF!</definedName>
    <definedName name="___pr11" localSheetId="0">#REF!</definedName>
    <definedName name="___pr11" localSheetId="1">#REF!</definedName>
    <definedName name="___pr11">#REF!</definedName>
    <definedName name="___pr12" localSheetId="0">#REF!</definedName>
    <definedName name="___pr12" localSheetId="1">#REF!</definedName>
    <definedName name="___pr12">#REF!</definedName>
    <definedName name="___pr13" localSheetId="0">#REF!</definedName>
    <definedName name="___pr13" localSheetId="1">#REF!</definedName>
    <definedName name="___pr13">#REF!</definedName>
    <definedName name="___pr14" localSheetId="0">#REF!</definedName>
    <definedName name="___pr14" localSheetId="1">#REF!</definedName>
    <definedName name="___pr14">#REF!</definedName>
    <definedName name="___pr15" localSheetId="0">#REF!</definedName>
    <definedName name="___pr15" localSheetId="1">#REF!</definedName>
    <definedName name="___pr15">#REF!</definedName>
    <definedName name="___pr16" localSheetId="0">#REF!</definedName>
    <definedName name="___pr16" localSheetId="1">#REF!</definedName>
    <definedName name="___pr16">#REF!</definedName>
    <definedName name="___pr17" localSheetId="0">#REF!</definedName>
    <definedName name="___pr17" localSheetId="1">#REF!</definedName>
    <definedName name="___pr17">#REF!</definedName>
    <definedName name="___pr18" localSheetId="0">#REF!</definedName>
    <definedName name="___pr18" localSheetId="1">#REF!</definedName>
    <definedName name="___pr18">#REF!</definedName>
    <definedName name="___pr19" localSheetId="0">#REF!</definedName>
    <definedName name="___pr19" localSheetId="1">#REF!</definedName>
    <definedName name="___pr19">#REF!</definedName>
    <definedName name="___pr20" localSheetId="0">#REF!</definedName>
    <definedName name="___pr20" localSheetId="1">#REF!</definedName>
    <definedName name="___pr20">#REF!</definedName>
    <definedName name="___pr21" localSheetId="0">#REF!</definedName>
    <definedName name="___pr21" localSheetId="1">#REF!</definedName>
    <definedName name="___pr21">#REF!</definedName>
    <definedName name="___pr22" localSheetId="0">#REF!</definedName>
    <definedName name="___pr22" localSheetId="1">#REF!</definedName>
    <definedName name="___pr22">#REF!</definedName>
    <definedName name="___pr23" localSheetId="0">#REF!</definedName>
    <definedName name="___pr23" localSheetId="1">#REF!</definedName>
    <definedName name="___pr23">#REF!</definedName>
    <definedName name="___pr24" localSheetId="0">#REF!</definedName>
    <definedName name="___pr24" localSheetId="1">#REF!</definedName>
    <definedName name="___pr24">#REF!</definedName>
    <definedName name="___pr25" localSheetId="0">#REF!</definedName>
    <definedName name="___pr25" localSheetId="1">#REF!</definedName>
    <definedName name="___pr25">#REF!</definedName>
    <definedName name="___pr26" localSheetId="0">#REF!</definedName>
    <definedName name="___pr26" localSheetId="1">#REF!</definedName>
    <definedName name="___pr26">#REF!</definedName>
    <definedName name="___pr27" localSheetId="0">#REF!</definedName>
    <definedName name="___pr27" localSheetId="1">#REF!</definedName>
    <definedName name="___pr27">#REF!</definedName>
    <definedName name="___pr28" localSheetId="0">#REF!</definedName>
    <definedName name="___pr28" localSheetId="1">#REF!</definedName>
    <definedName name="___pr28">#REF!</definedName>
    <definedName name="___pr29" localSheetId="0">#REF!</definedName>
    <definedName name="___pr29" localSheetId="1">#REF!</definedName>
    <definedName name="___pr29">#REF!</definedName>
    <definedName name="___pr30" localSheetId="0">#REF!</definedName>
    <definedName name="___pr30" localSheetId="1">#REF!</definedName>
    <definedName name="___pr30">#REF!</definedName>
    <definedName name="___pr31" localSheetId="0">#REF!</definedName>
    <definedName name="___pr31" localSheetId="1">#REF!</definedName>
    <definedName name="___pr31">#REF!</definedName>
    <definedName name="___pr32" localSheetId="0">#REF!</definedName>
    <definedName name="___pr32" localSheetId="1">#REF!</definedName>
    <definedName name="___pr32">#REF!</definedName>
    <definedName name="___pr33" localSheetId="0">#REF!</definedName>
    <definedName name="___pr33" localSheetId="1">#REF!</definedName>
    <definedName name="___pr33">#REF!</definedName>
    <definedName name="___pr34" localSheetId="0">#REF!</definedName>
    <definedName name="___pr34" localSheetId="1">#REF!</definedName>
    <definedName name="___pr34">#REF!</definedName>
    <definedName name="___pr35" localSheetId="0">#REF!</definedName>
    <definedName name="___pr35" localSheetId="1">#REF!</definedName>
    <definedName name="___pr35">#REF!</definedName>
    <definedName name="___pr36" localSheetId="0">#REF!</definedName>
    <definedName name="___pr36" localSheetId="1">#REF!</definedName>
    <definedName name="___pr36">#REF!</definedName>
    <definedName name="___pr37" localSheetId="0">#REF!</definedName>
    <definedName name="___pr37" localSheetId="1">#REF!</definedName>
    <definedName name="___pr37">#REF!</definedName>
    <definedName name="___pr38" localSheetId="0">#REF!</definedName>
    <definedName name="___pr38" localSheetId="1">#REF!</definedName>
    <definedName name="___pr38">#REF!</definedName>
    <definedName name="___pr39" localSheetId="0">#REF!</definedName>
    <definedName name="___pr39" localSheetId="1">#REF!</definedName>
    <definedName name="___pr39">#REF!</definedName>
    <definedName name="___pr40" localSheetId="0">#REF!</definedName>
    <definedName name="___pr40" localSheetId="1">#REF!</definedName>
    <definedName name="___pr40">#REF!</definedName>
    <definedName name="___pr41" localSheetId="0">#REF!</definedName>
    <definedName name="___pr41" localSheetId="1">#REF!</definedName>
    <definedName name="___pr41">#REF!</definedName>
    <definedName name="___pr42" localSheetId="0">#REF!</definedName>
    <definedName name="___pr42" localSheetId="1">#REF!</definedName>
    <definedName name="___pr42">#REF!</definedName>
    <definedName name="___pr43" localSheetId="0">#REF!</definedName>
    <definedName name="___pr43" localSheetId="1">#REF!</definedName>
    <definedName name="___pr43">#REF!</definedName>
    <definedName name="___pr44" localSheetId="0">#REF!</definedName>
    <definedName name="___pr44" localSheetId="1">#REF!</definedName>
    <definedName name="___pr44">#REF!</definedName>
    <definedName name="___pr45" localSheetId="0">#REF!</definedName>
    <definedName name="___pr45" localSheetId="1">#REF!</definedName>
    <definedName name="___pr45">#REF!</definedName>
    <definedName name="___pr46" localSheetId="0">#REF!</definedName>
    <definedName name="___pr46" localSheetId="1">#REF!</definedName>
    <definedName name="___pr46">#REF!</definedName>
    <definedName name="___pr47" localSheetId="0">#REF!</definedName>
    <definedName name="___pr47" localSheetId="1">#REF!</definedName>
    <definedName name="___pr47">#REF!</definedName>
    <definedName name="___pr48" localSheetId="0">#REF!</definedName>
    <definedName name="___pr48" localSheetId="1">#REF!</definedName>
    <definedName name="___pr48">#REF!</definedName>
    <definedName name="___pr49" localSheetId="0">#REF!</definedName>
    <definedName name="___pr49" localSheetId="1">#REF!</definedName>
    <definedName name="___pr49">#REF!</definedName>
    <definedName name="___pr50" localSheetId="0">#REF!</definedName>
    <definedName name="___pr50" localSheetId="1">#REF!</definedName>
    <definedName name="___pr50">#REF!</definedName>
    <definedName name="___pr51" localSheetId="0">#REF!</definedName>
    <definedName name="___pr51" localSheetId="1">#REF!</definedName>
    <definedName name="___pr51">#REF!</definedName>
    <definedName name="___pr52" localSheetId="0">#REF!</definedName>
    <definedName name="___pr52" localSheetId="1">#REF!</definedName>
    <definedName name="___pr52">#REF!</definedName>
    <definedName name="___pr53" localSheetId="0">#REF!</definedName>
    <definedName name="___pr53" localSheetId="1">#REF!</definedName>
    <definedName name="___pr53">#REF!</definedName>
    <definedName name="___pr54" localSheetId="0">#REF!</definedName>
    <definedName name="___pr54" localSheetId="1">#REF!</definedName>
    <definedName name="___pr54">#REF!</definedName>
    <definedName name="___pr55" localSheetId="0">#REF!</definedName>
    <definedName name="___pr55" localSheetId="1">#REF!</definedName>
    <definedName name="___pr55">#REF!</definedName>
    <definedName name="___pr56" localSheetId="0">#REF!</definedName>
    <definedName name="___pr56" localSheetId="1">#REF!</definedName>
    <definedName name="___pr56">#REF!</definedName>
    <definedName name="___pr57" localSheetId="0">#REF!</definedName>
    <definedName name="___pr57" localSheetId="1">#REF!</definedName>
    <definedName name="___pr57">#REF!</definedName>
    <definedName name="___pr58" localSheetId="0">#REF!</definedName>
    <definedName name="___pr58" localSheetId="1">#REF!</definedName>
    <definedName name="___pr58">#REF!</definedName>
    <definedName name="___pr59" localSheetId="0">#REF!</definedName>
    <definedName name="___pr59" localSheetId="1">#REF!</definedName>
    <definedName name="___pr59">#REF!</definedName>
    <definedName name="___pr60" localSheetId="0">#REF!</definedName>
    <definedName name="___pr60" localSheetId="1">#REF!</definedName>
    <definedName name="___pr60">#REF!</definedName>
    <definedName name="___pr61" localSheetId="0">#REF!</definedName>
    <definedName name="___pr61" localSheetId="1">#REF!</definedName>
    <definedName name="___pr61">#REF!</definedName>
    <definedName name="___pr62" localSheetId="0">#REF!</definedName>
    <definedName name="___pr62" localSheetId="1">#REF!</definedName>
    <definedName name="___pr62">#REF!</definedName>
    <definedName name="___pr63" localSheetId="0">#REF!</definedName>
    <definedName name="___pr63" localSheetId="1">#REF!</definedName>
    <definedName name="___pr63">#REF!</definedName>
    <definedName name="___pr64" localSheetId="0">#REF!</definedName>
    <definedName name="___pr64" localSheetId="1">#REF!</definedName>
    <definedName name="___pr64">#REF!</definedName>
    <definedName name="___pr65" localSheetId="0">#REF!</definedName>
    <definedName name="___pr65" localSheetId="1">#REF!</definedName>
    <definedName name="___pr65">#REF!</definedName>
    <definedName name="___pr66" localSheetId="0">#REF!</definedName>
    <definedName name="___pr66" localSheetId="1">#REF!</definedName>
    <definedName name="___pr66">#REF!</definedName>
    <definedName name="___pr67" localSheetId="0">#REF!</definedName>
    <definedName name="___pr67" localSheetId="1">#REF!</definedName>
    <definedName name="___pr67">#REF!</definedName>
    <definedName name="___pr68" localSheetId="0">#REF!</definedName>
    <definedName name="___pr68" localSheetId="1">#REF!</definedName>
    <definedName name="___pr68">#REF!</definedName>
    <definedName name="___pr69" localSheetId="0">#REF!</definedName>
    <definedName name="___pr69" localSheetId="1">#REF!</definedName>
    <definedName name="___pr69">#REF!</definedName>
    <definedName name="___pr70" localSheetId="0">#REF!</definedName>
    <definedName name="___pr70" localSheetId="1">#REF!</definedName>
    <definedName name="___pr70">#REF!</definedName>
    <definedName name="___pr71" localSheetId="0">#REF!</definedName>
    <definedName name="___pr71" localSheetId="1">#REF!</definedName>
    <definedName name="___pr71">#REF!</definedName>
    <definedName name="___pr72" localSheetId="0">#REF!</definedName>
    <definedName name="___pr72" localSheetId="1">#REF!</definedName>
    <definedName name="___pr72">#REF!</definedName>
    <definedName name="___SBC1">[6]INV!$A$12:$D$15</definedName>
    <definedName name="___SBC3">[6]INV!$F$12:$I$15</definedName>
    <definedName name="___SBC5">[6]INV!$K$12:$N$15</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 localSheetId="0">#REF!</definedName>
    <definedName name="___TOP3" localSheetId="1">#REF!</definedName>
    <definedName name="___TOP3">#REF!</definedName>
    <definedName name="___TOP4" localSheetId="0">#REF!</definedName>
    <definedName name="___TOP4" localSheetId="1">#REF!</definedName>
    <definedName name="___TOP4">#REF!</definedName>
    <definedName name="___TOP5" localSheetId="0">#REF!</definedName>
    <definedName name="___TOP5" localSheetId="1">#REF!</definedName>
    <definedName name="___TOP5">#REF!</definedName>
    <definedName name="___TOP6" localSheetId="0">#REF!</definedName>
    <definedName name="___TOP6" localSheetId="1">#REF!</definedName>
    <definedName name="___TOP6">#REF!</definedName>
    <definedName name="___TOP7" localSheetId="0">#REF!</definedName>
    <definedName name="___TOP7" localSheetId="1">#REF!</definedName>
    <definedName name="___TOP7">#REF!</definedName>
    <definedName name="___TOP8" localSheetId="0">#REF!</definedName>
    <definedName name="___TOP8" localSheetId="1">#REF!</definedName>
    <definedName name="___TOP8">#REF!</definedName>
    <definedName name="___TOP9" localSheetId="0">#REF!</definedName>
    <definedName name="___TOP9" localSheetId="1">#REF!</definedName>
    <definedName name="___TOP9">#REF!</definedName>
    <definedName name="___VEX1" localSheetId="0">[11]Tablas!#REF!</definedName>
    <definedName name="___VEX1" localSheetId="1">[11]Tablas!#REF!</definedName>
    <definedName name="___VEX1">[11]Tablas!#REF!</definedName>
    <definedName name="___VFA1" localSheetId="0">[11]Tablas!#REF!</definedName>
    <definedName name="___VFA1" localSheetId="1">[11]Tablas!#REF!</definedName>
    <definedName name="___VFA1">[11]Tablas!#REF!</definedName>
    <definedName name="___VIT1" localSheetId="0">[11]Tablas!#REF!</definedName>
    <definedName name="___VIT1" localSheetId="1">[11]Tablas!#REF!</definedName>
    <definedName name="___VIT1">[11]Tablas!#REF!</definedName>
    <definedName name="___VPR1" localSheetId="0">[11]Tablas!#REF!</definedName>
    <definedName name="___VPR1" localSheetId="1">[11]Tablas!#REF!</definedName>
    <definedName name="___VPR1">[11]Tablas!#REF!</definedName>
    <definedName name="___VPR2" localSheetId="0">#REF!</definedName>
    <definedName name="___VPR2" localSheetId="1">#REF!</definedName>
    <definedName name="___VPR2">#REF!</definedName>
    <definedName name="___VRP1" localSheetId="0">[11]Tablas!#REF!</definedName>
    <definedName name="___VRP1" localSheetId="1">[11]Tablas!#REF!</definedName>
    <definedName name="___VRP1">[11]Tablas!#REF!</definedName>
    <definedName name="___VSM1" localSheetId="0">[11]Tablas!#REF!</definedName>
    <definedName name="___VSM1" localSheetId="1">[11]Tablas!#REF!</definedName>
    <definedName name="___VSM1">[11]Tablas!#REF!</definedName>
    <definedName name="__123Graph_A" localSheetId="0" hidden="1">#REF!</definedName>
    <definedName name="__123Graph_A" localSheetId="1" hidden="1">#REF!</definedName>
    <definedName name="__123Graph_A"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 localSheetId="0">#REF!</definedName>
    <definedName name="__COM11" localSheetId="1">#REF!</definedName>
    <definedName name="__COM11">#REF!</definedName>
    <definedName name="__COM12" localSheetId="0">#REF!</definedName>
    <definedName name="__COM12" localSheetId="1">#REF!</definedName>
    <definedName name="__COM12">#REF!</definedName>
    <definedName name="__COM13" localSheetId="0">#REF!</definedName>
    <definedName name="__COM13" localSheetId="1">#REF!</definedName>
    <definedName name="__COM13">#REF!</definedName>
    <definedName name="__COM14" localSheetId="0">#REF!</definedName>
    <definedName name="__COM14" localSheetId="1">#REF!</definedName>
    <definedName name="__COM14">#REF!</definedName>
    <definedName name="__COM15" localSheetId="0">#REF!</definedName>
    <definedName name="__COM15" localSheetId="1">#REF!</definedName>
    <definedName name="__COM15">#REF!</definedName>
    <definedName name="__COM16" localSheetId="0">#REF!</definedName>
    <definedName name="__COM16" localSheetId="1">#REF!</definedName>
    <definedName name="__COM16">#REF!</definedName>
    <definedName name="__COM17" localSheetId="0">#REF!</definedName>
    <definedName name="__COM17" localSheetId="1">#REF!</definedName>
    <definedName name="__COM17">#REF!</definedName>
    <definedName name="__COM18" localSheetId="0">#REF!</definedName>
    <definedName name="__COM18" localSheetId="1">#REF!</definedName>
    <definedName name="__COM18">#REF!</definedName>
    <definedName name="__COM19" localSheetId="0">#REF!</definedName>
    <definedName name="__COM19" localSheetId="1">#REF!</definedName>
    <definedName name="__COM19">#REF!</definedName>
    <definedName name="__COM2" localSheetId="0">#REF!</definedName>
    <definedName name="__COM2" localSheetId="1">#REF!</definedName>
    <definedName name="__COM2">#REF!</definedName>
    <definedName name="__COM20" localSheetId="0">#REF!</definedName>
    <definedName name="__COM20" localSheetId="1">#REF!</definedName>
    <definedName name="__COM20">#REF!</definedName>
    <definedName name="__COM21" localSheetId="0">#REF!</definedName>
    <definedName name="__COM21" localSheetId="1">#REF!</definedName>
    <definedName name="__COM21">#REF!</definedName>
    <definedName name="__COM3" localSheetId="0">#REF!</definedName>
    <definedName name="__COM3" localSheetId="1">#REF!</definedName>
    <definedName name="__COM3">#REF!</definedName>
    <definedName name="__COM4" localSheetId="0">#REF!</definedName>
    <definedName name="__COM4" localSheetId="1">#REF!</definedName>
    <definedName name="__COM4">#REF!</definedName>
    <definedName name="__COM5" localSheetId="0">#REF!</definedName>
    <definedName name="__COM5" localSheetId="1">#REF!</definedName>
    <definedName name="__COM5">#REF!</definedName>
    <definedName name="__COM6" localSheetId="0">#REF!</definedName>
    <definedName name="__COM6" localSheetId="1">#REF!</definedName>
    <definedName name="__COM6">#REF!</definedName>
    <definedName name="__COM7" localSheetId="0">#REF!</definedName>
    <definedName name="__COM7" localSheetId="1">#REF!</definedName>
    <definedName name="__COM7">#REF!</definedName>
    <definedName name="__COM8" localSheetId="0">#REF!</definedName>
    <definedName name="__COM8" localSheetId="1">#REF!</definedName>
    <definedName name="__COM8">#REF!</definedName>
    <definedName name="__COM9" localSheetId="0">#REF!</definedName>
    <definedName name="__COM9" localSheetId="1">#REF!</definedName>
    <definedName name="__COM9">#REF!</definedName>
    <definedName name="__DCI1" localSheetId="0">[11]Tablas!#REF!</definedName>
    <definedName name="__DCI1" localSheetId="1">[11]Tablas!#REF!</definedName>
    <definedName name="__DCI1">[11]Tablas!#REF!</definedName>
    <definedName name="__DDS1" localSheetId="0">[11]Tablas!#REF!</definedName>
    <definedName name="__DDS1" localSheetId="1">[11]Tablas!#REF!</definedName>
    <definedName name="__DDS1">[11]Tablas!#REF!</definedName>
    <definedName name="__DGO1" localSheetId="0">[11]Tablas!#REF!</definedName>
    <definedName name="__DGO1" localSheetId="1">[11]Tablas!#REF!</definedName>
    <definedName name="__DGO1">[11]Tablas!#REF!</definedName>
    <definedName name="__DGP1" localSheetId="0">[11]Tablas!#REF!</definedName>
    <definedName name="__DGP1" localSheetId="1">[11]Tablas!#REF!</definedName>
    <definedName name="__DGP1">[11]Tablas!#REF!</definedName>
    <definedName name="__DIJ1" localSheetId="0">[11]Tablas!#REF!</definedName>
    <definedName name="__DIJ1" localSheetId="1">[11]Tablas!#REF!</definedName>
    <definedName name="__DIJ1">[11]Tablas!#REF!</definedName>
    <definedName name="__DPI1" localSheetId="0">[11]Tablas!#REF!</definedName>
    <definedName name="__DPI1" localSheetId="1">[11]Tablas!#REF!</definedName>
    <definedName name="__DPI1">[11]Tablas!#REF!</definedName>
    <definedName name="__DPY1" localSheetId="0">[11]Tablas!#REF!</definedName>
    <definedName name="__DPY1" localSheetId="1">[11]Tablas!#REF!</definedName>
    <definedName name="__DPY1">[11]Tablas!#REF!</definedName>
    <definedName name="__DRI1" localSheetId="0">[11]Tablas!#REF!</definedName>
    <definedName name="__DRI1" localSheetId="1">[11]Tablas!#REF!</definedName>
    <definedName name="__DRI1">[11]Tablas!#REF!</definedName>
    <definedName name="__DRL1" localSheetId="0">[11]Tablas!#REF!</definedName>
    <definedName name="__DRL1" localSheetId="1">[11]Tablas!#REF!</definedName>
    <definedName name="__DRL1">[11]Tablas!#REF!</definedName>
    <definedName name="__DSP1" localSheetId="0">[11]Tablas!#REF!</definedName>
    <definedName name="__DSP1" localSheetId="1">[11]Tablas!#REF!</definedName>
    <definedName name="__DSP1">[11]Tablas!#REF!</definedName>
    <definedName name="__ECP1" localSheetId="0">[11]Tablas!#REF!</definedName>
    <definedName name="__ECP1" localSheetId="1">[11]Tablas!#REF!</definedName>
    <definedName name="__ECP1">[11]Tablas!#REF!</definedName>
    <definedName name="__F" localSheetId="2">'INDICAR CÓD DEL ITEM DE PAGO 1'!ERR</definedName>
    <definedName name="__F">[0]!ERR</definedName>
    <definedName name="__FS01" localSheetId="2">'INDICAR CÓD DEL ITEM DE PAGO 1'!ERR</definedName>
    <definedName name="__FS01">[0]!ERR</definedName>
    <definedName name="__ICP1" localSheetId="0">[11]Tablas!#REF!</definedName>
    <definedName name="__ICP1" localSheetId="1">[11]Tablas!#REF!</definedName>
    <definedName name="__ICP1">[11]Tablas!#REF!</definedName>
    <definedName name="__key2" localSheetId="0" hidden="1">[18]INST!#REF!</definedName>
    <definedName name="__key2" localSheetId="1" hidden="1">[18]INST!#REF!</definedName>
    <definedName name="__key2" hidden="1">[18]INST!#REF!</definedName>
    <definedName name="__key21" localSheetId="0" hidden="1">[8]INST!#REF!</definedName>
    <definedName name="__key21" localSheetId="1" hidden="1">[8]INST!#REF!</definedName>
    <definedName name="__key21" hidden="1">[8]INST!#REF!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LEY80" localSheetId="0">#REF!</definedName>
    <definedName name="__LEY80" localSheetId="1">#REF!</definedName>
    <definedName name="__LEY80">#REF!</definedName>
    <definedName name="__MA2" localSheetId="2">#REF!</definedName>
    <definedName name="__MA2" localSheetId="0">#REF!</definedName>
    <definedName name="__MA2" localSheetId="1">#REF!</definedName>
    <definedName name="__MA2">#REF!</definedName>
    <definedName name="__mun2" localSheetId="2">[19]PESOS!#REF!</definedName>
    <definedName name="__mun2" localSheetId="0">[19]PESOS!#REF!</definedName>
    <definedName name="__mun2" localSheetId="1">[19]PESOS!#REF!</definedName>
    <definedName name="__mun2">[19]PESOS!#REF!</definedName>
    <definedName name="__num10" localSheetId="2">#REF!</definedName>
    <definedName name="__num10" localSheetId="0">#REF!</definedName>
    <definedName name="__num10" localSheetId="1">#REF!</definedName>
    <definedName name="__num10">#REF!</definedName>
    <definedName name="__num2" localSheetId="2">#REF!</definedName>
    <definedName name="__num2" localSheetId="0">#REF!</definedName>
    <definedName name="__num2" localSheetId="1">#REF!</definedName>
    <definedName name="__num2">#REF!</definedName>
    <definedName name="__num3" localSheetId="2">#REF!</definedName>
    <definedName name="__num3" localSheetId="0">#REF!</definedName>
    <definedName name="__num3" localSheetId="1">#REF!</definedName>
    <definedName name="__num3">#REF!</definedName>
    <definedName name="__num4" localSheetId="2">#REF!</definedName>
    <definedName name="__num4" localSheetId="0">#REF!</definedName>
    <definedName name="__num4" localSheetId="1">#REF!</definedName>
    <definedName name="__num4">#REF!</definedName>
    <definedName name="__num5" localSheetId="2">#REF!</definedName>
    <definedName name="__num5" localSheetId="0">#REF!</definedName>
    <definedName name="__num5" localSheetId="1">#REF!</definedName>
    <definedName name="__num5">#REF!</definedName>
    <definedName name="__num6" localSheetId="2">#REF!</definedName>
    <definedName name="__num6" localSheetId="0">#REF!</definedName>
    <definedName name="__num6" localSheetId="1">#REF!</definedName>
    <definedName name="__num6">#REF!</definedName>
    <definedName name="__num7" localSheetId="2">#REF!</definedName>
    <definedName name="__num7" localSheetId="0">#REF!</definedName>
    <definedName name="__num7" localSheetId="1">#REF!</definedName>
    <definedName name="__num7">#REF!</definedName>
    <definedName name="__num8" localSheetId="2">#REF!</definedName>
    <definedName name="__num8" localSheetId="0">#REF!</definedName>
    <definedName name="__num8" localSheetId="1">#REF!</definedName>
    <definedName name="__num8">#REF!</definedName>
    <definedName name="__num9" localSheetId="2">#REF!</definedName>
    <definedName name="__num9" localSheetId="0">#REF!</definedName>
    <definedName name="__num9" localSheetId="1">#REF!</definedName>
    <definedName name="__num9">#REF!</definedName>
    <definedName name="__OCD1" localSheetId="0">[11]Tablas!#REF!</definedName>
    <definedName name="__OCD1" localSheetId="1">[11]Tablas!#REF!</definedName>
    <definedName name="__OCD1">[11]Tablas!#REF!</definedName>
    <definedName name="__OCI1" localSheetId="0">[11]Tablas!#REF!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 localSheetId="1">#REF!</definedName>
    <definedName name="__PJ50">#REF!</definedName>
    <definedName name="__pj51" localSheetId="2">#REF!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 localSheetId="0">#REF!</definedName>
    <definedName name="__pr02" localSheetId="1">#REF!</definedName>
    <definedName name="__pr02">#REF!</definedName>
    <definedName name="__pr03" localSheetId="0">#REF!</definedName>
    <definedName name="__pr03" localSheetId="1">#REF!</definedName>
    <definedName name="__pr03">#REF!</definedName>
    <definedName name="__pr04" localSheetId="0">#REF!</definedName>
    <definedName name="__pr04" localSheetId="1">#REF!</definedName>
    <definedName name="__pr04">#REF!</definedName>
    <definedName name="__pr05" localSheetId="0">#REF!</definedName>
    <definedName name="__pr05" localSheetId="1">#REF!</definedName>
    <definedName name="__pr05">#REF!</definedName>
    <definedName name="__pr06" localSheetId="0">#REF!</definedName>
    <definedName name="__pr06" localSheetId="1">#REF!</definedName>
    <definedName name="__pr06">#REF!</definedName>
    <definedName name="__pr07" localSheetId="0">#REF!</definedName>
    <definedName name="__pr07" localSheetId="1">#REF!</definedName>
    <definedName name="__pr07">#REF!</definedName>
    <definedName name="__pr08" localSheetId="0">#REF!</definedName>
    <definedName name="__pr08" localSheetId="1">#REF!</definedName>
    <definedName name="__pr08">#REF!</definedName>
    <definedName name="__pr09" localSheetId="0">#REF!</definedName>
    <definedName name="__pr09" localSheetId="1">#REF!</definedName>
    <definedName name="__pr09">#REF!</definedName>
    <definedName name="__pr10" localSheetId="0">#REF!</definedName>
    <definedName name="__pr10" localSheetId="1">#REF!</definedName>
    <definedName name="__pr10">#REF!</definedName>
    <definedName name="__pr11" localSheetId="0">#REF!</definedName>
    <definedName name="__pr11" localSheetId="1">#REF!</definedName>
    <definedName name="__pr11">#REF!</definedName>
    <definedName name="__pr12" localSheetId="0">#REF!</definedName>
    <definedName name="__pr12" localSheetId="1">#REF!</definedName>
    <definedName name="__pr12">#REF!</definedName>
    <definedName name="__pr13" localSheetId="0">#REF!</definedName>
    <definedName name="__pr13" localSheetId="1">#REF!</definedName>
    <definedName name="__pr13">#REF!</definedName>
    <definedName name="__pr14" localSheetId="0">#REF!</definedName>
    <definedName name="__pr14" localSheetId="1">#REF!</definedName>
    <definedName name="__pr14">#REF!</definedName>
    <definedName name="__pr15" localSheetId="0">#REF!</definedName>
    <definedName name="__pr15" localSheetId="1">#REF!</definedName>
    <definedName name="__pr15">#REF!</definedName>
    <definedName name="__pr16" localSheetId="0">#REF!</definedName>
    <definedName name="__pr16" localSheetId="1">#REF!</definedName>
    <definedName name="__pr16">#REF!</definedName>
    <definedName name="__pr17" localSheetId="0">#REF!</definedName>
    <definedName name="__pr17" localSheetId="1">#REF!</definedName>
    <definedName name="__pr17">#REF!</definedName>
    <definedName name="__pr18" localSheetId="0">#REF!</definedName>
    <definedName name="__pr18" localSheetId="1">#REF!</definedName>
    <definedName name="__pr18">#REF!</definedName>
    <definedName name="__pr19" localSheetId="0">#REF!</definedName>
    <definedName name="__pr19" localSheetId="1">#REF!</definedName>
    <definedName name="__pr19">#REF!</definedName>
    <definedName name="__pr20" localSheetId="0">#REF!</definedName>
    <definedName name="__pr20" localSheetId="1">#REF!</definedName>
    <definedName name="__pr20">#REF!</definedName>
    <definedName name="__pr21" localSheetId="0">#REF!</definedName>
    <definedName name="__pr21" localSheetId="1">#REF!</definedName>
    <definedName name="__pr21">#REF!</definedName>
    <definedName name="__pr22" localSheetId="0">#REF!</definedName>
    <definedName name="__pr22" localSheetId="1">#REF!</definedName>
    <definedName name="__pr22">#REF!</definedName>
    <definedName name="__pr23" localSheetId="0">#REF!</definedName>
    <definedName name="__pr23" localSheetId="1">#REF!</definedName>
    <definedName name="__pr23">#REF!</definedName>
    <definedName name="__pr24" localSheetId="0">#REF!</definedName>
    <definedName name="__pr24" localSheetId="1">#REF!</definedName>
    <definedName name="__pr24">#REF!</definedName>
    <definedName name="__pr25" localSheetId="0">#REF!</definedName>
    <definedName name="__pr25" localSheetId="1">#REF!</definedName>
    <definedName name="__pr25">#REF!</definedName>
    <definedName name="__pr26" localSheetId="0">#REF!</definedName>
    <definedName name="__pr26" localSheetId="1">#REF!</definedName>
    <definedName name="__pr26">#REF!</definedName>
    <definedName name="__pr27" localSheetId="0">#REF!</definedName>
    <definedName name="__pr27" localSheetId="1">#REF!</definedName>
    <definedName name="__pr27">#REF!</definedName>
    <definedName name="__pr28" localSheetId="0">#REF!</definedName>
    <definedName name="__pr28" localSheetId="1">#REF!</definedName>
    <definedName name="__pr28">#REF!</definedName>
    <definedName name="__pr29" localSheetId="0">#REF!</definedName>
    <definedName name="__pr29" localSheetId="1">#REF!</definedName>
    <definedName name="__pr29">#REF!</definedName>
    <definedName name="__pr30" localSheetId="0">#REF!</definedName>
    <definedName name="__pr30" localSheetId="1">#REF!</definedName>
    <definedName name="__pr30">#REF!</definedName>
    <definedName name="__pr31" localSheetId="0">#REF!</definedName>
    <definedName name="__pr31" localSheetId="1">#REF!</definedName>
    <definedName name="__pr31">#REF!</definedName>
    <definedName name="__pr32" localSheetId="0">#REF!</definedName>
    <definedName name="__pr32" localSheetId="1">#REF!</definedName>
    <definedName name="__pr32">#REF!</definedName>
    <definedName name="__pr33" localSheetId="0">#REF!</definedName>
    <definedName name="__pr33" localSheetId="1">#REF!</definedName>
    <definedName name="__pr33">#REF!</definedName>
    <definedName name="__pr34" localSheetId="0">#REF!</definedName>
    <definedName name="__pr34" localSheetId="1">#REF!</definedName>
    <definedName name="__pr34">#REF!</definedName>
    <definedName name="__pr35" localSheetId="0">#REF!</definedName>
    <definedName name="__pr35" localSheetId="1">#REF!</definedName>
    <definedName name="__pr35">#REF!</definedName>
    <definedName name="__pr36" localSheetId="0">#REF!</definedName>
    <definedName name="__pr36" localSheetId="1">#REF!</definedName>
    <definedName name="__pr36">#REF!</definedName>
    <definedName name="__pr37" localSheetId="0">#REF!</definedName>
    <definedName name="__pr37" localSheetId="1">#REF!</definedName>
    <definedName name="__pr37">#REF!</definedName>
    <definedName name="__pr38" localSheetId="0">#REF!</definedName>
    <definedName name="__pr38" localSheetId="1">#REF!</definedName>
    <definedName name="__pr38">#REF!</definedName>
    <definedName name="__pr39" localSheetId="0">#REF!</definedName>
    <definedName name="__pr39" localSheetId="1">#REF!</definedName>
    <definedName name="__pr39">#REF!</definedName>
    <definedName name="__pr40" localSheetId="0">#REF!</definedName>
    <definedName name="__pr40" localSheetId="1">#REF!</definedName>
    <definedName name="__pr40">#REF!</definedName>
    <definedName name="__pr41" localSheetId="0">#REF!</definedName>
    <definedName name="__pr41" localSheetId="1">#REF!</definedName>
    <definedName name="__pr41">#REF!</definedName>
    <definedName name="__pr42" localSheetId="0">#REF!</definedName>
    <definedName name="__pr42" localSheetId="1">#REF!</definedName>
    <definedName name="__pr42">#REF!</definedName>
    <definedName name="__pr43" localSheetId="0">#REF!</definedName>
    <definedName name="__pr43" localSheetId="1">#REF!</definedName>
    <definedName name="__pr43">#REF!</definedName>
    <definedName name="__pr44" localSheetId="0">#REF!</definedName>
    <definedName name="__pr44" localSheetId="1">#REF!</definedName>
    <definedName name="__pr44">#REF!</definedName>
    <definedName name="__pr45" localSheetId="0">#REF!</definedName>
    <definedName name="__pr45" localSheetId="1">#REF!</definedName>
    <definedName name="__pr45">#REF!</definedName>
    <definedName name="__pr46" localSheetId="0">#REF!</definedName>
    <definedName name="__pr46" localSheetId="1">#REF!</definedName>
    <definedName name="__pr46">#REF!</definedName>
    <definedName name="__pr47" localSheetId="0">#REF!</definedName>
    <definedName name="__pr47" localSheetId="1">#REF!</definedName>
    <definedName name="__pr47">#REF!</definedName>
    <definedName name="__pr48" localSheetId="0">#REF!</definedName>
    <definedName name="__pr48" localSheetId="1">#REF!</definedName>
    <definedName name="__pr48">#REF!</definedName>
    <definedName name="__pr49" localSheetId="0">#REF!</definedName>
    <definedName name="__pr49" localSheetId="1">#REF!</definedName>
    <definedName name="__pr49">#REF!</definedName>
    <definedName name="__pr50" localSheetId="0">#REF!</definedName>
    <definedName name="__pr50" localSheetId="1">#REF!</definedName>
    <definedName name="__pr50">#REF!</definedName>
    <definedName name="__pr51" localSheetId="0">#REF!</definedName>
    <definedName name="__pr51" localSheetId="1">#REF!</definedName>
    <definedName name="__pr51">#REF!</definedName>
    <definedName name="__pr52" localSheetId="0">#REF!</definedName>
    <definedName name="__pr52" localSheetId="1">#REF!</definedName>
    <definedName name="__pr52">#REF!</definedName>
    <definedName name="__pr53" localSheetId="0">#REF!</definedName>
    <definedName name="__pr53" localSheetId="1">#REF!</definedName>
    <definedName name="__pr53">#REF!</definedName>
    <definedName name="__pr54" localSheetId="0">#REF!</definedName>
    <definedName name="__pr54" localSheetId="1">#REF!</definedName>
    <definedName name="__pr54">#REF!</definedName>
    <definedName name="__pr55" localSheetId="0">#REF!</definedName>
    <definedName name="__pr55" localSheetId="1">#REF!</definedName>
    <definedName name="__pr55">#REF!</definedName>
    <definedName name="__pr56" localSheetId="0">#REF!</definedName>
    <definedName name="__pr56" localSheetId="1">#REF!</definedName>
    <definedName name="__pr56">#REF!</definedName>
    <definedName name="__pr57" localSheetId="0">#REF!</definedName>
    <definedName name="__pr57" localSheetId="1">#REF!</definedName>
    <definedName name="__pr57">#REF!</definedName>
    <definedName name="__pr58" localSheetId="0">#REF!</definedName>
    <definedName name="__pr58" localSheetId="1">#REF!</definedName>
    <definedName name="__pr58">#REF!</definedName>
    <definedName name="__pr59" localSheetId="0">#REF!</definedName>
    <definedName name="__pr59" localSheetId="1">#REF!</definedName>
    <definedName name="__pr59">#REF!</definedName>
    <definedName name="__pr60" localSheetId="0">#REF!</definedName>
    <definedName name="__pr60" localSheetId="1">#REF!</definedName>
    <definedName name="__pr60">#REF!</definedName>
    <definedName name="__pr61" localSheetId="0">#REF!</definedName>
    <definedName name="__pr61" localSheetId="1">#REF!</definedName>
    <definedName name="__pr61">#REF!</definedName>
    <definedName name="__pr62" localSheetId="0">#REF!</definedName>
    <definedName name="__pr62" localSheetId="1">#REF!</definedName>
    <definedName name="__pr62">#REF!</definedName>
    <definedName name="__pr63" localSheetId="0">#REF!</definedName>
    <definedName name="__pr63" localSheetId="1">#REF!</definedName>
    <definedName name="__pr63">#REF!</definedName>
    <definedName name="__pr64" localSheetId="0">#REF!</definedName>
    <definedName name="__pr64" localSheetId="1">#REF!</definedName>
    <definedName name="__pr64">#REF!</definedName>
    <definedName name="__pr65" localSheetId="0">#REF!</definedName>
    <definedName name="__pr65" localSheetId="1">#REF!</definedName>
    <definedName name="__pr65">#REF!</definedName>
    <definedName name="__pr66" localSheetId="0">#REF!</definedName>
    <definedName name="__pr66" localSheetId="1">#REF!</definedName>
    <definedName name="__pr66">#REF!</definedName>
    <definedName name="__pr67" localSheetId="0">#REF!</definedName>
    <definedName name="__pr67" localSheetId="1">#REF!</definedName>
    <definedName name="__pr67">#REF!</definedName>
    <definedName name="__pr68" localSheetId="0">#REF!</definedName>
    <definedName name="__pr68" localSheetId="1">#REF!</definedName>
    <definedName name="__pr68">#REF!</definedName>
    <definedName name="__pr69" localSheetId="0">#REF!</definedName>
    <definedName name="__pr69" localSheetId="1">#REF!</definedName>
    <definedName name="__pr69">#REF!</definedName>
    <definedName name="__pr70" localSheetId="0">#REF!</definedName>
    <definedName name="__pr70" localSheetId="1">#REF!</definedName>
    <definedName name="__pr70">#REF!</definedName>
    <definedName name="__pr71" localSheetId="0">#REF!</definedName>
    <definedName name="__pr71" localSheetId="1">#REF!</definedName>
    <definedName name="__pr71">#REF!</definedName>
    <definedName name="__pr72" localSheetId="0">#REF!</definedName>
    <definedName name="__pr72" localSheetId="1">#REF!</definedName>
    <definedName name="__pr72">#REF!</definedName>
    <definedName name="__ref4" localSheetId="2">#REF!</definedName>
    <definedName name="__ref4" localSheetId="0">#REF!</definedName>
    <definedName name="__ref4" localSheetId="1">#REF!</definedName>
    <definedName name="__ref4">#REF!</definedName>
    <definedName name="__SBC1">[6]INV!$A$12:$D$15</definedName>
    <definedName name="__SBC3">[6]INV!$F$12:$I$15</definedName>
    <definedName name="__SBC5">[6]INV!$K$12:$N$15</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 localSheetId="0">#REF!</definedName>
    <definedName name="__TOP3" localSheetId="1">#REF!</definedName>
    <definedName name="__TOP3">#REF!</definedName>
    <definedName name="__TOP4" localSheetId="0">#REF!</definedName>
    <definedName name="__TOP4" localSheetId="1">#REF!</definedName>
    <definedName name="__TOP4">#REF!</definedName>
    <definedName name="__TOP5" localSheetId="0">#REF!</definedName>
    <definedName name="__TOP5" localSheetId="1">#REF!</definedName>
    <definedName name="__TOP5">#REF!</definedName>
    <definedName name="__TOP6" localSheetId="0">#REF!</definedName>
    <definedName name="__TOP6" localSheetId="1">#REF!</definedName>
    <definedName name="__TOP6">#REF!</definedName>
    <definedName name="__TOP7" localSheetId="0">#REF!</definedName>
    <definedName name="__TOP7" localSheetId="1">#REF!</definedName>
    <definedName name="__TOP7">#REF!</definedName>
    <definedName name="__TOP8" localSheetId="0">#REF!</definedName>
    <definedName name="__TOP8" localSheetId="1">#REF!</definedName>
    <definedName name="__TOP8">#REF!</definedName>
    <definedName name="__TOP9" localSheetId="0">#REF!</definedName>
    <definedName name="__TOP9" localSheetId="1">#REF!</definedName>
    <definedName name="__TOP9">#REF!</definedName>
    <definedName name="__TOT1" localSheetId="0">#REF!</definedName>
    <definedName name="__TOT1" localSheetId="1">#REF!</definedName>
    <definedName name="__TOT1">#REF!</definedName>
    <definedName name="__VEX1" localSheetId="0">[11]Tablas!#REF!</definedName>
    <definedName name="__VEX1" localSheetId="1">[11]Tablas!#REF!</definedName>
    <definedName name="__VEX1">[11]Tablas!#REF!</definedName>
    <definedName name="__VFA1" localSheetId="0">[11]Tablas!#REF!</definedName>
    <definedName name="__VFA1" localSheetId="1">[11]Tablas!#REF!</definedName>
    <definedName name="__VFA1">[11]Tablas!#REF!</definedName>
    <definedName name="__VIT1" localSheetId="0">[11]Tablas!#REF!</definedName>
    <definedName name="__VIT1" localSheetId="1">[11]Tablas!#REF!</definedName>
    <definedName name="__VIT1">[11]Tablas!#REF!</definedName>
    <definedName name="__VPR1" localSheetId="0">[11]Tablas!#REF!</definedName>
    <definedName name="__VPR1" localSheetId="1">[11]Tablas!#REF!</definedName>
    <definedName name="__VPR1">[11]Tablas!#REF!</definedName>
    <definedName name="__VPR2" localSheetId="0">[12]Tablas!#REF!</definedName>
    <definedName name="__VPR2" localSheetId="1">[12]Tablas!#REF!</definedName>
    <definedName name="__VPR2">[12]Tablas!#REF!</definedName>
    <definedName name="__VRP1" localSheetId="0">[11]Tablas!#REF!</definedName>
    <definedName name="__VRP1" localSheetId="1">[11]Tablas!#REF!</definedName>
    <definedName name="__VRP1">[11]Tablas!#REF!</definedName>
    <definedName name="__VSM1" localSheetId="0">[11]Tablas!#REF!</definedName>
    <definedName name="__VSM1" localSheetId="1">[11]Tablas!#REF!</definedName>
    <definedName name="__VSM1">[11]Tablas!#REF!</definedName>
    <definedName name="_1" localSheetId="0">#REF!</definedName>
    <definedName name="_1" localSheetId="1">#REF!</definedName>
    <definedName name="_1">#REF!</definedName>
    <definedName name="_1_25" localSheetId="0">[12]Tablas!#REF!</definedName>
    <definedName name="_1_25" localSheetId="1">[12]Tablas!#REF!</definedName>
    <definedName name="_1_25">[12]Tablas!#REF!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 localSheetId="0">#REF!</definedName>
    <definedName name="_120A" localSheetId="1">#REF!</definedName>
    <definedName name="_120A">#REF!</definedName>
    <definedName name="_120B" localSheetId="0">#REF!</definedName>
    <definedName name="_120B" localSheetId="1">#REF!</definedName>
    <definedName name="_120B">#REF!</definedName>
    <definedName name="_121A" localSheetId="0">#REF!</definedName>
    <definedName name="_121A" localSheetId="1">#REF!</definedName>
    <definedName name="_121A">#REF!</definedName>
    <definedName name="_121B" localSheetId="0">#REF!</definedName>
    <definedName name="_121B" localSheetId="1">#REF!</definedName>
    <definedName name="_121B">#REF!</definedName>
    <definedName name="_122A" localSheetId="0">#REF!</definedName>
    <definedName name="_122A" localSheetId="1">#REF!</definedName>
    <definedName name="_122A">#REF!</definedName>
    <definedName name="_122B" localSheetId="0">#REF!</definedName>
    <definedName name="_122B" localSheetId="1">#REF!</definedName>
    <definedName name="_122B">#REF!</definedName>
    <definedName name="_123A" localSheetId="0">#REF!</definedName>
    <definedName name="_123A" localSheetId="1">#REF!</definedName>
    <definedName name="_123A">#REF!</definedName>
    <definedName name="_123B" localSheetId="0">#REF!</definedName>
    <definedName name="_123B" localSheetId="1">#REF!</definedName>
    <definedName name="_123B">#REF!</definedName>
    <definedName name="_124A" localSheetId="0">#REF!</definedName>
    <definedName name="_124A" localSheetId="1">#REF!</definedName>
    <definedName name="_124A">#REF!</definedName>
    <definedName name="_124B" localSheetId="0">#REF!</definedName>
    <definedName name="_124B" localSheetId="1">#REF!</definedName>
    <definedName name="_124B">#REF!</definedName>
    <definedName name="_125A" localSheetId="0">#REF!</definedName>
    <definedName name="_125A" localSheetId="1">#REF!</definedName>
    <definedName name="_125A">#REF!</definedName>
    <definedName name="_125B" localSheetId="0">#REF!</definedName>
    <definedName name="_125B" localSheetId="1">#REF!</definedName>
    <definedName name="_125B">#REF!</definedName>
    <definedName name="_126A" localSheetId="0">#REF!</definedName>
    <definedName name="_126A" localSheetId="1">#REF!</definedName>
    <definedName name="_126A">#REF!</definedName>
    <definedName name="_126B" localSheetId="0">#REF!</definedName>
    <definedName name="_126B" localSheetId="1">#REF!</definedName>
    <definedName name="_126B">#REF!</definedName>
    <definedName name="_130A" localSheetId="0">#REF!</definedName>
    <definedName name="_130A" localSheetId="1">#REF!</definedName>
    <definedName name="_130A">#REF!</definedName>
    <definedName name="_130B" localSheetId="0">#REF!</definedName>
    <definedName name="_130B" localSheetId="1">#REF!</definedName>
    <definedName name="_130B">#REF!</definedName>
    <definedName name="_131A" localSheetId="0">#REF!</definedName>
    <definedName name="_131A" localSheetId="1">#REF!</definedName>
    <definedName name="_131A">#REF!</definedName>
    <definedName name="_131B" localSheetId="0">#REF!</definedName>
    <definedName name="_131B" localSheetId="1">#REF!</definedName>
    <definedName name="_131B">#REF!</definedName>
    <definedName name="_132A" localSheetId="0">#REF!</definedName>
    <definedName name="_132A" localSheetId="1">#REF!</definedName>
    <definedName name="_132A">#REF!</definedName>
    <definedName name="_132B" localSheetId="0">#REF!</definedName>
    <definedName name="_132B" localSheetId="1">#REF!</definedName>
    <definedName name="_132B">#REF!</definedName>
    <definedName name="_133A" localSheetId="0">#REF!</definedName>
    <definedName name="_133A" localSheetId="1">#REF!</definedName>
    <definedName name="_133A">#REF!</definedName>
    <definedName name="_133B" localSheetId="0">#REF!</definedName>
    <definedName name="_133B" localSheetId="1">#REF!</definedName>
    <definedName name="_133B">#REF!</definedName>
    <definedName name="_134A" localSheetId="0">#REF!</definedName>
    <definedName name="_134A" localSheetId="1">#REF!</definedName>
    <definedName name="_134A">#REF!</definedName>
    <definedName name="_134B" localSheetId="0">#REF!</definedName>
    <definedName name="_134B" localSheetId="1">#REF!</definedName>
    <definedName name="_134B">#REF!</definedName>
    <definedName name="_150A" localSheetId="0">#REF!</definedName>
    <definedName name="_150A" localSheetId="1">#REF!</definedName>
    <definedName name="_150A">#REF!</definedName>
    <definedName name="_150B" localSheetId="0">#REF!</definedName>
    <definedName name="_150B" localSheetId="1">#REF!</definedName>
    <definedName name="_150B">#REF!</definedName>
    <definedName name="_151A" localSheetId="0">#REF!</definedName>
    <definedName name="_151A" localSheetId="1">#REF!</definedName>
    <definedName name="_151A">#REF!</definedName>
    <definedName name="_151B" localSheetId="0">#REF!</definedName>
    <definedName name="_151B" localSheetId="1">#REF!</definedName>
    <definedName name="_151B">#REF!</definedName>
    <definedName name="_152A" localSheetId="0">#REF!</definedName>
    <definedName name="_152A" localSheetId="1">#REF!</definedName>
    <definedName name="_152A">#REF!</definedName>
    <definedName name="_152B" localSheetId="0">#REF!</definedName>
    <definedName name="_152B" localSheetId="1">#REF!</definedName>
    <definedName name="_152B">#REF!</definedName>
    <definedName name="_153A" localSheetId="0">#REF!</definedName>
    <definedName name="_153A" localSheetId="1">#REF!</definedName>
    <definedName name="_153A">#REF!</definedName>
    <definedName name="_153B" localSheetId="0">#REF!</definedName>
    <definedName name="_153B" localSheetId="1">#REF!</definedName>
    <definedName name="_153B">#REF!</definedName>
    <definedName name="_154A" localSheetId="0">#REF!</definedName>
    <definedName name="_154A" localSheetId="1">#REF!</definedName>
    <definedName name="_154A">#REF!</definedName>
    <definedName name="_154B" localSheetId="0">#REF!</definedName>
    <definedName name="_154B" localSheetId="1">#REF!</definedName>
    <definedName name="_154B">#REF!</definedName>
    <definedName name="_160A" localSheetId="0">#REF!</definedName>
    <definedName name="_160A" localSheetId="1">#REF!</definedName>
    <definedName name="_160A">#REF!</definedName>
    <definedName name="_160B" localSheetId="0">#REF!</definedName>
    <definedName name="_160B" localSheetId="1">#REF!</definedName>
    <definedName name="_160B">#REF!</definedName>
    <definedName name="_161A" localSheetId="0">#REF!</definedName>
    <definedName name="_161A" localSheetId="1">#REF!</definedName>
    <definedName name="_161A">#REF!</definedName>
    <definedName name="_161B" localSheetId="0">#REF!</definedName>
    <definedName name="_161B" localSheetId="1">#REF!</definedName>
    <definedName name="_161B">#REF!</definedName>
    <definedName name="_162A" localSheetId="0">#REF!</definedName>
    <definedName name="_162A" localSheetId="1">#REF!</definedName>
    <definedName name="_162A">#REF!</definedName>
    <definedName name="_162B" localSheetId="0">#REF!</definedName>
    <definedName name="_162B" localSheetId="1">#REF!</definedName>
    <definedName name="_162B">#REF!</definedName>
    <definedName name="_163A" localSheetId="0">#REF!</definedName>
    <definedName name="_163A" localSheetId="1">#REF!</definedName>
    <definedName name="_163A">#REF!</definedName>
    <definedName name="_163B" localSheetId="0">#REF!</definedName>
    <definedName name="_163B" localSheetId="1">#REF!</definedName>
    <definedName name="_163B">#REF!</definedName>
    <definedName name="_164A" localSheetId="0">#REF!</definedName>
    <definedName name="_164A" localSheetId="1">#REF!</definedName>
    <definedName name="_164A">#REF!</definedName>
    <definedName name="_164B" localSheetId="0">#REF!</definedName>
    <definedName name="_164B" localSheetId="1">#REF!</definedName>
    <definedName name="_164B">#REF!</definedName>
    <definedName name="_165A" localSheetId="0">#REF!</definedName>
    <definedName name="_165A" localSheetId="1">#REF!</definedName>
    <definedName name="_165A">#REF!</definedName>
    <definedName name="_165B" localSheetId="0">#REF!</definedName>
    <definedName name="_165B" localSheetId="1">#REF!</definedName>
    <definedName name="_165B">#REF!</definedName>
    <definedName name="_166A" localSheetId="0">#REF!</definedName>
    <definedName name="_166A" localSheetId="1">#REF!</definedName>
    <definedName name="_166A">#REF!</definedName>
    <definedName name="_166B" localSheetId="0">#REF!</definedName>
    <definedName name="_166B" localSheetId="1">#REF!</definedName>
    <definedName name="_166B">#REF!</definedName>
    <definedName name="_167A" localSheetId="0">#REF!</definedName>
    <definedName name="_167A" localSheetId="1">#REF!</definedName>
    <definedName name="_167A">#REF!</definedName>
    <definedName name="_167B" localSheetId="0">#REF!</definedName>
    <definedName name="_167B" localSheetId="1">#REF!</definedName>
    <definedName name="_167B">#REF!</definedName>
    <definedName name="_170A" localSheetId="0">#REF!</definedName>
    <definedName name="_170A" localSheetId="1">#REF!</definedName>
    <definedName name="_170A">#REF!</definedName>
    <definedName name="_170B" localSheetId="0">#REF!</definedName>
    <definedName name="_170B" localSheetId="1">#REF!</definedName>
    <definedName name="_170B">#REF!</definedName>
    <definedName name="_171A" localSheetId="0">#REF!</definedName>
    <definedName name="_171A" localSheetId="1">#REF!</definedName>
    <definedName name="_171A">#REF!</definedName>
    <definedName name="_171B" localSheetId="0">#REF!</definedName>
    <definedName name="_171B" localSheetId="1">#REF!</definedName>
    <definedName name="_171B">#REF!</definedName>
    <definedName name="_172A" localSheetId="0">#REF!</definedName>
    <definedName name="_172A" localSheetId="1">#REF!</definedName>
    <definedName name="_172A">#REF!</definedName>
    <definedName name="_172B" localSheetId="0">#REF!</definedName>
    <definedName name="_172B" localSheetId="1">#REF!</definedName>
    <definedName name="_172B">#REF!</definedName>
    <definedName name="_173A" localSheetId="0">#REF!</definedName>
    <definedName name="_173A" localSheetId="1">#REF!</definedName>
    <definedName name="_173A">#REF!</definedName>
    <definedName name="_173B" localSheetId="0">#REF!</definedName>
    <definedName name="_173B" localSheetId="1">#REF!</definedName>
    <definedName name="_173B">#REF!</definedName>
    <definedName name="_174A" localSheetId="0">#REF!</definedName>
    <definedName name="_174A" localSheetId="1">#REF!</definedName>
    <definedName name="_174A">#REF!</definedName>
    <definedName name="_174B" localSheetId="0">#REF!</definedName>
    <definedName name="_174B" localSheetId="1">#REF!</definedName>
    <definedName name="_174B">#REF!</definedName>
    <definedName name="_175A" localSheetId="0">#REF!</definedName>
    <definedName name="_175A" localSheetId="1">#REF!</definedName>
    <definedName name="_175A">#REF!</definedName>
    <definedName name="_175B" localSheetId="0">#REF!</definedName>
    <definedName name="_175B" localSheetId="1">#REF!</definedName>
    <definedName name="_175B">#REF!</definedName>
    <definedName name="_18_Dic" localSheetId="0">#REF!</definedName>
    <definedName name="_18_Dic" localSheetId="1">#REF!</definedName>
    <definedName name="_18_Dic">#REF!</definedName>
    <definedName name="_180A" localSheetId="0">#REF!</definedName>
    <definedName name="_180A" localSheetId="1">#REF!</definedName>
    <definedName name="_180A">#REF!</definedName>
    <definedName name="_180B" localSheetId="0">#REF!</definedName>
    <definedName name="_180B" localSheetId="1">#REF!</definedName>
    <definedName name="_180B">#REF!</definedName>
    <definedName name="_181A" localSheetId="0">#REF!</definedName>
    <definedName name="_181A" localSheetId="1">#REF!</definedName>
    <definedName name="_181A">#REF!</definedName>
    <definedName name="_181B" localSheetId="0">#REF!</definedName>
    <definedName name="_181B" localSheetId="1">#REF!</definedName>
    <definedName name="_181B">#REF!</definedName>
    <definedName name="_182A" localSheetId="0">#REF!</definedName>
    <definedName name="_182A" localSheetId="1">#REF!</definedName>
    <definedName name="_182A">#REF!</definedName>
    <definedName name="_182B" localSheetId="0">#REF!</definedName>
    <definedName name="_182B" localSheetId="1">#REF!</definedName>
    <definedName name="_182B">#REF!</definedName>
    <definedName name="_183A" localSheetId="0">#REF!</definedName>
    <definedName name="_183A" localSheetId="1">#REF!</definedName>
    <definedName name="_183A">#REF!</definedName>
    <definedName name="_183B" localSheetId="0">#REF!</definedName>
    <definedName name="_183B" localSheetId="1">#REF!</definedName>
    <definedName name="_183B">#REF!</definedName>
    <definedName name="_184A" localSheetId="0">#REF!</definedName>
    <definedName name="_184A" localSheetId="1">#REF!</definedName>
    <definedName name="_184A">#REF!</definedName>
    <definedName name="_184B" localSheetId="0">#REF!</definedName>
    <definedName name="_184B" localSheetId="1">#REF!</definedName>
    <definedName name="_184B">#REF!</definedName>
    <definedName name="_185A" localSheetId="0">#REF!</definedName>
    <definedName name="_185A" localSheetId="1">#REF!</definedName>
    <definedName name="_185A">#REF!</definedName>
    <definedName name="_185B" localSheetId="0">#REF!</definedName>
    <definedName name="_185B" localSheetId="1">#REF!</definedName>
    <definedName name="_185B">#REF!</definedName>
    <definedName name="_190A" localSheetId="0">#REF!</definedName>
    <definedName name="_190A" localSheetId="1">#REF!</definedName>
    <definedName name="_190A">#REF!</definedName>
    <definedName name="_190B" localSheetId="0">#REF!</definedName>
    <definedName name="_190B" localSheetId="1">#REF!</definedName>
    <definedName name="_190B">#REF!</definedName>
    <definedName name="_191A" localSheetId="0">#REF!</definedName>
    <definedName name="_191A" localSheetId="1">#REF!</definedName>
    <definedName name="_191A">#REF!</definedName>
    <definedName name="_191B" localSheetId="0">#REF!</definedName>
    <definedName name="_191B" localSheetId="1">#REF!</definedName>
    <definedName name="_191B">#REF!</definedName>
    <definedName name="_192A" localSheetId="0">#REF!</definedName>
    <definedName name="_192A" localSheetId="1">#REF!</definedName>
    <definedName name="_192A">#REF!</definedName>
    <definedName name="_192B" localSheetId="0">#REF!</definedName>
    <definedName name="_192B" localSheetId="1">#REF!</definedName>
    <definedName name="_192B">#REF!</definedName>
    <definedName name="_193A" localSheetId="0">#REF!</definedName>
    <definedName name="_193A" localSheetId="1">#REF!</definedName>
    <definedName name="_193A">#REF!</definedName>
    <definedName name="_193B" localSheetId="0">#REF!</definedName>
    <definedName name="_193B" localSheetId="1">#REF!</definedName>
    <definedName name="_193B">#REF!</definedName>
    <definedName name="_194A" localSheetId="0">#REF!</definedName>
    <definedName name="_194A" localSheetId="1">#REF!</definedName>
    <definedName name="_194A">#REF!</definedName>
    <definedName name="_194B" localSheetId="0">#REF!</definedName>
    <definedName name="_194B" localSheetId="1">#REF!</definedName>
    <definedName name="_194B">#REF!</definedName>
    <definedName name="_195A" localSheetId="0">#REF!</definedName>
    <definedName name="_195A" localSheetId="1">#REF!</definedName>
    <definedName name="_195A">#REF!</definedName>
    <definedName name="_195B" localSheetId="0">#REF!</definedName>
    <definedName name="_195B" localSheetId="1">#REF!</definedName>
    <definedName name="_195B">#REF!</definedName>
    <definedName name="_196A" localSheetId="0">#REF!</definedName>
    <definedName name="_196A" localSheetId="1">#REF!</definedName>
    <definedName name="_196A">#REF!</definedName>
    <definedName name="_196B" localSheetId="0">#REF!</definedName>
    <definedName name="_196B" localSheetId="1">#REF!</definedName>
    <definedName name="_196B">#REF!</definedName>
    <definedName name="_197A" localSheetId="0">#REF!</definedName>
    <definedName name="_197A" localSheetId="1">#REF!</definedName>
    <definedName name="_197A">#REF!</definedName>
    <definedName name="_197B" localSheetId="0">#REF!</definedName>
    <definedName name="_197B" localSheetId="1">#REF!</definedName>
    <definedName name="_197B">#REF!</definedName>
    <definedName name="_1ane_o10" localSheetId="0">#REF!</definedName>
    <definedName name="_1ane_o10" localSheetId="1">#REF!</definedName>
    <definedName name="_1ane_o10">#REF!</definedName>
    <definedName name="_2_5__TOTAL_DE_MATERIALES_A_EXPORTAR" localSheetId="0">#REF!</definedName>
    <definedName name="_2_5__TOTAL_DE_MATERIALES_A_EXPORTAR" localSheetId="1">#REF!</definedName>
    <definedName name="_2_5__TOTAL_DE_MATERIALES_A_EXPORTAR">#REF!</definedName>
    <definedName name="_200A" localSheetId="0">#REF!</definedName>
    <definedName name="_200A" localSheetId="1">#REF!</definedName>
    <definedName name="_200A">#REF!</definedName>
    <definedName name="_200B" localSheetId="0">#REF!</definedName>
    <definedName name="_200B" localSheetId="1">#REF!</definedName>
    <definedName name="_200B">#REF!</definedName>
    <definedName name="_201A" localSheetId="0">#REF!</definedName>
    <definedName name="_201A" localSheetId="1">#REF!</definedName>
    <definedName name="_201A">#REF!</definedName>
    <definedName name="_201B" localSheetId="0">#REF!</definedName>
    <definedName name="_201B" localSheetId="1">#REF!</definedName>
    <definedName name="_201B">#REF!</definedName>
    <definedName name="_202A" localSheetId="0">#REF!</definedName>
    <definedName name="_202A" localSheetId="1">#REF!</definedName>
    <definedName name="_202A">#REF!</definedName>
    <definedName name="_202B" localSheetId="0">#REF!</definedName>
    <definedName name="_202B" localSheetId="1">#REF!</definedName>
    <definedName name="_202B">#REF!</definedName>
    <definedName name="_203A" localSheetId="0">#REF!</definedName>
    <definedName name="_203A" localSheetId="1">#REF!</definedName>
    <definedName name="_203A">#REF!</definedName>
    <definedName name="_203B" localSheetId="0">#REF!</definedName>
    <definedName name="_203B" localSheetId="1">#REF!</definedName>
    <definedName name="_203B">#REF!</definedName>
    <definedName name="_204A" localSheetId="0">#REF!</definedName>
    <definedName name="_204A" localSheetId="1">#REF!</definedName>
    <definedName name="_204A">#REF!</definedName>
    <definedName name="_204B" localSheetId="0">#REF!</definedName>
    <definedName name="_204B" localSheetId="1">#REF!</definedName>
    <definedName name="_204B">#REF!</definedName>
    <definedName name="_205A" localSheetId="0">#REF!</definedName>
    <definedName name="_205A" localSheetId="1">#REF!</definedName>
    <definedName name="_205A">#REF!</definedName>
    <definedName name="_205B" localSheetId="0">#REF!</definedName>
    <definedName name="_205B" localSheetId="1">#REF!</definedName>
    <definedName name="_205B">#REF!</definedName>
    <definedName name="_210A" localSheetId="0">#REF!</definedName>
    <definedName name="_210A" localSheetId="1">#REF!</definedName>
    <definedName name="_210A">#REF!</definedName>
    <definedName name="_210B" localSheetId="0">#REF!</definedName>
    <definedName name="_210B" localSheetId="1">#REF!</definedName>
    <definedName name="_210B">#REF!</definedName>
    <definedName name="_211A" localSheetId="0">#REF!</definedName>
    <definedName name="_211A" localSheetId="1">#REF!</definedName>
    <definedName name="_211A">#REF!</definedName>
    <definedName name="_211B" localSheetId="0">#REF!</definedName>
    <definedName name="_211B" localSheetId="1">#REF!</definedName>
    <definedName name="_211B">#REF!</definedName>
    <definedName name="_212A" localSheetId="0">#REF!</definedName>
    <definedName name="_212A" localSheetId="1">#REF!</definedName>
    <definedName name="_212A">#REF!</definedName>
    <definedName name="_212B" localSheetId="0">#REF!</definedName>
    <definedName name="_212B" localSheetId="1">#REF!</definedName>
    <definedName name="_212B">#REF!</definedName>
    <definedName name="_213A" localSheetId="0">#REF!</definedName>
    <definedName name="_213A" localSheetId="1">#REF!</definedName>
    <definedName name="_213A">#REF!</definedName>
    <definedName name="_213B" localSheetId="0">#REF!</definedName>
    <definedName name="_213B" localSheetId="1">#REF!</definedName>
    <definedName name="_213B">#REF!</definedName>
    <definedName name="_214A" localSheetId="0">#REF!</definedName>
    <definedName name="_214A" localSheetId="1">#REF!</definedName>
    <definedName name="_214A">#REF!</definedName>
    <definedName name="_214B" localSheetId="0">#REF!</definedName>
    <definedName name="_214B" localSheetId="1">#REF!</definedName>
    <definedName name="_214B">#REF!</definedName>
    <definedName name="_215A" localSheetId="0">#REF!</definedName>
    <definedName name="_215A" localSheetId="1">#REF!</definedName>
    <definedName name="_215A">#REF!</definedName>
    <definedName name="_215B" localSheetId="0">#REF!</definedName>
    <definedName name="_215B" localSheetId="1">#REF!</definedName>
    <definedName name="_215B">#REF!</definedName>
    <definedName name="_216A" localSheetId="0">#REF!</definedName>
    <definedName name="_216A" localSheetId="1">#REF!</definedName>
    <definedName name="_216A">#REF!</definedName>
    <definedName name="_216B" localSheetId="0">#REF!</definedName>
    <definedName name="_216B" localSheetId="1">#REF!</definedName>
    <definedName name="_216B">#REF!</definedName>
    <definedName name="_217A" localSheetId="0">#REF!</definedName>
    <definedName name="_217A" localSheetId="1">#REF!</definedName>
    <definedName name="_217A">#REF!</definedName>
    <definedName name="_217B" localSheetId="0">#REF!</definedName>
    <definedName name="_217B" localSheetId="1">#REF!</definedName>
    <definedName name="_217B">#REF!</definedName>
    <definedName name="_220A" localSheetId="0">#REF!</definedName>
    <definedName name="_220A" localSheetId="1">#REF!</definedName>
    <definedName name="_220A">#REF!</definedName>
    <definedName name="_220B" localSheetId="0">#REF!</definedName>
    <definedName name="_220B" localSheetId="1">#REF!</definedName>
    <definedName name="_220B">#REF!</definedName>
    <definedName name="_221A" localSheetId="0">#REF!</definedName>
    <definedName name="_221A" localSheetId="1">#REF!</definedName>
    <definedName name="_221A">#REF!</definedName>
    <definedName name="_221B" localSheetId="0">#REF!</definedName>
    <definedName name="_221B" localSheetId="1">#REF!</definedName>
    <definedName name="_221B">#REF!</definedName>
    <definedName name="_222A" localSheetId="0">#REF!</definedName>
    <definedName name="_222A" localSheetId="1">#REF!</definedName>
    <definedName name="_222A">#REF!</definedName>
    <definedName name="_222B" localSheetId="0">#REF!</definedName>
    <definedName name="_222B" localSheetId="1">#REF!</definedName>
    <definedName name="_222B">#REF!</definedName>
    <definedName name="_223A" localSheetId="0">#REF!</definedName>
    <definedName name="_223A" localSheetId="1">#REF!</definedName>
    <definedName name="_223A">#REF!</definedName>
    <definedName name="_223B" localSheetId="0">#REF!</definedName>
    <definedName name="_223B" localSheetId="1">#REF!</definedName>
    <definedName name="_223B">#REF!</definedName>
    <definedName name="_224A" localSheetId="0">#REF!</definedName>
    <definedName name="_224A" localSheetId="1">#REF!</definedName>
    <definedName name="_224A">#REF!</definedName>
    <definedName name="_224B" localSheetId="0">#REF!</definedName>
    <definedName name="_224B" localSheetId="1">#REF!</definedName>
    <definedName name="_224B">#REF!</definedName>
    <definedName name="_240A" localSheetId="0">#REF!</definedName>
    <definedName name="_240A" localSheetId="1">#REF!</definedName>
    <definedName name="_240A">#REF!</definedName>
    <definedName name="_240B" localSheetId="0">#REF!</definedName>
    <definedName name="_240B" localSheetId="1">#REF!</definedName>
    <definedName name="_240B">#REF!</definedName>
    <definedName name="_241A" localSheetId="0">#REF!</definedName>
    <definedName name="_241A" localSheetId="1">#REF!</definedName>
    <definedName name="_241A">#REF!</definedName>
    <definedName name="_241B" localSheetId="0">#REF!</definedName>
    <definedName name="_241B" localSheetId="1">#REF!</definedName>
    <definedName name="_241B">#REF!</definedName>
    <definedName name="_242A" localSheetId="0">#REF!</definedName>
    <definedName name="_242A" localSheetId="1">#REF!</definedName>
    <definedName name="_242A">#REF!</definedName>
    <definedName name="_242B" localSheetId="0">#REF!</definedName>
    <definedName name="_242B" localSheetId="1">#REF!</definedName>
    <definedName name="_242B">#REF!</definedName>
    <definedName name="_243A" localSheetId="0">#REF!</definedName>
    <definedName name="_243A" localSheetId="1">#REF!</definedName>
    <definedName name="_243A">#REF!</definedName>
    <definedName name="_243B" localSheetId="0">#REF!</definedName>
    <definedName name="_243B" localSheetId="1">#REF!</definedName>
    <definedName name="_243B">#REF!</definedName>
    <definedName name="_244A" localSheetId="0">#REF!</definedName>
    <definedName name="_244A" localSheetId="1">#REF!</definedName>
    <definedName name="_244A">#REF!</definedName>
    <definedName name="_244B" localSheetId="0">#REF!</definedName>
    <definedName name="_244B" localSheetId="1">#REF!</definedName>
    <definedName name="_244B">#REF!</definedName>
    <definedName name="_250A" localSheetId="0">#REF!</definedName>
    <definedName name="_250A" localSheetId="1">#REF!</definedName>
    <definedName name="_250A">#REF!</definedName>
    <definedName name="_250B" localSheetId="0">#REF!</definedName>
    <definedName name="_250B" localSheetId="1">#REF!</definedName>
    <definedName name="_250B">#REF!</definedName>
    <definedName name="_251A" localSheetId="0">#REF!</definedName>
    <definedName name="_251A" localSheetId="1">#REF!</definedName>
    <definedName name="_251A">#REF!</definedName>
    <definedName name="_251B" localSheetId="0">#REF!</definedName>
    <definedName name="_251B" localSheetId="1">#REF!</definedName>
    <definedName name="_251B">#REF!</definedName>
    <definedName name="_252A" localSheetId="0">#REF!</definedName>
    <definedName name="_252A" localSheetId="1">#REF!</definedName>
    <definedName name="_252A">#REF!</definedName>
    <definedName name="_252B" localSheetId="0">#REF!</definedName>
    <definedName name="_252B" localSheetId="1">#REF!</definedName>
    <definedName name="_252B">#REF!</definedName>
    <definedName name="_253A" localSheetId="0">#REF!</definedName>
    <definedName name="_253A" localSheetId="1">#REF!</definedName>
    <definedName name="_253A">#REF!</definedName>
    <definedName name="_253B" localSheetId="0">#REF!</definedName>
    <definedName name="_253B" localSheetId="1">#REF!</definedName>
    <definedName name="_253B">#REF!</definedName>
    <definedName name="_254A" localSheetId="0">#REF!</definedName>
    <definedName name="_254A" localSheetId="1">#REF!</definedName>
    <definedName name="_254A">#REF!</definedName>
    <definedName name="_254B" localSheetId="0">#REF!</definedName>
    <definedName name="_254B" localSheetId="1">#REF!</definedName>
    <definedName name="_254B">#REF!</definedName>
    <definedName name="_255A" localSheetId="0">#REF!</definedName>
    <definedName name="_255A" localSheetId="1">#REF!</definedName>
    <definedName name="_255A">#REF!</definedName>
    <definedName name="_255B" localSheetId="0">#REF!</definedName>
    <definedName name="_255B" localSheetId="1">#REF!</definedName>
    <definedName name="_255B">#REF!</definedName>
    <definedName name="_260A" localSheetId="0">#REF!</definedName>
    <definedName name="_260A" localSheetId="1">#REF!</definedName>
    <definedName name="_260A">#REF!</definedName>
    <definedName name="_260B" localSheetId="0">#REF!</definedName>
    <definedName name="_260B" localSheetId="1">#REF!</definedName>
    <definedName name="_260B">#REF!</definedName>
    <definedName name="_261A" localSheetId="0">#REF!</definedName>
    <definedName name="_261A" localSheetId="1">#REF!</definedName>
    <definedName name="_261A">#REF!</definedName>
    <definedName name="_261B" localSheetId="0">#REF!</definedName>
    <definedName name="_261B" localSheetId="1">#REF!</definedName>
    <definedName name="_261B">#REF!</definedName>
    <definedName name="_262A" localSheetId="0">#REF!</definedName>
    <definedName name="_262A" localSheetId="1">#REF!</definedName>
    <definedName name="_262A">#REF!</definedName>
    <definedName name="_262B" localSheetId="0">#REF!</definedName>
    <definedName name="_262B" localSheetId="1">#REF!</definedName>
    <definedName name="_262B">#REF!</definedName>
    <definedName name="_263A" localSheetId="0">#REF!</definedName>
    <definedName name="_263A" localSheetId="1">#REF!</definedName>
    <definedName name="_263A">#REF!</definedName>
    <definedName name="_263B" localSheetId="0">#REF!</definedName>
    <definedName name="_263B" localSheetId="1">#REF!</definedName>
    <definedName name="_263B">#REF!</definedName>
    <definedName name="_264A" localSheetId="0">#REF!</definedName>
    <definedName name="_264A" localSheetId="1">#REF!</definedName>
    <definedName name="_264A">#REF!</definedName>
    <definedName name="_264B" localSheetId="0">#REF!</definedName>
    <definedName name="_264B" localSheetId="1">#REF!</definedName>
    <definedName name="_264B">#REF!</definedName>
    <definedName name="_265A" localSheetId="0">#REF!</definedName>
    <definedName name="_265A" localSheetId="1">#REF!</definedName>
    <definedName name="_265A">#REF!</definedName>
    <definedName name="_265B" localSheetId="0">#REF!</definedName>
    <definedName name="_265B" localSheetId="1">#REF!</definedName>
    <definedName name="_265B">#REF!</definedName>
    <definedName name="_266A" localSheetId="0">#REF!</definedName>
    <definedName name="_266A" localSheetId="1">#REF!</definedName>
    <definedName name="_266A">#REF!</definedName>
    <definedName name="_266B" localSheetId="0">#REF!</definedName>
    <definedName name="_266B" localSheetId="1">#REF!</definedName>
    <definedName name="_266B">#REF!</definedName>
    <definedName name="_270A" localSheetId="0">#REF!</definedName>
    <definedName name="_270A" localSheetId="1">#REF!</definedName>
    <definedName name="_270A">#REF!</definedName>
    <definedName name="_270B" localSheetId="0">#REF!</definedName>
    <definedName name="_270B" localSheetId="1">#REF!</definedName>
    <definedName name="_270B">#REF!</definedName>
    <definedName name="_271A" localSheetId="0">#REF!</definedName>
    <definedName name="_271A" localSheetId="1">#REF!</definedName>
    <definedName name="_271A">#REF!</definedName>
    <definedName name="_271B" localSheetId="0">#REF!</definedName>
    <definedName name="_271B" localSheetId="1">#REF!</definedName>
    <definedName name="_271B">#REF!</definedName>
    <definedName name="_272A" localSheetId="0">#REF!</definedName>
    <definedName name="_272A" localSheetId="1">#REF!</definedName>
    <definedName name="_272A">#REF!</definedName>
    <definedName name="_272B" localSheetId="0">#REF!</definedName>
    <definedName name="_272B" localSheetId="1">#REF!</definedName>
    <definedName name="_272B">#REF!</definedName>
    <definedName name="_273A" localSheetId="0">#REF!</definedName>
    <definedName name="_273A" localSheetId="1">#REF!</definedName>
    <definedName name="_273A">#REF!</definedName>
    <definedName name="_273B" localSheetId="0">#REF!</definedName>
    <definedName name="_273B" localSheetId="1">#REF!</definedName>
    <definedName name="_273B">#REF!</definedName>
    <definedName name="_274A" localSheetId="0">#REF!</definedName>
    <definedName name="_274A" localSheetId="1">#REF!</definedName>
    <definedName name="_274A">#REF!</definedName>
    <definedName name="_274B" localSheetId="0">#REF!</definedName>
    <definedName name="_274B" localSheetId="1">#REF!</definedName>
    <definedName name="_274B">#REF!</definedName>
    <definedName name="_275A" localSheetId="0">#REF!</definedName>
    <definedName name="_275A" localSheetId="1">#REF!</definedName>
    <definedName name="_275A">#REF!</definedName>
    <definedName name="_275B" localSheetId="0">#REF!</definedName>
    <definedName name="_275B" localSheetId="1">#REF!</definedName>
    <definedName name="_275B">#REF!</definedName>
    <definedName name="_280A" localSheetId="0">#REF!</definedName>
    <definedName name="_280A" localSheetId="1">#REF!</definedName>
    <definedName name="_280A">#REF!</definedName>
    <definedName name="_280B" localSheetId="0">#REF!</definedName>
    <definedName name="_280B" localSheetId="1">#REF!</definedName>
    <definedName name="_280B">#REF!</definedName>
    <definedName name="_281A" localSheetId="0">#REF!</definedName>
    <definedName name="_281A" localSheetId="1">#REF!</definedName>
    <definedName name="_281A">#REF!</definedName>
    <definedName name="_281B" localSheetId="0">#REF!</definedName>
    <definedName name="_281B" localSheetId="1">#REF!</definedName>
    <definedName name="_281B">#REF!</definedName>
    <definedName name="_282A" localSheetId="0">#REF!</definedName>
    <definedName name="_282A" localSheetId="1">#REF!</definedName>
    <definedName name="_282A">#REF!</definedName>
    <definedName name="_282B" localSheetId="0">#REF!</definedName>
    <definedName name="_282B" localSheetId="1">#REF!</definedName>
    <definedName name="_282B">#REF!</definedName>
    <definedName name="_283A" localSheetId="0">#REF!</definedName>
    <definedName name="_283A" localSheetId="1">#REF!</definedName>
    <definedName name="_283A">#REF!</definedName>
    <definedName name="_283B" localSheetId="0">#REF!</definedName>
    <definedName name="_283B" localSheetId="1">#REF!</definedName>
    <definedName name="_283B">#REF!</definedName>
    <definedName name="_284A" localSheetId="0">#REF!</definedName>
    <definedName name="_284A" localSheetId="1">#REF!</definedName>
    <definedName name="_284A">#REF!</definedName>
    <definedName name="_284B" localSheetId="0">#REF!</definedName>
    <definedName name="_284B" localSheetId="1">#REF!</definedName>
    <definedName name="_284B">#REF!</definedName>
    <definedName name="_285A" localSheetId="0">#REF!</definedName>
    <definedName name="_285A" localSheetId="1">#REF!</definedName>
    <definedName name="_285A">#REF!</definedName>
    <definedName name="_285B" localSheetId="0">#REF!</definedName>
    <definedName name="_285B" localSheetId="1">#REF!</definedName>
    <definedName name="_285B">#REF!</definedName>
    <definedName name="_290A" localSheetId="0">#REF!</definedName>
    <definedName name="_290A" localSheetId="1">#REF!</definedName>
    <definedName name="_290A">#REF!</definedName>
    <definedName name="_290B" localSheetId="0">#REF!</definedName>
    <definedName name="_290B" localSheetId="1">#REF!</definedName>
    <definedName name="_290B">#REF!</definedName>
    <definedName name="_291A" localSheetId="0">#REF!</definedName>
    <definedName name="_291A" localSheetId="1">#REF!</definedName>
    <definedName name="_291A">#REF!</definedName>
    <definedName name="_291B" localSheetId="0">#REF!</definedName>
    <definedName name="_291B" localSheetId="1">#REF!</definedName>
    <definedName name="_291B">#REF!</definedName>
    <definedName name="_292A" localSheetId="0">#REF!</definedName>
    <definedName name="_292A" localSheetId="1">#REF!</definedName>
    <definedName name="_292A">#REF!</definedName>
    <definedName name="_292B" localSheetId="0">#REF!</definedName>
    <definedName name="_292B" localSheetId="1">#REF!</definedName>
    <definedName name="_292B">#REF!</definedName>
    <definedName name="_293A" localSheetId="0">#REF!</definedName>
    <definedName name="_293A" localSheetId="1">#REF!</definedName>
    <definedName name="_293A">#REF!</definedName>
    <definedName name="_293B" localSheetId="0">#REF!</definedName>
    <definedName name="_293B" localSheetId="1">#REF!</definedName>
    <definedName name="_293B">#REF!</definedName>
    <definedName name="_3ane_o10" localSheetId="0">#REF!</definedName>
    <definedName name="_3ane_o10" localSheetId="1">#REF!</definedName>
    <definedName name="_3ane_o10">#REF!</definedName>
    <definedName name="_4201A" localSheetId="0">#REF!</definedName>
    <definedName name="_4201A" localSheetId="1">#REF!</definedName>
    <definedName name="_4201A">#REF!</definedName>
    <definedName name="_4201B" localSheetId="0">#REF!</definedName>
    <definedName name="_4201B" localSheetId="1">#REF!</definedName>
    <definedName name="_4201B">#REF!</definedName>
    <definedName name="_4202A" localSheetId="0">#REF!</definedName>
    <definedName name="_4202A" localSheetId="1">#REF!</definedName>
    <definedName name="_4202A">#REF!</definedName>
    <definedName name="_4202B" localSheetId="0">#REF!</definedName>
    <definedName name="_4202B" localSheetId="1">#REF!</definedName>
    <definedName name="_4202B">#REF!</definedName>
    <definedName name="_4203A" localSheetId="0">#REF!</definedName>
    <definedName name="_4203A" localSheetId="1">#REF!</definedName>
    <definedName name="_4203A">#REF!</definedName>
    <definedName name="_4203B" localSheetId="0">#REF!</definedName>
    <definedName name="_4203B" localSheetId="1">#REF!</definedName>
    <definedName name="_4203B">#REF!</definedName>
    <definedName name="_4204A" localSheetId="0">#REF!</definedName>
    <definedName name="_4204A" localSheetId="1">#REF!</definedName>
    <definedName name="_4204A">#REF!</definedName>
    <definedName name="_4204B" localSheetId="0">#REF!</definedName>
    <definedName name="_4204B" localSheetId="1">#REF!</definedName>
    <definedName name="_4204B">#REF!</definedName>
    <definedName name="_4206A" localSheetId="0">#REF!</definedName>
    <definedName name="_4206A" localSheetId="1">#REF!</definedName>
    <definedName name="_4206A">#REF!</definedName>
    <definedName name="_4206B" localSheetId="0">#REF!</definedName>
    <definedName name="_4206B" localSheetId="1">#REF!</definedName>
    <definedName name="_4206B">#REF!</definedName>
    <definedName name="_4207A" localSheetId="0">#REF!</definedName>
    <definedName name="_4207A" localSheetId="1">#REF!</definedName>
    <definedName name="_4207A">#REF!</definedName>
    <definedName name="_4207B" localSheetId="0">#REF!</definedName>
    <definedName name="_4207B" localSheetId="1">#REF!</definedName>
    <definedName name="_4207B">#REF!</definedName>
    <definedName name="_4208A" localSheetId="0">#REF!</definedName>
    <definedName name="_4208A" localSheetId="1">#REF!</definedName>
    <definedName name="_4208A">#REF!</definedName>
    <definedName name="_4208B" localSheetId="0">#REF!</definedName>
    <definedName name="_4208B" localSheetId="1">#REF!</definedName>
    <definedName name="_4208B">#REF!</definedName>
    <definedName name="_4209A" localSheetId="0">#REF!</definedName>
    <definedName name="_4209A" localSheetId="1">#REF!</definedName>
    <definedName name="_4209A">#REF!</definedName>
    <definedName name="_4209B" localSheetId="0">#REF!</definedName>
    <definedName name="_4209B" localSheetId="1">#REF!</definedName>
    <definedName name="_4209B">#REF!</definedName>
    <definedName name="_4210A" localSheetId="0">#REF!</definedName>
    <definedName name="_4210A" localSheetId="1">#REF!</definedName>
    <definedName name="_4210A">#REF!</definedName>
    <definedName name="_4210B" localSheetId="0">#REF!</definedName>
    <definedName name="_4210B" localSheetId="1">#REF!</definedName>
    <definedName name="_4210B">#REF!</definedName>
    <definedName name="_4211A" localSheetId="0">#REF!</definedName>
    <definedName name="_4211A" localSheetId="1">#REF!</definedName>
    <definedName name="_4211A">#REF!</definedName>
    <definedName name="_4211B" localSheetId="0">#REF!</definedName>
    <definedName name="_4211B" localSheetId="1">#REF!</definedName>
    <definedName name="_4211B">#REF!</definedName>
    <definedName name="_4212A" localSheetId="0">#REF!</definedName>
    <definedName name="_4212A" localSheetId="1">#REF!</definedName>
    <definedName name="_4212A">#REF!</definedName>
    <definedName name="_4212B" localSheetId="0">#REF!</definedName>
    <definedName name="_4212B" localSheetId="1">#REF!</definedName>
    <definedName name="_4212B">#REF!</definedName>
    <definedName name="_4221A" localSheetId="0">#REF!</definedName>
    <definedName name="_4221A" localSheetId="1">#REF!</definedName>
    <definedName name="_4221A">#REF!</definedName>
    <definedName name="_4221B" localSheetId="0">#REF!</definedName>
    <definedName name="_4221B" localSheetId="1">#REF!</definedName>
    <definedName name="_4221B">#REF!</definedName>
    <definedName name="_4222A" localSheetId="0">#REF!</definedName>
    <definedName name="_4222A" localSheetId="1">#REF!</definedName>
    <definedName name="_4222A">#REF!</definedName>
    <definedName name="_4222B" localSheetId="0">#REF!</definedName>
    <definedName name="_4222B" localSheetId="1">#REF!</definedName>
    <definedName name="_4222B">#REF!</definedName>
    <definedName name="_4231A" localSheetId="0">#REF!</definedName>
    <definedName name="_4231A" localSheetId="1">#REF!</definedName>
    <definedName name="_4231A">#REF!</definedName>
    <definedName name="_4231B" localSheetId="0">#REF!</definedName>
    <definedName name="_4231B" localSheetId="1">#REF!</definedName>
    <definedName name="_4231B">#REF!</definedName>
    <definedName name="_4232A" localSheetId="0">#REF!</definedName>
    <definedName name="_4232A" localSheetId="1">#REF!</definedName>
    <definedName name="_4232A">#REF!</definedName>
    <definedName name="_4232B" localSheetId="0">#REF!</definedName>
    <definedName name="_4232B" localSheetId="1">#REF!</definedName>
    <definedName name="_4232B">#REF!</definedName>
    <definedName name="_4234A" localSheetId="0">#REF!</definedName>
    <definedName name="_4234A" localSheetId="1">#REF!</definedName>
    <definedName name="_4234A">#REF!</definedName>
    <definedName name="_4234B" localSheetId="0">#REF!</definedName>
    <definedName name="_4234B" localSheetId="1">#REF!</definedName>
    <definedName name="_4234B">#REF!</definedName>
    <definedName name="_4235A" localSheetId="0">#REF!</definedName>
    <definedName name="_4235A" localSheetId="1">#REF!</definedName>
    <definedName name="_4235A">#REF!</definedName>
    <definedName name="_4235B" localSheetId="0">#REF!</definedName>
    <definedName name="_4235B" localSheetId="1">#REF!</definedName>
    <definedName name="_4235B">#REF!</definedName>
    <definedName name="_4236A" localSheetId="0">#REF!</definedName>
    <definedName name="_4236A" localSheetId="1">#REF!</definedName>
    <definedName name="_4236A">#REF!</definedName>
    <definedName name="_4236B" localSheetId="0">#REF!</definedName>
    <definedName name="_4236B" localSheetId="1">#REF!</definedName>
    <definedName name="_4236B">#REF!</definedName>
    <definedName name="_4240A" localSheetId="0">#REF!</definedName>
    <definedName name="_4240A" localSheetId="1">#REF!</definedName>
    <definedName name="_4240A">#REF!</definedName>
    <definedName name="_4240B" localSheetId="0">#REF!</definedName>
    <definedName name="_4240B" localSheetId="1">#REF!</definedName>
    <definedName name="_4240B">#REF!</definedName>
    <definedName name="_4243A" localSheetId="0">#REF!</definedName>
    <definedName name="_4243A" localSheetId="1">#REF!</definedName>
    <definedName name="_4243A">#REF!</definedName>
    <definedName name="_4245A" localSheetId="0">#REF!</definedName>
    <definedName name="_4245A" localSheetId="1">#REF!</definedName>
    <definedName name="_4245A">#REF!</definedName>
    <definedName name="_4245B" localSheetId="0">#REF!</definedName>
    <definedName name="_4245B" localSheetId="1">#REF!</definedName>
    <definedName name="_4245B">#REF!</definedName>
    <definedName name="_4246A" localSheetId="0">#REF!</definedName>
    <definedName name="_4246A" localSheetId="1">#REF!</definedName>
    <definedName name="_4246A">#REF!</definedName>
    <definedName name="_4246B" localSheetId="0">#REF!</definedName>
    <definedName name="_4246B" localSheetId="1">#REF!</definedName>
    <definedName name="_4246B">#REF!</definedName>
    <definedName name="_4251A" localSheetId="0">#REF!</definedName>
    <definedName name="_4251A" localSheetId="1">#REF!</definedName>
    <definedName name="_4251A">#REF!</definedName>
    <definedName name="_4251B" localSheetId="0">#REF!</definedName>
    <definedName name="_4251B" localSheetId="1">#REF!</definedName>
    <definedName name="_4251B">#REF!</definedName>
    <definedName name="_4251C" localSheetId="0">#REF!</definedName>
    <definedName name="_4251C" localSheetId="1">#REF!</definedName>
    <definedName name="_4251C">#REF!</definedName>
    <definedName name="_4252A" localSheetId="0">#REF!</definedName>
    <definedName name="_4252A" localSheetId="1">#REF!</definedName>
    <definedName name="_4252A">#REF!</definedName>
    <definedName name="_4252B" localSheetId="0">#REF!</definedName>
    <definedName name="_4252B" localSheetId="1">#REF!</definedName>
    <definedName name="_4252B">#REF!</definedName>
    <definedName name="_4255A" localSheetId="0">#REF!</definedName>
    <definedName name="_4255A" localSheetId="1">#REF!</definedName>
    <definedName name="_4255A">#REF!</definedName>
    <definedName name="_4255B" localSheetId="0">#REF!</definedName>
    <definedName name="_4255B" localSheetId="1">#REF!</definedName>
    <definedName name="_4255B">#REF!</definedName>
    <definedName name="_4257A" localSheetId="0">#REF!</definedName>
    <definedName name="_4257A" localSheetId="1">#REF!</definedName>
    <definedName name="_4257A">#REF!</definedName>
    <definedName name="_4257B" localSheetId="0">#REF!</definedName>
    <definedName name="_4257B" localSheetId="1">#REF!</definedName>
    <definedName name="_4257B">#REF!</definedName>
    <definedName name="_4262A" localSheetId="0">#REF!</definedName>
    <definedName name="_4262A" localSheetId="1">#REF!</definedName>
    <definedName name="_4262A">#REF!</definedName>
    <definedName name="_4262B" localSheetId="0">#REF!</definedName>
    <definedName name="_4262B" localSheetId="1">#REF!</definedName>
    <definedName name="_4262B">#REF!</definedName>
    <definedName name="_4265A" localSheetId="0">#REF!</definedName>
    <definedName name="_4265A" localSheetId="1">#REF!</definedName>
    <definedName name="_4265A">#REF!</definedName>
    <definedName name="_4265B" localSheetId="0">#REF!</definedName>
    <definedName name="_4265B" localSheetId="1">#REF!</definedName>
    <definedName name="_4265B">#REF!</definedName>
    <definedName name="_4270A" localSheetId="0">#REF!</definedName>
    <definedName name="_4270A" localSheetId="1">#REF!</definedName>
    <definedName name="_4270A">#REF!</definedName>
    <definedName name="_4270B" localSheetId="0">#REF!</definedName>
    <definedName name="_4270B" localSheetId="1">#REF!</definedName>
    <definedName name="_4270B">#REF!</definedName>
    <definedName name="_4283A" localSheetId="0">#REF!</definedName>
    <definedName name="_4283A" localSheetId="1">#REF!</definedName>
    <definedName name="_4283A">#REF!</definedName>
    <definedName name="_4283B" localSheetId="0">#REF!</definedName>
    <definedName name="_4283B" localSheetId="1">#REF!</definedName>
    <definedName name="_4283B">#REF!</definedName>
    <definedName name="_4290A" localSheetId="0">#REF!</definedName>
    <definedName name="_4290A" localSheetId="1">#REF!</definedName>
    <definedName name="_4290A">#REF!</definedName>
    <definedName name="_4290B" localSheetId="0">#REF!</definedName>
    <definedName name="_4290B" localSheetId="1">#REF!</definedName>
    <definedName name="_4290B">#REF!</definedName>
    <definedName name="_4294A" localSheetId="0">#REF!</definedName>
    <definedName name="_4294A" localSheetId="1">#REF!</definedName>
    <definedName name="_4294A">#REF!</definedName>
    <definedName name="_4294B" localSheetId="0">#REF!</definedName>
    <definedName name="_4294B" localSheetId="1">#REF!</definedName>
    <definedName name="_4294B">#REF!</definedName>
    <definedName name="_4298A" localSheetId="0">#REF!</definedName>
    <definedName name="_4298A" localSheetId="1">#REF!</definedName>
    <definedName name="_4298A">#REF!</definedName>
    <definedName name="_4298B" localSheetId="0">#REF!</definedName>
    <definedName name="_4298B" localSheetId="1">#REF!</definedName>
    <definedName name="_4298B">#REF!</definedName>
    <definedName name="_911A" localSheetId="0">#REF!</definedName>
    <definedName name="_911A" localSheetId="1">#REF!</definedName>
    <definedName name="_911A">#REF!</definedName>
    <definedName name="_912A" localSheetId="0">#REF!</definedName>
    <definedName name="_912A" localSheetId="1">#REF!</definedName>
    <definedName name="_912A">#REF!</definedName>
    <definedName name="_921A" localSheetId="0">#REF!</definedName>
    <definedName name="_921A" localSheetId="1">#REF!</definedName>
    <definedName name="_921A">#REF!</definedName>
    <definedName name="_922A" localSheetId="0">#REF!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 localSheetId="1">#REF!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 localSheetId="0">#REF!</definedName>
    <definedName name="_COM11" localSheetId="1">#REF!</definedName>
    <definedName name="_COM11">#REF!</definedName>
    <definedName name="_COM12" localSheetId="0">#REF!</definedName>
    <definedName name="_COM12" localSheetId="1">#REF!</definedName>
    <definedName name="_COM12">#REF!</definedName>
    <definedName name="_COM13" localSheetId="0">#REF!</definedName>
    <definedName name="_COM13" localSheetId="1">#REF!</definedName>
    <definedName name="_COM13">#REF!</definedName>
    <definedName name="_COM14" localSheetId="0">#REF!</definedName>
    <definedName name="_COM14" localSheetId="1">#REF!</definedName>
    <definedName name="_COM14">#REF!</definedName>
    <definedName name="_COM15" localSheetId="0">#REF!</definedName>
    <definedName name="_COM15" localSheetId="1">#REF!</definedName>
    <definedName name="_COM15">#REF!</definedName>
    <definedName name="_COM16" localSheetId="0">#REF!</definedName>
    <definedName name="_COM16" localSheetId="1">#REF!</definedName>
    <definedName name="_COM16">#REF!</definedName>
    <definedName name="_COM17" localSheetId="0">#REF!</definedName>
    <definedName name="_COM17" localSheetId="1">#REF!</definedName>
    <definedName name="_COM17">#REF!</definedName>
    <definedName name="_COM18" localSheetId="0">#REF!</definedName>
    <definedName name="_COM18" localSheetId="1">#REF!</definedName>
    <definedName name="_COM18">#REF!</definedName>
    <definedName name="_COM19" localSheetId="0">#REF!</definedName>
    <definedName name="_COM19" localSheetId="1">#REF!</definedName>
    <definedName name="_COM19">#REF!</definedName>
    <definedName name="_COM2" localSheetId="0">#REF!</definedName>
    <definedName name="_COM2" localSheetId="1">#REF!</definedName>
    <definedName name="_COM2">#REF!</definedName>
    <definedName name="_COM20" localSheetId="0">#REF!</definedName>
    <definedName name="_COM20" localSheetId="1">#REF!</definedName>
    <definedName name="_COM20">#REF!</definedName>
    <definedName name="_COM21" localSheetId="0">#REF!</definedName>
    <definedName name="_COM21" localSheetId="1">#REF!</definedName>
    <definedName name="_COM21">#REF!</definedName>
    <definedName name="_COM3" localSheetId="0">#REF!</definedName>
    <definedName name="_COM3" localSheetId="1">#REF!</definedName>
    <definedName name="_COM3">#REF!</definedName>
    <definedName name="_COM4" localSheetId="0">#REF!</definedName>
    <definedName name="_COM4" localSheetId="1">#REF!</definedName>
    <definedName name="_COM4">#REF!</definedName>
    <definedName name="_COM5" localSheetId="0">#REF!</definedName>
    <definedName name="_COM5" localSheetId="1">#REF!</definedName>
    <definedName name="_COM5">#REF!</definedName>
    <definedName name="_COM6" localSheetId="0">#REF!</definedName>
    <definedName name="_COM6" localSheetId="1">#REF!</definedName>
    <definedName name="_COM6">#REF!</definedName>
    <definedName name="_COM7" localSheetId="0">#REF!</definedName>
    <definedName name="_COM7" localSheetId="1">#REF!</definedName>
    <definedName name="_COM7">#REF!</definedName>
    <definedName name="_COM8" localSheetId="0">#REF!</definedName>
    <definedName name="_COM8" localSheetId="1">#REF!</definedName>
    <definedName name="_COM8">#REF!</definedName>
    <definedName name="_COM9" localSheetId="0">#REF!</definedName>
    <definedName name="_COM9" localSheetId="1">#REF!</definedName>
    <definedName name="_COM9">#REF!</definedName>
    <definedName name="_DCI1" localSheetId="0">[11]Tablas!#REF!</definedName>
    <definedName name="_DCI1" localSheetId="1">[11]Tablas!#REF!</definedName>
    <definedName name="_DCI1">[11]Tablas!#REF!</definedName>
    <definedName name="_DDS1" localSheetId="0">[11]Tablas!#REF!</definedName>
    <definedName name="_DDS1" localSheetId="1">[11]Tablas!#REF!</definedName>
    <definedName name="_DDS1">[11]Tablas!#REF!</definedName>
    <definedName name="_DGO1" localSheetId="0">[11]Tablas!#REF!</definedName>
    <definedName name="_DGO1" localSheetId="1">[11]Tablas!#REF!</definedName>
    <definedName name="_DGO1">[11]Tablas!#REF!</definedName>
    <definedName name="_DGP1" localSheetId="0">[11]Tablas!#REF!</definedName>
    <definedName name="_DGP1" localSheetId="1">[11]Tablas!#REF!</definedName>
    <definedName name="_DGP1">[11]Tablas!#REF!</definedName>
    <definedName name="_DIJ1" localSheetId="0">[11]Tablas!#REF!</definedName>
    <definedName name="_DIJ1" localSheetId="1">[11]Tablas!#REF!</definedName>
    <definedName name="_DIJ1">[11]Tablas!#REF!</definedName>
    <definedName name="_DPI1" localSheetId="0">[11]Tablas!#REF!</definedName>
    <definedName name="_DPI1" localSheetId="1">[11]Tablas!#REF!</definedName>
    <definedName name="_DPI1">[11]Tablas!#REF!</definedName>
    <definedName name="_DPY1" localSheetId="0">[11]Tablas!#REF!</definedName>
    <definedName name="_DPY1" localSheetId="1">[11]Tablas!#REF!</definedName>
    <definedName name="_DPY1">[11]Tablas!#REF!</definedName>
    <definedName name="_DRI1" localSheetId="0">[11]Tablas!#REF!</definedName>
    <definedName name="_DRI1" localSheetId="1">[11]Tablas!#REF!</definedName>
    <definedName name="_DRI1">[11]Tablas!#REF!</definedName>
    <definedName name="_DRL1" localSheetId="0">[11]Tablas!#REF!</definedName>
    <definedName name="_DRL1" localSheetId="1">[11]Tablas!#REF!</definedName>
    <definedName name="_DRL1">[11]Tablas!#REF!</definedName>
    <definedName name="_DSP1" localSheetId="0">[11]Tablas!#REF!</definedName>
    <definedName name="_DSP1" localSheetId="1">[11]Tablas!#REF!</definedName>
    <definedName name="_DSP1">[11]Tablas!#REF!</definedName>
    <definedName name="_ECP1" localSheetId="0">[11]Tablas!#REF!</definedName>
    <definedName name="_ECP1" localSheetId="1">[11]Tablas!#REF!</definedName>
    <definedName name="_ECP1">[11]Tablas!#REF!</definedName>
    <definedName name="_EST1" localSheetId="2">#REF!</definedName>
    <definedName name="_EST1" localSheetId="0">#REF!</definedName>
    <definedName name="_EST1" localSheetId="1">#REF!</definedName>
    <definedName name="_EST1">#REF!</definedName>
    <definedName name="_EST10" localSheetId="2">#REF!</definedName>
    <definedName name="_EST10" localSheetId="0">#REF!</definedName>
    <definedName name="_EST10" localSheetId="1">#REF!</definedName>
    <definedName name="_EST10">#REF!</definedName>
    <definedName name="_EST11" localSheetId="2">#REF!</definedName>
    <definedName name="_EST11" localSheetId="0">#REF!</definedName>
    <definedName name="_EST11" localSheetId="1">#REF!</definedName>
    <definedName name="_EST11">#REF!</definedName>
    <definedName name="_EST12" localSheetId="2">#REF!</definedName>
    <definedName name="_EST12" localSheetId="0">#REF!</definedName>
    <definedName name="_EST12" localSheetId="1">#REF!</definedName>
    <definedName name="_EST12">#REF!</definedName>
    <definedName name="_EST13" localSheetId="2">#REF!</definedName>
    <definedName name="_EST13" localSheetId="0">#REF!</definedName>
    <definedName name="_EST13" localSheetId="1">#REF!</definedName>
    <definedName name="_EST13">#REF!</definedName>
    <definedName name="_EST14" localSheetId="2">#REF!</definedName>
    <definedName name="_EST14" localSheetId="0">#REF!</definedName>
    <definedName name="_EST14" localSheetId="1">#REF!</definedName>
    <definedName name="_EST14">#REF!</definedName>
    <definedName name="_EST15" localSheetId="2">#REF!</definedName>
    <definedName name="_EST15" localSheetId="0">#REF!</definedName>
    <definedName name="_EST15" localSheetId="1">#REF!</definedName>
    <definedName name="_EST15">#REF!</definedName>
    <definedName name="_EST16" localSheetId="2">#REF!</definedName>
    <definedName name="_EST16" localSheetId="0">#REF!</definedName>
    <definedName name="_EST16" localSheetId="1">#REF!</definedName>
    <definedName name="_EST16">#REF!</definedName>
    <definedName name="_EST17" localSheetId="2">#REF!</definedName>
    <definedName name="_EST17" localSheetId="0">#REF!</definedName>
    <definedName name="_EST17" localSheetId="1">#REF!</definedName>
    <definedName name="_EST17">#REF!</definedName>
    <definedName name="_EST18" localSheetId="2">#REF!</definedName>
    <definedName name="_EST18" localSheetId="0">#REF!</definedName>
    <definedName name="_EST18" localSheetId="1">#REF!</definedName>
    <definedName name="_EST18">#REF!</definedName>
    <definedName name="_EST19" localSheetId="2">#REF!</definedName>
    <definedName name="_EST19" localSheetId="0">#REF!</definedName>
    <definedName name="_EST19" localSheetId="1">#REF!</definedName>
    <definedName name="_EST19">#REF!</definedName>
    <definedName name="_EST2" localSheetId="2">#REF!</definedName>
    <definedName name="_EST2" localSheetId="0">#REF!</definedName>
    <definedName name="_EST2" localSheetId="1">#REF!</definedName>
    <definedName name="_EST2">#REF!</definedName>
    <definedName name="_EST3" localSheetId="2">#REF!</definedName>
    <definedName name="_EST3" localSheetId="0">#REF!</definedName>
    <definedName name="_EST3" localSheetId="1">#REF!</definedName>
    <definedName name="_EST3">#REF!</definedName>
    <definedName name="_EST4" localSheetId="2">#REF!</definedName>
    <definedName name="_EST4" localSheetId="0">#REF!</definedName>
    <definedName name="_EST4" localSheetId="1">#REF!</definedName>
    <definedName name="_EST4">#REF!</definedName>
    <definedName name="_EST5" localSheetId="2">#REF!</definedName>
    <definedName name="_EST5" localSheetId="0">#REF!</definedName>
    <definedName name="_EST5" localSheetId="1">#REF!</definedName>
    <definedName name="_EST5">#REF!</definedName>
    <definedName name="_EST6" localSheetId="2">#REF!</definedName>
    <definedName name="_EST6" localSheetId="0">#REF!</definedName>
    <definedName name="_EST6" localSheetId="1">#REF!</definedName>
    <definedName name="_EST6">#REF!</definedName>
    <definedName name="_EST7" localSheetId="2">#REF!</definedName>
    <definedName name="_EST7" localSheetId="0">#REF!</definedName>
    <definedName name="_EST7" localSheetId="1">#REF!</definedName>
    <definedName name="_EST7">#REF!</definedName>
    <definedName name="_EST8" localSheetId="2">#REF!</definedName>
    <definedName name="_EST8" localSheetId="0">#REF!</definedName>
    <definedName name="_EST8" localSheetId="1">#REF!</definedName>
    <definedName name="_EST8">#REF!</definedName>
    <definedName name="_EST9" localSheetId="2">#REF!</definedName>
    <definedName name="_EST9" localSheetId="0">#REF!</definedName>
    <definedName name="_EST9" localSheetId="1">#REF!</definedName>
    <definedName name="_EST9">#REF!</definedName>
    <definedName name="_EXC1" localSheetId="2">#REF!</definedName>
    <definedName name="_EXC1" localSheetId="0">#REF!</definedName>
    <definedName name="_EXC1" localSheetId="1">#REF!</definedName>
    <definedName name="_EXC1">#REF!</definedName>
    <definedName name="_EXC10" localSheetId="2">#REF!</definedName>
    <definedName name="_EXC10" localSheetId="0">#REF!</definedName>
    <definedName name="_EXC10" localSheetId="1">#REF!</definedName>
    <definedName name="_EXC10">#REF!</definedName>
    <definedName name="_EXC11" localSheetId="2">#REF!</definedName>
    <definedName name="_EXC11" localSheetId="0">#REF!</definedName>
    <definedName name="_EXC11" localSheetId="1">#REF!</definedName>
    <definedName name="_EXC11">#REF!</definedName>
    <definedName name="_EXC12" localSheetId="2">#REF!</definedName>
    <definedName name="_EXC12" localSheetId="0">#REF!</definedName>
    <definedName name="_EXC12" localSheetId="1">#REF!</definedName>
    <definedName name="_EXC12">#REF!</definedName>
    <definedName name="_EXC2" localSheetId="2">#REF!</definedName>
    <definedName name="_EXC2" localSheetId="0">#REF!</definedName>
    <definedName name="_EXC2" localSheetId="1">#REF!</definedName>
    <definedName name="_EXC2">#REF!</definedName>
    <definedName name="_EXC3" localSheetId="2">#REF!</definedName>
    <definedName name="_EXC3" localSheetId="0">#REF!</definedName>
    <definedName name="_EXC3" localSheetId="1">#REF!</definedName>
    <definedName name="_EXC3">#REF!</definedName>
    <definedName name="_EXC4" localSheetId="2">#REF!</definedName>
    <definedName name="_EXC4" localSheetId="0">#REF!</definedName>
    <definedName name="_EXC4" localSheetId="1">#REF!</definedName>
    <definedName name="_EXC4">#REF!</definedName>
    <definedName name="_EXC5" localSheetId="2">#REF!</definedName>
    <definedName name="_EXC5" localSheetId="0">#REF!</definedName>
    <definedName name="_EXC5" localSheetId="1">#REF!</definedName>
    <definedName name="_EXC5">#REF!</definedName>
    <definedName name="_EXC6" localSheetId="2">#REF!</definedName>
    <definedName name="_EXC6" localSheetId="0">#REF!</definedName>
    <definedName name="_EXC6" localSheetId="1">#REF!</definedName>
    <definedName name="_EXC6">#REF!</definedName>
    <definedName name="_EXC7" localSheetId="2">#REF!</definedName>
    <definedName name="_EXC7" localSheetId="0">#REF!</definedName>
    <definedName name="_EXC7" localSheetId="1">#REF!</definedName>
    <definedName name="_EXC7">#REF!</definedName>
    <definedName name="_EXC8" localSheetId="2">#REF!</definedName>
    <definedName name="_EXC8" localSheetId="0">#REF!</definedName>
    <definedName name="_EXC8" localSheetId="1">#REF!</definedName>
    <definedName name="_EXC8">#REF!</definedName>
    <definedName name="_EXC9" localSheetId="2">#REF!</definedName>
    <definedName name="_EXC9" localSheetId="0">#REF!</definedName>
    <definedName name="_EXC9" localSheetId="1">#REF!</definedName>
    <definedName name="_EXC9">#REF!</definedName>
    <definedName name="_F" localSheetId="2">'INDICAR CÓD DEL ITEM DE PAGO 1'!ERR</definedName>
    <definedName name="_F">[0]!ERR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0" hidden="1">'PRESUPUESTO OFICIAL (Entidad)'!$I$11:$I$134</definedName>
    <definedName name="_xlnm._FilterDatabase" localSheetId="1" hidden="1">'PROPUESTA ECONOMICA (Proponente'!$I$11:$I$134</definedName>
    <definedName name="_FS01" localSheetId="2">'INDICAR CÓD DEL ITEM DE PAGO 1'!ERR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 DEL ITEM DE PAGO 1'!$F$4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 localSheetId="1">[11]Tablas!#REF!</definedName>
    <definedName name="_ICP1">[11]Tablas!#REF!</definedName>
    <definedName name="_IMP1" localSheetId="0">#REF!</definedName>
    <definedName name="_IMP1" localSheetId="1">#REF!</definedName>
    <definedName name="_IMP1">#REF!</definedName>
    <definedName name="_IPC2002" localSheetId="2">#REF!</definedName>
    <definedName name="_IPC2002" localSheetId="0">#REF!</definedName>
    <definedName name="_IPC2002" localSheetId="1">#REF!</definedName>
    <definedName name="_IPC2002">#REF!</definedName>
    <definedName name="_IVA1" localSheetId="0">#REF!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11" localSheetId="0" hidden="1">[22]INST!#REF!</definedName>
    <definedName name="_Key11" localSheetId="1" hidden="1">[22]INST!#REF!</definedName>
    <definedName name="_Key11" hidden="1">[22]INST!#REF!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localSheetId="0"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2">[19]PESOS!#REF!</definedName>
    <definedName name="_mun2" localSheetId="0">[19]PESOS!#REF!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 localSheetId="1">#REF!</definedName>
    <definedName name="_nrf10">#REF!</definedName>
    <definedName name="_num10" localSheetId="2">#REF!</definedName>
    <definedName name="_num10" localSheetId="0">#REF!</definedName>
    <definedName name="_num10" localSheetId="1">#REF!</definedName>
    <definedName name="_num10">#REF!</definedName>
    <definedName name="_num2" localSheetId="2">#REF!</definedName>
    <definedName name="_num2" localSheetId="0">#REF!</definedName>
    <definedName name="_num2" localSheetId="1">#REF!</definedName>
    <definedName name="_num2">#REF!</definedName>
    <definedName name="_num3" localSheetId="2">#REF!</definedName>
    <definedName name="_num3" localSheetId="0">#REF!</definedName>
    <definedName name="_num3" localSheetId="1">#REF!</definedName>
    <definedName name="_num3">#REF!</definedName>
    <definedName name="_num4" localSheetId="2">#REF!</definedName>
    <definedName name="_num4" localSheetId="0">#REF!</definedName>
    <definedName name="_num4" localSheetId="1">#REF!</definedName>
    <definedName name="_num4">#REF!</definedName>
    <definedName name="_num5" localSheetId="2">#REF!</definedName>
    <definedName name="_num5" localSheetId="0">#REF!</definedName>
    <definedName name="_num5" localSheetId="1">#REF!</definedName>
    <definedName name="_num5">#REF!</definedName>
    <definedName name="_num6" localSheetId="2">#REF!</definedName>
    <definedName name="_num6" localSheetId="0">#REF!</definedName>
    <definedName name="_num6" localSheetId="1">#REF!</definedName>
    <definedName name="_num6">#REF!</definedName>
    <definedName name="_num7" localSheetId="2">#REF!</definedName>
    <definedName name="_num7" localSheetId="0">#REF!</definedName>
    <definedName name="_num7" localSheetId="1">#REF!</definedName>
    <definedName name="_num7">#REF!</definedName>
    <definedName name="_num8" localSheetId="2">#REF!</definedName>
    <definedName name="_num8" localSheetId="0">#REF!</definedName>
    <definedName name="_num8" localSheetId="1">#REF!</definedName>
    <definedName name="_num8">#REF!</definedName>
    <definedName name="_num9" localSheetId="2">#REF!</definedName>
    <definedName name="_num9" localSheetId="0">#REF!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 localSheetId="1">[11]Tablas!#REF!</definedName>
    <definedName name="_OCD1">[11]Tablas!#REF!</definedName>
    <definedName name="_OCI1" localSheetId="0">[11]Tablas!#REF!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localSheetId="1" hidden="1">'[3]7422CW00'!#REF!</definedName>
    <definedName name="_Parse_Out" hidden="1">'[3]7422CW00'!#REF!</definedName>
    <definedName name="_PJ50" localSheetId="2">#REF!</definedName>
    <definedName name="_PJ50" localSheetId="0">#REF!</definedName>
    <definedName name="_PJ50" localSheetId="1">#REF!</definedName>
    <definedName name="_PJ50">#REF!</definedName>
    <definedName name="_pj51" localSheetId="2">#REF!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 localSheetId="0">#REF!</definedName>
    <definedName name="_pr02" localSheetId="1">#REF!</definedName>
    <definedName name="_pr02">#REF!</definedName>
    <definedName name="_pr03" localSheetId="0">#REF!</definedName>
    <definedName name="_pr03" localSheetId="1">#REF!</definedName>
    <definedName name="_pr03">#REF!</definedName>
    <definedName name="_pr04" localSheetId="0">#REF!</definedName>
    <definedName name="_pr04" localSheetId="1">#REF!</definedName>
    <definedName name="_pr04">#REF!</definedName>
    <definedName name="_pr05" localSheetId="0">#REF!</definedName>
    <definedName name="_pr05" localSheetId="1">#REF!</definedName>
    <definedName name="_pr05">#REF!</definedName>
    <definedName name="_pr06" localSheetId="0">#REF!</definedName>
    <definedName name="_pr06" localSheetId="1">#REF!</definedName>
    <definedName name="_pr06">#REF!</definedName>
    <definedName name="_pr07" localSheetId="0">#REF!</definedName>
    <definedName name="_pr07" localSheetId="1">#REF!</definedName>
    <definedName name="_pr07">#REF!</definedName>
    <definedName name="_pr08" localSheetId="0">#REF!</definedName>
    <definedName name="_pr08" localSheetId="1">#REF!</definedName>
    <definedName name="_pr08">#REF!</definedName>
    <definedName name="_pr09" localSheetId="0">#REF!</definedName>
    <definedName name="_pr09" localSheetId="1">#REF!</definedName>
    <definedName name="_pr09">#REF!</definedName>
    <definedName name="_pr10" localSheetId="0">#REF!</definedName>
    <definedName name="_pr10" localSheetId="1">#REF!</definedName>
    <definedName name="_pr10">#REF!</definedName>
    <definedName name="_pr11" localSheetId="0">#REF!</definedName>
    <definedName name="_pr11" localSheetId="1">#REF!</definedName>
    <definedName name="_pr11">#REF!</definedName>
    <definedName name="_pr12" localSheetId="0">#REF!</definedName>
    <definedName name="_pr12" localSheetId="1">#REF!</definedName>
    <definedName name="_pr12">#REF!</definedName>
    <definedName name="_pr13" localSheetId="0">#REF!</definedName>
    <definedName name="_pr13" localSheetId="1">#REF!</definedName>
    <definedName name="_pr13">#REF!</definedName>
    <definedName name="_pr14" localSheetId="0">#REF!</definedName>
    <definedName name="_pr14" localSheetId="1">#REF!</definedName>
    <definedName name="_pr14">#REF!</definedName>
    <definedName name="_pr15" localSheetId="0">#REF!</definedName>
    <definedName name="_pr15" localSheetId="1">#REF!</definedName>
    <definedName name="_pr15">#REF!</definedName>
    <definedName name="_pr16" localSheetId="0">#REF!</definedName>
    <definedName name="_pr16" localSheetId="1">#REF!</definedName>
    <definedName name="_pr16">#REF!</definedName>
    <definedName name="_pr17" localSheetId="0">#REF!</definedName>
    <definedName name="_pr17" localSheetId="1">#REF!</definedName>
    <definedName name="_pr17">#REF!</definedName>
    <definedName name="_pr18" localSheetId="0">#REF!</definedName>
    <definedName name="_pr18" localSheetId="1">#REF!</definedName>
    <definedName name="_pr18">#REF!</definedName>
    <definedName name="_pr19" localSheetId="0">#REF!</definedName>
    <definedName name="_pr19" localSheetId="1">#REF!</definedName>
    <definedName name="_pr19">#REF!</definedName>
    <definedName name="_pr20" localSheetId="0">#REF!</definedName>
    <definedName name="_pr20" localSheetId="1">#REF!</definedName>
    <definedName name="_pr20">#REF!</definedName>
    <definedName name="_pr21" localSheetId="0">#REF!</definedName>
    <definedName name="_pr21" localSheetId="1">#REF!</definedName>
    <definedName name="_pr21">#REF!</definedName>
    <definedName name="_pr22" localSheetId="0">#REF!</definedName>
    <definedName name="_pr22" localSheetId="1">#REF!</definedName>
    <definedName name="_pr22">#REF!</definedName>
    <definedName name="_pr23" localSheetId="0">#REF!</definedName>
    <definedName name="_pr23" localSheetId="1">#REF!</definedName>
    <definedName name="_pr23">#REF!</definedName>
    <definedName name="_pr24" localSheetId="0">#REF!</definedName>
    <definedName name="_pr24" localSheetId="1">#REF!</definedName>
    <definedName name="_pr24">#REF!</definedName>
    <definedName name="_pr25" localSheetId="0">#REF!</definedName>
    <definedName name="_pr25" localSheetId="1">#REF!</definedName>
    <definedName name="_pr25">#REF!</definedName>
    <definedName name="_pr26" localSheetId="0">#REF!</definedName>
    <definedName name="_pr26" localSheetId="1">#REF!</definedName>
    <definedName name="_pr26">#REF!</definedName>
    <definedName name="_pr27" localSheetId="0">#REF!</definedName>
    <definedName name="_pr27" localSheetId="1">#REF!</definedName>
    <definedName name="_pr27">#REF!</definedName>
    <definedName name="_pr28" localSheetId="0">#REF!</definedName>
    <definedName name="_pr28" localSheetId="1">#REF!</definedName>
    <definedName name="_pr28">#REF!</definedName>
    <definedName name="_pr29" localSheetId="0">#REF!</definedName>
    <definedName name="_pr29" localSheetId="1">#REF!</definedName>
    <definedName name="_pr29">#REF!</definedName>
    <definedName name="_pr30" localSheetId="0">#REF!</definedName>
    <definedName name="_pr30" localSheetId="1">#REF!</definedName>
    <definedName name="_pr30">#REF!</definedName>
    <definedName name="_pr31" localSheetId="0">#REF!</definedName>
    <definedName name="_pr31" localSheetId="1">#REF!</definedName>
    <definedName name="_pr31">#REF!</definedName>
    <definedName name="_pr32" localSheetId="0">#REF!</definedName>
    <definedName name="_pr32" localSheetId="1">#REF!</definedName>
    <definedName name="_pr32">#REF!</definedName>
    <definedName name="_pr33" localSheetId="0">#REF!</definedName>
    <definedName name="_pr33" localSheetId="1">#REF!</definedName>
    <definedName name="_pr33">#REF!</definedName>
    <definedName name="_pr34" localSheetId="0">#REF!</definedName>
    <definedName name="_pr34" localSheetId="1">#REF!</definedName>
    <definedName name="_pr34">#REF!</definedName>
    <definedName name="_pr35" localSheetId="0">#REF!</definedName>
    <definedName name="_pr35" localSheetId="1">#REF!</definedName>
    <definedName name="_pr35">#REF!</definedName>
    <definedName name="_pr36" localSheetId="0">#REF!</definedName>
    <definedName name="_pr36" localSheetId="1">#REF!</definedName>
    <definedName name="_pr36">#REF!</definedName>
    <definedName name="_pr37" localSheetId="0">#REF!</definedName>
    <definedName name="_pr37" localSheetId="1">#REF!</definedName>
    <definedName name="_pr37">#REF!</definedName>
    <definedName name="_pr38" localSheetId="0">#REF!</definedName>
    <definedName name="_pr38" localSheetId="1">#REF!</definedName>
    <definedName name="_pr38">#REF!</definedName>
    <definedName name="_pr39" localSheetId="0">#REF!</definedName>
    <definedName name="_pr39" localSheetId="1">#REF!</definedName>
    <definedName name="_pr39">#REF!</definedName>
    <definedName name="_pr40" localSheetId="0">#REF!</definedName>
    <definedName name="_pr40" localSheetId="1">#REF!</definedName>
    <definedName name="_pr40">#REF!</definedName>
    <definedName name="_pr41" localSheetId="0">#REF!</definedName>
    <definedName name="_pr41" localSheetId="1">#REF!</definedName>
    <definedName name="_pr41">#REF!</definedName>
    <definedName name="_pr42" localSheetId="0">#REF!</definedName>
    <definedName name="_pr42" localSheetId="1">#REF!</definedName>
    <definedName name="_pr42">#REF!</definedName>
    <definedName name="_pr43" localSheetId="0">#REF!</definedName>
    <definedName name="_pr43" localSheetId="1">#REF!</definedName>
    <definedName name="_pr43">#REF!</definedName>
    <definedName name="_pr44" localSheetId="0">#REF!</definedName>
    <definedName name="_pr44" localSheetId="1">#REF!</definedName>
    <definedName name="_pr44">#REF!</definedName>
    <definedName name="_pr45" localSheetId="0">#REF!</definedName>
    <definedName name="_pr45" localSheetId="1">#REF!</definedName>
    <definedName name="_pr45">#REF!</definedName>
    <definedName name="_pr46" localSheetId="0">#REF!</definedName>
    <definedName name="_pr46" localSheetId="1">#REF!</definedName>
    <definedName name="_pr46">#REF!</definedName>
    <definedName name="_pr47" localSheetId="0">#REF!</definedName>
    <definedName name="_pr47" localSheetId="1">#REF!</definedName>
    <definedName name="_pr47">#REF!</definedName>
    <definedName name="_pr48" localSheetId="0">#REF!</definedName>
    <definedName name="_pr48" localSheetId="1">#REF!</definedName>
    <definedName name="_pr48">#REF!</definedName>
    <definedName name="_pr49" localSheetId="0">#REF!</definedName>
    <definedName name="_pr49" localSheetId="1">#REF!</definedName>
    <definedName name="_pr49">#REF!</definedName>
    <definedName name="_pr50" localSheetId="0">#REF!</definedName>
    <definedName name="_pr50" localSheetId="1">#REF!</definedName>
    <definedName name="_pr50">#REF!</definedName>
    <definedName name="_pr51" localSheetId="0">#REF!</definedName>
    <definedName name="_pr51" localSheetId="1">#REF!</definedName>
    <definedName name="_pr51">#REF!</definedName>
    <definedName name="_pr52" localSheetId="0">#REF!</definedName>
    <definedName name="_pr52" localSheetId="1">#REF!</definedName>
    <definedName name="_pr52">#REF!</definedName>
    <definedName name="_pr53" localSheetId="0">#REF!</definedName>
    <definedName name="_pr53" localSheetId="1">#REF!</definedName>
    <definedName name="_pr53">#REF!</definedName>
    <definedName name="_pr54" localSheetId="0">#REF!</definedName>
    <definedName name="_pr54" localSheetId="1">#REF!</definedName>
    <definedName name="_pr54">#REF!</definedName>
    <definedName name="_pr55" localSheetId="0">#REF!</definedName>
    <definedName name="_pr55" localSheetId="1">#REF!</definedName>
    <definedName name="_pr55">#REF!</definedName>
    <definedName name="_pr56" localSheetId="0">#REF!</definedName>
    <definedName name="_pr56" localSheetId="1">#REF!</definedName>
    <definedName name="_pr56">#REF!</definedName>
    <definedName name="_pr57" localSheetId="0">#REF!</definedName>
    <definedName name="_pr57" localSheetId="1">#REF!</definedName>
    <definedName name="_pr57">#REF!</definedName>
    <definedName name="_pr58" localSheetId="0">#REF!</definedName>
    <definedName name="_pr58" localSheetId="1">#REF!</definedName>
    <definedName name="_pr58">#REF!</definedName>
    <definedName name="_pr59" localSheetId="0">#REF!</definedName>
    <definedName name="_pr59" localSheetId="1">#REF!</definedName>
    <definedName name="_pr59">#REF!</definedName>
    <definedName name="_pr60" localSheetId="0">#REF!</definedName>
    <definedName name="_pr60" localSheetId="1">#REF!</definedName>
    <definedName name="_pr60">#REF!</definedName>
    <definedName name="_pr61" localSheetId="0">#REF!</definedName>
    <definedName name="_pr61" localSheetId="1">#REF!</definedName>
    <definedName name="_pr61">#REF!</definedName>
    <definedName name="_pr62" localSheetId="0">#REF!</definedName>
    <definedName name="_pr62" localSheetId="1">#REF!</definedName>
    <definedName name="_pr62">#REF!</definedName>
    <definedName name="_pr63" localSheetId="0">#REF!</definedName>
    <definedName name="_pr63" localSheetId="1">#REF!</definedName>
    <definedName name="_pr63">#REF!</definedName>
    <definedName name="_pr64" localSheetId="0">#REF!</definedName>
    <definedName name="_pr64" localSheetId="1">#REF!</definedName>
    <definedName name="_pr64">#REF!</definedName>
    <definedName name="_pr65" localSheetId="0">#REF!</definedName>
    <definedName name="_pr65" localSheetId="1">#REF!</definedName>
    <definedName name="_pr65">#REF!</definedName>
    <definedName name="_pr66" localSheetId="0">#REF!</definedName>
    <definedName name="_pr66" localSheetId="1">#REF!</definedName>
    <definedName name="_pr66">#REF!</definedName>
    <definedName name="_pr67" localSheetId="0">#REF!</definedName>
    <definedName name="_pr67" localSheetId="1">#REF!</definedName>
    <definedName name="_pr67">#REF!</definedName>
    <definedName name="_pr68" localSheetId="0">#REF!</definedName>
    <definedName name="_pr68" localSheetId="1">#REF!</definedName>
    <definedName name="_pr68">#REF!</definedName>
    <definedName name="_pr69" localSheetId="0">#REF!</definedName>
    <definedName name="_pr69" localSheetId="1">#REF!</definedName>
    <definedName name="_pr69">#REF!</definedName>
    <definedName name="_pr70" localSheetId="0">#REF!</definedName>
    <definedName name="_pr70" localSheetId="1">#REF!</definedName>
    <definedName name="_pr70">#REF!</definedName>
    <definedName name="_pr71" localSheetId="0">#REF!</definedName>
    <definedName name="_pr71" localSheetId="1">#REF!</definedName>
    <definedName name="_pr71">#REF!</definedName>
    <definedName name="_pr72" localSheetId="0">#REF!</definedName>
    <definedName name="_pr72" localSheetId="1">#REF!</definedName>
    <definedName name="_pr72">#REF!</definedName>
    <definedName name="_PRE1" localSheetId="2">#REF!</definedName>
    <definedName name="_PRE1" localSheetId="0">#REF!</definedName>
    <definedName name="_PRE1" localSheetId="1">#REF!</definedName>
    <definedName name="_PRE1">#REF!</definedName>
    <definedName name="_PTO97" localSheetId="0">#REF!</definedName>
    <definedName name="_PTO97" localSheetId="1">#REF!</definedName>
    <definedName name="_PTO97">#REF!</definedName>
    <definedName name="_PW2" localSheetId="0">#REF!</definedName>
    <definedName name="_PW2" localSheetId="1">#REF!</definedName>
    <definedName name="_PW2">#REF!</definedName>
    <definedName name="_QTY1" localSheetId="0">#REF!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 localSheetId="1">#REF!</definedName>
    <definedName name="_ref4">#REF!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 localSheetId="0">'[3]7422CW00'!#REF!</definedName>
    <definedName name="_RET5" localSheetId="1">'[3]7422CW00'!#REF!</definedName>
    <definedName name="_RET5">'[3]7422CW00'!#REF!</definedName>
    <definedName name="_RET6" localSheetId="0">'[3]7422CW00'!#REF!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localSheetId="1" hidden="1">#REF!</definedName>
    <definedName name="_Sort" hidden="1">#REF!</definedName>
    <definedName name="_srn001" localSheetId="2">#REF!</definedName>
    <definedName name="_srn001" localSheetId="0">#REF!</definedName>
    <definedName name="_srn001" localSheetId="1">#REF!</definedName>
    <definedName name="_srn001">#REF!</definedName>
    <definedName name="_SUM1" localSheetId="0">#REF!</definedName>
    <definedName name="_SUM1" localSheetId="1">#REF!</definedName>
    <definedName name="_SUM1">#REF!</definedName>
    <definedName name="_SUM2" localSheetId="0">#REF!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 localSheetId="1">#REF!</definedName>
    <definedName name="_tax1">#REF!</definedName>
    <definedName name="_tax2" localSheetId="0">#REF!</definedName>
    <definedName name="_tax2" localSheetId="1">#REF!</definedName>
    <definedName name="_tax2">#REF!</definedName>
    <definedName name="_tax3" localSheetId="0">#REF!</definedName>
    <definedName name="_tax3" localSheetId="1">#REF!</definedName>
    <definedName name="_tax3">#REF!</definedName>
    <definedName name="_tax4" localSheetId="0">#REF!</definedName>
    <definedName name="_tax4" localSheetId="1">#REF!</definedName>
    <definedName name="_tax4">#REF!</definedName>
    <definedName name="_tc1" localSheetId="0">#REF!</definedName>
    <definedName name="_tc1" localSheetId="1">#REF!</definedName>
    <definedName name="_tc1">#REF!</definedName>
    <definedName name="_tc2" localSheetId="0">#REF!</definedName>
    <definedName name="_tc2" localSheetId="1">#REF!</definedName>
    <definedName name="_tc2">#REF!</definedName>
    <definedName name="_tc3" localSheetId="0">#REF!</definedName>
    <definedName name="_tc3" localSheetId="1">#REF!</definedName>
    <definedName name="_tc3">#REF!</definedName>
    <definedName name="_TOP1" localSheetId="0">#REF!</definedName>
    <definedName name="_TOP1" localSheetId="1">#REF!</definedName>
    <definedName name="_TOP1">#REF!</definedName>
    <definedName name="_TOP10" localSheetId="0">#REF!</definedName>
    <definedName name="_TOP10" localSheetId="1">#REF!</definedName>
    <definedName name="_TOP10">#REF!</definedName>
    <definedName name="_TOP2" localSheetId="0">#REF!</definedName>
    <definedName name="_TOP2" localSheetId="1">#REF!</definedName>
    <definedName name="_TOP2">#REF!</definedName>
    <definedName name="_TOP3" localSheetId="0">#REF!</definedName>
    <definedName name="_TOP3" localSheetId="1">#REF!</definedName>
    <definedName name="_TOP3">#REF!</definedName>
    <definedName name="_TOP4" localSheetId="0">#REF!</definedName>
    <definedName name="_TOP4" localSheetId="1">#REF!</definedName>
    <definedName name="_TOP4">#REF!</definedName>
    <definedName name="_TOP5" localSheetId="0">#REF!</definedName>
    <definedName name="_TOP5" localSheetId="1">#REF!</definedName>
    <definedName name="_TOP5">#REF!</definedName>
    <definedName name="_TOP6" localSheetId="0">#REF!</definedName>
    <definedName name="_TOP6" localSheetId="1">#REF!</definedName>
    <definedName name="_TOP6">#REF!</definedName>
    <definedName name="_TOP7" localSheetId="0">#REF!</definedName>
    <definedName name="_TOP7" localSheetId="1">#REF!</definedName>
    <definedName name="_TOP7">#REF!</definedName>
    <definedName name="_TOP8" localSheetId="0">#REF!</definedName>
    <definedName name="_TOP8" localSheetId="1">#REF!</definedName>
    <definedName name="_TOP8">#REF!</definedName>
    <definedName name="_TOP9" localSheetId="0">#REF!</definedName>
    <definedName name="_TOP9" localSheetId="1">#REF!</definedName>
    <definedName name="_TOP9">#REF!</definedName>
    <definedName name="_TOT1" localSheetId="0">#REF!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 localSheetId="1">[11]Tablas!#REF!</definedName>
    <definedName name="_VEX1">[11]Tablas!#REF!</definedName>
    <definedName name="_VFA1" localSheetId="0">[11]Tablas!#REF!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 localSheetId="1">[11]Tablas!#REF!</definedName>
    <definedName name="_VIT1">[11]Tablas!#REF!</definedName>
    <definedName name="_VPR1" localSheetId="0">[11]Tablas!#REF!</definedName>
    <definedName name="_VPR1" localSheetId="1">[11]Tablas!#REF!</definedName>
    <definedName name="_VPR1">[11]Tablas!#REF!</definedName>
    <definedName name="_VPR2" localSheetId="0">[12]Tablas!#REF!</definedName>
    <definedName name="_VPR2" localSheetId="1">[12]Tablas!#REF!</definedName>
    <definedName name="_VPR2">[12]Tablas!#REF!</definedName>
    <definedName name="_VRP1" localSheetId="0">[11]Tablas!#REF!</definedName>
    <definedName name="_VRP1" localSheetId="1">[11]Tablas!#REF!</definedName>
    <definedName name="_VRP1">[11]Tablas!#REF!</definedName>
    <definedName name="_VSM1" localSheetId="0">[11]Tablas!#REF!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 localSheetId="1">'[23]DUB-823'!#REF!</definedName>
    <definedName name="a">'[23]DUB-823'!#REF!</definedName>
    <definedName name="A_1" localSheetId="0">#REF!</definedName>
    <definedName name="A_1" localSheetId="1">#REF!</definedName>
    <definedName name="A_1">#REF!</definedName>
    <definedName name="A_impresión_IM" localSheetId="2">#REF!</definedName>
    <definedName name="A_impresión_IM" localSheetId="0">#REF!</definedName>
    <definedName name="A_impresión_IM" localSheetId="1">#REF!</definedName>
    <definedName name="A_impresión_IM">#REF!</definedName>
    <definedName name="A18A200" localSheetId="0">[24]ESPEC!#REF!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 DEL ITEM DE PAGO 1'!ERR</definedName>
    <definedName name="aa">[0]!ERR</definedName>
    <definedName name="AAA" localSheetId="2">'INDICAR CÓD DEL ITEM DE PAGO 1'!ERR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 localSheetId="1">#REF!</definedName>
    <definedName name="AB">#REF!</definedName>
    <definedName name="aba_1" localSheetId="0">#REF!</definedName>
    <definedName name="aba_1" localSheetId="1">#REF!</definedName>
    <definedName name="aba_1">#REF!</definedName>
    <definedName name="aba_2" localSheetId="0">#REF!</definedName>
    <definedName name="aba_2" localSheetId="1">#REF!</definedName>
    <definedName name="aba_2">#REF!</definedName>
    <definedName name="abc" localSheetId="2">#REF!</definedName>
    <definedName name="abc" localSheetId="0">#REF!</definedName>
    <definedName name="abc" localSheetId="1">#REF!</definedName>
    <definedName name="abc">#REF!</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 localSheetId="1">#REF!</definedName>
    <definedName name="ac">#REF!</definedName>
    <definedName name="AccessDatabase" hidden="1">"C:\C-314\VOLUMENES\volfin4.mdb"</definedName>
    <definedName name="acpm">5000</definedName>
    <definedName name="ACT" localSheetId="0">#REF!</definedName>
    <definedName name="ACT" localSheetId="1">#REF!</definedName>
    <definedName name="ACT">#REF!</definedName>
    <definedName name="ACT_COMP" localSheetId="0">#REF!</definedName>
    <definedName name="ACT_COMP" localSheetId="1">#REF!</definedName>
    <definedName name="ACT_COMP">#REF!</definedName>
    <definedName name="ACT_COMP2" localSheetId="0">#REF!</definedName>
    <definedName name="ACT_COMP2" localSheetId="1">#REF!</definedName>
    <definedName name="ACT_COMP2">#REF!</definedName>
    <definedName name="ACT_CONT" localSheetId="0">#REF!</definedName>
    <definedName name="ACT_CONT" localSheetId="1">#REF!</definedName>
    <definedName name="ACT_CONT">#REF!</definedName>
    <definedName name="ACT_CONT2" localSheetId="0">#REF!</definedName>
    <definedName name="ACT_CONT2" localSheetId="1">#REF!</definedName>
    <definedName name="ACT_CONT2">#REF!</definedName>
    <definedName name="Actividades" localSheetId="0">#REF!</definedName>
    <definedName name="Actividades" localSheetId="1">#REF!</definedName>
    <definedName name="Actividades">#REF!</definedName>
    <definedName name="ACTV" localSheetId="0">#REF!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 localSheetId="1">#REF!</definedName>
    <definedName name="aida">#REF!</definedName>
    <definedName name="aida1" localSheetId="0">#REF!</definedName>
    <definedName name="aida1" localSheetId="1">#REF!</definedName>
    <definedName name="aida1">#REF!</definedName>
    <definedName name="AIU" localSheetId="2">#REF!</definedName>
    <definedName name="AIU" localSheetId="0">#REF!</definedName>
    <definedName name="AIU" localSheetId="1">#REF!</definedName>
    <definedName name="AIU">#REF!</definedName>
    <definedName name="AIU_01" localSheetId="0">#REF!</definedName>
    <definedName name="AIU_01" localSheetId="1">#REF!</definedName>
    <definedName name="AIU_01">#REF!</definedName>
    <definedName name="AIU_1" localSheetId="0">#REF!</definedName>
    <definedName name="AIU_1" localSheetId="1">#REF!</definedName>
    <definedName name="AIU_1">#REF!</definedName>
    <definedName name="AIU_2" localSheetId="0">#REF!</definedName>
    <definedName name="AIU_2" localSheetId="1">#REF!</definedName>
    <definedName name="AIU_2">#REF!</definedName>
    <definedName name="AjustDelAIU" localSheetId="2">#REF!</definedName>
    <definedName name="AjustDelAIU" localSheetId="0">#REF!</definedName>
    <definedName name="AjustDelAIU" localSheetId="1">#REF!</definedName>
    <definedName name="AjustDelAIU">#REF!</definedName>
    <definedName name="alam" localSheetId="0">#REF!</definedName>
    <definedName name="alam" localSheetId="1">#REF!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 localSheetId="1">#REF!</definedName>
    <definedName name="AlcanceProyecto">#REF!</definedName>
    <definedName name="ALM" localSheetId="0">#REF!</definedName>
    <definedName name="ALM" localSheetId="1">#REF!</definedName>
    <definedName name="ALM">#REF!</definedName>
    <definedName name="ALTO">[32]Tabla!$A$1:$A$5</definedName>
    <definedName name="Amount" localSheetId="0">#REF!</definedName>
    <definedName name="Amount" localSheetId="1">#REF!</definedName>
    <definedName name="Amount">#REF!</definedName>
    <definedName name="ANCLAJE" localSheetId="2">'[33]MC SF GAVIONES'!#REF!</definedName>
    <definedName name="ANCLAJE" localSheetId="0">'[33]MC SF GAVIONES'!#REF!</definedName>
    <definedName name="ANCLAJE" localSheetId="1">'[33]MC SF GAVIONES'!#REF!</definedName>
    <definedName name="ANCLAJE">'[33]MC SF GAVIONES'!#REF!</definedName>
    <definedName name="AND" localSheetId="0">#REF!</definedName>
    <definedName name="AND" localSheetId="1">#REF!</definedName>
    <definedName name="AND">#REF!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 localSheetId="0">#REF!</definedName>
    <definedName name="anexo1" localSheetId="1">#REF!</definedName>
    <definedName name="anexo1">#REF!</definedName>
    <definedName name="anexo10" localSheetId="0">#REF!</definedName>
    <definedName name="anexo10" localSheetId="1">#REF!</definedName>
    <definedName name="anexo10">#REF!</definedName>
    <definedName name="anexo11" localSheetId="0">#REF!</definedName>
    <definedName name="anexo11" localSheetId="1">#REF!</definedName>
    <definedName name="anexo11">#REF!</definedName>
    <definedName name="anexo12" localSheetId="0">#REF!</definedName>
    <definedName name="anexo12" localSheetId="1">#REF!</definedName>
    <definedName name="anexo12">#REF!</definedName>
    <definedName name="anexo13" localSheetId="0">#REF!</definedName>
    <definedName name="anexo13" localSheetId="1">#REF!</definedName>
    <definedName name="anexo13">#REF!</definedName>
    <definedName name="anexo14" localSheetId="0">#REF!</definedName>
    <definedName name="anexo14" localSheetId="1">#REF!</definedName>
    <definedName name="anexo14">#REF!</definedName>
    <definedName name="anexo15" localSheetId="0">#REF!</definedName>
    <definedName name="anexo15" localSheetId="1">#REF!</definedName>
    <definedName name="anexo15">#REF!</definedName>
    <definedName name="anexo2" localSheetId="0">#REF!</definedName>
    <definedName name="anexo2" localSheetId="1">#REF!</definedName>
    <definedName name="anexo2">#REF!</definedName>
    <definedName name="anexo3" localSheetId="0">#REF!</definedName>
    <definedName name="anexo3" localSheetId="1">#REF!</definedName>
    <definedName name="anexo3">#REF!</definedName>
    <definedName name="anexo4" localSheetId="0">#REF!</definedName>
    <definedName name="anexo4" localSheetId="1">#REF!</definedName>
    <definedName name="anexo4">#REF!</definedName>
    <definedName name="anexo5" localSheetId="0">#REF!</definedName>
    <definedName name="anexo5" localSheetId="1">#REF!</definedName>
    <definedName name="anexo5">#REF!</definedName>
    <definedName name="anexo6" localSheetId="0">#REF!</definedName>
    <definedName name="anexo6" localSheetId="1">#REF!</definedName>
    <definedName name="anexo6">#REF!</definedName>
    <definedName name="anexo7" localSheetId="0">[34]COMPARATIVO!#REF!</definedName>
    <definedName name="anexo7" localSheetId="1">[34]COMPARATIVO!#REF!</definedName>
    <definedName name="anexo7">[34]COMPARATIVO!#REF!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 localSheetId="1">#REF!</definedName>
    <definedName name="apaiy">#REF!</definedName>
    <definedName name="APELLIDOS" localSheetId="0">#REF!</definedName>
    <definedName name="APELLIDOS" localSheetId="1">#REF!</definedName>
    <definedName name="APELLIDOS">#REF!</definedName>
    <definedName name="API" localSheetId="0">#REF!</definedName>
    <definedName name="API" localSheetId="1">#REF!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 localSheetId="1">#REF!</definedName>
    <definedName name="APU_directos">#REF!</definedName>
    <definedName name="APU221.1" localSheetId="2">#REF!</definedName>
    <definedName name="APU221.1" localSheetId="0">#REF!</definedName>
    <definedName name="APU221.1" localSheetId="1">#REF!</definedName>
    <definedName name="APU221.1">#REF!</definedName>
    <definedName name="APU221.2" localSheetId="2">#REF!</definedName>
    <definedName name="APU221.2" localSheetId="0">#REF!</definedName>
    <definedName name="APU221.2" localSheetId="1">#REF!</definedName>
    <definedName name="APU221.2">#REF!</definedName>
    <definedName name="aq" localSheetId="2">'INDICAR CÓD DEL ITEM DE PAGO 1'!ERR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 localSheetId="1">#REF!</definedName>
    <definedName name="AQW">#REF!</definedName>
    <definedName name="ARANCEL" localSheetId="0">#REF!</definedName>
    <definedName name="ARANCEL" localSheetId="1">#REF!</definedName>
    <definedName name="ARANCEL">#REF!</definedName>
    <definedName name="AREA" localSheetId="0">#REF!</definedName>
    <definedName name="AREA" localSheetId="1">#REF!</definedName>
    <definedName name="AREA">#REF!</definedName>
    <definedName name="_xlnm.Extract" localSheetId="0">#REF!</definedName>
    <definedName name="_xlnm.Extract" localSheetId="1">#REF!</definedName>
    <definedName name="_xlnm.Extract">#REF!</definedName>
    <definedName name="_xlnm.Print_Area" localSheetId="2">'INDICAR CÓD DEL ITEM DE PAGO 1'!$A$1:$Q$94</definedName>
    <definedName name="_xlnm.Print_Area" localSheetId="0">'PRESUPUESTO OFICIAL (Entidad)'!$A$1:$M$150</definedName>
    <definedName name="_xlnm.Print_Area" localSheetId="1">'PROPUESTA ECONOMICA (Proponente'!$A$1:$M$150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muve" localSheetId="2">'INDICAR CÓD DEL ITEM DE PAGO 1'!ERR</definedName>
    <definedName name="armuve">[0]!ERR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 localSheetId="2">'INDICAR CÓD DEL ITEM DE PAGO 1'!ERR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 DEL ITEM DE PAGO 1'!ERR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 localSheetId="1">#REF!</definedName>
    <definedName name="auto1">#REF!</definedName>
    <definedName name="auto123" localSheetId="2">#REF!</definedName>
    <definedName name="auto123" localSheetId="0">#REF!</definedName>
    <definedName name="auto123" localSheetId="1">#REF!</definedName>
    <definedName name="auto123">#REF!</definedName>
    <definedName name="auto2" localSheetId="2">#REF!</definedName>
    <definedName name="auto2" localSheetId="0">#REF!</definedName>
    <definedName name="auto2" localSheetId="1">#REF!</definedName>
    <definedName name="auto2">#REF!</definedName>
    <definedName name="AUTOMOTOR" localSheetId="0">#REF!</definedName>
    <definedName name="AUTOMOTOR" localSheetId="1">#REF!</definedName>
    <definedName name="AUTOMOTOR">#REF!</definedName>
    <definedName name="AUTOMOTOR1" localSheetId="0">#REF!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0">#REF!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 localSheetId="0">#REF!</definedName>
    <definedName name="base1" localSheetId="1">#REF!</definedName>
    <definedName name="base1">#REF!</definedName>
    <definedName name="base2" localSheetId="0">#REF!</definedName>
    <definedName name="base2" localSheetId="1">#REF!</definedName>
    <definedName name="base2">#REF!</definedName>
    <definedName name="basedatos">[42]Hoja1!$A$4:$BZ$55</definedName>
    <definedName name="_xlnm.Database" localSheetId="2">#REF!</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[43]PRESUPUESTAL!$A$4:$P$190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 localSheetId="0">#REF!</definedName>
    <definedName name="Básico" localSheetId="1">#REF!</definedName>
    <definedName name="Básico">#REF!</definedName>
    <definedName name="BB" localSheetId="2">'INDICAR CÓD DEL ITEM DE PAGO 1'!ERR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 localSheetId="1">#REF!</definedName>
    <definedName name="Beg_Bal">#REF!</definedName>
    <definedName name="BENEF.UNIT." localSheetId="0">#REF!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 localSheetId="1">#REF!</definedName>
    <definedName name="BHT_F">#REF!</definedName>
    <definedName name="bi" localSheetId="0">#REF!</definedName>
    <definedName name="bi" localSheetId="1">#REF!</definedName>
    <definedName name="bi">#REF!</definedName>
    <definedName name="blActividadesDiarias" localSheetId="0">#REF!</definedName>
    <definedName name="blActividadesDiarias" localSheetId="1">#REF!</definedName>
    <definedName name="blActividadesDiarias">#REF!</definedName>
    <definedName name="blCantidades" localSheetId="0">#REF!</definedName>
    <definedName name="blCantidades" localSheetId="1">#REF!</definedName>
    <definedName name="blCantidades">#REF!</definedName>
    <definedName name="blCantidades1" localSheetId="0">#REF!</definedName>
    <definedName name="blCantidades1" localSheetId="1">#REF!</definedName>
    <definedName name="blCantidades1">#REF!</definedName>
    <definedName name="blCantidades2" localSheetId="0">#REF!</definedName>
    <definedName name="blCantidades2" localSheetId="1">#REF!</definedName>
    <definedName name="blCantidades2">#REF!</definedName>
    <definedName name="blComentarioInf1" localSheetId="0">#REF!</definedName>
    <definedName name="blComentarioInf1" localSheetId="1">#REF!</definedName>
    <definedName name="blComentarioInf1">#REF!</definedName>
    <definedName name="blComentarioInf2" localSheetId="0">#REF!</definedName>
    <definedName name="blComentarioInf2" localSheetId="1">#REF!</definedName>
    <definedName name="blComentarioInf2">#REF!</definedName>
    <definedName name="blEjecutado" localSheetId="0">'[44]Ejecutado%'!#REF!</definedName>
    <definedName name="blEjecutado" localSheetId="1">'[44]Ejecutado%'!#REF!</definedName>
    <definedName name="blEjecutado">'[44]Ejecutado%'!#REF!</definedName>
    <definedName name="blEjecutadoPorcen">'[44]Ejecutado$'!$D$1:$CE$45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 localSheetId="0">#REF!</definedName>
    <definedName name="blEqClaseInf2" localSheetId="1">#REF!</definedName>
    <definedName name="blEqClaseInf2">#REF!</definedName>
    <definedName name="blEqTiemiInf1" localSheetId="0">#REF!</definedName>
    <definedName name="blEqTiemiInf1" localSheetId="1">#REF!</definedName>
    <definedName name="blEqTiemiInf1">#REF!</definedName>
    <definedName name="blEqTiemiInf2" localSheetId="0">#REF!</definedName>
    <definedName name="blEqTiemiInf2" localSheetId="1">#REF!</definedName>
    <definedName name="blEqTiemiInf2">#REF!</definedName>
    <definedName name="blFechaInforme" localSheetId="0">#REF!</definedName>
    <definedName name="blFechaInforme" localSheetId="1">#REF!</definedName>
    <definedName name="blFechaInforme">#REF!</definedName>
    <definedName name="blFechaInicio" localSheetId="0">#REF!</definedName>
    <definedName name="blFechaInicio" localSheetId="1">#REF!</definedName>
    <definedName name="blFechaInicio">#REF!</definedName>
    <definedName name="blFisico" localSheetId="0">#REF!</definedName>
    <definedName name="blFisico" localSheetId="1">#REF!</definedName>
    <definedName name="blFisico">#REF!</definedName>
    <definedName name="blHoraEqInf1" localSheetId="0">#REF!</definedName>
    <definedName name="blHoraEqInf1" localSheetId="1">#REF!</definedName>
    <definedName name="blHoraEqInf1">#REF!</definedName>
    <definedName name="blHoraEqInf2" localSheetId="0">#REF!</definedName>
    <definedName name="blHoraEqInf2" localSheetId="1">#REF!</definedName>
    <definedName name="blHoraEqInf2">#REF!</definedName>
    <definedName name="blHoraPerIntInf" localSheetId="0">#REF!</definedName>
    <definedName name="blHoraPerIntInf" localSheetId="1">#REF!</definedName>
    <definedName name="blHoraPerIntInf">#REF!</definedName>
    <definedName name="blHoraPerObraInf" localSheetId="0">#REF!</definedName>
    <definedName name="blHoraPerObraInf" localSheetId="1">#REF!</definedName>
    <definedName name="blHoraPerObraInf">#REF!</definedName>
    <definedName name="blHorasLluviaInf" localSheetId="0">#REF!</definedName>
    <definedName name="blHorasLluviaInf" localSheetId="1">#REF!</definedName>
    <definedName name="blHorasLluviaInf">#REF!</definedName>
    <definedName name="blImagen1" localSheetId="0">#REF!</definedName>
    <definedName name="blImagen1" localSheetId="1">#REF!</definedName>
    <definedName name="blImagen1">#REF!</definedName>
    <definedName name="blImagen2" localSheetId="0">#REF!</definedName>
    <definedName name="blImagen2" localSheetId="1">#REF!</definedName>
    <definedName name="blImagen2">#REF!</definedName>
    <definedName name="blNombreArchivo" localSheetId="0">#REF!</definedName>
    <definedName name="blNombreArchivo" localSheetId="1">#REF!</definedName>
    <definedName name="blNombreArchivo">#REF!</definedName>
    <definedName name="blObservacionesInf" localSheetId="0">#REF!</definedName>
    <definedName name="blObservacionesInf" localSheetId="1">#REF!</definedName>
    <definedName name="blObservacionesInf">#REF!</definedName>
    <definedName name="blPDT" localSheetId="0">#REF!</definedName>
    <definedName name="blPDT" localSheetId="1">#REF!</definedName>
    <definedName name="blPDT">#REF!</definedName>
    <definedName name="blPerAdmiCantInf" localSheetId="0">#REF!</definedName>
    <definedName name="blPerAdmiCantInf" localSheetId="1">#REF!</definedName>
    <definedName name="blPerAdmiCantInf">#REF!</definedName>
    <definedName name="blPerAdmiTiemInf" localSheetId="0">#REF!</definedName>
    <definedName name="blPerAdmiTiemInf" localSheetId="1">#REF!</definedName>
    <definedName name="blPerAdmiTiemInf">#REF!</definedName>
    <definedName name="blPerObraCantInf" localSheetId="0">#REF!</definedName>
    <definedName name="blPerObraCantInf" localSheetId="1">#REF!</definedName>
    <definedName name="blPerObraCantInf">#REF!</definedName>
    <definedName name="blPerObraTiemInf" localSheetId="0">#REF!</definedName>
    <definedName name="blPerObraTiemInf" localSheetId="1">#REF!</definedName>
    <definedName name="blPerObraTiemInf">#REF!</definedName>
    <definedName name="blPersonalAdminInf" localSheetId="0">#REF!</definedName>
    <definedName name="blPersonalAdminInf" localSheetId="1">#REF!</definedName>
    <definedName name="blPersonalAdminInf">#REF!</definedName>
    <definedName name="blPersonalObraInf" localSheetId="0">#REF!</definedName>
    <definedName name="blPersonalObraInf" localSheetId="1">#REF!</definedName>
    <definedName name="blPersonalObraInf">#REF!</definedName>
    <definedName name="BLPH1" localSheetId="0" hidden="1">#REF!</definedName>
    <definedName name="BLPH1" localSheetId="1" hidden="1">#REF!</definedName>
    <definedName name="BLPH1" hidden="1">#REF!</definedName>
    <definedName name="blProgramadoPesos">'[44]Programado$'!$I$1:$CK$45</definedName>
    <definedName name="blReferenciaInforme" localSheetId="0">#REF!</definedName>
    <definedName name="blReferenciaInforme" localSheetId="1">#REF!</definedName>
    <definedName name="blReferenciaInforme">#REF!</definedName>
    <definedName name="bn" localSheetId="2">#REF!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NO" localSheetId="0">#REF!</definedName>
    <definedName name="BONO" localSheetId="1">#REF!</definedName>
    <definedName name="BONO">#REF!</definedName>
    <definedName name="BORDER1" localSheetId="0">[45]steel!#REF!</definedName>
    <definedName name="BORDER1" localSheetId="1">[45]steel!#REF!</definedName>
    <definedName name="BORDER1">[45]steel!#REF!</definedName>
    <definedName name="BORDET" localSheetId="0">#REF!</definedName>
    <definedName name="BORDET" localSheetId="1">#REF!</definedName>
    <definedName name="BORDET">#REF!</definedName>
    <definedName name="BORSHE" localSheetId="0">'[3]7422CW00'!#REF!</definedName>
    <definedName name="BORSHE" localSheetId="1">'[3]7422CW00'!#REF!</definedName>
    <definedName name="BORSHE">'[3]7422CW00'!#REF!</definedName>
    <definedName name="BORSUM" localSheetId="0">'[3]7422CW00'!#REF!</definedName>
    <definedName name="BORSUM" localSheetId="1">'[3]7422CW00'!#REF!</definedName>
    <definedName name="BORSUM">'[3]7422CW00'!#REF!</definedName>
    <definedName name="boxes" localSheetId="0">#REF!</definedName>
    <definedName name="boxes" localSheetId="1">#REF!</definedName>
    <definedName name="boxes">#REF!</definedName>
    <definedName name="BQ" localSheetId="0">#REF!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 localSheetId="1">#REF!</definedName>
    <definedName name="BREAKER">#REF!</definedName>
    <definedName name="BREAKERS" localSheetId="0">#REF!</definedName>
    <definedName name="BREAKERS" localSheetId="1">#REF!</definedName>
    <definedName name="BREAKERS">#REF!</definedName>
    <definedName name="Breakers_Switches" localSheetId="0">#REF!</definedName>
    <definedName name="Breakers_Switches" localSheetId="1">#REF!</definedName>
    <definedName name="Breakers_Switches">#REF!</definedName>
    <definedName name="Breakers_y_Switches" localSheetId="0">#REF!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 localSheetId="1">'[47]Form5 _Pág_ 1'!#REF!</definedName>
    <definedName name="BuiltIn_Print_Area">'[47]Form5 _Pág_ 1'!#REF!</definedName>
    <definedName name="BuiltIn_Print_Area___0" localSheetId="0">'[47]Form5 _Pág_ 2'!#REF!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 localSheetId="1">#REF!</definedName>
    <definedName name="C._C.">#REF!</definedName>
    <definedName name="C_" localSheetId="2">#REF!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ado" localSheetId="0">#REF!</definedName>
    <definedName name="Cableado" localSheetId="1">#REF!</definedName>
    <definedName name="Cableado">#REF!</definedName>
    <definedName name="CajDol1" localSheetId="0">#REF!</definedName>
    <definedName name="CajDol1" localSheetId="1">#REF!</definedName>
    <definedName name="CajDol1">#REF!</definedName>
    <definedName name="CajDol10" localSheetId="0">#REF!</definedName>
    <definedName name="CajDol10" localSheetId="1">#REF!</definedName>
    <definedName name="CajDol10">#REF!</definedName>
    <definedName name="CajDol11" localSheetId="0">#REF!</definedName>
    <definedName name="CajDol11" localSheetId="1">#REF!</definedName>
    <definedName name="CajDol11">#REF!</definedName>
    <definedName name="CajDol12" localSheetId="0">#REF!</definedName>
    <definedName name="CajDol12" localSheetId="1">#REF!</definedName>
    <definedName name="CajDol12">#REF!</definedName>
    <definedName name="CajDol2" localSheetId="0">#REF!</definedName>
    <definedName name="CajDol2" localSheetId="1">#REF!</definedName>
    <definedName name="CajDol2">#REF!</definedName>
    <definedName name="CajDol3" localSheetId="0">#REF!</definedName>
    <definedName name="CajDol3" localSheetId="1">#REF!</definedName>
    <definedName name="CajDol3">#REF!</definedName>
    <definedName name="CajDol4" localSheetId="0">#REF!</definedName>
    <definedName name="CajDol4" localSheetId="1">#REF!</definedName>
    <definedName name="CajDol4">#REF!</definedName>
    <definedName name="CajDol5" localSheetId="0">#REF!</definedName>
    <definedName name="CajDol5" localSheetId="1">#REF!</definedName>
    <definedName name="CajDol5">#REF!</definedName>
    <definedName name="CajDol6" localSheetId="0">#REF!</definedName>
    <definedName name="CajDol6" localSheetId="1">#REF!</definedName>
    <definedName name="CajDol6">#REF!</definedName>
    <definedName name="CajDol7" localSheetId="0">#REF!</definedName>
    <definedName name="CajDol7" localSheetId="1">#REF!</definedName>
    <definedName name="CajDol7">#REF!</definedName>
    <definedName name="CajDol8" localSheetId="0">#REF!</definedName>
    <definedName name="CajDol8" localSheetId="1">#REF!</definedName>
    <definedName name="CajDol8">#REF!</definedName>
    <definedName name="CajDol9" localSheetId="0">#REF!</definedName>
    <definedName name="CajDol9" localSheetId="1">#REF!</definedName>
    <definedName name="CajDol9">#REF!</definedName>
    <definedName name="CAMPO" localSheetId="0">#REF!</definedName>
    <definedName name="CAMPO" localSheetId="1">#REF!</definedName>
    <definedName name="CAMPO">#REF!</definedName>
    <definedName name="CANT" localSheetId="2">#REF!</definedName>
    <definedName name="CANT" localSheetId="0">#REF!</definedName>
    <definedName name="CANT" localSheetId="1">#REF!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GA" localSheetId="0">#REF!</definedName>
    <definedName name="CARGA" localSheetId="1">#REF!</definedName>
    <definedName name="CARGA">#REF!</definedName>
    <definedName name="CARGOS" localSheetId="0">#REF!</definedName>
    <definedName name="CARGOS" localSheetId="1">#REF!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 localSheetId="1">'[51]A. P. U.'!#REF!</definedName>
    <definedName name="CCCCCC">'[51]A. P. U.'!#REF!</definedName>
    <definedName name="CCT" localSheetId="0">#REF!</definedName>
    <definedName name="CCT" localSheetId="1">#REF!</definedName>
    <definedName name="CCT">#REF!</definedName>
    <definedName name="ccto210" localSheetId="2">#REF!</definedName>
    <definedName name="ccto210" localSheetId="0">#REF!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 localSheetId="1">[11]Tablas!#REF!</definedName>
    <definedName name="CGDI01">[11]Tablas!#REF!</definedName>
    <definedName name="CGDI02" localSheetId="0">[11]Tablas!#REF!</definedName>
    <definedName name="CGDI02" localSheetId="1">[11]Tablas!#REF!</definedName>
    <definedName name="CGDI02">[11]Tablas!#REF!</definedName>
    <definedName name="CGDI03" localSheetId="0">[11]Tablas!#REF!</definedName>
    <definedName name="CGDI03" localSheetId="1">[11]Tablas!#REF!</definedName>
    <definedName name="CGDI03">[11]Tablas!#REF!</definedName>
    <definedName name="CGDI04" localSheetId="0">[11]Tablas!#REF!</definedName>
    <definedName name="CGDI04" localSheetId="1">[11]Tablas!#REF!</definedName>
    <definedName name="CGDI04">[11]Tablas!#REF!</definedName>
    <definedName name="CGDI05" localSheetId="0">[11]Tablas!#REF!</definedName>
    <definedName name="CGDI05" localSheetId="1">[11]Tablas!#REF!</definedName>
    <definedName name="CGDI05">[11]Tablas!#REF!</definedName>
    <definedName name="CGDI06" localSheetId="0">[11]Tablas!#REF!</definedName>
    <definedName name="CGDI06" localSheetId="1">[11]Tablas!#REF!</definedName>
    <definedName name="CGDI06">[11]Tablas!#REF!</definedName>
    <definedName name="CGDI07" localSheetId="0">[11]Tablas!#REF!</definedName>
    <definedName name="CGDI07" localSheetId="1">[11]Tablas!#REF!</definedName>
    <definedName name="CGDI07">[11]Tablas!#REF!</definedName>
    <definedName name="CGDI08" localSheetId="0">[11]Tablas!#REF!</definedName>
    <definedName name="CGDI08" localSheetId="1">[11]Tablas!#REF!</definedName>
    <definedName name="CGDI08">[11]Tablas!#REF!</definedName>
    <definedName name="CGEX01" localSheetId="0">[11]Tablas!#REF!</definedName>
    <definedName name="CGEX01" localSheetId="1">[11]Tablas!#REF!</definedName>
    <definedName name="CGEX01">[11]Tablas!#REF!</definedName>
    <definedName name="CGEX02" localSheetId="0">[11]Tablas!#REF!</definedName>
    <definedName name="CGEX02" localSheetId="1">[11]Tablas!#REF!</definedName>
    <definedName name="CGEX02">[11]Tablas!#REF!</definedName>
    <definedName name="CGEX031" localSheetId="0">[11]Tablas!#REF!</definedName>
    <definedName name="CGEX031" localSheetId="1">[11]Tablas!#REF!</definedName>
    <definedName name="CGEX031">[11]Tablas!#REF!</definedName>
    <definedName name="CGEX04" localSheetId="0">[11]Tablas!#REF!</definedName>
    <definedName name="CGEX04" localSheetId="1">[11]Tablas!#REF!</definedName>
    <definedName name="CGEX04">[11]Tablas!#REF!</definedName>
    <definedName name="CGFI011" localSheetId="0">[11]Tablas!#REF!</definedName>
    <definedName name="CGFI011" localSheetId="1">[11]Tablas!#REF!</definedName>
    <definedName name="CGFI011">[11]Tablas!#REF!</definedName>
    <definedName name="CGFI012" localSheetId="0">[11]Tablas!#REF!</definedName>
    <definedName name="CGFI012" localSheetId="1">[11]Tablas!#REF!</definedName>
    <definedName name="CGFI012">[11]Tablas!#REF!</definedName>
    <definedName name="CGFI021" localSheetId="0">[11]Tablas!#REF!</definedName>
    <definedName name="CGFI021" localSheetId="1">[11]Tablas!#REF!</definedName>
    <definedName name="CGFI021">[11]Tablas!#REF!</definedName>
    <definedName name="CGFI022" localSheetId="0">[11]Tablas!#REF!</definedName>
    <definedName name="CGFI022" localSheetId="1">[11]Tablas!#REF!</definedName>
    <definedName name="CGFI022">[11]Tablas!#REF!</definedName>
    <definedName name="CGFI023" localSheetId="0">[11]Tablas!#REF!</definedName>
    <definedName name="CGFI023" localSheetId="1">[11]Tablas!#REF!</definedName>
    <definedName name="CGFI023">[11]Tablas!#REF!</definedName>
    <definedName name="CGFI024" localSheetId="0">[11]Tablas!#REF!</definedName>
    <definedName name="CGFI024" localSheetId="1">[11]Tablas!#REF!</definedName>
    <definedName name="CGFI024">[11]Tablas!#REF!</definedName>
    <definedName name="CGFI031" localSheetId="0">[11]Tablas!#REF!</definedName>
    <definedName name="CGFI031" localSheetId="1">[11]Tablas!#REF!</definedName>
    <definedName name="CGFI031">[11]Tablas!#REF!</definedName>
    <definedName name="CGFI032" localSheetId="0">[11]Tablas!#REF!</definedName>
    <definedName name="CGFI032" localSheetId="1">[11]Tablas!#REF!</definedName>
    <definedName name="CGFI032">[11]Tablas!#REF!</definedName>
    <definedName name="CGFI0331" localSheetId="0">[11]Tablas!#REF!</definedName>
    <definedName name="CGFI0331" localSheetId="1">[11]Tablas!#REF!</definedName>
    <definedName name="CGFI0331">[11]Tablas!#REF!</definedName>
    <definedName name="CGFI0332" localSheetId="0">[11]Tablas!#REF!</definedName>
    <definedName name="CGFI0332" localSheetId="1">[11]Tablas!#REF!</definedName>
    <definedName name="CGFI0332">[11]Tablas!#REF!</definedName>
    <definedName name="CGFI0333" localSheetId="0">[11]Tablas!#REF!</definedName>
    <definedName name="CGFI0333" localSheetId="1">[11]Tablas!#REF!</definedName>
    <definedName name="CGFI0333">[11]Tablas!#REF!</definedName>
    <definedName name="CGFI0334" localSheetId="0">[11]Tablas!#REF!</definedName>
    <definedName name="CGFI0334" localSheetId="1">[11]Tablas!#REF!</definedName>
    <definedName name="CGFI0334">[11]Tablas!#REF!</definedName>
    <definedName name="CGFI0335" localSheetId="0">[11]Tablas!#REF!</definedName>
    <definedName name="CGFI0335" localSheetId="1">[11]Tablas!#REF!</definedName>
    <definedName name="CGFI0335">[11]Tablas!#REF!</definedName>
    <definedName name="CGFI0341" localSheetId="0">[11]Tablas!#REF!</definedName>
    <definedName name="CGFI0341" localSheetId="1">[11]Tablas!#REF!</definedName>
    <definedName name="CGFI0341">[11]Tablas!#REF!</definedName>
    <definedName name="CGFI0343" localSheetId="0">[11]Tablas!#REF!</definedName>
    <definedName name="CGFI0343" localSheetId="1">[11]Tablas!#REF!</definedName>
    <definedName name="CGFI0343">[11]Tablas!#REF!</definedName>
    <definedName name="CGFI0344" localSheetId="0">[11]Tablas!#REF!</definedName>
    <definedName name="CGFI0344" localSheetId="1">[11]Tablas!#REF!</definedName>
    <definedName name="CGFI0344">[11]Tablas!#REF!</definedName>
    <definedName name="CGPR01" localSheetId="0">[11]Tablas!#REF!</definedName>
    <definedName name="CGPR01" localSheetId="1">[11]Tablas!#REF!</definedName>
    <definedName name="CGPR01">[11]Tablas!#REF!</definedName>
    <definedName name="CGPR021" localSheetId="0">[11]Tablas!#REF!</definedName>
    <definedName name="CGPR021" localSheetId="1">[11]Tablas!#REF!</definedName>
    <definedName name="CGPR021">[11]Tablas!#REF!</definedName>
    <definedName name="CGPR022" localSheetId="0">[11]Tablas!#REF!</definedName>
    <definedName name="CGPR022" localSheetId="1">[11]Tablas!#REF!</definedName>
    <definedName name="CGPR022">[11]Tablas!#REF!</definedName>
    <definedName name="CGPR023" localSheetId="0">[11]Tablas!#REF!</definedName>
    <definedName name="CGPR023" localSheetId="1">[11]Tablas!#REF!</definedName>
    <definedName name="CGPR023">[11]Tablas!#REF!</definedName>
    <definedName name="CGPR024" localSheetId="0">[11]Tablas!#REF!</definedName>
    <definedName name="CGPR024" localSheetId="1">[11]Tablas!#REF!</definedName>
    <definedName name="CGPR024">[11]Tablas!#REF!</definedName>
    <definedName name="CGPR031" localSheetId="0">[11]Tablas!#REF!</definedName>
    <definedName name="CGPR031" localSheetId="1">[11]Tablas!#REF!</definedName>
    <definedName name="CGPR031">[11]Tablas!#REF!</definedName>
    <definedName name="CGPR032" localSheetId="0">[11]Tablas!#REF!</definedName>
    <definedName name="CGPR032" localSheetId="1">[11]Tablas!#REF!</definedName>
    <definedName name="CGPR032">[11]Tablas!#REF!</definedName>
    <definedName name="CGPR0331" localSheetId="0">[11]Tablas!#REF!</definedName>
    <definedName name="CGPR0331" localSheetId="1">[11]Tablas!#REF!</definedName>
    <definedName name="CGPR0331">[11]Tablas!#REF!</definedName>
    <definedName name="CGPR0332" localSheetId="0">[11]Tablas!#REF!</definedName>
    <definedName name="CGPR0332" localSheetId="1">[11]Tablas!#REF!</definedName>
    <definedName name="CGPR0332">[11]Tablas!#REF!</definedName>
    <definedName name="CGPR0333" localSheetId="0">[11]Tablas!#REF!</definedName>
    <definedName name="CGPR0333" localSheetId="1">[11]Tablas!#REF!</definedName>
    <definedName name="CGPR0333">[11]Tablas!#REF!</definedName>
    <definedName name="CGPR041" localSheetId="0">[11]Tablas!#REF!</definedName>
    <definedName name="CGPR041" localSheetId="1">[11]Tablas!#REF!</definedName>
    <definedName name="CGPR041">[11]Tablas!#REF!</definedName>
    <definedName name="CGPR042" localSheetId="0">[11]Tablas!#REF!</definedName>
    <definedName name="CGPR042" localSheetId="1">[11]Tablas!#REF!</definedName>
    <definedName name="CGPR042">[11]Tablas!#REF!</definedName>
    <definedName name="CGPR043" localSheetId="0">[11]Tablas!#REF!</definedName>
    <definedName name="CGPR043" localSheetId="1">[11]Tablas!#REF!</definedName>
    <definedName name="CGPR043">[11]Tablas!#REF!</definedName>
    <definedName name="CGPR051" localSheetId="0">[11]Tablas!#REF!</definedName>
    <definedName name="CGPR051" localSheetId="1">[11]Tablas!#REF!</definedName>
    <definedName name="CGPR051">[11]Tablas!#REF!</definedName>
    <definedName name="CGPR052" localSheetId="0">[11]Tablas!#REF!</definedName>
    <definedName name="CGPR052" localSheetId="1">[11]Tablas!#REF!</definedName>
    <definedName name="CGPR052">[11]Tablas!#REF!</definedName>
    <definedName name="CGPR0531" localSheetId="0">[11]Tablas!#REF!</definedName>
    <definedName name="CGPR0531" localSheetId="1">[11]Tablas!#REF!</definedName>
    <definedName name="CGPR0531">[11]Tablas!#REF!</definedName>
    <definedName name="CGPR0532" localSheetId="0">[11]Tablas!#REF!</definedName>
    <definedName name="CGPR0532" localSheetId="1">[11]Tablas!#REF!</definedName>
    <definedName name="CGPR0532">[11]Tablas!#REF!</definedName>
    <definedName name="CGPR0533" localSheetId="0">[11]Tablas!#REF!</definedName>
    <definedName name="CGPR0533" localSheetId="1">[11]Tablas!#REF!</definedName>
    <definedName name="CGPR0533">[11]Tablas!#REF!</definedName>
    <definedName name="CGPR0534" localSheetId="0">[11]Tablas!#REF!</definedName>
    <definedName name="CGPR0534" localSheetId="1">[11]Tablas!#REF!</definedName>
    <definedName name="CGPR0534">[11]Tablas!#REF!</definedName>
    <definedName name="CGPR0541" localSheetId="0">[11]Tablas!#REF!</definedName>
    <definedName name="CGPR0541" localSheetId="1">[11]Tablas!#REF!</definedName>
    <definedName name="CGPR0541">[11]Tablas!#REF!</definedName>
    <definedName name="CGPR0542" localSheetId="0">[11]Tablas!#REF!</definedName>
    <definedName name="CGPR0542" localSheetId="1">[11]Tablas!#REF!</definedName>
    <definedName name="CGPR0542">[11]Tablas!#REF!</definedName>
    <definedName name="CGPR0543" localSheetId="0">[11]Tablas!#REF!</definedName>
    <definedName name="CGPR0543" localSheetId="1">[11]Tablas!#REF!</definedName>
    <definedName name="CGPR0543">[11]Tablas!#REF!</definedName>
    <definedName name="CGPR061" localSheetId="0">[11]Tablas!#REF!</definedName>
    <definedName name="CGPR061" localSheetId="1">[11]Tablas!#REF!</definedName>
    <definedName name="CGPR061">[11]Tablas!#REF!</definedName>
    <definedName name="CGPR062" localSheetId="0">[11]Tablas!#REF!</definedName>
    <definedName name="CGPR062" localSheetId="1">[11]Tablas!#REF!</definedName>
    <definedName name="CGPR062">[11]Tablas!#REF!</definedName>
    <definedName name="CGPR0621" localSheetId="0">[11]Tablas!#REF!</definedName>
    <definedName name="CGPR0621" localSheetId="1">[11]Tablas!#REF!</definedName>
    <definedName name="CGPR0621">[11]Tablas!#REF!</definedName>
    <definedName name="CGPR0622" localSheetId="0">[11]Tablas!#REF!</definedName>
    <definedName name="CGPR0622" localSheetId="1">[11]Tablas!#REF!</definedName>
    <definedName name="CGPR0622">[11]Tablas!#REF!</definedName>
    <definedName name="CGPR0631" localSheetId="0">[11]Tablas!#REF!</definedName>
    <definedName name="CGPR0631" localSheetId="1">[11]Tablas!#REF!</definedName>
    <definedName name="CGPR0631">[11]Tablas!#REF!</definedName>
    <definedName name="CGPR0632" localSheetId="0">[11]Tablas!#REF!</definedName>
    <definedName name="CGPR0632" localSheetId="1">[11]Tablas!#REF!</definedName>
    <definedName name="CGPR0632">[11]Tablas!#REF!</definedName>
    <definedName name="CGPR0633" localSheetId="0">[11]Tablas!#REF!</definedName>
    <definedName name="CGPR0633" localSheetId="1">[11]Tablas!#REF!</definedName>
    <definedName name="CGPR0633">[11]Tablas!#REF!</definedName>
    <definedName name="CGPR0641" localSheetId="0">[11]Tablas!#REF!</definedName>
    <definedName name="CGPR0641" localSheetId="1">[11]Tablas!#REF!</definedName>
    <definedName name="CGPR0641">[11]Tablas!#REF!</definedName>
    <definedName name="CGPR0642" localSheetId="0">[11]Tablas!#REF!</definedName>
    <definedName name="CGPR0642" localSheetId="1">[11]Tablas!#REF!</definedName>
    <definedName name="CGPR0642">[11]Tablas!#REF!</definedName>
    <definedName name="CGPR0643" localSheetId="0">[11]Tablas!#REF!</definedName>
    <definedName name="CGPR0643" localSheetId="1">[11]Tablas!#REF!</definedName>
    <definedName name="CGPR0643">[11]Tablas!#REF!</definedName>
    <definedName name="CGRF01" localSheetId="0">[11]Tablas!#REF!</definedName>
    <definedName name="CGRF01" localSheetId="1">[11]Tablas!#REF!</definedName>
    <definedName name="CGRF01">[11]Tablas!#REF!</definedName>
    <definedName name="CGRF02" localSheetId="0">[11]Tablas!#REF!</definedName>
    <definedName name="CGRF02" localSheetId="1">[11]Tablas!#REF!</definedName>
    <definedName name="CGRF02">[11]Tablas!#REF!</definedName>
    <definedName name="CGRF031" localSheetId="0">[11]Tablas!#REF!</definedName>
    <definedName name="CGRF031" localSheetId="1">[11]Tablas!#REF!</definedName>
    <definedName name="CGRF031">[11]Tablas!#REF!</definedName>
    <definedName name="CGRF032" localSheetId="0">[11]Tablas!#REF!</definedName>
    <definedName name="CGRF032" localSheetId="1">[11]Tablas!#REF!</definedName>
    <definedName name="CGRF032">[11]Tablas!#REF!</definedName>
    <definedName name="CGRF0331" localSheetId="0">[11]Tablas!#REF!</definedName>
    <definedName name="CGRF0331" localSheetId="1">[11]Tablas!#REF!</definedName>
    <definedName name="CGRF0331">[11]Tablas!#REF!</definedName>
    <definedName name="CGRF0332" localSheetId="0">[11]Tablas!#REF!</definedName>
    <definedName name="CGRF0332" localSheetId="1">[11]Tablas!#REF!</definedName>
    <definedName name="CGRF0332">[11]Tablas!#REF!</definedName>
    <definedName name="CGRF0333" localSheetId="0">[11]Tablas!#REF!</definedName>
    <definedName name="CGRF0333" localSheetId="1">[11]Tablas!#REF!</definedName>
    <definedName name="CGRF0333">[11]Tablas!#REF!</definedName>
    <definedName name="CGRF0334" localSheetId="0">[11]Tablas!#REF!</definedName>
    <definedName name="CGRF0334" localSheetId="1">[11]Tablas!#REF!</definedName>
    <definedName name="CGRF0334">[11]Tablas!#REF!</definedName>
    <definedName name="CGRF0335" localSheetId="0">[11]Tablas!#REF!</definedName>
    <definedName name="CGRF0335" localSheetId="1">[11]Tablas!#REF!</definedName>
    <definedName name="CGRF0335">[11]Tablas!#REF!</definedName>
    <definedName name="CGRF0336" localSheetId="0">[11]Tablas!#REF!</definedName>
    <definedName name="CGRF0336" localSheetId="1">[11]Tablas!#REF!</definedName>
    <definedName name="CGRF0336">[11]Tablas!#REF!</definedName>
    <definedName name="CGRF0337" localSheetId="0">[11]Tablas!#REF!</definedName>
    <definedName name="CGRF0337" localSheetId="1">[11]Tablas!#REF!</definedName>
    <definedName name="CGRF0337">[11]Tablas!#REF!</definedName>
    <definedName name="CGRF0338" localSheetId="0">[11]Tablas!#REF!</definedName>
    <definedName name="CGRF0338" localSheetId="1">[11]Tablas!#REF!</definedName>
    <definedName name="CGRF0338">[11]Tablas!#REF!</definedName>
    <definedName name="CGRF0341" localSheetId="0">[11]Tablas!#REF!</definedName>
    <definedName name="CGRF0341" localSheetId="1">[11]Tablas!#REF!</definedName>
    <definedName name="CGRF0341">[11]Tablas!#REF!</definedName>
    <definedName name="CGRF0342" localSheetId="0">[11]Tablas!#REF!</definedName>
    <definedName name="CGRF0342" localSheetId="1">[11]Tablas!#REF!</definedName>
    <definedName name="CGRF0342">[11]Tablas!#REF!</definedName>
    <definedName name="CGRF0343" localSheetId="0">[11]Tablas!#REF!</definedName>
    <definedName name="CGRF0343" localSheetId="1">[11]Tablas!#REF!</definedName>
    <definedName name="CGRF0343">[11]Tablas!#REF!</definedName>
    <definedName name="CGRF041" localSheetId="0">[11]Tablas!#REF!</definedName>
    <definedName name="CGRF041" localSheetId="1">[11]Tablas!#REF!</definedName>
    <definedName name="CGRF041">[11]Tablas!#REF!</definedName>
    <definedName name="CGRF042" localSheetId="0">[11]Tablas!#REF!</definedName>
    <definedName name="CGRF042" localSheetId="1">[11]Tablas!#REF!</definedName>
    <definedName name="CGRF042">[11]Tablas!#REF!</definedName>
    <definedName name="CGRF0431" localSheetId="0">[11]Tablas!#REF!</definedName>
    <definedName name="CGRF0431" localSheetId="1">[11]Tablas!#REF!</definedName>
    <definedName name="CGRF0431">[11]Tablas!#REF!</definedName>
    <definedName name="CGRF0432" localSheetId="0">[11]Tablas!#REF!</definedName>
    <definedName name="CGRF0432" localSheetId="1">[11]Tablas!#REF!</definedName>
    <definedName name="CGRF0432">[11]Tablas!#REF!</definedName>
    <definedName name="CGRF0433" localSheetId="0">[11]Tablas!#REF!</definedName>
    <definedName name="CGRF0433" localSheetId="1">[11]Tablas!#REF!</definedName>
    <definedName name="CGRF0433">[11]Tablas!#REF!</definedName>
    <definedName name="CGRF0441" localSheetId="0">[11]Tablas!#REF!</definedName>
    <definedName name="CGRF0441" localSheetId="1">[11]Tablas!#REF!</definedName>
    <definedName name="CGRF0441">[11]Tablas!#REF!</definedName>
    <definedName name="CGRF0442" localSheetId="0">[11]Tablas!#REF!</definedName>
    <definedName name="CGRF0442" localSheetId="1">[11]Tablas!#REF!</definedName>
    <definedName name="CGRF0442">[11]Tablas!#REF!</definedName>
    <definedName name="CGRF0443" localSheetId="0">[11]Tablas!#REF!</definedName>
    <definedName name="CGRF0443" localSheetId="1">[11]Tablas!#REF!</definedName>
    <definedName name="CGRF0443">[11]Tablas!#REF!</definedName>
    <definedName name="CGSM01" localSheetId="0">[11]Tablas!#REF!</definedName>
    <definedName name="CGSM01" localSheetId="1">[11]Tablas!#REF!</definedName>
    <definedName name="CGSM01">[11]Tablas!#REF!</definedName>
    <definedName name="CGSM02" localSheetId="0">[11]Tablas!#REF!</definedName>
    <definedName name="CGSM02" localSheetId="1">[11]Tablas!#REF!</definedName>
    <definedName name="CGSM02">[11]Tablas!#REF!</definedName>
    <definedName name="CGSM03" localSheetId="0">[11]Tablas!#REF!</definedName>
    <definedName name="CGSM03" localSheetId="1">[11]Tablas!#REF!</definedName>
    <definedName name="CGSM03">[11]Tablas!#REF!</definedName>
    <definedName name="CGSM04" localSheetId="0">[11]Tablas!#REF!</definedName>
    <definedName name="CGSM04" localSheetId="1">[11]Tablas!#REF!</definedName>
    <definedName name="CGSM04">[11]Tablas!#REF!</definedName>
    <definedName name="CGSM05" localSheetId="0">[11]Tablas!#REF!</definedName>
    <definedName name="CGSM05" localSheetId="1">[11]Tablas!#REF!</definedName>
    <definedName name="CGSM05">[11]Tablas!#REF!</definedName>
    <definedName name="CGSO011" localSheetId="0">[11]Tablas!#REF!</definedName>
    <definedName name="CGSO011" localSheetId="1">[11]Tablas!#REF!</definedName>
    <definedName name="CGSO011">[11]Tablas!#REF!</definedName>
    <definedName name="CGSO012" localSheetId="0">[11]Tablas!#REF!</definedName>
    <definedName name="CGSO012" localSheetId="1">[11]Tablas!#REF!</definedName>
    <definedName name="CGSO012">[11]Tablas!#REF!</definedName>
    <definedName name="CGSO013" localSheetId="0">[11]Tablas!#REF!</definedName>
    <definedName name="CGSO013" localSheetId="1">[11]Tablas!#REF!</definedName>
    <definedName name="CGSO013">[11]Tablas!#REF!</definedName>
    <definedName name="CGSO014" localSheetId="0">[11]Tablas!#REF!</definedName>
    <definedName name="CGSO014" localSheetId="1">[11]Tablas!#REF!</definedName>
    <definedName name="CGSO014">[11]Tablas!#REF!</definedName>
    <definedName name="CGSO02" localSheetId="0">[11]Tablas!#REF!</definedName>
    <definedName name="CGSO02" localSheetId="1">[11]Tablas!#REF!</definedName>
    <definedName name="CGSO02">[11]Tablas!#REF!</definedName>
    <definedName name="CGSO031" localSheetId="0">[11]Tablas!#REF!</definedName>
    <definedName name="CGSO031" localSheetId="1">[11]Tablas!#REF!</definedName>
    <definedName name="CGSO031">[11]Tablas!#REF!</definedName>
    <definedName name="CGSO032" localSheetId="0">[11]Tablas!#REF!</definedName>
    <definedName name="CGSO032" localSheetId="1">[11]Tablas!#REF!</definedName>
    <definedName name="CGSO032">[11]Tablas!#REF!</definedName>
    <definedName name="CGSO033" localSheetId="0">[11]Tablas!#REF!</definedName>
    <definedName name="CGSO033" localSheetId="1">[11]Tablas!#REF!</definedName>
    <definedName name="CGSO033">[11]Tablas!#REF!</definedName>
    <definedName name="CGSO034" localSheetId="0">[11]Tablas!#REF!</definedName>
    <definedName name="CGSO034" localSheetId="1">[11]Tablas!#REF!</definedName>
    <definedName name="CGSO034">[11]Tablas!#REF!</definedName>
    <definedName name="CGSO041" localSheetId="0">[11]Tablas!#REF!</definedName>
    <definedName name="CGSO041" localSheetId="1">[11]Tablas!#REF!</definedName>
    <definedName name="CGSO041">[11]Tablas!#REF!</definedName>
    <definedName name="CGSO042" localSheetId="0">[11]Tablas!#REF!</definedName>
    <definedName name="CGSO042" localSheetId="1">[11]Tablas!#REF!</definedName>
    <definedName name="CGSO042">[11]Tablas!#REF!</definedName>
    <definedName name="CGSO043" localSheetId="0">[11]Tablas!#REF!</definedName>
    <definedName name="CGSO043" localSheetId="1">[11]Tablas!#REF!</definedName>
    <definedName name="CGSO043">[11]Tablas!#REF!</definedName>
    <definedName name="CGSO044" localSheetId="0">[11]Tablas!#REF!</definedName>
    <definedName name="CGSO044" localSheetId="1">[11]Tablas!#REF!</definedName>
    <definedName name="CGSO044">[11]Tablas!#REF!</definedName>
    <definedName name="CGSO051" localSheetId="0">[11]Tablas!#REF!</definedName>
    <definedName name="CGSO051" localSheetId="1">[11]Tablas!#REF!</definedName>
    <definedName name="CGSO051">[11]Tablas!#REF!</definedName>
    <definedName name="CGSO052" localSheetId="0">[11]Tablas!#REF!</definedName>
    <definedName name="CGSO052" localSheetId="1">[11]Tablas!#REF!</definedName>
    <definedName name="CGSO052">[11]Tablas!#REF!</definedName>
    <definedName name="CGSO053" localSheetId="0">[11]Tablas!#REF!</definedName>
    <definedName name="CGSO053" localSheetId="1">[11]Tablas!#REF!</definedName>
    <definedName name="CGSO053">[11]Tablas!#REF!</definedName>
    <definedName name="CGSO054" localSheetId="0">[11]Tablas!#REF!</definedName>
    <definedName name="CGSO054" localSheetId="1">[11]Tablas!#REF!</definedName>
    <definedName name="CGSO054">[11]Tablas!#REF!</definedName>
    <definedName name="CGSO055" localSheetId="0">[11]Tablas!#REF!</definedName>
    <definedName name="CGSO055" localSheetId="1">[11]Tablas!#REF!</definedName>
    <definedName name="CGSO055">[11]Tablas!#REF!</definedName>
    <definedName name="CGSO061" localSheetId="0">[11]Tablas!#REF!</definedName>
    <definedName name="CGSO061" localSheetId="1">[11]Tablas!#REF!</definedName>
    <definedName name="CGSO061">[11]Tablas!#REF!</definedName>
    <definedName name="CGSO062" localSheetId="0">[11]Tablas!#REF!</definedName>
    <definedName name="CGSO062" localSheetId="1">[11]Tablas!#REF!</definedName>
    <definedName name="CGSO062">[11]Tablas!#REF!</definedName>
    <definedName name="CGSO063" localSheetId="0">[11]Tablas!#REF!</definedName>
    <definedName name="CGSO063" localSheetId="1">[11]Tablas!#REF!</definedName>
    <definedName name="CGSO063">[11]Tablas!#REF!</definedName>
    <definedName name="CGSO064" localSheetId="0">[11]Tablas!#REF!</definedName>
    <definedName name="CGSO064" localSheetId="1">[11]Tablas!#REF!</definedName>
    <definedName name="CGSO064">[11]Tablas!#REF!</definedName>
    <definedName name="CGTR011" localSheetId="0">[11]Tablas!#REF!</definedName>
    <definedName name="CGTR011" localSheetId="1">[11]Tablas!#REF!</definedName>
    <definedName name="CGTR011">[11]Tablas!#REF!</definedName>
    <definedName name="CGTR012" localSheetId="0">[11]Tablas!#REF!</definedName>
    <definedName name="CGTR012" localSheetId="1">[11]Tablas!#REF!</definedName>
    <definedName name="CGTR012">[11]Tablas!#REF!</definedName>
    <definedName name="CGTR021" localSheetId="0">[11]Tablas!#REF!</definedName>
    <definedName name="CGTR021" localSheetId="1">[11]Tablas!#REF!</definedName>
    <definedName name="CGTR021">[11]Tablas!#REF!</definedName>
    <definedName name="CGTR022" localSheetId="0">[11]Tablas!#REF!</definedName>
    <definedName name="CGTR022" localSheetId="1">[11]Tablas!#REF!</definedName>
    <definedName name="CGTR022">[11]Tablas!#REF!</definedName>
    <definedName name="CGTR023" localSheetId="0">[11]Tablas!#REF!</definedName>
    <definedName name="CGTR023" localSheetId="1">[11]Tablas!#REF!</definedName>
    <definedName name="CGTR023">[11]Tablas!#REF!</definedName>
    <definedName name="CGTR031" localSheetId="0">[11]Tablas!#REF!</definedName>
    <definedName name="CGTR031" localSheetId="1">[11]Tablas!#REF!</definedName>
    <definedName name="CGTR031">[11]Tablas!#REF!</definedName>
    <definedName name="CGTR032" localSheetId="0">[11]Tablas!#REF!</definedName>
    <definedName name="CGTR032" localSheetId="1">[11]Tablas!#REF!</definedName>
    <definedName name="CGTR032">[11]Tablas!#REF!</definedName>
    <definedName name="CGTR033" localSheetId="0">[11]Tablas!#REF!</definedName>
    <definedName name="CGTR033" localSheetId="1">[11]Tablas!#REF!</definedName>
    <definedName name="CGTR033">[11]Tablas!#REF!</definedName>
    <definedName name="CGTR034" localSheetId="0">[11]Tablas!#REF!</definedName>
    <definedName name="CGTR034" localSheetId="1">[11]Tablas!#REF!</definedName>
    <definedName name="CGTR034">[11]Tablas!#REF!</definedName>
    <definedName name="CGTR035" localSheetId="0">[11]Tablas!#REF!</definedName>
    <definedName name="CGTR035" localSheetId="1">[11]Tablas!#REF!</definedName>
    <definedName name="CGTR035">[11]Tablas!#REF!</definedName>
    <definedName name="CGTR036" localSheetId="0">[11]Tablas!#REF!</definedName>
    <definedName name="CGTR036" localSheetId="1">[11]Tablas!#REF!</definedName>
    <definedName name="CGTR036">[11]Tablas!#REF!</definedName>
    <definedName name="CGTR037" localSheetId="0">[11]Tablas!#REF!</definedName>
    <definedName name="CGTR037" localSheetId="1">[11]Tablas!#REF!</definedName>
    <definedName name="CGTR037">[11]Tablas!#REF!</definedName>
    <definedName name="CGTR038" localSheetId="0">[11]Tablas!#REF!</definedName>
    <definedName name="CGTR038" localSheetId="1">[11]Tablas!#REF!</definedName>
    <definedName name="CGTR038">[11]Tablas!#REF!</definedName>
    <definedName name="CGTR039" localSheetId="0">[11]Tablas!#REF!</definedName>
    <definedName name="CGTR039" localSheetId="1">[11]Tablas!#REF!</definedName>
    <definedName name="CGTR039">[11]Tablas!#REF!</definedName>
    <definedName name="CGTR041" localSheetId="0">[11]Tablas!#REF!</definedName>
    <definedName name="CGTR041" localSheetId="1">[11]Tablas!#REF!</definedName>
    <definedName name="CGTR041">[11]Tablas!#REF!</definedName>
    <definedName name="CGTR042" localSheetId="0">[11]Tablas!#REF!</definedName>
    <definedName name="CGTR042" localSheetId="1">[11]Tablas!#REF!</definedName>
    <definedName name="CGTR042">[11]Tablas!#REF!</definedName>
    <definedName name="CGTR043" localSheetId="0">[11]Tablas!#REF!</definedName>
    <definedName name="CGTR043" localSheetId="1">[11]Tablas!#REF!</definedName>
    <definedName name="CGTR043">[11]Tablas!#REF!</definedName>
    <definedName name="CGTR044" localSheetId="0">[11]Tablas!#REF!</definedName>
    <definedName name="CGTR044" localSheetId="1">[11]Tablas!#REF!</definedName>
    <definedName name="CGTR044">[11]Tablas!#REF!</definedName>
    <definedName name="CGTR051" localSheetId="0">[11]Tablas!#REF!</definedName>
    <definedName name="CGTR051" localSheetId="1">[11]Tablas!#REF!</definedName>
    <definedName name="CGTR051">[11]Tablas!#REF!</definedName>
    <definedName name="Ch" localSheetId="0">#REF!</definedName>
    <definedName name="Ch" localSheetId="1">#REF!</definedName>
    <definedName name="Ch">#REF!</definedName>
    <definedName name="CHK_PU" localSheetId="0">'[3]7422CW00'!#REF!</definedName>
    <definedName name="CHK_PU" localSheetId="1">'[3]7422CW00'!#REF!</definedName>
    <definedName name="CHK_PU">'[3]7422CW00'!#REF!</definedName>
    <definedName name="CHP" localSheetId="0">#REF!</definedName>
    <definedName name="CHP" localSheetId="1">#REF!</definedName>
    <definedName name="CHP">#REF!</definedName>
    <definedName name="CISNEROS" localSheetId="0">#REF!</definedName>
    <definedName name="CISNEROS" localSheetId="1">#REF!</definedName>
    <definedName name="CISNEROS">#REF!</definedName>
    <definedName name="cjsa" localSheetId="0" hidden="1">#REF!</definedName>
    <definedName name="cjsa" localSheetId="1" hidden="1">#REF!</definedName>
    <definedName name="cjsa" hidden="1">#REF!</definedName>
    <definedName name="CL" localSheetId="0">#REF!</definedName>
    <definedName name="CL" localSheetId="1">#REF!</definedName>
    <definedName name="CL">#REF!</definedName>
    <definedName name="cmf">[55]Hoja1!$C$27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d" localSheetId="0">#REF!</definedName>
    <definedName name="Cod" localSheetId="1">#REF!</definedName>
    <definedName name="Cod">#REF!</definedName>
    <definedName name="CodActEco">[10]EMPRESA!$F$10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 localSheetId="0">#REF!</definedName>
    <definedName name="CodigoProyecto" localSheetId="1">#REF!</definedName>
    <definedName name="CodigoProyecto">#REF!</definedName>
    <definedName name="Codigos" localSheetId="0">#REF!</definedName>
    <definedName name="Codigos" localSheetId="1">#REF!</definedName>
    <definedName name="Codigos">#REF!</definedName>
    <definedName name="CODOS" localSheetId="0">#REF!</definedName>
    <definedName name="CODOS" localSheetId="1">#REF!</definedName>
    <definedName name="CODOS">#REF!</definedName>
    <definedName name="cogvsiruj" localSheetId="0">[34]COMPARATIVO!#REF!</definedName>
    <definedName name="cogvsiruj" localSheetId="1">[34]COMPARATIVO!#REF!</definedName>
    <definedName name="cogvsiruj">[34]COMPARATIVO!#REF!</definedName>
    <definedName name="COLON" localSheetId="0">#REF!</definedName>
    <definedName name="COLON" localSheetId="1">#REF!</definedName>
    <definedName name="COLON">#REF!</definedName>
    <definedName name="ColTap">'[20]Coloc. e Interc. Tapones'!$E$1:$E$65536</definedName>
    <definedName name="Com">'[40]LIQUIDA-NOMINA'!$AL$4</definedName>
    <definedName name="COMIDA" localSheetId="0">#REF!</definedName>
    <definedName name="COMIDA" localSheetId="1">#REF!</definedName>
    <definedName name="COMIDA">#REF!</definedName>
    <definedName name="Compresores" localSheetId="0">#REF!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 DEL ITEM DE PAGO 1'!ERR</definedName>
    <definedName name="COPIA">[0]!ERR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 localSheetId="2">'INDICAR CÓD DEL ITEM DE PAGO 1'!ERR</definedName>
    <definedName name="copiao4">[0]!ERR</definedName>
    <definedName name="corri" localSheetId="2">'INDICAR CÓD DEL ITEM DE PAGO 1'!ERR</definedName>
    <definedName name="corri">[0]!ERR</definedName>
    <definedName name="COSTO_FRENTE">[57]BITACORA!$E$1:$E$65536</definedName>
    <definedName name="costo2" localSheetId="0" hidden="1">#REF!</definedName>
    <definedName name="costo2" localSheetId="1" hidden="1">#REF!</definedName>
    <definedName name="costo2" hidden="1">#REF!</definedName>
    <definedName name="COSTODIRECTO" localSheetId="2">#REF!</definedName>
    <definedName name="COSTODIRECTO" localSheetId="0">#REF!</definedName>
    <definedName name="COSTODIRECTO" localSheetId="1">#REF!</definedName>
    <definedName name="COSTODIRECTO">#REF!</definedName>
    <definedName name="COSTOS">[58]TARIFAS!$A$1:$F$52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 localSheetId="0">#REF!</definedName>
    <definedName name="CRIT_CHICHI1" localSheetId="1">#REF!</definedName>
    <definedName name="CRIT_CHICHI1">#REF!</definedName>
    <definedName name="CRIT_DOL" localSheetId="0">#REF!</definedName>
    <definedName name="CRIT_DOL" localSheetId="1">#REF!</definedName>
    <definedName name="CRIT_DOL">#REF!</definedName>
    <definedName name="CRIT_DOL1" localSheetId="0">#REF!</definedName>
    <definedName name="CRIT_DOL1" localSheetId="1">#REF!</definedName>
    <definedName name="CRIT_DOL1">#REF!</definedName>
    <definedName name="CRIT1" localSheetId="0">#REF!</definedName>
    <definedName name="CRIT1" localSheetId="1">#REF!</definedName>
    <definedName name="CRIT1">#REF!</definedName>
    <definedName name="Criteria_MI">[59]civ_roma!$C$803:$G$804</definedName>
    <definedName name="Criterios_IM" localSheetId="0">'[3]7422CW00'!#REF!</definedName>
    <definedName name="Criterios_IM" localSheetId="1">'[3]7422CW00'!#REF!</definedName>
    <definedName name="Criterios_IM">'[3]7422CW00'!#REF!</definedName>
    <definedName name="Criticidad">[60]Tabla!$A$1:$A$5</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 localSheetId="2">#REF!</definedName>
    <definedName name="CTA" localSheetId="0">#REF!</definedName>
    <definedName name="CTA" localSheetId="1">#REF!</definedName>
    <definedName name="CTA">#REF!</definedName>
    <definedName name="CTE" localSheetId="0">#REF!</definedName>
    <definedName name="CTE" localSheetId="1">#REF!</definedName>
    <definedName name="CTE">#REF!</definedName>
    <definedName name="CTR" localSheetId="0">'[3]7422CW00'!#REF!</definedName>
    <definedName name="CTR" localSheetId="1">'[3]7422CW00'!#REF!</definedName>
    <definedName name="CTR">'[3]7422CW00'!#REF!</definedName>
    <definedName name="CTRPAG" localSheetId="0">'[3]7422CW00'!#REF!</definedName>
    <definedName name="CTRPAG" localSheetId="1">'[3]7422CW00'!#REF!</definedName>
    <definedName name="CTRPAG">'[3]7422CW00'!#REF!</definedName>
    <definedName name="CUAL" localSheetId="2">'INDICAR CÓD DEL ITEM DE PAGO 1'!ERR</definedName>
    <definedName name="CUAL">[0]!ERR</definedName>
    <definedName name="CUBS" localSheetId="2">#REF!</definedName>
    <definedName name="CUBS" localSheetId="0">#REF!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 localSheetId="1">#REF!</definedName>
    <definedName name="D_1">#REF!</definedName>
    <definedName name="DAFT" localSheetId="0">#REF!</definedName>
    <definedName name="DAFT" localSheetId="1">#REF!</definedName>
    <definedName name="DAFT">#REF!</definedName>
    <definedName name="DANODO" localSheetId="0">#REF!</definedName>
    <definedName name="DANODO" localSheetId="1">#REF!</definedName>
    <definedName name="DANODO">#REF!</definedName>
    <definedName name="DANODOF" localSheetId="0">#REF!</definedName>
    <definedName name="DANODOF" localSheetId="1">#REF!</definedName>
    <definedName name="DANODOF">#REF!</definedName>
    <definedName name="DANODOFT" localSheetId="0">#REF!</definedName>
    <definedName name="DANODOFT" localSheetId="1">#REF!</definedName>
    <definedName name="DANODOFT">#REF!</definedName>
    <definedName name="dario" localSheetId="2">'[23]GPI 526'!#REF!</definedName>
    <definedName name="dario" localSheetId="0">'[23]GPI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 localSheetId="1">#REF!</definedName>
    <definedName name="Data">#REF!</definedName>
    <definedName name="data1" localSheetId="0">#REF!</definedName>
    <definedName name="data1" localSheetId="1">#REF!</definedName>
    <definedName name="data1">#REF!</definedName>
    <definedName name="data10" localSheetId="0">#REF!</definedName>
    <definedName name="data10" localSheetId="1">#REF!</definedName>
    <definedName name="data10">#REF!</definedName>
    <definedName name="data11" localSheetId="0">#REF!</definedName>
    <definedName name="data11" localSheetId="1">#REF!</definedName>
    <definedName name="data11">#REF!</definedName>
    <definedName name="data12" localSheetId="0">#REF!</definedName>
    <definedName name="data12" localSheetId="1">#REF!</definedName>
    <definedName name="data12">#REF!</definedName>
    <definedName name="data13" localSheetId="0">#REF!</definedName>
    <definedName name="data13" localSheetId="1">#REF!</definedName>
    <definedName name="data13">#REF!</definedName>
    <definedName name="data14" localSheetId="0">#REF!</definedName>
    <definedName name="data14" localSheetId="1">#REF!</definedName>
    <definedName name="data14">#REF!</definedName>
    <definedName name="data15" localSheetId="0">#REF!</definedName>
    <definedName name="data15" localSheetId="1">#REF!</definedName>
    <definedName name="data15">#REF!</definedName>
    <definedName name="data16" localSheetId="0">#REF!</definedName>
    <definedName name="data16" localSheetId="1">#REF!</definedName>
    <definedName name="data16">#REF!</definedName>
    <definedName name="data17" localSheetId="0">#REF!</definedName>
    <definedName name="data17" localSheetId="1">#REF!</definedName>
    <definedName name="data17">#REF!</definedName>
    <definedName name="data18" localSheetId="0">#REF!</definedName>
    <definedName name="data18" localSheetId="1">#REF!</definedName>
    <definedName name="data18">#REF!</definedName>
    <definedName name="data19" localSheetId="0">#REF!</definedName>
    <definedName name="data19" localSheetId="1">#REF!</definedName>
    <definedName name="data19">#REF!</definedName>
    <definedName name="data2" localSheetId="0">#REF!</definedName>
    <definedName name="data2" localSheetId="1">#REF!</definedName>
    <definedName name="data2">#REF!</definedName>
    <definedName name="data20" localSheetId="0">#REF!</definedName>
    <definedName name="data20" localSheetId="1">#REF!</definedName>
    <definedName name="data20">#REF!</definedName>
    <definedName name="data21" localSheetId="0">#REF!</definedName>
    <definedName name="data21" localSheetId="1">#REF!</definedName>
    <definedName name="data21">#REF!</definedName>
    <definedName name="data22" localSheetId="0">#REF!</definedName>
    <definedName name="data22" localSheetId="1">#REF!</definedName>
    <definedName name="data22">#REF!</definedName>
    <definedName name="data23" localSheetId="0">#REF!</definedName>
    <definedName name="data23" localSheetId="1">#REF!</definedName>
    <definedName name="data23">#REF!</definedName>
    <definedName name="data24" localSheetId="0">#REF!</definedName>
    <definedName name="data24" localSheetId="1">#REF!</definedName>
    <definedName name="data24">#REF!</definedName>
    <definedName name="data25" localSheetId="0">#REF!</definedName>
    <definedName name="data25" localSheetId="1">#REF!</definedName>
    <definedName name="data25">#REF!</definedName>
    <definedName name="data26" localSheetId="0">#REF!</definedName>
    <definedName name="data26" localSheetId="1">#REF!</definedName>
    <definedName name="data26">#REF!</definedName>
    <definedName name="data27" localSheetId="0">#REF!</definedName>
    <definedName name="data27" localSheetId="1">#REF!</definedName>
    <definedName name="data27">#REF!</definedName>
    <definedName name="data28" localSheetId="0">#REF!</definedName>
    <definedName name="data28" localSheetId="1">#REF!</definedName>
    <definedName name="data28">#REF!</definedName>
    <definedName name="data29" localSheetId="0">#REF!</definedName>
    <definedName name="data29" localSheetId="1">#REF!</definedName>
    <definedName name="data29">#REF!</definedName>
    <definedName name="data3" localSheetId="0">#REF!</definedName>
    <definedName name="data3" localSheetId="1">#REF!</definedName>
    <definedName name="data3">#REF!</definedName>
    <definedName name="data30" localSheetId="0">#REF!</definedName>
    <definedName name="data30" localSheetId="1">#REF!</definedName>
    <definedName name="data30">#REF!</definedName>
    <definedName name="data31" localSheetId="0">#REF!</definedName>
    <definedName name="data31" localSheetId="1">#REF!</definedName>
    <definedName name="data31">#REF!</definedName>
    <definedName name="data32" localSheetId="0">#REF!</definedName>
    <definedName name="data32" localSheetId="1">#REF!</definedName>
    <definedName name="data32">#REF!</definedName>
    <definedName name="data33" localSheetId="0">#REF!</definedName>
    <definedName name="data33" localSheetId="1">#REF!</definedName>
    <definedName name="data33">#REF!</definedName>
    <definedName name="data34" localSheetId="0">#REF!</definedName>
    <definedName name="data34" localSheetId="1">#REF!</definedName>
    <definedName name="data34">#REF!</definedName>
    <definedName name="data35" localSheetId="0">#REF!</definedName>
    <definedName name="data35" localSheetId="1">#REF!</definedName>
    <definedName name="data35">#REF!</definedName>
    <definedName name="data36" localSheetId="0">#REF!</definedName>
    <definedName name="data36" localSheetId="1">#REF!</definedName>
    <definedName name="data36">#REF!</definedName>
    <definedName name="data37" localSheetId="0">#REF!</definedName>
    <definedName name="data37" localSheetId="1">#REF!</definedName>
    <definedName name="data37">#REF!</definedName>
    <definedName name="data38" localSheetId="0">#REF!</definedName>
    <definedName name="data38" localSheetId="1">#REF!</definedName>
    <definedName name="data38">#REF!</definedName>
    <definedName name="data39" localSheetId="0">#REF!</definedName>
    <definedName name="data39" localSheetId="1">#REF!</definedName>
    <definedName name="data39">#REF!</definedName>
    <definedName name="data4" localSheetId="0">#REF!</definedName>
    <definedName name="data4" localSheetId="1">#REF!</definedName>
    <definedName name="data4">#REF!</definedName>
    <definedName name="data40" localSheetId="0">#REF!</definedName>
    <definedName name="data40" localSheetId="1">#REF!</definedName>
    <definedName name="data40">#REF!</definedName>
    <definedName name="data41" localSheetId="0">#REF!</definedName>
    <definedName name="data41" localSheetId="1">#REF!</definedName>
    <definedName name="data41">#REF!</definedName>
    <definedName name="data42" localSheetId="0">#REF!</definedName>
    <definedName name="data42" localSheetId="1">#REF!</definedName>
    <definedName name="data42">#REF!</definedName>
    <definedName name="data43" localSheetId="0">#REF!</definedName>
    <definedName name="data43" localSheetId="1">#REF!</definedName>
    <definedName name="data43">#REF!</definedName>
    <definedName name="data44" localSheetId="0">#REF!</definedName>
    <definedName name="data44" localSheetId="1">#REF!</definedName>
    <definedName name="data44">#REF!</definedName>
    <definedName name="data45" localSheetId="0">#REF!</definedName>
    <definedName name="data45" localSheetId="1">#REF!</definedName>
    <definedName name="data45">#REF!</definedName>
    <definedName name="data46" localSheetId="0">#REF!</definedName>
    <definedName name="data46" localSheetId="1">#REF!</definedName>
    <definedName name="data46">#REF!</definedName>
    <definedName name="data47" localSheetId="0">#REF!</definedName>
    <definedName name="data47" localSheetId="1">#REF!</definedName>
    <definedName name="data47">#REF!</definedName>
    <definedName name="data48" localSheetId="0">#REF!</definedName>
    <definedName name="data48" localSheetId="1">#REF!</definedName>
    <definedName name="data48">#REF!</definedName>
    <definedName name="data49" localSheetId="0">#REF!</definedName>
    <definedName name="data49" localSheetId="1">#REF!</definedName>
    <definedName name="data49">#REF!</definedName>
    <definedName name="data5" localSheetId="0">#REF!</definedName>
    <definedName name="data5" localSheetId="1">#REF!</definedName>
    <definedName name="data5">#REF!</definedName>
    <definedName name="data50" localSheetId="0">#REF!</definedName>
    <definedName name="data50" localSheetId="1">#REF!</definedName>
    <definedName name="data50">#REF!</definedName>
    <definedName name="data51" localSheetId="0">#REF!</definedName>
    <definedName name="data51" localSheetId="1">#REF!</definedName>
    <definedName name="data51">#REF!</definedName>
    <definedName name="data52" localSheetId="0">#REF!</definedName>
    <definedName name="data52" localSheetId="1">#REF!</definedName>
    <definedName name="data52">#REF!</definedName>
    <definedName name="data53" localSheetId="0">#REF!</definedName>
    <definedName name="data53" localSheetId="1">#REF!</definedName>
    <definedName name="data53">#REF!</definedName>
    <definedName name="data54" localSheetId="0">#REF!</definedName>
    <definedName name="data54" localSheetId="1">#REF!</definedName>
    <definedName name="data54">#REF!</definedName>
    <definedName name="data55" localSheetId="0">#REF!</definedName>
    <definedName name="data55" localSheetId="1">#REF!</definedName>
    <definedName name="data55">#REF!</definedName>
    <definedName name="data56" localSheetId="0">#REF!</definedName>
    <definedName name="data56" localSheetId="1">#REF!</definedName>
    <definedName name="data56">#REF!</definedName>
    <definedName name="data57" localSheetId="0">#REF!</definedName>
    <definedName name="data57" localSheetId="1">#REF!</definedName>
    <definedName name="data57">#REF!</definedName>
    <definedName name="data58" localSheetId="0">#REF!</definedName>
    <definedName name="data58" localSheetId="1">#REF!</definedName>
    <definedName name="data58">#REF!</definedName>
    <definedName name="data59" localSheetId="0">#REF!</definedName>
    <definedName name="data59" localSheetId="1">#REF!</definedName>
    <definedName name="data59">#REF!</definedName>
    <definedName name="data6" localSheetId="0">#REF!</definedName>
    <definedName name="data6" localSheetId="1">#REF!</definedName>
    <definedName name="data6">#REF!</definedName>
    <definedName name="data60" localSheetId="0">#REF!</definedName>
    <definedName name="data60" localSheetId="1">#REF!</definedName>
    <definedName name="data60">#REF!</definedName>
    <definedName name="data61" localSheetId="0">#REF!</definedName>
    <definedName name="data61" localSheetId="1">#REF!</definedName>
    <definedName name="data61">#REF!</definedName>
    <definedName name="data62" localSheetId="0">#REF!</definedName>
    <definedName name="data62" localSheetId="1">#REF!</definedName>
    <definedName name="data62">#REF!</definedName>
    <definedName name="data63" localSheetId="0">#REF!</definedName>
    <definedName name="data63" localSheetId="1">#REF!</definedName>
    <definedName name="data63">#REF!</definedName>
    <definedName name="data64" localSheetId="0">#REF!</definedName>
    <definedName name="data64" localSheetId="1">#REF!</definedName>
    <definedName name="data64">#REF!</definedName>
    <definedName name="data65" localSheetId="0">#REF!</definedName>
    <definedName name="data65" localSheetId="1">#REF!</definedName>
    <definedName name="data65">#REF!</definedName>
    <definedName name="data66" localSheetId="0">#REF!</definedName>
    <definedName name="data66" localSheetId="1">#REF!</definedName>
    <definedName name="data66">#REF!</definedName>
    <definedName name="data67" localSheetId="0">#REF!</definedName>
    <definedName name="data67" localSheetId="1">#REF!</definedName>
    <definedName name="data67">#REF!</definedName>
    <definedName name="data68" localSheetId="0">#REF!</definedName>
    <definedName name="data68" localSheetId="1">#REF!</definedName>
    <definedName name="data68">#REF!</definedName>
    <definedName name="data69" localSheetId="0">#REF!</definedName>
    <definedName name="data69" localSheetId="1">#REF!</definedName>
    <definedName name="data69">#REF!</definedName>
    <definedName name="data7" localSheetId="0">#REF!</definedName>
    <definedName name="data7" localSheetId="1">#REF!</definedName>
    <definedName name="data7">#REF!</definedName>
    <definedName name="data70" localSheetId="0">#REF!</definedName>
    <definedName name="data70" localSheetId="1">#REF!</definedName>
    <definedName name="data70">#REF!</definedName>
    <definedName name="data8" localSheetId="0">#REF!</definedName>
    <definedName name="data8" localSheetId="1">#REF!</definedName>
    <definedName name="data8">#REF!</definedName>
    <definedName name="data9" localSheetId="0">#REF!</definedName>
    <definedName name="data9" localSheetId="1">#REF!</definedName>
    <definedName name="data9">#REF!</definedName>
    <definedName name="Database" localSheetId="0">#REF!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 localSheetId="0">#REF!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2">#REF!</definedName>
    <definedName name="Dcacm" localSheetId="0">#REF!</definedName>
    <definedName name="Dcacm" localSheetId="1">#REF!</definedName>
    <definedName name="Dcacm">#REF!</definedName>
    <definedName name="DCI" localSheetId="0">[12]Tablas!#REF!</definedName>
    <definedName name="DCI" localSheetId="1">[12]Tablas!#REF!</definedName>
    <definedName name="DCI">[12]Tablas!#REF!</definedName>
    <definedName name="DCI1_1" localSheetId="0">[12]Tablas!#REF!</definedName>
    <definedName name="DCI1_1" localSheetId="1">[12]Tablas!#REF!</definedName>
    <definedName name="DCI1_1">[12]Tablas!#REF!</definedName>
    <definedName name="DCI1_1_1" localSheetId="0">[12]Tablas!#REF!</definedName>
    <definedName name="DCI1_1_1" localSheetId="1">[12]Tablas!#REF!</definedName>
    <definedName name="DCI1_1_1">[12]Tablas!#REF!</definedName>
    <definedName name="DCI1_1_2" localSheetId="0">[12]Tablas!#REF!</definedName>
    <definedName name="DCI1_1_2" localSheetId="1">[12]Tablas!#REF!</definedName>
    <definedName name="DCI1_1_2">[12]Tablas!#REF!</definedName>
    <definedName name="DCI1_1_3" localSheetId="0">[12]Tablas!#REF!</definedName>
    <definedName name="DCI1_1_3" localSheetId="1">[12]Tablas!#REF!</definedName>
    <definedName name="DCI1_1_3">[12]Tablas!#REF!</definedName>
    <definedName name="DCI1_1_4" localSheetId="0">[12]Tablas!#REF!</definedName>
    <definedName name="DCI1_1_4" localSheetId="1">[12]Tablas!#REF!</definedName>
    <definedName name="DCI1_1_4">[12]Tablas!#REF!</definedName>
    <definedName name="DCI1_2" localSheetId="0">[12]Tablas!#REF!</definedName>
    <definedName name="DCI1_2" localSheetId="1">[12]Tablas!#REF!</definedName>
    <definedName name="DCI1_2">[12]Tablas!#REF!</definedName>
    <definedName name="DCI1_3" localSheetId="0">[12]Tablas!#REF!</definedName>
    <definedName name="DCI1_3" localSheetId="1">[12]Tablas!#REF!</definedName>
    <definedName name="DCI1_3">[12]Tablas!#REF!</definedName>
    <definedName name="DCI1_4" localSheetId="0">[12]Tablas!#REF!</definedName>
    <definedName name="DCI1_4" localSheetId="1">[12]Tablas!#REF!</definedName>
    <definedName name="DCI1_4">[12]Tablas!#REF!</definedName>
    <definedName name="DCorriente" localSheetId="0">#REF!</definedName>
    <definedName name="DCorriente" localSheetId="1">#REF!</definedName>
    <definedName name="DCorriente">#REF!</definedName>
    <definedName name="Dcorriente1" localSheetId="0">'[62]Pta a tierra'!#REF!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 localSheetId="1">[12]Tablas!#REF!</definedName>
    <definedName name="DDS">[12]Tablas!#REF!</definedName>
    <definedName name="DDS1_1" localSheetId="0">[12]Tablas!#REF!</definedName>
    <definedName name="DDS1_1" localSheetId="1">[12]Tablas!#REF!</definedName>
    <definedName name="DDS1_1">[12]Tablas!#REF!</definedName>
    <definedName name="DDS1_1_1" localSheetId="0">[12]Tablas!#REF!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 localSheetId="1">#REF!</definedName>
    <definedName name="demanto">#REF!</definedName>
    <definedName name="DEMOLICIÓN">'[63]BASE-LISTAS'!$B$24:$B$29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 localSheetId="0">#REF!</definedName>
    <definedName name="DEP_VPR_GTP" localSheetId="1">#REF!</definedName>
    <definedName name="DEP_VPR_GTP">#REF!</definedName>
    <definedName name="DEP_VPR_NA" localSheetId="0">#REF!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0">#REF!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0">#REF!</definedName>
    <definedName name="DESCUNMI" localSheetId="1">#REF!</definedName>
    <definedName name="DESCUNMI">#REF!</definedName>
    <definedName name="DEST_ART" localSheetId="0">[45]steel!#REF!</definedName>
    <definedName name="DEST_ART" localSheetId="1">[45]steel!#REF!</definedName>
    <definedName name="DEST_ART">[45]steel!#REF!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 localSheetId="0">'[3]7422CW00'!#REF!</definedName>
    <definedName name="DESTQTY" localSheetId="1">'[3]7422CW00'!#REF!</definedName>
    <definedName name="DESTQTY">'[3]7422CW00'!#REF!</definedName>
    <definedName name="DETAIL" localSheetId="0">#REF!</definedName>
    <definedName name="DETAIL" localSheetId="1">#REF!</definedName>
    <definedName name="DETAIL">#REF!</definedName>
    <definedName name="Detalle_Reserva" localSheetId="0">#REF!</definedName>
    <definedName name="Detalle_Reserva" localSheetId="1">#REF!</definedName>
    <definedName name="Detalle_Reserva">#REF!</definedName>
    <definedName name="DEX" localSheetId="2">#REF!</definedName>
    <definedName name="DEX" localSheetId="0">#REF!</definedName>
    <definedName name="DEX" localSheetId="1">#REF!</definedName>
    <definedName name="DEX">#REF!</definedName>
    <definedName name="DF" localSheetId="0">[64]Cronograma!#REF!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 localSheetId="1">[12]Tablas!#REF!</definedName>
    <definedName name="DGO">[12]Tablas!#REF!</definedName>
    <definedName name="DGO1_1" localSheetId="0">[12]Tablas!#REF!</definedName>
    <definedName name="DGO1_1" localSheetId="1">[12]Tablas!#REF!</definedName>
    <definedName name="DGO1_1">[12]Tablas!#REF!</definedName>
    <definedName name="DGO1_1_1" localSheetId="0">[12]Tablas!#REF!</definedName>
    <definedName name="DGO1_1_1" localSheetId="1">[12]Tablas!#REF!</definedName>
    <definedName name="DGO1_1_1">[12]Tablas!#REF!</definedName>
    <definedName name="DGP" localSheetId="0">[12]Tablas!#REF!</definedName>
    <definedName name="DGP" localSheetId="1">[12]Tablas!#REF!</definedName>
    <definedName name="DGP">[12]Tablas!#REF!</definedName>
    <definedName name="DGP1_1" localSheetId="0">[12]Tablas!#REF!</definedName>
    <definedName name="DGP1_1" localSheetId="1">[12]Tablas!#REF!</definedName>
    <definedName name="DGP1_1">[12]Tablas!#REF!</definedName>
    <definedName name="DGP1_1_1" localSheetId="0">[12]Tablas!#REF!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 localSheetId="1">[12]Tablas!#REF!</definedName>
    <definedName name="DIJ">[12]Tablas!#REF!</definedName>
    <definedName name="DIJ1_1" localSheetId="0">[12]Tablas!#REF!</definedName>
    <definedName name="DIJ1_1" localSheetId="1">[12]Tablas!#REF!</definedName>
    <definedName name="DIJ1_1">[12]Tablas!#REF!</definedName>
    <definedName name="DIJ1_1_1" localSheetId="0">[12]Tablas!#REF!</definedName>
    <definedName name="DIJ1_1_1" localSheetId="1">[12]Tablas!#REF!</definedName>
    <definedName name="DIJ1_1_1">[12]Tablas!#REF!</definedName>
    <definedName name="DIJ1_1_2" localSheetId="0">[12]Tablas!#REF!</definedName>
    <definedName name="DIJ1_1_2" localSheetId="1">[12]Tablas!#REF!</definedName>
    <definedName name="DIJ1_1_2">[12]Tablas!#REF!</definedName>
    <definedName name="DIJ1_1_3" localSheetId="0">[12]Tablas!#REF!</definedName>
    <definedName name="DIJ1_1_3" localSheetId="1">[12]Tablas!#REF!</definedName>
    <definedName name="DIJ1_1_3">[12]Tablas!#REF!</definedName>
    <definedName name="DIJ1_1_4" localSheetId="0">[12]Tablas!#REF!</definedName>
    <definedName name="DIJ1_1_4" localSheetId="1">[12]Tablas!#REF!</definedName>
    <definedName name="DIJ1_1_4">[12]Tablas!#REF!</definedName>
    <definedName name="DIJ1_1_5" localSheetId="0">[12]Tablas!#REF!</definedName>
    <definedName name="DIJ1_1_5" localSheetId="1">[12]Tablas!#REF!</definedName>
    <definedName name="DIJ1_1_5">[12]Tablas!#REF!</definedName>
    <definedName name="DIJ1_2" localSheetId="0">[12]Tablas!#REF!</definedName>
    <definedName name="DIJ1_2" localSheetId="1">[12]Tablas!#REF!</definedName>
    <definedName name="DIJ1_2">[12]Tablas!#REF!</definedName>
    <definedName name="DIJ1_3" localSheetId="0">[12]Tablas!#REF!</definedName>
    <definedName name="DIJ1_3" localSheetId="1">[12]Tablas!#REF!</definedName>
    <definedName name="DIJ1_3">[12]Tablas!#REF!</definedName>
    <definedName name="DIJ1_4" localSheetId="0">[12]Tablas!#REF!</definedName>
    <definedName name="DIJ1_4" localSheetId="1">[12]Tablas!#REF!</definedName>
    <definedName name="DIJ1_4">[12]Tablas!#REF!</definedName>
    <definedName name="DIJ1_5" localSheetId="0">[12]Tablas!#REF!</definedName>
    <definedName name="DIJ1_5" localSheetId="1">[12]Tablas!#REF!</definedName>
    <definedName name="DIJ1_5">[12]Tablas!#REF!</definedName>
    <definedName name="Direccion">[40]EMPRESA!$F$14</definedName>
    <definedName name="display_area_2" localSheetId="0">#REF!</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 localSheetId="1">#REF!</definedName>
    <definedName name="DMxUS">#REF!</definedName>
    <definedName name="do" localSheetId="0">#REF!</definedName>
    <definedName name="do" localSheetId="1">#REF!</definedName>
    <definedName name="do">#REF!</definedName>
    <definedName name="dolar" localSheetId="0">#REF!</definedName>
    <definedName name="dolar" localSheetId="1">#REF!</definedName>
    <definedName name="dolar">#REF!</definedName>
    <definedName name="DOLLAR">[66]CÁLCULOS!$H$34</definedName>
    <definedName name="DOTACIÓN" localSheetId="0">#REF!</definedName>
    <definedName name="DOTACIÓN" localSheetId="1">#REF!</definedName>
    <definedName name="DOTACIÓN">#REF!</definedName>
    <definedName name="DPI" localSheetId="0">[12]Tablas!#REF!</definedName>
    <definedName name="DPI" localSheetId="1">[12]Tablas!#REF!</definedName>
    <definedName name="DPI">[12]Tablas!#REF!</definedName>
    <definedName name="DPI1_1" localSheetId="0">[12]Tablas!#REF!</definedName>
    <definedName name="DPI1_1" localSheetId="1">[12]Tablas!#REF!</definedName>
    <definedName name="DPI1_1">[12]Tablas!#REF!</definedName>
    <definedName name="DPI1_1_1" localSheetId="0">[12]Tablas!#REF!</definedName>
    <definedName name="DPI1_1_1" localSheetId="1">[12]Tablas!#REF!</definedName>
    <definedName name="DPI1_1_1">[12]Tablas!#REF!</definedName>
    <definedName name="DPY" localSheetId="0">[12]Tablas!#REF!</definedName>
    <definedName name="DPY" localSheetId="1">[12]Tablas!#REF!</definedName>
    <definedName name="DPY">[12]Tablas!#REF!</definedName>
    <definedName name="DPY1_1" localSheetId="0">[12]Tablas!#REF!</definedName>
    <definedName name="DPY1_1" localSheetId="1">[12]Tablas!#REF!</definedName>
    <definedName name="DPY1_1">[12]Tablas!#REF!</definedName>
    <definedName name="DPY1_1_1" localSheetId="0">[12]Tablas!#REF!</definedName>
    <definedName name="DPY1_1_1" localSheetId="1">[12]Tablas!#REF!</definedName>
    <definedName name="DPY1_1_1">[12]Tablas!#REF!</definedName>
    <definedName name="DRI" localSheetId="0">[12]Tablas!#REF!</definedName>
    <definedName name="DRI" localSheetId="1">[12]Tablas!#REF!</definedName>
    <definedName name="DRI">[12]Tablas!#REF!</definedName>
    <definedName name="DRI1_1" localSheetId="0">[12]Tablas!#REF!</definedName>
    <definedName name="DRI1_1" localSheetId="1">[12]Tablas!#REF!</definedName>
    <definedName name="DRI1_1">[12]Tablas!#REF!</definedName>
    <definedName name="DRI1_1_1" localSheetId="0">[12]Tablas!#REF!</definedName>
    <definedName name="DRI1_1_1" localSheetId="1">[12]Tablas!#REF!</definedName>
    <definedName name="DRI1_1_1">[12]Tablas!#REF!</definedName>
    <definedName name="DRI1_1_2" localSheetId="0">[12]Tablas!#REF!</definedName>
    <definedName name="DRI1_1_2" localSheetId="1">[12]Tablas!#REF!</definedName>
    <definedName name="DRI1_1_2">[12]Tablas!#REF!</definedName>
    <definedName name="DRI1_1_3" localSheetId="0">[12]Tablas!#REF!</definedName>
    <definedName name="DRI1_1_3" localSheetId="1">[12]Tablas!#REF!</definedName>
    <definedName name="DRI1_1_3">[12]Tablas!#REF!</definedName>
    <definedName name="DRI1_1_4" localSheetId="0">[12]Tablas!#REF!</definedName>
    <definedName name="DRI1_1_4" localSheetId="1">[12]Tablas!#REF!</definedName>
    <definedName name="DRI1_1_4">[12]Tablas!#REF!</definedName>
    <definedName name="DRI1_2" localSheetId="0">[12]Tablas!#REF!</definedName>
    <definedName name="DRI1_2" localSheetId="1">[12]Tablas!#REF!</definedName>
    <definedName name="DRI1_2">[12]Tablas!#REF!</definedName>
    <definedName name="DRI1_3" localSheetId="0">[12]Tablas!#REF!</definedName>
    <definedName name="DRI1_3" localSheetId="1">[12]Tablas!#REF!</definedName>
    <definedName name="DRI1_3">[12]Tablas!#REF!</definedName>
    <definedName name="DRI1_4" localSheetId="0">[12]Tablas!#REF!</definedName>
    <definedName name="DRI1_4" localSheetId="1">[12]Tablas!#REF!</definedName>
    <definedName name="DRI1_4">[12]Tablas!#REF!</definedName>
    <definedName name="DRL" localSheetId="0">[12]Tablas!#REF!</definedName>
    <definedName name="DRL" localSheetId="1">[12]Tablas!#REF!</definedName>
    <definedName name="DRL">[12]Tablas!#REF!</definedName>
    <definedName name="DRL1_1" localSheetId="0">[12]Tablas!#REF!</definedName>
    <definedName name="DRL1_1" localSheetId="1">[12]Tablas!#REF!</definedName>
    <definedName name="DRL1_1">[12]Tablas!#REF!</definedName>
    <definedName name="DRL1_1_1" localSheetId="0">[12]Tablas!#REF!</definedName>
    <definedName name="DRL1_1_1" localSheetId="1">[12]Tablas!#REF!</definedName>
    <definedName name="DRL1_1_1">[12]Tablas!#REF!</definedName>
    <definedName name="DRL1_1_2" localSheetId="0">[12]Tablas!#REF!</definedName>
    <definedName name="DRL1_1_2" localSheetId="1">[12]Tablas!#REF!</definedName>
    <definedName name="DRL1_1_2">[12]Tablas!#REF!</definedName>
    <definedName name="DRL1_1_3" localSheetId="0">[12]Tablas!#REF!</definedName>
    <definedName name="DRL1_1_3" localSheetId="1">[12]Tablas!#REF!</definedName>
    <definedName name="DRL1_1_3">[12]Tablas!#REF!</definedName>
    <definedName name="DRL1_1_4" localSheetId="0">[12]Tablas!#REF!</definedName>
    <definedName name="DRL1_1_4" localSheetId="1">[12]Tablas!#REF!</definedName>
    <definedName name="DRL1_1_4">[12]Tablas!#REF!</definedName>
    <definedName name="DRL1_2" localSheetId="0">[12]Tablas!#REF!</definedName>
    <definedName name="DRL1_2" localSheetId="1">[12]Tablas!#REF!</definedName>
    <definedName name="DRL1_2">[12]Tablas!#REF!</definedName>
    <definedName name="DRL1_3" localSheetId="0">[12]Tablas!#REF!</definedName>
    <definedName name="DRL1_3" localSheetId="1">[12]Tablas!#REF!</definedName>
    <definedName name="DRL1_3">[12]Tablas!#REF!</definedName>
    <definedName name="DRL1_4" localSheetId="0">[12]Tablas!#REF!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 localSheetId="1">[12]Tablas!#REF!</definedName>
    <definedName name="DSP">[12]Tablas!#REF!</definedName>
    <definedName name="DSP1_1" localSheetId="0">[12]Tablas!#REF!</definedName>
    <definedName name="DSP1_1" localSheetId="1">[12]Tablas!#REF!</definedName>
    <definedName name="DSP1_1">[12]Tablas!#REF!</definedName>
    <definedName name="DSP1_1_1" localSheetId="0">[12]Tablas!#REF!</definedName>
    <definedName name="DSP1_1_1" localSheetId="1">[12]Tablas!#REF!</definedName>
    <definedName name="DSP1_1_1">[12]Tablas!#REF!</definedName>
    <definedName name="dt" localSheetId="0">#REF!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 localSheetId="1">[12]Tablas!#REF!</definedName>
    <definedName name="ECP">[12]Tablas!#REF!</definedName>
    <definedName name="ECP1_1" localSheetId="0">[12]Tablas!#REF!</definedName>
    <definedName name="ECP1_1" localSheetId="1">[12]Tablas!#REF!</definedName>
    <definedName name="ECP1_1">[12]Tablas!#REF!</definedName>
    <definedName name="ECP1_1_1" localSheetId="0">[12]Tablas!#REF!</definedName>
    <definedName name="ECP1_1_1" localSheetId="1">[12]Tablas!#REF!</definedName>
    <definedName name="ECP1_1_1">[12]Tablas!#REF!</definedName>
    <definedName name="EDC" localSheetId="0">#REF!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 DEL ITEM DE PAGO 1'!ERR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 localSheetId="1">#REF!</definedName>
    <definedName name="EF">#REF!</definedName>
    <definedName name="EFA" localSheetId="0">#REF!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 localSheetId="1">#REF!</definedName>
    <definedName name="ELIMINACIONPROYC">#REF!</definedName>
    <definedName name="emanto" localSheetId="2">#REF!</definedName>
    <definedName name="emanto" localSheetId="0">#REF!</definedName>
    <definedName name="emanto" localSheetId="1">#REF!</definedName>
    <definedName name="emanto">#REF!</definedName>
    <definedName name="eme" localSheetId="2">'INDICAR CÓD DEL ITEM DE PAGO 1'!ERR</definedName>
    <definedName name="eme">[0]!ERR</definedName>
    <definedName name="EMPLEADO" localSheetId="0">#REF!</definedName>
    <definedName name="EMPLEADO" localSheetId="1">#REF!</definedName>
    <definedName name="EMPLEADO">#REF!</definedName>
    <definedName name="Empresa">[40]EMPRESA!$F$6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e" localSheetId="0">#REF!</definedName>
    <definedName name="ene" localSheetId="1">#REF!</definedName>
    <definedName name="ene">#REF!</definedName>
    <definedName name="Ensayos" localSheetId="0">#REF!</definedName>
    <definedName name="Ensayos" localSheetId="1">#REF!</definedName>
    <definedName name="Ensayos">#REF!</definedName>
    <definedName name="ENTRADASP" localSheetId="2">#REF!</definedName>
    <definedName name="ENTRADASP" localSheetId="0">#REF!</definedName>
    <definedName name="ENTRADASP" localSheetId="1">#REF!</definedName>
    <definedName name="ENTRADASP">#REF!</definedName>
    <definedName name="EPECIALIDAD_SIDOE" localSheetId="0">[12]Tablas!#REF!</definedName>
    <definedName name="EPECIALIDAD_SIDOE" localSheetId="1">[12]Tablas!#REF!</definedName>
    <definedName name="EPECIALIDAD_SIDOE">[12]Tablas!#REF!</definedName>
    <definedName name="equipo">[69]Equipo!$A$7:$A$65536</definedName>
    <definedName name="EQUIPO1" localSheetId="0">#REF!</definedName>
    <definedName name="EQUIPO1" localSheetId="1">#REF!</definedName>
    <definedName name="EQUIPO1">#REF!</definedName>
    <definedName name="EQUIPOS" localSheetId="2">'[70]TABLA EQUIPOS'!$A$3:$D$70</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 DEL ITEM DE PAGO 1'!ERR</definedName>
    <definedName name="ES">[0]!ERR</definedName>
    <definedName name="ESA" localSheetId="0">#REF!</definedName>
    <definedName name="ESA" localSheetId="1">#REF!</definedName>
    <definedName name="ESA">#REF!</definedName>
    <definedName name="ESE" localSheetId="0">#REF!</definedName>
    <definedName name="ESE" localSheetId="1">#REF!</definedName>
    <definedName name="ESE">#REF!</definedName>
    <definedName name="ESPE" localSheetId="0">#REF!</definedName>
    <definedName name="ESPE" localSheetId="1">#REF!</definedName>
    <definedName name="ESPE">#REF!</definedName>
    <definedName name="ESPECIFICACION" localSheetId="2">#REF!</definedName>
    <definedName name="ESPECIFICACION" localSheetId="0">#REF!</definedName>
    <definedName name="ESPECIFICACION" localSheetId="1">#REF!</definedName>
    <definedName name="ESPECIFICACION">#REF!</definedName>
    <definedName name="Especificación" localSheetId="2">#REF!</definedName>
    <definedName name="Especificación" localSheetId="0">#REF!</definedName>
    <definedName name="Especificación" localSheetId="1">#REF!</definedName>
    <definedName name="Especificación">#REF!</definedName>
    <definedName name="ESTA" localSheetId="0">#REF!</definedName>
    <definedName name="ESTA" localSheetId="1">#REF!</definedName>
    <definedName name="ESTA">#REF!</definedName>
    <definedName name="Estados" localSheetId="0">#REF!</definedName>
    <definedName name="Estados" localSheetId="1">#REF!</definedName>
    <definedName name="Estados">#REF!</definedName>
    <definedName name="Estimate_Factor">1</definedName>
    <definedName name="ESTRAE" localSheetId="0">'[3]7422CW00'!#REF!</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1" hidden="1">#REF!</definedName>
    <definedName name="EX" hidden="1">#REF!</definedName>
    <definedName name="EX_1" localSheetId="0" hidden="1">#REF!</definedName>
    <definedName name="EX_1" localSheetId="1" hidden="1">#REF!</definedName>
    <definedName name="EX_1" hidden="1">#REF!</definedName>
    <definedName name="EXC" localSheetId="2">#REF!</definedName>
    <definedName name="EXC" localSheetId="0">#REF!</definedName>
    <definedName name="EXC" localSheetId="1">#REF!</definedName>
    <definedName name="EXC">#REF!</definedName>
    <definedName name="EXCAV_1" localSheetId="0">#REF!</definedName>
    <definedName name="EXCAV_1" localSheetId="1">#REF!</definedName>
    <definedName name="EXCAV_1">#REF!</definedName>
    <definedName name="EXCAV_2" localSheetId="0">#REF!</definedName>
    <definedName name="EXCAV_2" localSheetId="1">#REF!</definedName>
    <definedName name="EXCAV_2">#REF!</definedName>
    <definedName name="exCEL" localSheetId="2">#REF!</definedName>
    <definedName name="exCEL" localSheetId="0">#REF!</definedName>
    <definedName name="exCEL" localSheetId="1">#REF!</definedName>
    <definedName name="exCEL">#REF!</definedName>
    <definedName name="Excel_BuiltIn_Print_Area_3" localSheetId="2">#REF!</definedName>
    <definedName name="Excel_BuiltIn_Print_Area_3" localSheetId="0">#REF!</definedName>
    <definedName name="Excel_BuiltIn_Print_Area_3" localSheetId="1">#REF!</definedName>
    <definedName name="Excel_BuiltIn_Print_Area_3">#REF!</definedName>
    <definedName name="Excel_BuiltIn_Print_Area_3_X" localSheetId="2">#REF!</definedName>
    <definedName name="Excel_BuiltIn_Print_Area_3_X" localSheetId="0">#REF!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0">#REF!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0">#REF!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2">#REF!</definedName>
    <definedName name="Excel_BuiltIn_Print_Titles_3" localSheetId="0">#REF!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 localSheetId="1">[23]PAJ825!#REF!</definedName>
    <definedName name="Excel_BuiltIn_Print_Titles_9">[23]PAJ825!#REF!</definedName>
    <definedName name="EXCROC">'[73]Análisis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s">'[40]LIQUIDA-NOMINA'!$AH$4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ilidades" localSheetId="0">#REF!</definedName>
    <definedName name="Facilidades" localSheetId="1">#REF!</definedName>
    <definedName name="Facilidades">#REF!</definedName>
    <definedName name="factor" localSheetId="0">#REF!</definedName>
    <definedName name="factor" localSheetId="1">#REF!</definedName>
    <definedName name="factor">#REF!</definedName>
    <definedName name="FACTURADO" localSheetId="0">'[74]Itemes Renovación'!#REF!</definedName>
    <definedName name="FACTURADO" localSheetId="1">'[74]Itemes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 localSheetId="1">#REF!</definedName>
    <definedName name="FaseProyecto">#REF!</definedName>
    <definedName name="FD" localSheetId="2">'INDICAR CÓD DEL ITEM DE PAGO 1'!ERR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 localSheetId="1">#REF!</definedName>
    <definedName name="FechaTerminacion">#REF!</definedName>
    <definedName name="fer" localSheetId="2">'[37]Res-Accide-10'!#REF!</definedName>
    <definedName name="fer" localSheetId="0">'[37]Res-Accide-10'!#REF!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 DEL ITEM DE PAGO 1'!ERR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 DEL ITEM DE PAGO 1'!ERR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 localSheetId="1">#REF!</definedName>
    <definedName name="fi">#REF!</definedName>
    <definedName name="FIBER" localSheetId="0">#REF!</definedName>
    <definedName name="FIBER" localSheetId="1">#REF!</definedName>
    <definedName name="FIBER">#REF!</definedName>
    <definedName name="Fil_Fechas" localSheetId="0">#REF!</definedName>
    <definedName name="Fil_Fechas" localSheetId="1">#REF!</definedName>
    <definedName name="Fil_Fechas">#REF!</definedName>
    <definedName name="fill1" localSheetId="0" hidden="1">#REF!</definedName>
    <definedName name="fill1" localSheetId="1" hidden="1">#REF!</definedName>
    <definedName name="fill1" hidden="1">#REF!</definedName>
    <definedName name="FILTROS" localSheetId="0">#REF!</definedName>
    <definedName name="FILTROS" localSheetId="1">#REF!</definedName>
    <definedName name="FILTROS">#REF!</definedName>
    <definedName name="FINANCIACION" localSheetId="2">'INDICAR CÓD DEL ITEM DE PAGO 1'!ERR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 localSheetId="1">'[3]7422CW00'!#REF!</definedName>
    <definedName name="FORDESCR">'[3]7422CW00'!#REF!</definedName>
    <definedName name="FORM_C3">[77]Hoja1!$A$33:$N$51</definedName>
    <definedName name="FORMOLT" localSheetId="0">'[3]7422CW00'!#REF!</definedName>
    <definedName name="FORMOLT" localSheetId="1">'[3]7422CW00'!#REF!</definedName>
    <definedName name="FORMOLT">'[3]7422CW00'!#REF!</definedName>
    <definedName name="formularioCantidades" localSheetId="0">#REF!</definedName>
    <definedName name="formularioCantidades" localSheetId="1">#REF!</definedName>
    <definedName name="formularioCantidades">#REF!</definedName>
    <definedName name="FORSHE" localSheetId="0">'[3]7422CW00'!#REF!</definedName>
    <definedName name="FORSHE" localSheetId="1">'[3]7422CW00'!#REF!</definedName>
    <definedName name="FORSHE">'[3]7422CW00'!#REF!</definedName>
    <definedName name="FORUNMIS" localSheetId="0">'[3]7422CW00'!#REF!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 DEL ITEM DE PAGO 1'!ERR</definedName>
    <definedName name="fu">[0]!ERR</definedName>
    <definedName name="Full_Print" localSheetId="0">#REF!</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 localSheetId="1">#REF!</definedName>
    <definedName name="G">#REF!</definedName>
    <definedName name="G.Eg" localSheetId="0">#REF!</definedName>
    <definedName name="G.Eg" localSheetId="1">#REF!</definedName>
    <definedName name="G.Eg">#REF!</definedName>
    <definedName name="G.Em" localSheetId="0">#REF!</definedName>
    <definedName name="G.Em" localSheetId="1">#REF!</definedName>
    <definedName name="G.Em">#REF!</definedName>
    <definedName name="G.Eo" localSheetId="0">#REF!</definedName>
    <definedName name="G.Eo" localSheetId="1">#REF!</definedName>
    <definedName name="G.Eo">#REF!</definedName>
    <definedName name="G.Ew" localSheetId="0">#REF!</definedName>
    <definedName name="G.Ew" localSheetId="1">#REF!</definedName>
    <definedName name="G.Ew">#REF!</definedName>
    <definedName name="G_C1" localSheetId="0">[12]Tablas!#REF!</definedName>
    <definedName name="G_C1" localSheetId="1">[12]Tablas!#REF!</definedName>
    <definedName name="G_C1">[12]Tablas!#REF!</definedName>
    <definedName name="G_C10" localSheetId="0">[12]Tablas!#REF!</definedName>
    <definedName name="G_C10" localSheetId="1">[12]Tablas!#REF!</definedName>
    <definedName name="G_C10">[12]Tablas!#REF!</definedName>
    <definedName name="G_C11" localSheetId="0">[12]Tablas!#REF!</definedName>
    <definedName name="G_C11" localSheetId="1">[12]Tablas!#REF!</definedName>
    <definedName name="G_C11">[12]Tablas!#REF!</definedName>
    <definedName name="G_C12" localSheetId="0">[12]Tablas!#REF!</definedName>
    <definedName name="G_C12" localSheetId="1">[12]Tablas!#REF!</definedName>
    <definedName name="G_C12">[12]Tablas!#REF!</definedName>
    <definedName name="G_C13" localSheetId="0">[12]Tablas!#REF!</definedName>
    <definedName name="G_C13" localSheetId="1">[12]Tablas!#REF!</definedName>
    <definedName name="G_C13">[12]Tablas!#REF!</definedName>
    <definedName name="G_C14" localSheetId="0">[12]Tablas!#REF!</definedName>
    <definedName name="G_C14" localSheetId="1">[12]Tablas!#REF!</definedName>
    <definedName name="G_C14">[12]Tablas!#REF!</definedName>
    <definedName name="G_C15" localSheetId="0">[12]Tablas!#REF!</definedName>
    <definedName name="G_C15" localSheetId="1">[12]Tablas!#REF!</definedName>
    <definedName name="G_C15">[12]Tablas!#REF!</definedName>
    <definedName name="G_C16" localSheetId="0">[12]Tablas!#REF!</definedName>
    <definedName name="G_C16" localSheetId="1">[12]Tablas!#REF!</definedName>
    <definedName name="G_C16">[12]Tablas!#REF!</definedName>
    <definedName name="G_C17" localSheetId="0">[12]Tablas!#REF!</definedName>
    <definedName name="G_C17" localSheetId="1">[12]Tablas!#REF!</definedName>
    <definedName name="G_C17">[12]Tablas!#REF!</definedName>
    <definedName name="G_C18" localSheetId="0">[12]Tablas!#REF!</definedName>
    <definedName name="G_C18" localSheetId="1">[12]Tablas!#REF!</definedName>
    <definedName name="G_C18">[12]Tablas!#REF!</definedName>
    <definedName name="G_C19" localSheetId="0">[12]Tablas!#REF!</definedName>
    <definedName name="G_C19" localSheetId="1">[12]Tablas!#REF!</definedName>
    <definedName name="G_C19">[12]Tablas!#REF!</definedName>
    <definedName name="G_C2" localSheetId="0">[12]Tablas!#REF!</definedName>
    <definedName name="G_C2" localSheetId="1">[12]Tablas!#REF!</definedName>
    <definedName name="G_C2">[12]Tablas!#REF!</definedName>
    <definedName name="G_C20" localSheetId="0">[12]Tablas!#REF!</definedName>
    <definedName name="G_C20" localSheetId="1">[12]Tablas!#REF!</definedName>
    <definedName name="G_C20">[12]Tablas!#REF!</definedName>
    <definedName name="G_C21" localSheetId="0">[12]Tablas!#REF!</definedName>
    <definedName name="G_C21" localSheetId="1">[12]Tablas!#REF!</definedName>
    <definedName name="G_C21">[12]Tablas!#REF!</definedName>
    <definedName name="G_C22" localSheetId="0">[12]Tablas!#REF!</definedName>
    <definedName name="G_C22" localSheetId="1">[12]Tablas!#REF!</definedName>
    <definedName name="G_C22">[12]Tablas!#REF!</definedName>
    <definedName name="G_C3" localSheetId="0">[12]Tablas!#REF!</definedName>
    <definedName name="G_C3" localSheetId="1">[12]Tablas!#REF!</definedName>
    <definedName name="G_C3">[12]Tablas!#REF!</definedName>
    <definedName name="G_C4" localSheetId="0">[12]Tablas!#REF!</definedName>
    <definedName name="G_C4" localSheetId="1">[12]Tablas!#REF!</definedName>
    <definedName name="G_C4">[12]Tablas!#REF!</definedName>
    <definedName name="G_C5" localSheetId="0">[12]Tablas!#REF!</definedName>
    <definedName name="G_C5" localSheetId="1">[12]Tablas!#REF!</definedName>
    <definedName name="G_C5">[12]Tablas!#REF!</definedName>
    <definedName name="G_C6" localSheetId="0">[12]Tablas!#REF!</definedName>
    <definedName name="G_C6" localSheetId="1">[12]Tablas!#REF!</definedName>
    <definedName name="G_C6">[12]Tablas!#REF!</definedName>
    <definedName name="G_C7" localSheetId="0">[12]Tablas!#REF!</definedName>
    <definedName name="G_C7" localSheetId="1">[12]Tablas!#REF!</definedName>
    <definedName name="G_C7">[12]Tablas!#REF!</definedName>
    <definedName name="G_C8" localSheetId="0">[12]Tablas!#REF!</definedName>
    <definedName name="G_C8" localSheetId="1">[12]Tablas!#REF!</definedName>
    <definedName name="G_C8">[12]Tablas!#REF!</definedName>
    <definedName name="G_C9" localSheetId="0">[12]Tablas!#REF!</definedName>
    <definedName name="G_C9" localSheetId="1">[12]Tablas!#REF!</definedName>
    <definedName name="G_C9">[12]Tablas!#REF!</definedName>
    <definedName name="G1_" localSheetId="0">#REF!</definedName>
    <definedName name="G1_" localSheetId="1">#REF!</definedName>
    <definedName name="G1_">#REF!</definedName>
    <definedName name="GAJ" localSheetId="2">#REF!</definedName>
    <definedName name="GAJ" localSheetId="0">#REF!</definedName>
    <definedName name="GAJ" localSheetId="1">#REF!</definedName>
    <definedName name="GAJ">#REF!</definedName>
    <definedName name="GAS" localSheetId="0">[12]Tablas!#REF!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 localSheetId="1">[11]Tablas!#REF!</definedName>
    <definedName name="GCB">[11]Tablas!#REF!</definedName>
    <definedName name="GCI" localSheetId="0">[12]Tablas!#REF!</definedName>
    <definedName name="GCI" localSheetId="1">[12]Tablas!#REF!</definedName>
    <definedName name="GCI">[12]Tablas!#REF!</definedName>
    <definedName name="GCN" localSheetId="0">[12]Tablas!#REF!</definedName>
    <definedName name="GCN" localSheetId="1">[12]Tablas!#REF!</definedName>
    <definedName name="GCN">[12]Tablas!#REF!</definedName>
    <definedName name="GCP" localSheetId="0">[12]Tablas!#REF!</definedName>
    <definedName name="GCP" localSheetId="1">[12]Tablas!#REF!</definedName>
    <definedName name="GCP">[12]Tablas!#REF!</definedName>
    <definedName name="GDN" localSheetId="0">[12]Tablas!#REF!</definedName>
    <definedName name="GDN" localSheetId="1">[12]Tablas!#REF!</definedName>
    <definedName name="GDN">[12]Tablas!#REF!</definedName>
    <definedName name="GDR" localSheetId="0">[12]Tablas!#REF!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 localSheetId="1">[12]Tablas!#REF!</definedName>
    <definedName name="GEA">[12]Tablas!#REF!</definedName>
    <definedName name="GEA1_1" localSheetId="0">[12]Tablas!#REF!</definedName>
    <definedName name="GEA1_1" localSheetId="1">[12]Tablas!#REF!</definedName>
    <definedName name="GEA1_1">[12]Tablas!#REF!</definedName>
    <definedName name="GEA1_1_1" localSheetId="0">[12]Tablas!#REF!</definedName>
    <definedName name="GEA1_1_1" localSheetId="1">[12]Tablas!#REF!</definedName>
    <definedName name="GEA1_1_1">[12]Tablas!#REF!</definedName>
    <definedName name="GEA1_1_10" localSheetId="0">[12]Tablas!#REF!</definedName>
    <definedName name="GEA1_1_10" localSheetId="1">[12]Tablas!#REF!</definedName>
    <definedName name="GEA1_1_10">[12]Tablas!#REF!</definedName>
    <definedName name="GEA1_1_2" localSheetId="0">[12]Tablas!#REF!</definedName>
    <definedName name="GEA1_1_2" localSheetId="1">[12]Tablas!#REF!</definedName>
    <definedName name="GEA1_1_2">[12]Tablas!#REF!</definedName>
    <definedName name="GEA1_1_3" localSheetId="0">[12]Tablas!#REF!</definedName>
    <definedName name="GEA1_1_3" localSheetId="1">[12]Tablas!#REF!</definedName>
    <definedName name="GEA1_1_3">[12]Tablas!#REF!</definedName>
    <definedName name="GEA1_1_4" localSheetId="0">[12]Tablas!#REF!</definedName>
    <definedName name="GEA1_1_4" localSheetId="1">[12]Tablas!#REF!</definedName>
    <definedName name="GEA1_1_4">[12]Tablas!#REF!</definedName>
    <definedName name="GEA1_1_5" localSheetId="0">[12]Tablas!#REF!</definedName>
    <definedName name="GEA1_1_5" localSheetId="1">[12]Tablas!#REF!</definedName>
    <definedName name="GEA1_1_5">[12]Tablas!#REF!</definedName>
    <definedName name="GEA1_1_6" localSheetId="0">[12]Tablas!#REF!</definedName>
    <definedName name="GEA1_1_6" localSheetId="1">[12]Tablas!#REF!</definedName>
    <definedName name="GEA1_1_6">[12]Tablas!#REF!</definedName>
    <definedName name="GEA1_1_7" localSheetId="0">[12]Tablas!#REF!</definedName>
    <definedName name="GEA1_1_7" localSheetId="1">[12]Tablas!#REF!</definedName>
    <definedName name="GEA1_1_7">[12]Tablas!#REF!</definedName>
    <definedName name="GEA1_1_8" localSheetId="0">[12]Tablas!#REF!</definedName>
    <definedName name="GEA1_1_8" localSheetId="1">[12]Tablas!#REF!</definedName>
    <definedName name="GEA1_1_8">[12]Tablas!#REF!</definedName>
    <definedName name="GEA1_1_9" localSheetId="0">[12]Tablas!#REF!</definedName>
    <definedName name="GEA1_1_9" localSheetId="1">[12]Tablas!#REF!</definedName>
    <definedName name="GEA1_1_9">[12]Tablas!#REF!</definedName>
    <definedName name="GEA1_2" localSheetId="0">[12]Tablas!#REF!</definedName>
    <definedName name="GEA1_2" localSheetId="1">[12]Tablas!#REF!</definedName>
    <definedName name="GEA1_2">[12]Tablas!#REF!</definedName>
    <definedName name="GEA1_3" localSheetId="0">[12]Tablas!#REF!</definedName>
    <definedName name="GEA1_3" localSheetId="1">[12]Tablas!#REF!</definedName>
    <definedName name="GEA1_3">[12]Tablas!#REF!</definedName>
    <definedName name="GEA1_4" localSheetId="0">[12]Tablas!#REF!</definedName>
    <definedName name="GEA1_4" localSheetId="1">[12]Tablas!#REF!</definedName>
    <definedName name="GEA1_4">[12]Tablas!#REF!</definedName>
    <definedName name="GEC" localSheetId="0">[12]Tablas!#REF!</definedName>
    <definedName name="GEC" localSheetId="1">[12]Tablas!#REF!</definedName>
    <definedName name="GEC">[12]Tablas!#REF!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 localSheetId="1">#REF!</definedName>
    <definedName name="GENERAL">#REF!</definedName>
    <definedName name="GENERAL1" localSheetId="0">#REF!</definedName>
    <definedName name="GENERAL1" localSheetId="1">#REF!</definedName>
    <definedName name="GENERAL1">#REF!</definedName>
    <definedName name="Geotex" localSheetId="2">#REF!</definedName>
    <definedName name="Geotex" localSheetId="0">#REF!</definedName>
    <definedName name="Geotex" localSheetId="1">#REF!</definedName>
    <definedName name="Geotex">#REF!</definedName>
    <definedName name="GERENCIA" localSheetId="0">#REF!</definedName>
    <definedName name="GERENCIA" localSheetId="1">#REF!</definedName>
    <definedName name="GERENCIA">#REF!</definedName>
    <definedName name="GERENCIA1" localSheetId="0">#REF!</definedName>
    <definedName name="GERENCIA1" localSheetId="1">#REF!</definedName>
    <definedName name="GERENCIA1">#REF!</definedName>
    <definedName name="GERENCIA2" localSheetId="0">#REF!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 DEL ITEM DE PAGO 1'!ERR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 localSheetId="1">[12]Tablas!#REF!</definedName>
    <definedName name="GMM_ON_ASO">[12]Tablas!#REF!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OR" localSheetId="0">#REF!</definedName>
    <definedName name="GOR" localSheetId="1">#REF!</definedName>
    <definedName name="GOR">#REF!</definedName>
    <definedName name="GOT" localSheetId="0">[12]Tablas!#REF!</definedName>
    <definedName name="GOT" localSheetId="1">[12]Tablas!#REF!</definedName>
    <definedName name="GOT">[12]Tablas!#REF!</definedName>
    <definedName name="GPO" localSheetId="0">[12]Tablas!#REF!</definedName>
    <definedName name="GPO" localSheetId="1">[12]Tablas!#REF!</definedName>
    <definedName name="GPO">[12]Tablas!#REF!</definedName>
    <definedName name="GPR" localSheetId="0">[12]Tablas!#REF!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 localSheetId="1">#REF!</definedName>
    <definedName name="GRAF2">#REF!</definedName>
    <definedName name="GRAF3" localSheetId="2">#REF!</definedName>
    <definedName name="GRAF3" localSheetId="0">#REF!</definedName>
    <definedName name="GRAF3" localSheetId="1">#REF!</definedName>
    <definedName name="GRAF3">#REF!</definedName>
    <definedName name="GRC" localSheetId="0">[12]Tablas!#REF!</definedName>
    <definedName name="GRC" localSheetId="1">[12]Tablas!#REF!</definedName>
    <definedName name="GRC">[12]Tablas!#REF!</definedName>
    <definedName name="GRC_ON_ASO" localSheetId="0">[12]Tablas!#REF!</definedName>
    <definedName name="GRC_ON_ASO" localSheetId="1">[12]Tablas!#REF!</definedName>
    <definedName name="GRC_ON_ASO">[12]Tablas!#REF!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 localSheetId="1">[12]Tablas!#REF!</definedName>
    <definedName name="GRM">[12]Tablas!#REF!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[12]Tablas!#REF!</definedName>
    <definedName name="GRN" localSheetId="1">[12]Tablas!#REF!</definedName>
    <definedName name="GRN">[12]Tablas!#REF!</definedName>
    <definedName name="GRN_ON_ASO" localSheetId="0">[12]Tablas!#REF!</definedName>
    <definedName name="GRN_ON_ASO" localSheetId="1">[12]Tablas!#REF!</definedName>
    <definedName name="GRN_ON_ASO">[12]Tablas!#REF!</definedName>
    <definedName name="GRN_ON_DIREC" localSheetId="0">#REF!</definedName>
    <definedName name="GRN_ON_DIREC" localSheetId="1">#REF!</definedName>
    <definedName name="GRN_ON_DIREC">#REF!</definedName>
    <definedName name="GRS" localSheetId="0">[12]Tablas!#REF!</definedName>
    <definedName name="GRS" localSheetId="1">[12]Tablas!#REF!</definedName>
    <definedName name="GRS">[12]Tablas!#REF!</definedName>
    <definedName name="GRS_ON_ASO" localSheetId="0">[12]Tablas!#REF!</definedName>
    <definedName name="GRS_ON_ASO" localSheetId="1">[12]Tablas!#REF!</definedName>
    <definedName name="GRS_ON_ASO">[12]Tablas!#REF!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 localSheetId="1">#REF!</definedName>
    <definedName name="GRUPO1">#REF!</definedName>
    <definedName name="GRUPO123" localSheetId="2">#REF!</definedName>
    <definedName name="GRUPO123" localSheetId="0">#REF!</definedName>
    <definedName name="GRUPO123" localSheetId="1">#REF!</definedName>
    <definedName name="GRUPO123">#REF!</definedName>
    <definedName name="GRUPO13" localSheetId="2">#REF!</definedName>
    <definedName name="GRUPO13" localSheetId="0">#REF!</definedName>
    <definedName name="GRUPO13" localSheetId="1">#REF!</definedName>
    <definedName name="GRUPO13">#REF!</definedName>
    <definedName name="GRUPO2" localSheetId="2">#REF!</definedName>
    <definedName name="GRUPO2" localSheetId="0">#REF!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 localSheetId="1">[12]Tablas!#REF!</definedName>
    <definedName name="GTC">[12]Tablas!#REF!</definedName>
    <definedName name="GTE" localSheetId="0">[12]Tablas!#REF!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 localSheetId="1">#REF!</definedName>
    <definedName name="GTO_ADMON">#REF!</definedName>
    <definedName name="GTO_INVEST" localSheetId="0">#REF!</definedName>
    <definedName name="GTO_INVEST" localSheetId="1">#REF!</definedName>
    <definedName name="GTO_INVEST">#REF!</definedName>
    <definedName name="GTO_OPERA" localSheetId="0">#REF!</definedName>
    <definedName name="GTO_OPERA" localSheetId="1">#REF!</definedName>
    <definedName name="GTO_OPERA">#REF!</definedName>
    <definedName name="GTP" localSheetId="0">[12]Tablas!#REF!</definedName>
    <definedName name="GTP" localSheetId="1">[12]Tablas!#REF!</definedName>
    <definedName name="GTP">[12]Tablas!#REF!</definedName>
    <definedName name="GTRE" localSheetId="2">#REF!</definedName>
    <definedName name="GTRE" localSheetId="0">#REF!</definedName>
    <definedName name="GTRE" localSheetId="1">#REF!</definedName>
    <definedName name="GTRE">#REF!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 localSheetId="1">ROW(#REF!)</definedName>
    <definedName name="Header_Row">ROW(#REF!)</definedName>
    <definedName name="hed">[55]Datos!$D$8</definedName>
    <definedName name="hen">[55]Datos!$D$9</definedName>
    <definedName name="HERRERO" localSheetId="0">#REF!</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 DEL ITEM DE PAGO 1'!ERR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 DEL ITEM DE PAGO 1'!ERR</definedName>
    <definedName name="HK">[0]!ERR</definedName>
    <definedName name="HM" localSheetId="0">#REF!</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 localSheetId="1">#REF!</definedName>
    <definedName name="HOJA1">#REF!</definedName>
    <definedName name="horat" localSheetId="0">'[20]Itemes Renovación'!#REF!</definedName>
    <definedName name="horat" localSheetId="1">'[20]Itemes Renovación'!#REF!</definedName>
    <definedName name="horat">'[20]Itemes Renovación'!#REF!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 localSheetId="1">#REF!</definedName>
    <definedName name="HTAS">#REF!</definedName>
    <definedName name="HTAS1" localSheetId="0">#REF!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 localSheetId="1">#REF!</definedName>
    <definedName name="hut">#REF!</definedName>
    <definedName name="hxdfk" localSheetId="0">#REF!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 localSheetId="1">#REF!</definedName>
    <definedName name="Icct">#REF!</definedName>
    <definedName name="ICP" localSheetId="0">[12]Tablas!#REF!</definedName>
    <definedName name="ICP" localSheetId="1">[12]Tablas!#REF!</definedName>
    <definedName name="ICP">[12]Tablas!#REF!</definedName>
    <definedName name="ICP1_1" localSheetId="0">[12]Tablas!#REF!</definedName>
    <definedName name="ICP1_1" localSheetId="1">[12]Tablas!#REF!</definedName>
    <definedName name="ICP1_1">[12]Tablas!#REF!</definedName>
    <definedName name="ICP1_1_1" localSheetId="0">[12]Tablas!#REF!</definedName>
    <definedName name="ICP1_1_1" localSheetId="1">[12]Tablas!#REF!</definedName>
    <definedName name="ICP1_1_1">[12]Tablas!#REF!</definedName>
    <definedName name="ICP1_1_2" localSheetId="0">[12]Tablas!#REF!</definedName>
    <definedName name="ICP1_1_2" localSheetId="1">[12]Tablas!#REF!</definedName>
    <definedName name="ICP1_1_2">[12]Tablas!#REF!</definedName>
    <definedName name="ICP1_1_3" localSheetId="0">[12]Tablas!#REF!</definedName>
    <definedName name="ICP1_1_3" localSheetId="1">[12]Tablas!#REF!</definedName>
    <definedName name="ICP1_1_3">[12]Tablas!#REF!</definedName>
    <definedName name="ICP1_1_4" localSheetId="0">[12]Tablas!#REF!</definedName>
    <definedName name="ICP1_1_4" localSheetId="1">[12]Tablas!#REF!</definedName>
    <definedName name="ICP1_1_4">[12]Tablas!#REF!</definedName>
    <definedName name="ICP1_2" localSheetId="0">[12]Tablas!#REF!</definedName>
    <definedName name="ICP1_2" localSheetId="1">[12]Tablas!#REF!</definedName>
    <definedName name="ICP1_2">[12]Tablas!#REF!</definedName>
    <definedName name="ICP1_3" localSheetId="0">[12]Tablas!#REF!</definedName>
    <definedName name="ICP1_3" localSheetId="1">[12]Tablas!#REF!</definedName>
    <definedName name="ICP1_3">[12]Tablas!#REF!</definedName>
    <definedName name="ICP1_4" localSheetId="0">[12]Tablas!#REF!</definedName>
    <definedName name="ICP1_4" localSheetId="1">[12]Tablas!#REF!</definedName>
    <definedName name="ICP1_4">[12]Tablas!#REF!</definedName>
    <definedName name="ID" localSheetId="2">'INDICAR CÓD DEL ITEM DE PAGO 1'!ERR</definedName>
    <definedName name="ID">[0]!ERR</definedName>
    <definedName name="IF" localSheetId="2">'[51]A. P. U.'!#REF!</definedName>
    <definedName name="IF" localSheetId="0">'[51]A. P. U.'!#REF!</definedName>
    <definedName name="IF" localSheetId="1">'[51]A. P. U.'!#REF!</definedName>
    <definedName name="IF">'[51]A. P. U.'!#REF!</definedName>
    <definedName name="Ig" localSheetId="0">#REF!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localSheetId="1">#REF!</definedName>
    <definedName name="IL">#REF!</definedName>
    <definedName name="im">'[79]1'!$N$41</definedName>
    <definedName name="IMP">[25]otros!$C$3</definedName>
    <definedName name="IMPRESSION" localSheetId="0">#REF!</definedName>
    <definedName name="IMPRESSION" localSheetId="1">#REF!</definedName>
    <definedName name="IMPRESSION">#REF!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 localSheetId="0">#REF!</definedName>
    <definedName name="IMPTOS1" localSheetId="1">#REF!</definedName>
    <definedName name="IMPTOS1">#REF!</definedName>
    <definedName name="INC" localSheetId="0">#REF!</definedName>
    <definedName name="INC" localSheetId="1">#REF!</definedName>
    <definedName name="INC">#REF!</definedName>
    <definedName name="INCR._PRODC." localSheetId="0">#REF!</definedName>
    <definedName name="INCR._PRODC." localSheetId="1">#REF!</definedName>
    <definedName name="INCR._PRODC.">#REF!</definedName>
    <definedName name="INDICE" localSheetId="2">#REF!</definedName>
    <definedName name="INDICE" localSheetId="0">#REF!</definedName>
    <definedName name="INDICE" localSheetId="1">#REF!</definedName>
    <definedName name="INDICE">#REF!</definedName>
    <definedName name="inf" localSheetId="2">#REF!</definedName>
    <definedName name="inf" localSheetId="0">#REF!</definedName>
    <definedName name="inf" localSheetId="1">#REF!</definedName>
    <definedName name="inf">#REF!</definedName>
    <definedName name="INFORME">[80]TABLAS!$A$1:$A$65536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 localSheetId="1">#REF!</definedName>
    <definedName name="INPU">#REF!</definedName>
    <definedName name="INPUT" localSheetId="0">'[3]7422CW00'!#REF!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 localSheetId="1">[82]Insumos!#REF!</definedName>
    <definedName name="Insumos_auxiliares">[82]Insumos!#REF!</definedName>
    <definedName name="Insumos_basicos" localSheetId="2">#REF!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[20]Interc.tapones!$E$1:$E$65536</definedName>
    <definedName name="INTER">[72]Hoja3!$F$7:$F$9</definedName>
    <definedName name="Intercambiadores" localSheetId="0">#REF!</definedName>
    <definedName name="Intercambiadores" localSheetId="1">#REF!</definedName>
    <definedName name="Intercambiadores">#REF!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 localSheetId="0">#REF!</definedName>
    <definedName name="InvDol4" localSheetId="1">#REF!</definedName>
    <definedName name="InvDol4">#REF!</definedName>
    <definedName name="InvDol5" localSheetId="0">#REF!</definedName>
    <definedName name="InvDol5" localSheetId="1">#REF!</definedName>
    <definedName name="InvDol5">#REF!</definedName>
    <definedName name="InvDol6" localSheetId="0">#REF!</definedName>
    <definedName name="InvDol6" localSheetId="1">#REF!</definedName>
    <definedName name="InvDol6">#REF!</definedName>
    <definedName name="InvDol7" localSheetId="0">#REF!</definedName>
    <definedName name="InvDol7" localSheetId="1">#REF!</definedName>
    <definedName name="InvDol7">#REF!</definedName>
    <definedName name="InvDol8" localSheetId="0">#REF!</definedName>
    <definedName name="InvDol8" localSheetId="1">#REF!</definedName>
    <definedName name="InvDol8">#REF!</definedName>
    <definedName name="IOU" localSheetId="0">#REF!</definedName>
    <definedName name="IOU" localSheetId="1">#REF!</definedName>
    <definedName name="IOU">#REF!</definedName>
    <definedName name="IOUHH" localSheetId="2">'INDICAR CÓD DEL ITEM DE PAGO 1'!ERR</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 localSheetId="1">#REF!</definedName>
    <definedName name="ITEM1">#REF!</definedName>
    <definedName name="ITEM15" localSheetId="2">#REF!</definedName>
    <definedName name="ITEM15" localSheetId="0">#REF!</definedName>
    <definedName name="ITEM15" localSheetId="1">#REF!</definedName>
    <definedName name="ITEM15">#REF!</definedName>
    <definedName name="ITEM2" localSheetId="2">#REF!</definedName>
    <definedName name="ITEM2" localSheetId="0">#REF!</definedName>
    <definedName name="ITEM2" localSheetId="1">#REF!</definedName>
    <definedName name="ITEM2">#REF!</definedName>
    <definedName name="item210.3" localSheetId="2">#REF!</definedName>
    <definedName name="item210.3" localSheetId="0">#REF!</definedName>
    <definedName name="item210.3" localSheetId="1">#REF!</definedName>
    <definedName name="item210.3">#REF!</definedName>
    <definedName name="item230.1" localSheetId="2">#REF!</definedName>
    <definedName name="item230.1" localSheetId="0">#REF!</definedName>
    <definedName name="item230.1" localSheetId="1">#REF!</definedName>
    <definedName name="item230.1">#REF!</definedName>
    <definedName name="ITEM3" localSheetId="2">#REF!</definedName>
    <definedName name="ITEM3" localSheetId="0">#REF!</definedName>
    <definedName name="ITEM3" localSheetId="1">#REF!</definedName>
    <definedName name="ITEM3">#REF!</definedName>
    <definedName name="item310" localSheetId="2">#REF!</definedName>
    <definedName name="item310" localSheetId="0">#REF!</definedName>
    <definedName name="item310" localSheetId="1">#REF!</definedName>
    <definedName name="item310">#REF!</definedName>
    <definedName name="item320.2" localSheetId="2">#REF!</definedName>
    <definedName name="item320.2" localSheetId="0">#REF!</definedName>
    <definedName name="item320.2" localSheetId="1">#REF!</definedName>
    <definedName name="item320.2">#REF!</definedName>
    <definedName name="item330.1" localSheetId="2">#REF!</definedName>
    <definedName name="item330.1" localSheetId="0">#REF!</definedName>
    <definedName name="item330.1" localSheetId="1">#REF!</definedName>
    <definedName name="item330.1">#REF!</definedName>
    <definedName name="item420" localSheetId="2">#REF!</definedName>
    <definedName name="item420" localSheetId="0">#REF!</definedName>
    <definedName name="item420" localSheetId="1">#REF!</definedName>
    <definedName name="item420">#REF!</definedName>
    <definedName name="item450.2P" localSheetId="2">#REF!</definedName>
    <definedName name="item450.2P" localSheetId="0">#REF!</definedName>
    <definedName name="item450.2P" localSheetId="1">#REF!</definedName>
    <definedName name="item450.2P">#REF!</definedName>
    <definedName name="item600.1" localSheetId="2">#REF!</definedName>
    <definedName name="item600.1" localSheetId="0">#REF!</definedName>
    <definedName name="item600.1" localSheetId="1">#REF!</definedName>
    <definedName name="item600.1">#REF!</definedName>
    <definedName name="item610.1" localSheetId="2">#REF!</definedName>
    <definedName name="item610.1" localSheetId="0">#REF!</definedName>
    <definedName name="item610.1" localSheetId="1">#REF!</definedName>
    <definedName name="item610.1">#REF!</definedName>
    <definedName name="item610.2" localSheetId="2">#REF!</definedName>
    <definedName name="item610.2" localSheetId="0">#REF!</definedName>
    <definedName name="item610.2" localSheetId="1">#REF!</definedName>
    <definedName name="item610.2">#REF!</definedName>
    <definedName name="item630.4" localSheetId="2">#REF!</definedName>
    <definedName name="item630.4" localSheetId="0">#REF!</definedName>
    <definedName name="item630.4" localSheetId="1">#REF!</definedName>
    <definedName name="item630.4">#REF!</definedName>
    <definedName name="item630.6" localSheetId="2">#REF!</definedName>
    <definedName name="item630.6" localSheetId="0">#REF!</definedName>
    <definedName name="item630.6" localSheetId="1">#REF!</definedName>
    <definedName name="item630.6">#REF!</definedName>
    <definedName name="item630.7" localSheetId="2">#REF!</definedName>
    <definedName name="item630.7" localSheetId="0">#REF!</definedName>
    <definedName name="item630.7" localSheetId="1">#REF!</definedName>
    <definedName name="item630.7">#REF!</definedName>
    <definedName name="item640.3" localSheetId="2">#REF!</definedName>
    <definedName name="item640.3" localSheetId="0">#REF!</definedName>
    <definedName name="item640.3" localSheetId="1">#REF!</definedName>
    <definedName name="item640.3">#REF!</definedName>
    <definedName name="item661" localSheetId="2">#REF!</definedName>
    <definedName name="item661" localSheetId="0">#REF!</definedName>
    <definedName name="item661" localSheetId="1">#REF!</definedName>
    <definedName name="item661">#REF!</definedName>
    <definedName name="item671" localSheetId="2">#REF!</definedName>
    <definedName name="item671" localSheetId="0">#REF!</definedName>
    <definedName name="item671" localSheetId="1">#REF!</definedName>
    <definedName name="item671">#REF!</definedName>
    <definedName name="item673.1" localSheetId="2">#REF!</definedName>
    <definedName name="item673.1" localSheetId="0">#REF!</definedName>
    <definedName name="item673.1" localSheetId="1">#REF!</definedName>
    <definedName name="item673.1">#REF!</definedName>
    <definedName name="item673.3" localSheetId="2">#REF!</definedName>
    <definedName name="item673.3" localSheetId="0">#REF!</definedName>
    <definedName name="item673.3" localSheetId="1">#REF!</definedName>
    <definedName name="item673.3">#REF!</definedName>
    <definedName name="item681" localSheetId="2">#REF!</definedName>
    <definedName name="item681" localSheetId="0">#REF!</definedName>
    <definedName name="item681" localSheetId="1">#REF!</definedName>
    <definedName name="item681">#REF!</definedName>
    <definedName name="item700.1" localSheetId="2">#REF!</definedName>
    <definedName name="item700.1" localSheetId="0">#REF!</definedName>
    <definedName name="item700.1" localSheetId="1">#REF!</definedName>
    <definedName name="item700.1">#REF!</definedName>
    <definedName name="item710.1" localSheetId="2">#REF!</definedName>
    <definedName name="item710.1" localSheetId="0">#REF!</definedName>
    <definedName name="item710.1" localSheetId="1">#REF!</definedName>
    <definedName name="item710.1">#REF!</definedName>
    <definedName name="item710.2" localSheetId="2">#REF!</definedName>
    <definedName name="item710.2" localSheetId="0">#REF!</definedName>
    <definedName name="item710.2" localSheetId="1">#REF!</definedName>
    <definedName name="item710.2">#REF!</definedName>
    <definedName name="item730.1" localSheetId="2">#REF!</definedName>
    <definedName name="item730.1" localSheetId="0">#REF!</definedName>
    <definedName name="item730.1" localSheetId="1">#REF!</definedName>
    <definedName name="item730.1">#REF!</definedName>
    <definedName name="item730.2" localSheetId="2">#REF!</definedName>
    <definedName name="item730.2" localSheetId="0">#REF!</definedName>
    <definedName name="item730.2" localSheetId="1">#REF!</definedName>
    <definedName name="item730.2">#REF!</definedName>
    <definedName name="item730.2.4" localSheetId="2">#REF!</definedName>
    <definedName name="item730.2.4" localSheetId="0">#REF!</definedName>
    <definedName name="item730.2.4" localSheetId="1">#REF!</definedName>
    <definedName name="item730.2.4">#REF!</definedName>
    <definedName name="item900.2" localSheetId="2">#REF!</definedName>
    <definedName name="item900.2" localSheetId="0">#REF!</definedName>
    <definedName name="item900.2" localSheetId="1">#REF!</definedName>
    <definedName name="item900.2">#REF!</definedName>
    <definedName name="ItemCodos" localSheetId="0">#REF!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 localSheetId="1">#REF!</definedName>
    <definedName name="IVA">#REF!</definedName>
    <definedName name="iwjer" localSheetId="0">#REF!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 DEL ITEM DE PAGO 1'!ERR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 localSheetId="1">#REF!</definedName>
    <definedName name="jkl">#REF!</definedName>
    <definedName name="JOHNNY" localSheetId="2">'INDICAR CÓD DEL ITEM DE PAGO 1'!ERR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 localSheetId="1">#REF!</definedName>
    <definedName name="K0F1">#REF!</definedName>
    <definedName name="K0F2" localSheetId="2">#REF!</definedName>
    <definedName name="K0F2" localSheetId="0">#REF!</definedName>
    <definedName name="K0F2" localSheetId="1">#REF!</definedName>
    <definedName name="K0F2">#REF!</definedName>
    <definedName name="K10ALO" localSheetId="2">#REF!</definedName>
    <definedName name="K10ALO" localSheetId="0">#REF!</definedName>
    <definedName name="K10ALO" localSheetId="1">#REF!</definedName>
    <definedName name="K10ALO">#REF!</definedName>
    <definedName name="K11ALO" localSheetId="2">#REF!</definedName>
    <definedName name="K11ALO" localSheetId="0">#REF!</definedName>
    <definedName name="K11ALO" localSheetId="1">#REF!</definedName>
    <definedName name="K11ALO">#REF!</definedName>
    <definedName name="K1F1" localSheetId="2">#REF!</definedName>
    <definedName name="K1F1" localSheetId="0">#REF!</definedName>
    <definedName name="K1F1" localSheetId="1">#REF!</definedName>
    <definedName name="K1F1">#REF!</definedName>
    <definedName name="K1F2" localSheetId="2">#REF!</definedName>
    <definedName name="K1F2" localSheetId="0">#REF!</definedName>
    <definedName name="K1F2" localSheetId="1">#REF!</definedName>
    <definedName name="K1F2">#REF!</definedName>
    <definedName name="K2F1" localSheetId="2">#REF!</definedName>
    <definedName name="K2F1" localSheetId="0">#REF!</definedName>
    <definedName name="K2F1" localSheetId="1">#REF!</definedName>
    <definedName name="K2F1">#REF!</definedName>
    <definedName name="K2F2" localSheetId="2">#REF!</definedName>
    <definedName name="K2F2" localSheetId="0">#REF!</definedName>
    <definedName name="K2F2" localSheetId="1">#REF!</definedName>
    <definedName name="K2F2">#REF!</definedName>
    <definedName name="K3F1" localSheetId="2">#REF!</definedName>
    <definedName name="K3F1" localSheetId="0">#REF!</definedName>
    <definedName name="K3F1" localSheetId="1">#REF!</definedName>
    <definedName name="K3F1">#REF!</definedName>
    <definedName name="K3F2" localSheetId="2">#REF!</definedName>
    <definedName name="K3F2" localSheetId="0">#REF!</definedName>
    <definedName name="K3F2" localSheetId="1">#REF!</definedName>
    <definedName name="K3F2">#REF!</definedName>
    <definedName name="K4F1" localSheetId="2">#REF!</definedName>
    <definedName name="K4F1" localSheetId="0">#REF!</definedName>
    <definedName name="K4F1" localSheetId="1">#REF!</definedName>
    <definedName name="K4F1">#REF!</definedName>
    <definedName name="K4F2" localSheetId="2">#REF!</definedName>
    <definedName name="K4F2" localSheetId="0">#REF!</definedName>
    <definedName name="K4F2" localSheetId="1">#REF!</definedName>
    <definedName name="K4F2">#REF!</definedName>
    <definedName name="K5F1" localSheetId="2">#REF!</definedName>
    <definedName name="K5F1" localSheetId="0">#REF!</definedName>
    <definedName name="K5F1" localSheetId="1">#REF!</definedName>
    <definedName name="K5F1">#REF!</definedName>
    <definedName name="K5F2" localSheetId="2">#REF!</definedName>
    <definedName name="K5F2" localSheetId="0">#REF!</definedName>
    <definedName name="K5F2" localSheetId="1">#REF!</definedName>
    <definedName name="K5F2">#REF!</definedName>
    <definedName name="K6F1" localSheetId="2">#REF!</definedName>
    <definedName name="K6F1" localSheetId="0">#REF!</definedName>
    <definedName name="K6F1" localSheetId="1">#REF!</definedName>
    <definedName name="K6F1">#REF!</definedName>
    <definedName name="K6F2" localSheetId="2">#REF!</definedName>
    <definedName name="K6F2" localSheetId="0">#REF!</definedName>
    <definedName name="K6F2" localSheetId="1">#REF!</definedName>
    <definedName name="K6F2">#REF!</definedName>
    <definedName name="K7F1" localSheetId="2">#REF!</definedName>
    <definedName name="K7F1" localSheetId="0">#REF!</definedName>
    <definedName name="K7F1" localSheetId="1">#REF!</definedName>
    <definedName name="K7F1">#REF!</definedName>
    <definedName name="K7F2" localSheetId="2">#REF!</definedName>
    <definedName name="K7F2" localSheetId="0">#REF!</definedName>
    <definedName name="K7F2" localSheetId="1">#REF!</definedName>
    <definedName name="K7F2">#REF!</definedName>
    <definedName name="K8ALO" localSheetId="2">#REF!</definedName>
    <definedName name="K8ALO" localSheetId="0">#REF!</definedName>
    <definedName name="K8ALO" localSheetId="1">#REF!</definedName>
    <definedName name="K8ALO">#REF!</definedName>
    <definedName name="K8F1" localSheetId="2">#REF!</definedName>
    <definedName name="K8F1" localSheetId="0">#REF!</definedName>
    <definedName name="K8F1" localSheetId="1">#REF!</definedName>
    <definedName name="K8F1">#REF!</definedName>
    <definedName name="K8F2" localSheetId="2">#REF!</definedName>
    <definedName name="K8F2" localSheetId="0">#REF!</definedName>
    <definedName name="K8F2" localSheetId="1">#REF!</definedName>
    <definedName name="K8F2">#REF!</definedName>
    <definedName name="K9ALO" localSheetId="2">#REF!</definedName>
    <definedName name="K9ALO" localSheetId="0">#REF!</definedName>
    <definedName name="K9ALO" localSheetId="1">#REF!</definedName>
    <definedName name="K9ALO">#REF!</definedName>
    <definedName name="kdmfm" localSheetId="0" hidden="1">#REF!</definedName>
    <definedName name="kdmfm" localSheetId="1" hidden="1">#REF!</definedName>
    <definedName name="kdmfm" hidden="1">#REF!</definedName>
    <definedName name="kf" localSheetId="0">#REF!</definedName>
    <definedName name="kf" localSheetId="1">#REF!</definedName>
    <definedName name="kf">#REF!</definedName>
    <definedName name="kh" localSheetId="0">#REF!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 DEL ITEM DE PAGO 1'!ERR</definedName>
    <definedName name="kl">[0]!ERR</definedName>
    <definedName name="klklk" localSheetId="2">#REF!</definedName>
    <definedName name="klklk" localSheetId="0">#REF!</definedName>
    <definedName name="klklk" localSheetId="1">#REF!</definedName>
    <definedName name="klklk">#REF!</definedName>
    <definedName name="km" localSheetId="0">#REF!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 localSheetId="1">#REF!</definedName>
    <definedName name="ks">#REF!</definedName>
    <definedName name="ksogtk" localSheetId="0">#REF!</definedName>
    <definedName name="ksogtk" localSheetId="1">#REF!</definedName>
    <definedName name="ksogtk">#REF!</definedName>
    <definedName name="kuyhgbe" localSheetId="0">#REF!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localSheetId="1">#REF!</definedName>
    <definedName name="L">#REF!</definedName>
    <definedName name="la" localSheetId="0">#REF!</definedName>
    <definedName name="la" localSheetId="1">#REF!</definedName>
    <definedName name="la">#REF!</definedName>
    <definedName name="LAF" localSheetId="0">#REF!</definedName>
    <definedName name="LAF" localSheetId="1">#REF!</definedName>
    <definedName name="LAF">#REF!</definedName>
    <definedName name="lame" localSheetId="0" hidden="1">#REF!</definedName>
    <definedName name="lame" localSheetId="1" hidden="1">#REF!</definedName>
    <definedName name="lame" hidden="1">#REF!</definedName>
    <definedName name="LANODO" localSheetId="0">#REF!</definedName>
    <definedName name="LANODO" localSheetId="1">#REF!</definedName>
    <definedName name="LANODO">#REF!</definedName>
    <definedName name="LANODOFT" localSheetId="0">#REF!</definedName>
    <definedName name="LANODOFT" localSheetId="1">#REF!</definedName>
    <definedName name="LANODOFT">#REF!</definedName>
    <definedName name="Last_Row">#N/A</definedName>
    <definedName name="lb" localSheetId="0">#REF!</definedName>
    <definedName name="lb" localSheetId="1">#REF!</definedName>
    <definedName name="lb">#REF!</definedName>
    <definedName name="ld" localSheetId="0">#REF!</definedName>
    <definedName name="ld" localSheetId="1">#REF!</definedName>
    <definedName name="ld">#REF!</definedName>
    <definedName name="Libro1_Hoja1_Lista" localSheetId="0">[84]LISTADO!#REF!</definedName>
    <definedName name="Libro1_Hoja1_Lista" localSheetId="1">[84]LISTADO!#REF!</definedName>
    <definedName name="Libro1_Hoja1_Lista">[84]LISTADO!#REF!</definedName>
    <definedName name="LICITACION" localSheetId="2">#REF!</definedName>
    <definedName name="LICITACION" localSheetId="0">#REF!</definedName>
    <definedName name="LICITACION" localSheetId="1">#REF!</definedName>
    <definedName name="LICITACION">#REF!</definedName>
    <definedName name="LINEA" localSheetId="2">[85]CONT_ADI!#REF!</definedName>
    <definedName name="LINEA" localSheetId="0">[85]CONT_ADI!#REF!</definedName>
    <definedName name="LINEA" localSheetId="1">[85]CONT_ADI!#REF!</definedName>
    <definedName name="LINEA">[85]CONT_ADI!#REF!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 localSheetId="0">#REF!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 localSheetId="1">#REF!</definedName>
    <definedName name="Loan_Amount">#REF!</definedName>
    <definedName name="Loan_Start" localSheetId="0">#REF!</definedName>
    <definedName name="Loan_Start" localSheetId="1">#REF!</definedName>
    <definedName name="Loan_Start">#REF!</definedName>
    <definedName name="Loan_Years" localSheetId="0">#REF!</definedName>
    <definedName name="Loan_Years" localSheetId="1">#REF!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 localSheetId="1">#REF!</definedName>
    <definedName name="LOCALIZACION_Y_REPLANTEO">#REF!</definedName>
    <definedName name="LOGO" localSheetId="2">'INDICAR CÓD DEL ITEM DE PAGO 1'!ERR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 localSheetId="1">#REF!</definedName>
    <definedName name="Longitud">#REF!</definedName>
    <definedName name="lp" localSheetId="0">#REF!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 localSheetId="1">#REF!</definedName>
    <definedName name="lt">#REF!</definedName>
    <definedName name="lun" localSheetId="2">'[37]Res-Accide-10'!#REF!</definedName>
    <definedName name="lun" localSheetId="0">'[37]Res-Accide-10'!#REF!</definedName>
    <definedName name="lun" localSheetId="1">'[37]Res-Accide-10'!#REF!</definedName>
    <definedName name="lun">'[37]Res-Accide-10'!#REF!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A" localSheetId="2">'[37]Res-Accide-10'!#REF!</definedName>
    <definedName name="MA" localSheetId="0">'[37]Res-Accide-10'!#REF!</definedName>
    <definedName name="MA" localSheetId="1">'[37]Res-Accide-10'!#REF!</definedName>
    <definedName name="MA">'[37]Res-Accide-10'!#REF!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 localSheetId="1">'[37]Res-Accide-10'!#REF!</definedName>
    <definedName name="mar">'[37]Res-Accide-10'!#REF!</definedName>
    <definedName name="MARCO_H" localSheetId="0">#REF!</definedName>
    <definedName name="MARCO_H" localSheetId="1">#REF!</definedName>
    <definedName name="MARCO_H">#REF!</definedName>
    <definedName name="marina" localSheetId="0">'[88]Informe Semanal 1'!#REF!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 localSheetId="1">#REF!</definedName>
    <definedName name="MAT">#REF!</definedName>
    <definedName name="MATERIAL">'[70]TABLA MATERIALES'!$A$3:$D$654</definedName>
    <definedName name="materiales">[69]materiales!$A$7:$A$1317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 localSheetId="0">#REF!</definedName>
    <definedName name="MATRIZ_DE_DATOS" localSheetId="1">#REF!</definedName>
    <definedName name="MATRIZ_DE_DATOS">#REF!</definedName>
    <definedName name="MCCs" localSheetId="0">#REF!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 localSheetId="1">'[3]7422CW00'!#REF!</definedName>
    <definedName name="MENU1">'[3]7422CW00'!#REF!</definedName>
    <definedName name="MENU2" localSheetId="0">'[3]7422CW00'!#REF!</definedName>
    <definedName name="MENU2" localSheetId="1">'[3]7422CW00'!#REF!</definedName>
    <definedName name="MENU2">'[3]7422CW00'!#REF!</definedName>
    <definedName name="MENU3" localSheetId="0">'[3]7422CW00'!#REF!</definedName>
    <definedName name="MENU3" localSheetId="1">'[3]7422CW00'!#REF!</definedName>
    <definedName name="MENU3">'[3]7422CW00'!#REF!</definedName>
    <definedName name="MENU4" localSheetId="0">'[3]7422CW00'!#REF!</definedName>
    <definedName name="MENU4" localSheetId="1">'[3]7422CW00'!#REF!</definedName>
    <definedName name="MENU4">'[3]7422CW00'!#REF!</definedName>
    <definedName name="MENU5" localSheetId="0">'[3]7422CW00'!#REF!</definedName>
    <definedName name="MENU5" localSheetId="1">'[3]7422CW00'!#REF!</definedName>
    <definedName name="MENU5">'[3]7422CW00'!#REF!</definedName>
    <definedName name="MENU6" localSheetId="0">'[3]7422CW00'!#REF!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 localSheetId="1">#REF!</definedName>
    <definedName name="MESES">#REF!</definedName>
    <definedName name="MesesMora">'[10]LIQ-NOM'!$I$3</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 localSheetId="1">#REF!</definedName>
    <definedName name="Mi_Salida">#REF!</definedName>
    <definedName name="Mi_Salida1" localSheetId="0">#REF!</definedName>
    <definedName name="Mi_Salida1" localSheetId="1">#REF!</definedName>
    <definedName name="Mi_Salida1">#REF!</definedName>
    <definedName name="MICR" localSheetId="0">#REF!</definedName>
    <definedName name="MICR" localSheetId="1">#REF!</definedName>
    <definedName name="MICR">#REF!</definedName>
    <definedName name="MIN_MAX_sma" localSheetId="0">#REF!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 localSheetId="1">#REF!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 localSheetId="0">#REF!</definedName>
    <definedName name="MontoVigenciasA3" localSheetId="1">#REF!</definedName>
    <definedName name="MontoVigenciasA3">#REF!</definedName>
    <definedName name="MontoVigenciasA4" localSheetId="0">#REF!</definedName>
    <definedName name="MontoVigenciasA4" localSheetId="1">#REF!</definedName>
    <definedName name="MontoVigenciasA4">#REF!</definedName>
    <definedName name="MontoVigenciasA5" localSheetId="0">#REF!</definedName>
    <definedName name="MontoVigenciasA5" localSheetId="1">#REF!</definedName>
    <definedName name="MontoVigenciasA5">#REF!</definedName>
    <definedName name="Mora">[10]EMPRESA!$I$29</definedName>
    <definedName name="MORON" localSheetId="0">#REF!</definedName>
    <definedName name="MORON" localSheetId="1">#REF!</definedName>
    <definedName name="MORON">#REF!</definedName>
    <definedName name="MRLART" localSheetId="0">[2]STRSUMM0!#REF!</definedName>
    <definedName name="MRLART" localSheetId="1">[2]STRSUMM0!#REF!</definedName>
    <definedName name="MRLART">[2]STRSUMM0!#REF!</definedName>
    <definedName name="MRSUPDET" localSheetId="0">[45]steel!#REF!</definedName>
    <definedName name="MRSUPDET" localSheetId="1">[45]steel!#REF!</definedName>
    <definedName name="MRSUPDET">[45]steel!#REF!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 DEL ITEM DE PAGO 1'!ERR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 localSheetId="0">#REF!</definedName>
    <definedName name="NombreProyecto" localSheetId="1">#REF!</definedName>
    <definedName name="NombreProyecto">#REF!</definedName>
    <definedName name="NombreVicepresidencia" localSheetId="0">#REF!</definedName>
    <definedName name="NombreVicepresidencia" localSheetId="1">#REF!</definedName>
    <definedName name="NombreVicepresidencia">#REF!</definedName>
    <definedName name="Norte" localSheetId="0">#REF!</definedName>
    <definedName name="Norte" localSheetId="1">#REF!</definedName>
    <definedName name="Norte">#REF!</definedName>
    <definedName name="NPAGE" localSheetId="0">[2]STRSUMM0!#REF!</definedName>
    <definedName name="NPAGE" localSheetId="1">[2]STRSUMM0!#REF!</definedName>
    <definedName name="NPAGE">[2]STRSUMM0!#REF!</definedName>
    <definedName name="NUEVO" localSheetId="2">#REF!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ECONOMICA (Proponente'!End_Bal,-1)+1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 localSheetId="1">#REF!</definedName>
    <definedName name="ObjetivoProyecto">#REF!</definedName>
    <definedName name="Obra" localSheetId="2">#REF!</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localSheetId="1"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 localSheetId="1">[12]Tablas!#REF!</definedName>
    <definedName name="OCD">[12]Tablas!#REF!</definedName>
    <definedName name="OCD1_1" localSheetId="0">[12]Tablas!#REF!</definedName>
    <definedName name="OCD1_1" localSheetId="1">[12]Tablas!#REF!</definedName>
    <definedName name="OCD1_1">[12]Tablas!#REF!</definedName>
    <definedName name="OCD1_1_1" localSheetId="0">[12]Tablas!#REF!</definedName>
    <definedName name="OCD1_1_1" localSheetId="1">[12]Tablas!#REF!</definedName>
    <definedName name="OCD1_1_1">[12]Tablas!#REF!</definedName>
    <definedName name="OCI" localSheetId="0">[12]Tablas!#REF!</definedName>
    <definedName name="OCI" localSheetId="1">[12]Tablas!#REF!</definedName>
    <definedName name="OCI">[12]Tablas!#REF!</definedName>
    <definedName name="OCI1_1" localSheetId="0">[12]Tablas!#REF!</definedName>
    <definedName name="OCI1_1" localSheetId="1">[12]Tablas!#REF!</definedName>
    <definedName name="OCI1_1">[12]Tablas!#REF!</definedName>
    <definedName name="OCI1_1_1" localSheetId="0">[12]Tablas!#REF!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 localSheetId="1">#REF!</definedName>
    <definedName name="opcion">#REF!</definedName>
    <definedName name="Operario" localSheetId="0">#REF!</definedName>
    <definedName name="Operario" localSheetId="1">#REF!</definedName>
    <definedName name="Operario">#REF!</definedName>
    <definedName name="OR" localSheetId="0">#REF!</definedName>
    <definedName name="OR" localSheetId="1">#REF!</definedName>
    <definedName name="OR">#REF!</definedName>
    <definedName name="ORIGEN" localSheetId="0">#REF!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localSheetId="1" hidden="1">[7]INST!#REF!</definedName>
    <definedName name="OROZCO" hidden="1">[7]INST!#REF!</definedName>
    <definedName name="otros">[69]otros!$A$6:$A$1235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 localSheetId="0">#REF!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 localSheetId="1">#REF!</definedName>
    <definedName name="Page____1____of____2">#REF!</definedName>
    <definedName name="Parametro_Peso">[57]Tablas!$A$1:$A$65536</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DATE(YEAR('PROPUESTA ECONOMICA (Proponente'!Loan_Start),MONTH('PROPUESTA ECONOMICA (Proponente'!Loan_Start)+Payment_Number,DAY('PROPUESTA ECONOMICA (Proponente'!Loan_Start))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 localSheetId="1">#REF!</definedName>
    <definedName name="Pb">#REF!</definedName>
    <definedName name="Pd" localSheetId="0">#REF!</definedName>
    <definedName name="Pd" localSheetId="1">#REF!</definedName>
    <definedName name="Pd">#REF!</definedName>
    <definedName name="PEPE" localSheetId="2">'INDICAR CÓD DEL ITEM DE PAGO 1'!ERR</definedName>
    <definedName name="PEPE">[0]!ERR</definedName>
    <definedName name="Periodo">[42]Hoja1!$C$1</definedName>
    <definedName name="PeriodoPago">'[40]LIQUIDA-NOMINA'!$C$4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hed">[55]Hoja1!$C$4</definedName>
    <definedName name="phen">[55]Hoja1!$C$5</definedName>
    <definedName name="Pindis" localSheetId="0">#REF!</definedName>
    <definedName name="Pindis" localSheetId="1">#REF!</definedName>
    <definedName name="Pindis">#REF!</definedName>
    <definedName name="pint" localSheetId="0">'[76]7422CW00'!#REF!</definedName>
    <definedName name="pint" localSheetId="1">'[76]7422CW00'!#REF!</definedName>
    <definedName name="pint">'[76]7422CW00'!#REF!</definedName>
    <definedName name="pintura" localSheetId="0">'[76]7422CW00'!#REF!</definedName>
    <definedName name="pintura" localSheetId="1">'[76]7422CW00'!#REF!</definedName>
    <definedName name="pintura">'[76]7422CW00'!#REF!</definedName>
    <definedName name="pintyura" localSheetId="0">[94]STRSUMM0!#REF!</definedName>
    <definedName name="pintyura" localSheetId="1">[94]STRSUMM0!#REF!</definedName>
    <definedName name="pintyura">[94]STRSUMM0!#REF!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 localSheetId="1">#REF!</definedName>
    <definedName name="Platinas">#REF!</definedName>
    <definedName name="Plazo">[35]BASES!$E$27</definedName>
    <definedName name="PlazoAIU" localSheetId="2">#REF!</definedName>
    <definedName name="PlazoAIU" localSheetId="0">#REF!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 localSheetId="1">#REF!</definedName>
    <definedName name="PMP">#REF!</definedName>
    <definedName name="POCETAS" localSheetId="2">#REF!</definedName>
    <definedName name="POCETAS" localSheetId="0">#REF!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 localSheetId="1">#REF!</definedName>
    <definedName name="porc">#REF!</definedName>
    <definedName name="PORCE">[36]BASES!$E$26</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DA2" localSheetId="0">'[95]Hoja 1 '!#REF!</definedName>
    <definedName name="PORTADA2" localSheetId="1">'[95]Hoja 1 '!#REF!</definedName>
    <definedName name="PORTADA2">'[95]Hoja 1 '!#REF!</definedName>
    <definedName name="POSICION_PRESUP" localSheetId="0">[11]Tablas!#REF!</definedName>
    <definedName name="POSICION_PRESUP" localSheetId="1">[11]Tablas!#REF!</definedName>
    <definedName name="POSICION_PRESUP">[11]Tablas!#REF!</definedName>
    <definedName name="POSICIONES" localSheetId="0">#REF!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 localSheetId="0">#REF!</definedName>
    <definedName name="PrecioS" localSheetId="1">#REF!</definedName>
    <definedName name="PrecioS">#REF!</definedName>
    <definedName name="PREST" localSheetId="2">#REF!</definedName>
    <definedName name="PREST" localSheetId="0">#REF!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 localSheetId="1">#REF!</definedName>
    <definedName name="Princ">#REF!</definedName>
    <definedName name="PRINT_AREA">#N/A</definedName>
    <definedName name="Print_Area_MI" localSheetId="2">#REF!</definedName>
    <definedName name="Print_Area_MI" localSheetId="0">#REF!</definedName>
    <definedName name="Print_Area_MI" localSheetId="1">#REF!</definedName>
    <definedName name="Print_Area_MI">#REF!</definedName>
    <definedName name="Print_Area_Reset" localSheetId="0">OFFSET('PRESUPUESTO OFICIAL (Entidad)'!Full_Print,0,0,[0]!Last_Row)</definedName>
    <definedName name="Print_Area_Reset" localSheetId="1">OFFSET('PROPUESTA ECONOMICA (Proponente'!Full_Print,0,0,[0]!Last_Row)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 localSheetId="1">#REF!</definedName>
    <definedName name="PROC">#REF!</definedName>
    <definedName name="PROCEDIM_SELECC" localSheetId="0">#REF!</definedName>
    <definedName name="PROCEDIM_SELECC" localSheetId="1">#REF!</definedName>
    <definedName name="PROCEDIM_SELECC">#REF!</definedName>
    <definedName name="PROCESO" localSheetId="0">#REF!</definedName>
    <definedName name="PROCESO" localSheetId="1">#REF!</definedName>
    <definedName name="PROCESO">#REF!</definedName>
    <definedName name="PRODUCTO" localSheetId="0">#REF!</definedName>
    <definedName name="PRODUCTO" localSheetId="1">#REF!</definedName>
    <definedName name="PRODUCTO">#REF!</definedName>
    <definedName name="PrOfic">[35]BASES!$B$31</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2">'INDICAR CÓD DEL ITEM DE PAGO 1'!ERR</definedName>
    <definedName name="programainv">[0]!ERR</definedName>
    <definedName name="Proponente" localSheetId="2">#REF!</definedName>
    <definedName name="Proponente" localSheetId="0">#REF!</definedName>
    <definedName name="Proponente" localSheetId="1">#REF!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 localSheetId="1">#REF!</definedName>
    <definedName name="Pwfd">#REF!</definedName>
    <definedName name="Q" localSheetId="2">#REF!</definedName>
    <definedName name="Q" localSheetId="0">#REF!</definedName>
    <definedName name="Q" localSheetId="1">#REF!</definedName>
    <definedName name="Q">#REF!</definedName>
    <definedName name="Q_actual">'[97]ORITO 02 '!$E$7</definedName>
    <definedName name="Q_BRUTO" localSheetId="0">#REF!</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 localSheetId="1">#REF!</definedName>
    <definedName name="QS">#REF!</definedName>
    <definedName name="Qt">'[97]ORITO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 DEL ITEM DE PAGO 1'!ERR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 localSheetId="1">#REF!</definedName>
    <definedName name="R._SECO">#REF!</definedName>
    <definedName name="R_2" localSheetId="0">#REF!</definedName>
    <definedName name="R_2" localSheetId="1">#REF!</definedName>
    <definedName name="R_2">#REF!</definedName>
    <definedName name="R_c" localSheetId="0">#REF!</definedName>
    <definedName name="R_c" localSheetId="1">#REF!</definedName>
    <definedName name="R_c">#REF!</definedName>
    <definedName name="RANGO_FECHA" localSheetId="0">#REF!</definedName>
    <definedName name="RANGO_FECHA" localSheetId="1">#REF!</definedName>
    <definedName name="RANGO_FECHA">#REF!</definedName>
    <definedName name="Rates" localSheetId="0">#REF!</definedName>
    <definedName name="Rates" localSheetId="1">#REF!</definedName>
    <definedName name="Rates">#REF!</definedName>
    <definedName name="RD" localSheetId="0">#REF!</definedName>
    <definedName name="RD" localSheetId="1">#REF!</definedName>
    <definedName name="RD">#REF!</definedName>
    <definedName name="rdq" localSheetId="0">#REF!</definedName>
    <definedName name="rdq" localSheetId="1">#REF!</definedName>
    <definedName name="rdq">#REF!</definedName>
    <definedName name="Reactores" localSheetId="0">#REF!</definedName>
    <definedName name="Reactores" localSheetId="1">#REF!</definedName>
    <definedName name="Reactores">#REF!</definedName>
    <definedName name="Recall_2">'[91] ASR+Nafta'!$E$9:$E$21</definedName>
    <definedName name="Recall_3">'[91]Todos+Nafta'!$E$9:$E$21</definedName>
    <definedName name="Recorder" localSheetId="0">#REF!</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 DEL ITEM DE PAGO 1'!ERR</definedName>
    <definedName name="REICIO">[0]!ERR</definedName>
    <definedName name="Reimbursement">"Reembolso"</definedName>
    <definedName name="reinicio" localSheetId="2">'INDICAR CÓD DEL ITEM DE PAGO 1'!ERR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XXX" localSheetId="0">#REF!</definedName>
    <definedName name="REPXXX" localSheetId="1">#REF!</definedName>
    <definedName name="REPXXX">#REF!</definedName>
    <definedName name="Requerimiento" localSheetId="0">#REF!</definedName>
    <definedName name="Requerimiento" localSheetId="1">#REF!</definedName>
    <definedName name="Requerimiento">#REF!</definedName>
    <definedName name="Requerimientos" localSheetId="0">#REF!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 localSheetId="1">#REF!</definedName>
    <definedName name="RES">#REF!</definedName>
    <definedName name="Resistividad" localSheetId="0">#REF!</definedName>
    <definedName name="Resistividad" localSheetId="1">#REF!</definedName>
    <definedName name="Resistividad">#REF!</definedName>
    <definedName name="resu" localSheetId="2">[99]original_sist!$B$1:$L$167</definedName>
    <definedName name="RESU" localSheetId="0">#REF!</definedName>
    <definedName name="RESU" localSheetId="1">#REF!</definedName>
    <definedName name="RESU">#REF!</definedName>
    <definedName name="resu8" localSheetId="0">[9]!resu8</definedName>
    <definedName name="resu8" localSheetId="1">[9]!resu8</definedName>
    <definedName name="resu8">[9]!resu8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 localSheetId="0">#REF!</definedName>
    <definedName name="resumen_final" localSheetId="1">#REF!</definedName>
    <definedName name="resumen_final">#REF!</definedName>
    <definedName name="resumen_final1" localSheetId="0">#REF!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 localSheetId="1">#REF!</definedName>
    <definedName name="RFV">#REF!</definedName>
    <definedName name="RG" localSheetId="0">#REF!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 localSheetId="1">[100]Ingenieria!#REF!</definedName>
    <definedName name="RID">[100]Ingenieria!#REF!</definedName>
    <definedName name="RISP" localSheetId="0">'[3]7422CW00'!#REF!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 localSheetId="1">#REF!,#REF!,#REF!</definedName>
    <definedName name="Ro">#REF!,#REF!,#REF!</definedName>
    <definedName name="rr" localSheetId="2">'INDICAR CÓD DEL ITEM DE PAGO 1'!ERR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 DEL ITEM DE PAGO 1'!ERR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 DEL ITEM DE PAGO 1'!ERR</definedName>
    <definedName name="salarios">[0]!ERR</definedName>
    <definedName name="SalConv">'[10]DATOS CONTRATO'!$G$14</definedName>
    <definedName name="SALID1" localSheetId="0">#REF!</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 localSheetId="1">#REF!</definedName>
    <definedName name="SBS">#REF!</definedName>
    <definedName name="Sched_Pay" localSheetId="0">#REF!</definedName>
    <definedName name="Sched_Pay" localSheetId="1">#REF!</definedName>
    <definedName name="Sched_Pay">#REF!</definedName>
    <definedName name="Scheduled_Extra_Payments" localSheetId="0">#REF!</definedName>
    <definedName name="Scheduled_Extra_Payments" localSheetId="1">#REF!</definedName>
    <definedName name="Scheduled_Extra_Payments">#REF!</definedName>
    <definedName name="Scheduled_Interest_Rate" localSheetId="0">#REF!</definedName>
    <definedName name="Scheduled_Interest_Rate" localSheetId="1">#REF!</definedName>
    <definedName name="Scheduled_Interest_Rate">#REF!</definedName>
    <definedName name="Scheduled_Monthly_Payment" localSheetId="0">#REF!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 localSheetId="1">#REF!</definedName>
    <definedName name="SECTOR">#REF!</definedName>
    <definedName name="SEMANA_C3" localSheetId="0">#REF!</definedName>
    <definedName name="SEMANA_C3" localSheetId="1">#REF!</definedName>
    <definedName name="SEMANA_C3">#REF!</definedName>
    <definedName name="sena">[55]Hoja1!$C$14</definedName>
    <definedName name="SERO" localSheetId="2">'INDICAR CÓD DEL ITEM DE PAGO 1'!ERR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 localSheetId="1">[45]steel!#REF!</definedName>
    <definedName name="SHEE_INT">[45]steel!#REF!</definedName>
    <definedName name="SHEET" localSheetId="0">'[3]7422CW00'!#REF!</definedName>
    <definedName name="SHEET" localSheetId="1">'[3]7422CW00'!#REF!</definedName>
    <definedName name="SHEET">'[3]7422CW00'!#REF!</definedName>
    <definedName name="SHEET_KP">[45]steel!$C$7:$L$47</definedName>
    <definedName name="SHEET_MR">[45]steel!$C$7:$J$47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 localSheetId="0">#REF!</definedName>
    <definedName name="SHEET12" localSheetId="1">#REF!</definedName>
    <definedName name="SHEET12">#REF!</definedName>
    <definedName name="SHEET13" localSheetId="0">#REF!</definedName>
    <definedName name="SHEET13" localSheetId="1">#REF!</definedName>
    <definedName name="SHEET13">#REF!</definedName>
    <definedName name="SHEET14" localSheetId="0">#REF!</definedName>
    <definedName name="SHEET14" localSheetId="1">#REF!</definedName>
    <definedName name="SHEET14">#REF!</definedName>
    <definedName name="SHEET15" localSheetId="0">#REF!</definedName>
    <definedName name="SHEET15" localSheetId="1">#REF!</definedName>
    <definedName name="SHEET15">#REF!</definedName>
    <definedName name="SHEET16" localSheetId="0">#REF!</definedName>
    <definedName name="SHEET16" localSheetId="1">#REF!</definedName>
    <definedName name="SHEET16">#REF!</definedName>
    <definedName name="SHEET17" localSheetId="0">#REF!</definedName>
    <definedName name="SHEET17" localSheetId="1">#REF!</definedName>
    <definedName name="SHEET17">#REF!</definedName>
    <definedName name="SHEET18" localSheetId="0">#REF!</definedName>
    <definedName name="SHEET18" localSheetId="1">#REF!</definedName>
    <definedName name="SHEET18">#REF!</definedName>
    <definedName name="SHEET19" localSheetId="0">#REF!</definedName>
    <definedName name="SHEET19" localSheetId="1">#REF!</definedName>
    <definedName name="SHEET19">#REF!</definedName>
    <definedName name="SHEET2" localSheetId="0">#REF!</definedName>
    <definedName name="SHEET2" localSheetId="1">#REF!</definedName>
    <definedName name="SHEET2">#REF!</definedName>
    <definedName name="SHEET20" localSheetId="0">#REF!</definedName>
    <definedName name="SHEET20" localSheetId="1">#REF!</definedName>
    <definedName name="SHEET20">#REF!</definedName>
    <definedName name="SHEET21" localSheetId="0">#REF!</definedName>
    <definedName name="SHEET21" localSheetId="1">#REF!</definedName>
    <definedName name="SHEET21">#REF!</definedName>
    <definedName name="SHEET22" localSheetId="0">#REF!</definedName>
    <definedName name="SHEET22" localSheetId="1">#REF!</definedName>
    <definedName name="SHEET22">#REF!</definedName>
    <definedName name="SHEET23" localSheetId="0">#REF!</definedName>
    <definedName name="SHEET23" localSheetId="1">#REF!</definedName>
    <definedName name="SHEET23">#REF!</definedName>
    <definedName name="SHEET24" localSheetId="0">#REF!</definedName>
    <definedName name="SHEET24" localSheetId="1">#REF!</definedName>
    <definedName name="SHEET24">#REF!</definedName>
    <definedName name="SHEET25" localSheetId="0">#REF!</definedName>
    <definedName name="SHEET25" localSheetId="1">#REF!</definedName>
    <definedName name="SHEET25">#REF!</definedName>
    <definedName name="SHEET26" localSheetId="0">#REF!</definedName>
    <definedName name="SHEET26" localSheetId="1">#REF!</definedName>
    <definedName name="SHEET26">#REF!</definedName>
    <definedName name="SHEET3" localSheetId="0">#REF!</definedName>
    <definedName name="SHEET3" localSheetId="1">#REF!</definedName>
    <definedName name="SHEET3">#REF!</definedName>
    <definedName name="SHEET4" localSheetId="0">#REF!</definedName>
    <definedName name="SHEET4" localSheetId="1">#REF!</definedName>
    <definedName name="SHEET4">#REF!</definedName>
    <definedName name="SHEET5" localSheetId="0">#REF!</definedName>
    <definedName name="SHEET5" localSheetId="1">#REF!</definedName>
    <definedName name="SHEET5">#REF!</definedName>
    <definedName name="SHEET6" localSheetId="0">#REF!</definedName>
    <definedName name="SHEET6" localSheetId="1">#REF!</definedName>
    <definedName name="SHEET6">#REF!</definedName>
    <definedName name="SHEET7" localSheetId="0">#REF!</definedName>
    <definedName name="SHEET7" localSheetId="1">#REF!</definedName>
    <definedName name="SHEET7">#REF!</definedName>
    <definedName name="SHEET8" localSheetId="0">#REF!</definedName>
    <definedName name="SHEET8" localSheetId="1">#REF!</definedName>
    <definedName name="SHEET8">#REF!</definedName>
    <definedName name="SHEET9" localSheetId="0">#REF!</definedName>
    <definedName name="SHEET9" localSheetId="1">#REF!</definedName>
    <definedName name="SHEET9">#REF!</definedName>
    <definedName name="SI" localSheetId="2">'INDICAR CÓD DEL ITEM DE PAGO 1'!ERR</definedName>
    <definedName name="SI">[0]!ERR</definedName>
    <definedName name="SINGOLO" localSheetId="0">'[3]7422CW00'!#REF!</definedName>
    <definedName name="SINGOLO" localSheetId="1">'[3]7422CW00'!#REF!</definedName>
    <definedName name="SINGOLO">'[3]7422CW00'!#REF!</definedName>
    <definedName name="SISISIS" localSheetId="2">'INDICAR CÓD DEL ITEM DE PAGO 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ver_adj" localSheetId="2" hidden="1">'INDICAR CÓD DEL ITEM DE PAGO 1'!#REF!</definedName>
    <definedName name="solver_adj" localSheetId="0" hidden="1">'PRESUPUESTO OFICIAL (Entidad)'!$K$136</definedName>
    <definedName name="solver_adj" localSheetId="1" hidden="1">'PROPUESTA ECONOMICA (Proponente'!$K$136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 DEL ITEM DE PAGO 1'!#REF!</definedName>
    <definedName name="solver_lhs1" localSheetId="0" hidden="1">'PRESUPUESTO OFICIAL (Entidad)'!$K$146</definedName>
    <definedName name="solver_lhs1" localSheetId="1" hidden="1">'PROPUESTA ECONOMICA (Proponente'!$K$146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 DEL ITEM DE PAGO 1'!#REF!</definedName>
    <definedName name="solver_opt" localSheetId="0" hidden="1">'PRESUPUESTO OFICIAL (Entidad)'!$K$146</definedName>
    <definedName name="solver_opt" localSheetId="1" hidden="1">'PROPUESTA ECONOMICA (Proponente'!$K$146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 DEL ITEM DE PAGO 1'!#REF!</definedName>
    <definedName name="solver_rhs1" localSheetId="0" hidden="1">'PRESUPUESTO OFICIAL (Entidad)'!$K$147</definedName>
    <definedName name="solver_rhs1" localSheetId="1" hidden="1">'PROPUESTA ECONOMICA (Proponente'!$K$147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 DEL ITEM DE PAGO 1'!ERR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 localSheetId="1">#REF!</definedName>
    <definedName name="St">#REF!</definedName>
    <definedName name="ST_BLDG" localSheetId="0">'[3]7422CW00'!#REF!</definedName>
    <definedName name="ST_BLDG" localSheetId="1">'[3]7422CW00'!#REF!</definedName>
    <definedName name="ST_BLDG">'[3]7422CW00'!#REF!</definedName>
    <definedName name="ST_CW" localSheetId="0">'[3]7422CW00'!#REF!</definedName>
    <definedName name="ST_CW" localSheetId="1">'[3]7422CW00'!#REF!</definedName>
    <definedName name="ST_CW">'[3]7422CW00'!#REF!</definedName>
    <definedName name="STALO1" localSheetId="0">'[3]7422CW00'!#REF!</definedName>
    <definedName name="STALO1" localSheetId="1">'[3]7422CW00'!#REF!</definedName>
    <definedName name="STALO1">'[3]7422CW00'!#REF!</definedName>
    <definedName name="STAMPA" localSheetId="0">#REF!</definedName>
    <definedName name="STAMPA" localSheetId="1">#REF!</definedName>
    <definedName name="STAMPA">#REF!</definedName>
    <definedName name="STANU" localSheetId="0">'[3]7422CW00'!#REF!</definedName>
    <definedName name="STANU" localSheetId="1">'[3]7422CW00'!#REF!</definedName>
    <definedName name="STANU">'[3]7422CW00'!#REF!</definedName>
    <definedName name="START" localSheetId="0">#REF!</definedName>
    <definedName name="START" localSheetId="1">#REF!</definedName>
    <definedName name="START">#REF!</definedName>
    <definedName name="START1" localSheetId="0">'[3]7422CW00'!#REF!</definedName>
    <definedName name="START1" localSheetId="1">'[3]7422CW00'!#REF!</definedName>
    <definedName name="START1">'[3]7422CW00'!#REF!</definedName>
    <definedName name="STENU" localSheetId="0">'[3]7422CW00'!#REF!</definedName>
    <definedName name="STENU" localSheetId="1">'[3]7422CW00'!#REF!</definedName>
    <definedName name="STENU">'[3]7422CW00'!#REF!</definedName>
    <definedName name="Stock" localSheetId="0">'[102]PxQ Cantidades'!#REF!</definedName>
    <definedName name="Stock" localSheetId="1">'[102]PxQ Cantidades'!#REF!</definedName>
    <definedName name="Stock">'[102]PxQ Cantidades'!#REF!</definedName>
    <definedName name="STONU" localSheetId="0">'[3]7422CW00'!#REF!</definedName>
    <definedName name="STONU" localSheetId="1">'[3]7422CW00'!#REF!</definedName>
    <definedName name="STONU">'[3]7422CW00'!#REF!</definedName>
    <definedName name="STRESS_RELIEVIN" localSheetId="0">#REF!</definedName>
    <definedName name="STRESS_RELIEVIN" localSheetId="1">#REF!</definedName>
    <definedName name="STRESS_RELIEVIN">#REF!</definedName>
    <definedName name="STSUMM" localSheetId="0">'[3]7422CW00'!#REF!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 localSheetId="1">#REF!</definedName>
    <definedName name="SUBSUELO">#REF!</definedName>
    <definedName name="Subtotal" localSheetId="0">#REF!</definedName>
    <definedName name="Subtotal" localSheetId="1">#REF!</definedName>
    <definedName name="Subtotal">#REF!</definedName>
    <definedName name="SUELDO" localSheetId="0">#REF!</definedName>
    <definedName name="SUELDO" localSheetId="1">#REF!</definedName>
    <definedName name="SUELDO">#REF!</definedName>
    <definedName name="suma">[52]Hoja1!$F$60</definedName>
    <definedName name="Summary" localSheetId="2">#REF!</definedName>
    <definedName name="Summary" localSheetId="0">#REF!</definedName>
    <definedName name="Summary" localSheetId="1">#REF!</definedName>
    <definedName name="Summary">#REF!</definedName>
    <definedName name="SUP_ART" localSheetId="0">[45]steel!#REF!</definedName>
    <definedName name="SUP_ART" localSheetId="1">[45]steel!#REF!</definedName>
    <definedName name="SUP_ART">[45]steel!#REF!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 localSheetId="0">#REF!</definedName>
    <definedName name="SUP_VPR_GMM" localSheetId="1">#REF!</definedName>
    <definedName name="SUP_VPR_GMM">#REF!</definedName>
    <definedName name="SUP_VPR_GRC" localSheetId="0">#REF!</definedName>
    <definedName name="SUP_VPR_GRC" localSheetId="1">#REF!</definedName>
    <definedName name="SUP_VPR_GRC">#REF!</definedName>
    <definedName name="SUP_VPR_GRM" localSheetId="0">#REF!</definedName>
    <definedName name="SUP_VPR_GRM" localSheetId="1">#REF!</definedName>
    <definedName name="SUP_VPR_GRM">#REF!</definedName>
    <definedName name="SUP_VPR_GRN" localSheetId="0">#REF!</definedName>
    <definedName name="SUP_VPR_GRN" localSheetId="1">#REF!</definedName>
    <definedName name="SUP_VPR_GRN">#REF!</definedName>
    <definedName name="SUP_VPR_GRS" localSheetId="0">#REF!</definedName>
    <definedName name="SUP_VPR_GRS" localSheetId="1">#REF!</definedName>
    <definedName name="SUP_VPR_GRS">#REF!</definedName>
    <definedName name="SUP_VPR_GTP" localSheetId="0">[12]Tablas!#REF!</definedName>
    <definedName name="SUP_VPR_GTP" localSheetId="1">[12]Tablas!#REF!</definedName>
    <definedName name="SUP_VPR_GTP">[12]Tablas!#REF!</definedName>
    <definedName name="SUP_VPR_NA" localSheetId="0">#REF!</definedName>
    <definedName name="SUP_VPR_NA" localSheetId="1">#REF!</definedName>
    <definedName name="SUP_VPR_NA">#REF!</definedName>
    <definedName name="SUPER">[57]Tablas!$H$1:$H$65536</definedName>
    <definedName name="SUPERFICIE" localSheetId="0">#REF!</definedName>
    <definedName name="SUPERFICIE" localSheetId="1">#REF!</definedName>
    <definedName name="SUPERFICIE">#REF!</definedName>
    <definedName name="sw" localSheetId="2">'INDICAR CÓD DEL ITEM DE PAGO 1'!ERR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 localSheetId="1">#REF!</definedName>
    <definedName name="TABLA">#REF!</definedName>
    <definedName name="tabla1">[103]Hoja3!$B$4:$F$28</definedName>
    <definedName name="TABLEKP" localSheetId="0">'[3]7422CW00'!#REF!</definedName>
    <definedName name="TABLEKP" localSheetId="1">'[3]7422CW00'!#REF!</definedName>
    <definedName name="TABLEKP">'[3]7422CW00'!#REF!</definedName>
    <definedName name="TABLEPRI" localSheetId="0">#REF!</definedName>
    <definedName name="TABLEPRI" localSheetId="1">#REF!</definedName>
    <definedName name="TABLEPRI">#REF!</definedName>
    <definedName name="Tambores" localSheetId="0">#REF!</definedName>
    <definedName name="Tambores" localSheetId="1">#REF!</definedName>
    <definedName name="Tambores">#REF!</definedName>
    <definedName name="Tanques" localSheetId="0">#REF!</definedName>
    <definedName name="Tanques" localSheetId="1">#REF!</definedName>
    <definedName name="Tanques">#REF!</definedName>
    <definedName name="TAREAS_INICIALES" localSheetId="0">#REF!</definedName>
    <definedName name="TAREAS_INICIALES" localSheetId="1">#REF!</definedName>
    <definedName name="TAREAS_INICIALES">#REF!</definedName>
    <definedName name="TARIFA" localSheetId="0">#REF!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'[105]Bases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 localSheetId="0">#REF!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 localSheetId="0">#REF!</definedName>
    <definedName name="TEMA3" localSheetId="1">#REF!</definedName>
    <definedName name="TEMA3">#REF!</definedName>
    <definedName name="TEMA4" localSheetId="0">#REF!</definedName>
    <definedName name="TEMA4" localSheetId="1">#REF!</definedName>
    <definedName name="TEMA4">#REF!</definedName>
    <definedName name="TEMA5" localSheetId="0">#REF!</definedName>
    <definedName name="TEMA5" localSheetId="1">#REF!</definedName>
    <definedName name="TEMA5">#REF!</definedName>
    <definedName name="TEMA6" localSheetId="0">#REF!</definedName>
    <definedName name="TEMA6" localSheetId="1">#REF!</definedName>
    <definedName name="TEMA6">#REF!</definedName>
    <definedName name="TEMA7" localSheetId="0">#REF!</definedName>
    <definedName name="TEMA7" localSheetId="1">#REF!</definedName>
    <definedName name="TEMA7">#REF!</definedName>
    <definedName name="TEMA8" localSheetId="0">#REF!</definedName>
    <definedName name="TEMA8" localSheetId="1">#REF!</definedName>
    <definedName name="TEMA8">#REF!</definedName>
    <definedName name="TEMA9" localSheetId="0">#REF!</definedName>
    <definedName name="TEMA9" localSheetId="1">#REF!</definedName>
    <definedName name="TEMA9">#REF!</definedName>
    <definedName name="TEMAS_PACC" localSheetId="0">#REF!</definedName>
    <definedName name="TEMAS_PACC" localSheetId="1">#REF!</definedName>
    <definedName name="TEMAS_PACC">#REF!</definedName>
    <definedName name="TER" localSheetId="2">'INDICAR CÓD DEL ITEM DE PAGO 1'!ERR</definedName>
    <definedName name="TER">[0]!ERR</definedName>
    <definedName name="TERM" localSheetId="2">'INDICAR CÓD DEL ITEM DE PAGO 1'!ERR</definedName>
    <definedName name="TERM">[0]!ERR</definedName>
    <definedName name="TÉRMINOS" localSheetId="2">'INDICAR CÓD DEL ITEM DE PAGO 1'!ERR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 localSheetId="1">#REF!</definedName>
    <definedName name="TGB">#REF!</definedName>
    <definedName name="TH" localSheetId="0">#REF!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[90]Tablas!$U$6:$U$15</definedName>
    <definedName name="TipoNeces">[90]Tablas!$Q$6:$Q$8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TLE" localSheetId="0">#REF!</definedName>
    <definedName name="TITLE" localSheetId="1">#REF!</definedName>
    <definedName name="TITLE">#REF!</definedName>
    <definedName name="titu" localSheetId="0">#REF!</definedName>
    <definedName name="titu" localSheetId="1">#REF!</definedName>
    <definedName name="titu">#REF!</definedName>
    <definedName name="titu2" localSheetId="0">#REF!</definedName>
    <definedName name="titu2" localSheetId="1">#REF!</definedName>
    <definedName name="titu2">#REF!</definedName>
    <definedName name="TITULO" localSheetId="2">#REF!</definedName>
    <definedName name="TITULO" localSheetId="0">#REF!</definedName>
    <definedName name="TITULO" localSheetId="1">#REF!</definedName>
    <definedName name="TITULO">#REF!</definedName>
    <definedName name="_xlnm.Print_Titles">#N/A</definedName>
    <definedName name="Títulos_a_imprimir_IM" localSheetId="2">#REF!</definedName>
    <definedName name="Títulos_a_imprimir_IM" localSheetId="0">#REF!</definedName>
    <definedName name="Títulos_a_imprimir_IM" localSheetId="1">#REF!</definedName>
    <definedName name="Títulos_a_imprimir_IM">#REF!</definedName>
    <definedName name="tk">'[10]DATOS CONTRATO'!$E$18</definedName>
    <definedName name="TK_1" localSheetId="0" hidden="1">[22]INST!#REF!</definedName>
    <definedName name="TK_1" localSheetId="1" hidden="1">[22]INST!#REF!</definedName>
    <definedName name="TK_1" hidden="1">[22]INST!#REF!</definedName>
    <definedName name="TKSLCI07">[10]EMPRESA!$F$22</definedName>
    <definedName name="tld">[55]Datos!$D$14</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res" localSheetId="0">#REF!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2">#REF!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 localSheetId="0">#REF!</definedName>
    <definedName name="Total_Pay" localSheetId="1">#REF!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Cesantias">'[40]NOMINA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 localSheetId="0">#REF!</definedName>
    <definedName name="TOTSHE12" localSheetId="1">#REF!</definedName>
    <definedName name="TOTSHE12">#REF!</definedName>
    <definedName name="TOTSHE13" localSheetId="0">#REF!</definedName>
    <definedName name="TOTSHE13" localSheetId="1">#REF!</definedName>
    <definedName name="TOTSHE13">#REF!</definedName>
    <definedName name="TOTSHE14" localSheetId="0">#REF!</definedName>
    <definedName name="TOTSHE14" localSheetId="1">#REF!</definedName>
    <definedName name="TOTSHE14">#REF!</definedName>
    <definedName name="TOTSHE15" localSheetId="0">#REF!</definedName>
    <definedName name="TOTSHE15" localSheetId="1">#REF!</definedName>
    <definedName name="TOTSHE15">#REF!</definedName>
    <definedName name="TOTSHE16" localSheetId="0">#REF!</definedName>
    <definedName name="TOTSHE16" localSheetId="1">#REF!</definedName>
    <definedName name="TOTSHE16">#REF!</definedName>
    <definedName name="TOTSHE17" localSheetId="0">#REF!</definedName>
    <definedName name="TOTSHE17" localSheetId="1">#REF!</definedName>
    <definedName name="TOTSHE17">#REF!</definedName>
    <definedName name="TOTSHE18" localSheetId="0">#REF!</definedName>
    <definedName name="TOTSHE18" localSheetId="1">#REF!</definedName>
    <definedName name="TOTSHE18">#REF!</definedName>
    <definedName name="TOTSHE19" localSheetId="0">#REF!</definedName>
    <definedName name="TOTSHE19" localSheetId="1">#REF!</definedName>
    <definedName name="TOTSHE19">#REF!</definedName>
    <definedName name="TOTSHE2" localSheetId="0">#REF!</definedName>
    <definedName name="TOTSHE2" localSheetId="1">#REF!</definedName>
    <definedName name="TOTSHE2">#REF!</definedName>
    <definedName name="TOTSHE20" localSheetId="0">#REF!</definedName>
    <definedName name="TOTSHE20" localSheetId="1">#REF!</definedName>
    <definedName name="TOTSHE20">#REF!</definedName>
    <definedName name="TOTSHE21" localSheetId="0">#REF!</definedName>
    <definedName name="TOTSHE21" localSheetId="1">#REF!</definedName>
    <definedName name="TOTSHE21">#REF!</definedName>
    <definedName name="TOTSHE22" localSheetId="0">#REF!</definedName>
    <definedName name="TOTSHE22" localSheetId="1">#REF!</definedName>
    <definedName name="TOTSHE22">#REF!</definedName>
    <definedName name="TOTSHE23" localSheetId="0">#REF!</definedName>
    <definedName name="TOTSHE23" localSheetId="1">#REF!</definedName>
    <definedName name="TOTSHE23">#REF!</definedName>
    <definedName name="TOTSHE24" localSheetId="0">#REF!</definedName>
    <definedName name="TOTSHE24" localSheetId="1">#REF!</definedName>
    <definedName name="TOTSHE24">#REF!</definedName>
    <definedName name="TOTSHE25" localSheetId="0">#REF!</definedName>
    <definedName name="TOTSHE25" localSheetId="1">#REF!</definedName>
    <definedName name="TOTSHE25">#REF!</definedName>
    <definedName name="TOTSHE26" localSheetId="0">#REF!</definedName>
    <definedName name="TOTSHE26" localSheetId="1">#REF!</definedName>
    <definedName name="TOTSHE26">#REF!</definedName>
    <definedName name="TOTSHE3" localSheetId="0">#REF!</definedName>
    <definedName name="TOTSHE3" localSheetId="1">#REF!</definedName>
    <definedName name="TOTSHE3">#REF!</definedName>
    <definedName name="TOTSHE4" localSheetId="0">#REF!</definedName>
    <definedName name="TOTSHE4" localSheetId="1">#REF!</definedName>
    <definedName name="TOTSHE4">#REF!</definedName>
    <definedName name="TOTSHE5" localSheetId="0">#REF!</definedName>
    <definedName name="TOTSHE5" localSheetId="1">#REF!</definedName>
    <definedName name="TOTSHE5">#REF!</definedName>
    <definedName name="TOTSHE6" localSheetId="0">#REF!</definedName>
    <definedName name="TOTSHE6" localSheetId="1">#REF!</definedName>
    <definedName name="TOTSHE6">#REF!</definedName>
    <definedName name="TOTSHE7" localSheetId="0">#REF!</definedName>
    <definedName name="TOTSHE7" localSheetId="1">#REF!</definedName>
    <definedName name="TOTSHE7">#REF!</definedName>
    <definedName name="TOTSHE8" localSheetId="0">#REF!</definedName>
    <definedName name="TOTSHE8" localSheetId="1">#REF!</definedName>
    <definedName name="TOTSHE8">#REF!</definedName>
    <definedName name="TOTSHE9" localSheetId="0">#REF!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 localSheetId="1">#REF!</definedName>
    <definedName name="TrainSpec">#REF!</definedName>
    <definedName name="Transmisores" localSheetId="0">#REF!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 localSheetId="1">#REF!</definedName>
    <definedName name="tri">#REF!</definedName>
    <definedName name="Trimestre1" localSheetId="0">#REF!</definedName>
    <definedName name="Trimestre1" localSheetId="1">#REF!</definedName>
    <definedName name="Trimestre1">#REF!</definedName>
    <definedName name="Trimestre2" localSheetId="0">#REF!</definedName>
    <definedName name="Trimestre2" localSheetId="1">#REF!</definedName>
    <definedName name="Trimestre2">#REF!</definedName>
    <definedName name="Trimestre3" localSheetId="0">#REF!</definedName>
    <definedName name="Trimestre3" localSheetId="1">#REF!</definedName>
    <definedName name="Trimestre3">#REF!</definedName>
    <definedName name="Trimestre4" localSheetId="0">#REF!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localSheetId="1" hidden="1">#REF!</definedName>
    <definedName name="TUBERIA" hidden="1">#REF!</definedName>
    <definedName name="Tubería" localSheetId="0">#REF!</definedName>
    <definedName name="Tubería" localSheetId="1">#REF!</definedName>
    <definedName name="Tubería">#REF!</definedName>
    <definedName name="TUBERIA1" localSheetId="0" hidden="1">#REF!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 localSheetId="1">#REF!</definedName>
    <definedName name="UK">#REF!</definedName>
    <definedName name="UN_PRI" localSheetId="0">#REF!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 localSheetId="1">#REF!</definedName>
    <definedName name="Unitarios">#REF!</definedName>
    <definedName name="unj" localSheetId="0" hidden="1">[18]INST!#REF!</definedName>
    <definedName name="unj" localSheetId="1" hidden="1">[18]INST!#REF!</definedName>
    <definedName name="unj" hidden="1">[18]INST!#REF!</definedName>
    <definedName name="uno" localSheetId="2">'INDICAR CÓD DEL ITEM DE PAGO 1'!ERR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 DEL ITEM DE PAGO 1'!ERR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 localSheetId="1">#REF!</definedName>
    <definedName name="VALDES">#REF!</definedName>
    <definedName name="valor1" localSheetId="2">#REF!</definedName>
    <definedName name="valor1" localSheetId="0">#REF!</definedName>
    <definedName name="valor1" localSheetId="1">#REF!</definedName>
    <definedName name="valor1">#REF!</definedName>
    <definedName name="valor2" localSheetId="2">#REF!</definedName>
    <definedName name="valor2" localSheetId="0">#REF!</definedName>
    <definedName name="valor2" localSheetId="1">#REF!</definedName>
    <definedName name="valor2">#REF!</definedName>
    <definedName name="VALOR3" localSheetId="2">#REF!</definedName>
    <definedName name="VALOR3" localSheetId="0">#REF!</definedName>
    <definedName name="VALOR3" localSheetId="1">#REF!</definedName>
    <definedName name="VALOR3">#REF!</definedName>
    <definedName name="ValorCto">[111]CONTRATO!$E$9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 localSheetId="1">IF('PROPUESTA ECONOMICA (Proponente'!Loan_Amount*'PROPUESTA ECONOMICA (Proponente'!Interest_Rate*'PROPUESTA ECONOMICA (Proponente'!Loan_Years*'PROPUESTA ECONOMICA (Proponente'!Loan_Start&gt;0,1,0)</definedName>
    <definedName name="Values_Entered">IF(Loan_Amount*Interest_Rate*Loan_Years*Loan_Start&gt;0,1,0)</definedName>
    <definedName name="Válvulas" localSheetId="0">#REF!</definedName>
    <definedName name="Válvulas" localSheetId="1">#REF!</definedName>
    <definedName name="Válvulas">#REF!</definedName>
    <definedName name="Var">[20]Varios.!$E$1:$E$65536</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 localSheetId="1">#REF!</definedName>
    <definedName name="vc">#REF!</definedName>
    <definedName name="vct" localSheetId="0">#REF!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 localSheetId="1">#REF!</definedName>
    <definedName name="VentaAiu">#REF!</definedName>
    <definedName name="VEX" localSheetId="0">[12]Tablas!#REF!</definedName>
    <definedName name="VEX" localSheetId="1">[12]Tablas!#REF!</definedName>
    <definedName name="VEX">[12]Tablas!#REF!</definedName>
    <definedName name="VEX_ON" localSheetId="0">#REF!</definedName>
    <definedName name="VEX_ON" localSheetId="1">#REF!</definedName>
    <definedName name="VEX_ON">#REF!</definedName>
    <definedName name="VEX1_1" localSheetId="0">[12]Tablas!#REF!</definedName>
    <definedName name="VEX1_1" localSheetId="1">[12]Tablas!#REF!</definedName>
    <definedName name="VEX1_1">[12]Tablas!#REF!</definedName>
    <definedName name="VEX1_1_1" localSheetId="0">[12]Tablas!#REF!</definedName>
    <definedName name="VEX1_1_1" localSheetId="1">[12]Tablas!#REF!</definedName>
    <definedName name="VEX1_1_1">[12]Tablas!#REF!</definedName>
    <definedName name="VEX1_1_2" localSheetId="0">[12]Tablas!#REF!</definedName>
    <definedName name="VEX1_1_2" localSheetId="1">[12]Tablas!#REF!</definedName>
    <definedName name="VEX1_1_2">[12]Tablas!#REF!</definedName>
    <definedName name="VEX1_1_3" localSheetId="0">[12]Tablas!#REF!</definedName>
    <definedName name="VEX1_1_3" localSheetId="1">[12]Tablas!#REF!</definedName>
    <definedName name="VEX1_1_3">[12]Tablas!#REF!</definedName>
    <definedName name="VEX1_1_4" localSheetId="0">[12]Tablas!#REF!</definedName>
    <definedName name="VEX1_1_4" localSheetId="1">[12]Tablas!#REF!</definedName>
    <definedName name="VEX1_1_4">[12]Tablas!#REF!</definedName>
    <definedName name="VEX1_2" localSheetId="0">[12]Tablas!#REF!</definedName>
    <definedName name="VEX1_2" localSheetId="1">[12]Tablas!#REF!</definedName>
    <definedName name="VEX1_2">[12]Tablas!#REF!</definedName>
    <definedName name="VEX1_3" localSheetId="0">[12]Tablas!#REF!</definedName>
    <definedName name="VEX1_3" localSheetId="1">[12]Tablas!#REF!</definedName>
    <definedName name="VEX1_3">[12]Tablas!#REF!</definedName>
    <definedName name="VFA" localSheetId="0">[12]Tablas!#REF!</definedName>
    <definedName name="VFA" localSheetId="1">[12]Tablas!#REF!</definedName>
    <definedName name="VFA">[12]Tablas!#REF!</definedName>
    <definedName name="VFA1_1" localSheetId="0">[12]Tablas!#REF!</definedName>
    <definedName name="VFA1_1" localSheetId="1">[12]Tablas!#REF!</definedName>
    <definedName name="VFA1_1">[12]Tablas!#REF!</definedName>
    <definedName name="VFA1_1_1" localSheetId="0">[12]Tablas!#REF!</definedName>
    <definedName name="VFA1_1_1" localSheetId="1">[12]Tablas!#REF!</definedName>
    <definedName name="VFA1_1_1">[12]Tablas!#REF!</definedName>
    <definedName name="VFA1_1_2" localSheetId="0">[12]Tablas!#REF!</definedName>
    <definedName name="VFA1_1_2" localSheetId="1">[12]Tablas!#REF!</definedName>
    <definedName name="VFA1_1_2">[12]Tablas!#REF!</definedName>
    <definedName name="VFA1_1_3" localSheetId="0">[12]Tablas!#REF!</definedName>
    <definedName name="VFA1_1_3" localSheetId="1">[12]Tablas!#REF!</definedName>
    <definedName name="VFA1_1_3">[12]Tablas!#REF!</definedName>
    <definedName name="VFA1_1_4" localSheetId="0">[12]Tablas!#REF!</definedName>
    <definedName name="VFA1_1_4" localSheetId="1">[12]Tablas!#REF!</definedName>
    <definedName name="VFA1_1_4">[12]Tablas!#REF!</definedName>
    <definedName name="VFA1_1_5" localSheetId="0">[12]Tablas!#REF!</definedName>
    <definedName name="VFA1_1_5" localSheetId="1">[12]Tablas!#REF!</definedName>
    <definedName name="VFA1_1_5">[12]Tablas!#REF!</definedName>
    <definedName name="VFA1_1_6" localSheetId="0">[12]Tablas!#REF!</definedName>
    <definedName name="VFA1_1_6" localSheetId="1">[12]Tablas!#REF!</definedName>
    <definedName name="VFA1_1_6">[12]Tablas!#REF!</definedName>
    <definedName name="VFA1_2" localSheetId="0">[12]Tablas!#REF!</definedName>
    <definedName name="VFA1_2" localSheetId="1">[12]Tablas!#REF!</definedName>
    <definedName name="VFA1_2">[12]Tablas!#REF!</definedName>
    <definedName name="VFA1_3" localSheetId="0">[12]Tablas!#REF!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 localSheetId="1">'[76]7422CW00'!#REF!</definedName>
    <definedName name="vfh">'[76]7422CW00'!#REF!</definedName>
    <definedName name="VFR" localSheetId="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1">#REF!</definedName>
    <definedName name="VIA">#REF!</definedName>
    <definedName name="VICEP_DIRECC">[90]Tablas!$A$6:$A$26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[90]Tablas!$J$6:$J$8</definedName>
    <definedName name="VIT" localSheetId="0">[12]Tablas!#REF!</definedName>
    <definedName name="VIT" localSheetId="1">[12]Tablas!#REF!</definedName>
    <definedName name="VIT">[12]Tablas!#REF!</definedName>
    <definedName name="VIT1_1" localSheetId="0">[12]Tablas!#REF!</definedName>
    <definedName name="VIT1_1" localSheetId="1">[12]Tablas!#REF!</definedName>
    <definedName name="VIT1_1">[12]Tablas!#REF!</definedName>
    <definedName name="VIT1_1_1" localSheetId="0">[12]Tablas!#REF!</definedName>
    <definedName name="VIT1_1_1" localSheetId="1">[12]Tablas!#REF!</definedName>
    <definedName name="VIT1_1_1">[12]Tablas!#REF!</definedName>
    <definedName name="VIT1_1_10" localSheetId="0">[12]Tablas!#REF!</definedName>
    <definedName name="VIT1_1_10" localSheetId="1">[12]Tablas!#REF!</definedName>
    <definedName name="VIT1_1_10">[12]Tablas!#REF!</definedName>
    <definedName name="VIT1_1_11" localSheetId="0">[12]Tablas!#REF!</definedName>
    <definedName name="VIT1_1_11" localSheetId="1">[12]Tablas!#REF!</definedName>
    <definedName name="VIT1_1_11">[12]Tablas!#REF!</definedName>
    <definedName name="VIT1_1_12" localSheetId="0">[12]Tablas!#REF!</definedName>
    <definedName name="VIT1_1_12" localSheetId="1">[12]Tablas!#REF!</definedName>
    <definedName name="VIT1_1_12">[12]Tablas!#REF!</definedName>
    <definedName name="VIT1_1_13" localSheetId="0">[12]Tablas!#REF!</definedName>
    <definedName name="VIT1_1_13" localSheetId="1">[12]Tablas!#REF!</definedName>
    <definedName name="VIT1_1_13">[12]Tablas!#REF!</definedName>
    <definedName name="VIT1_1_14" localSheetId="0">[12]Tablas!#REF!</definedName>
    <definedName name="VIT1_1_14" localSheetId="1">[12]Tablas!#REF!</definedName>
    <definedName name="VIT1_1_14">[12]Tablas!#REF!</definedName>
    <definedName name="VIT1_1_15" localSheetId="0">[12]Tablas!#REF!</definedName>
    <definedName name="VIT1_1_15" localSheetId="1">[12]Tablas!#REF!</definedName>
    <definedName name="VIT1_1_15">[12]Tablas!#REF!</definedName>
    <definedName name="VIT1_1_16" localSheetId="0">[12]Tablas!#REF!</definedName>
    <definedName name="VIT1_1_16" localSheetId="1">[12]Tablas!#REF!</definedName>
    <definedName name="VIT1_1_16">[12]Tablas!#REF!</definedName>
    <definedName name="VIt1_1_17" localSheetId="0">[12]Tablas!#REF!</definedName>
    <definedName name="VIt1_1_17" localSheetId="1">[12]Tablas!#REF!</definedName>
    <definedName name="VIt1_1_17">[12]Tablas!#REF!</definedName>
    <definedName name="VIT1_1_18" localSheetId="0">[12]Tablas!#REF!</definedName>
    <definedName name="VIT1_1_18" localSheetId="1">[12]Tablas!#REF!</definedName>
    <definedName name="VIT1_1_18">[12]Tablas!#REF!</definedName>
    <definedName name="VIt1_1_19" localSheetId="0">[12]Tablas!#REF!</definedName>
    <definedName name="VIt1_1_19" localSheetId="1">[12]Tablas!#REF!</definedName>
    <definedName name="VIt1_1_19">[12]Tablas!#REF!</definedName>
    <definedName name="VIT1_1_2" localSheetId="0">[12]Tablas!#REF!</definedName>
    <definedName name="VIT1_1_2" localSheetId="1">[12]Tablas!#REF!</definedName>
    <definedName name="VIT1_1_2">[12]Tablas!#REF!</definedName>
    <definedName name="VIT1_1_20" localSheetId="0">[12]Tablas!#REF!</definedName>
    <definedName name="VIT1_1_20" localSheetId="1">[12]Tablas!#REF!</definedName>
    <definedName name="VIT1_1_20">[12]Tablas!#REF!</definedName>
    <definedName name="VIT1_1_3" localSheetId="0">[12]Tablas!#REF!</definedName>
    <definedName name="VIT1_1_3" localSheetId="1">[12]Tablas!#REF!</definedName>
    <definedName name="VIT1_1_3">[12]Tablas!#REF!</definedName>
    <definedName name="VIT1_1_4" localSheetId="0">[12]Tablas!#REF!</definedName>
    <definedName name="VIT1_1_4" localSheetId="1">[12]Tablas!#REF!</definedName>
    <definedName name="VIT1_1_4">[12]Tablas!#REF!</definedName>
    <definedName name="VIT1_1_5" localSheetId="0">[12]Tablas!#REF!</definedName>
    <definedName name="VIT1_1_5" localSheetId="1">[12]Tablas!#REF!</definedName>
    <definedName name="VIT1_1_5">[12]Tablas!#REF!</definedName>
    <definedName name="VIT1_1_6" localSheetId="0">[12]Tablas!#REF!</definedName>
    <definedName name="VIT1_1_6" localSheetId="1">[12]Tablas!#REF!</definedName>
    <definedName name="VIT1_1_6">[12]Tablas!#REF!</definedName>
    <definedName name="VIT1_1_7" localSheetId="0">[12]Tablas!#REF!</definedName>
    <definedName name="VIT1_1_7" localSheetId="1">[12]Tablas!#REF!</definedName>
    <definedName name="VIT1_1_7">[12]Tablas!#REF!</definedName>
    <definedName name="VIT1_1_8" localSheetId="0">[12]Tablas!#REF!</definedName>
    <definedName name="VIT1_1_8" localSheetId="1">[12]Tablas!#REF!</definedName>
    <definedName name="VIT1_1_8">[12]Tablas!#REF!</definedName>
    <definedName name="VIT1_1_9" localSheetId="0">[12]Tablas!#REF!</definedName>
    <definedName name="VIT1_1_9" localSheetId="1">[12]Tablas!#REF!</definedName>
    <definedName name="VIT1_1_9">[12]Tablas!#REF!</definedName>
    <definedName name="VIT1_2" localSheetId="0">[12]Tablas!#REF!</definedName>
    <definedName name="VIT1_2" localSheetId="1">[12]Tablas!#REF!</definedName>
    <definedName name="VIT1_2">[12]Tablas!#REF!</definedName>
    <definedName name="VIT1_3" localSheetId="0">[12]Tablas!#REF!</definedName>
    <definedName name="VIT1_3" localSheetId="1">[12]Tablas!#REF!</definedName>
    <definedName name="VIT1_3">[12]Tablas!#REF!</definedName>
    <definedName name="VIT1_4" localSheetId="0">[12]Tablas!#REF!</definedName>
    <definedName name="VIT1_4" localSheetId="1">[12]Tablas!#REF!</definedName>
    <definedName name="VIT1_4">[12]Tablas!#REF!</definedName>
    <definedName name="VIT1_5" localSheetId="0">[12]Tablas!#REF!</definedName>
    <definedName name="VIT1_5" localSheetId="1">[12]Tablas!#REF!</definedName>
    <definedName name="VIT1_5">[12]Tablas!#REF!</definedName>
    <definedName name="VIT1_6" localSheetId="0">[12]Tablas!#REF!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 localSheetId="1">#REF!</definedName>
    <definedName name="vp">#REF!</definedName>
    <definedName name="VPN" localSheetId="0">#REF!</definedName>
    <definedName name="VPN" localSheetId="1">#REF!</definedName>
    <definedName name="VPN">#REF!</definedName>
    <definedName name="VPNCCP" localSheetId="0">#REF!</definedName>
    <definedName name="VPNCCP" localSheetId="1">#REF!</definedName>
    <definedName name="VPNCCP">#REF!</definedName>
    <definedName name="VPNInversion" localSheetId="0">#REF!</definedName>
    <definedName name="VPNInversion" localSheetId="1">#REF!</definedName>
    <definedName name="VPNInversion">#REF!</definedName>
    <definedName name="VPNInversionCCP" localSheetId="0">#REF!</definedName>
    <definedName name="VPNInversionCCP" localSheetId="1">#REF!</definedName>
    <definedName name="VPNInversionCCP">#REF!</definedName>
    <definedName name="VPR" localSheetId="0">#REF!</definedName>
    <definedName name="VPR" localSheetId="1">#REF!</definedName>
    <definedName name="VPR">#REF!</definedName>
    <definedName name="VPR_COMBUS" localSheetId="0">#REF!</definedName>
    <definedName name="VPR_COMBUS" localSheetId="1">#REF!</definedName>
    <definedName name="VPR_COMBUS">#REF!</definedName>
    <definedName name="VPR_CRUDO" localSheetId="0">#REF!</definedName>
    <definedName name="VPR_CRUDO" localSheetId="1">#REF!</definedName>
    <definedName name="VPR_CRUDO">#REF!</definedName>
    <definedName name="VPR_GAS" localSheetId="0">#REF!</definedName>
    <definedName name="VPR_GAS" localSheetId="1">#REF!</definedName>
    <definedName name="VPR_GAS">#REF!</definedName>
    <definedName name="VPR_ON" localSheetId="0">#REF!</definedName>
    <definedName name="VPR_ON" localSheetId="1">#REF!</definedName>
    <definedName name="VPR_ON">#REF!</definedName>
    <definedName name="VPR1_1" localSheetId="0">[12]Tablas!#REF!</definedName>
    <definedName name="VPR1_1" localSheetId="1">[12]Tablas!#REF!</definedName>
    <definedName name="VPR1_1">[12]Tablas!#REF!</definedName>
    <definedName name="VPR1_1_1" localSheetId="0">[12]Tablas!#REF!</definedName>
    <definedName name="VPR1_1_1" localSheetId="1">[12]Tablas!#REF!</definedName>
    <definedName name="VPR1_1_1">[12]Tablas!#REF!</definedName>
    <definedName name="VPR1_1_10" localSheetId="0">[12]Tablas!#REF!</definedName>
    <definedName name="VPR1_1_10" localSheetId="1">[12]Tablas!#REF!</definedName>
    <definedName name="VPR1_1_10">[12]Tablas!#REF!</definedName>
    <definedName name="VPR1_1_11" localSheetId="0">[12]Tablas!#REF!</definedName>
    <definedName name="VPR1_1_11" localSheetId="1">[12]Tablas!#REF!</definedName>
    <definedName name="VPR1_1_11">[12]Tablas!#REF!</definedName>
    <definedName name="VPR1_1_12" localSheetId="0">[12]Tablas!#REF!</definedName>
    <definedName name="VPR1_1_12" localSheetId="1">[12]Tablas!#REF!</definedName>
    <definedName name="VPR1_1_12">[12]Tablas!#REF!</definedName>
    <definedName name="VPR1_1_13" localSheetId="0">[12]Tablas!#REF!</definedName>
    <definedName name="VPR1_1_13" localSheetId="1">[12]Tablas!#REF!</definedName>
    <definedName name="VPR1_1_13">[12]Tablas!#REF!</definedName>
    <definedName name="VPR1_1_14" localSheetId="0">[12]Tablas!#REF!</definedName>
    <definedName name="VPR1_1_14" localSheetId="1">[12]Tablas!#REF!</definedName>
    <definedName name="VPR1_1_14">[12]Tablas!#REF!</definedName>
    <definedName name="VPR1_1_15" localSheetId="0">[12]Tablas!#REF!</definedName>
    <definedName name="VPR1_1_15" localSheetId="1">[12]Tablas!#REF!</definedName>
    <definedName name="VPR1_1_15">[12]Tablas!#REF!</definedName>
    <definedName name="VPR1_1_16" localSheetId="0">[12]Tablas!#REF!</definedName>
    <definedName name="VPR1_1_16" localSheetId="1">[12]Tablas!#REF!</definedName>
    <definedName name="VPR1_1_16">[12]Tablas!#REF!</definedName>
    <definedName name="VPR1_1_17" localSheetId="0">[12]Tablas!#REF!</definedName>
    <definedName name="VPR1_1_17" localSheetId="1">[12]Tablas!#REF!</definedName>
    <definedName name="VPR1_1_17">[12]Tablas!#REF!</definedName>
    <definedName name="VPR1_1_18" localSheetId="0">[12]Tablas!#REF!</definedName>
    <definedName name="VPR1_1_18" localSheetId="1">[12]Tablas!#REF!</definedName>
    <definedName name="VPR1_1_18">[12]Tablas!#REF!</definedName>
    <definedName name="VPR1_1_19" localSheetId="0">[12]Tablas!#REF!</definedName>
    <definedName name="VPR1_1_19" localSheetId="1">[12]Tablas!#REF!</definedName>
    <definedName name="VPR1_1_19">[12]Tablas!#REF!</definedName>
    <definedName name="VPR1_1_2" localSheetId="0">[12]Tablas!#REF!</definedName>
    <definedName name="VPR1_1_2" localSheetId="1">[12]Tablas!#REF!</definedName>
    <definedName name="VPR1_1_2">[12]Tablas!#REF!</definedName>
    <definedName name="VPR1_1_20" localSheetId="0">[12]Tablas!#REF!</definedName>
    <definedName name="VPR1_1_20" localSheetId="1">[12]Tablas!#REF!</definedName>
    <definedName name="VPR1_1_20">[12]Tablas!#REF!</definedName>
    <definedName name="VPR1_1_21" localSheetId="0">[12]Tablas!#REF!</definedName>
    <definedName name="VPR1_1_21" localSheetId="1">[12]Tablas!#REF!</definedName>
    <definedName name="VPR1_1_21">[12]Tablas!#REF!</definedName>
    <definedName name="VPR1_1_22" localSheetId="0">[12]Tablas!#REF!</definedName>
    <definedName name="VPR1_1_22" localSheetId="1">[12]Tablas!#REF!</definedName>
    <definedName name="VPR1_1_22">[12]Tablas!#REF!</definedName>
    <definedName name="VPR1_1_23" localSheetId="0">[12]Tablas!#REF!</definedName>
    <definedName name="VPR1_1_23" localSheetId="1">[12]Tablas!#REF!</definedName>
    <definedName name="VPR1_1_23">[12]Tablas!#REF!</definedName>
    <definedName name="VPR1_1_24" localSheetId="0">[12]Tablas!#REF!</definedName>
    <definedName name="VPR1_1_24" localSheetId="1">[12]Tablas!#REF!</definedName>
    <definedName name="VPR1_1_24">[12]Tablas!#REF!</definedName>
    <definedName name="VPR1_1_25" localSheetId="0">[12]Tablas!#REF!</definedName>
    <definedName name="VPR1_1_25" localSheetId="1">[12]Tablas!#REF!</definedName>
    <definedName name="VPR1_1_25">[12]Tablas!#REF!</definedName>
    <definedName name="VPR1_1_26" localSheetId="0">[12]Tablas!#REF!</definedName>
    <definedName name="VPR1_1_26" localSheetId="1">[12]Tablas!#REF!</definedName>
    <definedName name="VPR1_1_26">[12]Tablas!#REF!</definedName>
    <definedName name="VPR1_1_27" localSheetId="0">[12]Tablas!#REF!</definedName>
    <definedName name="VPR1_1_27" localSheetId="1">[12]Tablas!#REF!</definedName>
    <definedName name="VPR1_1_27">[12]Tablas!#REF!</definedName>
    <definedName name="VPR1_1_28" localSheetId="0">[12]Tablas!#REF!</definedName>
    <definedName name="VPR1_1_28" localSheetId="1">[12]Tablas!#REF!</definedName>
    <definedName name="VPR1_1_28">[12]Tablas!#REF!</definedName>
    <definedName name="VPR1_1_29" localSheetId="0">[12]Tablas!#REF!</definedName>
    <definedName name="VPR1_1_29" localSheetId="1">[12]Tablas!#REF!</definedName>
    <definedName name="VPR1_1_29">[12]Tablas!#REF!</definedName>
    <definedName name="VPR1_1_3" localSheetId="0">[12]Tablas!#REF!</definedName>
    <definedName name="VPR1_1_3" localSheetId="1">[12]Tablas!#REF!</definedName>
    <definedName name="VPR1_1_3">[12]Tablas!#REF!</definedName>
    <definedName name="VPR1_1_30" localSheetId="0">[12]Tablas!#REF!</definedName>
    <definedName name="VPR1_1_30" localSheetId="1">[12]Tablas!#REF!</definedName>
    <definedName name="VPR1_1_30">[12]Tablas!#REF!</definedName>
    <definedName name="VPR1_1_31" localSheetId="0">[12]Tablas!#REF!</definedName>
    <definedName name="VPR1_1_31" localSheetId="1">[12]Tablas!#REF!</definedName>
    <definedName name="VPR1_1_31">[12]Tablas!#REF!</definedName>
    <definedName name="VPR1_1_32" localSheetId="0">[12]Tablas!#REF!</definedName>
    <definedName name="VPR1_1_32" localSheetId="1">[12]Tablas!#REF!</definedName>
    <definedName name="VPR1_1_32">[12]Tablas!#REF!</definedName>
    <definedName name="VPR1_1_4" localSheetId="0">[12]Tablas!#REF!</definedName>
    <definedName name="VPR1_1_4" localSheetId="1">[12]Tablas!#REF!</definedName>
    <definedName name="VPR1_1_4">[12]Tablas!#REF!</definedName>
    <definedName name="VPR1_1_5" localSheetId="0">[12]Tablas!#REF!</definedName>
    <definedName name="VPR1_1_5" localSheetId="1">[12]Tablas!#REF!</definedName>
    <definedName name="VPR1_1_5">[12]Tablas!#REF!</definedName>
    <definedName name="VPR1_1_6" localSheetId="0">[12]Tablas!#REF!</definedName>
    <definedName name="VPR1_1_6" localSheetId="1">[12]Tablas!#REF!</definedName>
    <definedName name="VPR1_1_6">[12]Tablas!#REF!</definedName>
    <definedName name="VPR1_1_7" localSheetId="0">[12]Tablas!#REF!</definedName>
    <definedName name="VPR1_1_7" localSheetId="1">[12]Tablas!#REF!</definedName>
    <definedName name="VPR1_1_7">[12]Tablas!#REF!</definedName>
    <definedName name="VPR1_1_8" localSheetId="0">[12]Tablas!#REF!</definedName>
    <definedName name="VPR1_1_8" localSheetId="1">[12]Tablas!#REF!</definedName>
    <definedName name="VPR1_1_8">[12]Tablas!#REF!</definedName>
    <definedName name="VPR1_1_9" localSheetId="0">[12]Tablas!#REF!</definedName>
    <definedName name="VPR1_1_9" localSheetId="1">[12]Tablas!#REF!</definedName>
    <definedName name="VPR1_1_9">[12]Tablas!#REF!</definedName>
    <definedName name="VPR1_2" localSheetId="0">[12]Tablas!#REF!</definedName>
    <definedName name="VPR1_2" localSheetId="1">[12]Tablas!#REF!</definedName>
    <definedName name="VPR1_2">[12]Tablas!#REF!</definedName>
    <definedName name="VPR1_3" localSheetId="0">[12]Tablas!#REF!</definedName>
    <definedName name="VPR1_3" localSheetId="1">[12]Tablas!#REF!</definedName>
    <definedName name="VPR1_3">[12]Tablas!#REF!</definedName>
    <definedName name="VPR1_4" localSheetId="0">[12]Tablas!#REF!</definedName>
    <definedName name="VPR1_4" localSheetId="1">[12]Tablas!#REF!</definedName>
    <definedName name="VPR1_4">[12]Tablas!#REF!</definedName>
    <definedName name="VPR1_5" localSheetId="0">[12]Tablas!#REF!</definedName>
    <definedName name="VPR1_5" localSheetId="1">[12]Tablas!#REF!</definedName>
    <definedName name="VPR1_5">[12]Tablas!#REF!</definedName>
    <definedName name="VPR1_6" localSheetId="0">[12]Tablas!#REF!</definedName>
    <definedName name="VPR1_6" localSheetId="1">[12]Tablas!#REF!</definedName>
    <definedName name="VPR1_6">[12]Tablas!#REF!</definedName>
    <definedName name="vpt" localSheetId="0">#REF!</definedName>
    <definedName name="vpt" localSheetId="1">#REF!</definedName>
    <definedName name="vpt">#REF!</definedName>
    <definedName name="VRP" localSheetId="0">[12]Tablas!#REF!</definedName>
    <definedName name="VRP" localSheetId="1">[12]Tablas!#REF!</definedName>
    <definedName name="VRP">[12]Tablas!#REF!</definedName>
    <definedName name="VRP_PETROQ" localSheetId="0">#REF!</definedName>
    <definedName name="VRP_PETROQ" localSheetId="1">#REF!</definedName>
    <definedName name="VRP_PETROQ">#REF!</definedName>
    <definedName name="VRP1_1" localSheetId="0">[12]Tablas!#REF!</definedName>
    <definedName name="VRP1_1" localSheetId="1">[12]Tablas!#REF!</definedName>
    <definedName name="VRP1_1">[12]Tablas!#REF!</definedName>
    <definedName name="VRP1_1_1" localSheetId="0">[12]Tablas!#REF!</definedName>
    <definedName name="VRP1_1_1" localSheetId="1">[12]Tablas!#REF!</definedName>
    <definedName name="VRP1_1_1">[12]Tablas!#REF!</definedName>
    <definedName name="VRP1_1_10" localSheetId="0">[12]Tablas!#REF!</definedName>
    <definedName name="VRP1_1_10" localSheetId="1">[12]Tablas!#REF!</definedName>
    <definedName name="VRP1_1_10">[12]Tablas!#REF!</definedName>
    <definedName name="VRP1_1_11" localSheetId="0">[12]Tablas!#REF!</definedName>
    <definedName name="VRP1_1_11" localSheetId="1">[12]Tablas!#REF!</definedName>
    <definedName name="VRP1_1_11">[12]Tablas!#REF!</definedName>
    <definedName name="VRP1_1_12" localSheetId="0">[12]Tablas!#REF!</definedName>
    <definedName name="VRP1_1_12" localSheetId="1">[12]Tablas!#REF!</definedName>
    <definedName name="VRP1_1_12">[12]Tablas!#REF!</definedName>
    <definedName name="VRP1_1_13" localSheetId="0">[12]Tablas!#REF!</definedName>
    <definedName name="VRP1_1_13" localSheetId="1">[12]Tablas!#REF!</definedName>
    <definedName name="VRP1_1_13">[12]Tablas!#REF!</definedName>
    <definedName name="VRP1_1_14" localSheetId="0">[12]Tablas!#REF!</definedName>
    <definedName name="VRP1_1_14" localSheetId="1">[12]Tablas!#REF!</definedName>
    <definedName name="VRP1_1_14">[12]Tablas!#REF!</definedName>
    <definedName name="VRP1_1_15" localSheetId="0">[12]Tablas!#REF!</definedName>
    <definedName name="VRP1_1_15" localSheetId="1">[12]Tablas!#REF!</definedName>
    <definedName name="VRP1_1_15">[12]Tablas!#REF!</definedName>
    <definedName name="VRP1_1_16" localSheetId="0">[12]Tablas!#REF!</definedName>
    <definedName name="VRP1_1_16" localSheetId="1">[12]Tablas!#REF!</definedName>
    <definedName name="VRP1_1_16">[12]Tablas!#REF!</definedName>
    <definedName name="VRP1_1_17" localSheetId="0">[12]Tablas!#REF!</definedName>
    <definedName name="VRP1_1_17" localSheetId="1">[12]Tablas!#REF!</definedName>
    <definedName name="VRP1_1_17">[12]Tablas!#REF!</definedName>
    <definedName name="VRP1_1_18" localSheetId="0">[12]Tablas!#REF!</definedName>
    <definedName name="VRP1_1_18" localSheetId="1">[12]Tablas!#REF!</definedName>
    <definedName name="VRP1_1_18">[12]Tablas!#REF!</definedName>
    <definedName name="VRP1_1_19" localSheetId="0">[12]Tablas!#REF!</definedName>
    <definedName name="VRP1_1_19" localSheetId="1">[12]Tablas!#REF!</definedName>
    <definedName name="VRP1_1_19">[12]Tablas!#REF!</definedName>
    <definedName name="VRP1_1_2" localSheetId="0">[12]Tablas!#REF!</definedName>
    <definedName name="VRP1_1_2" localSheetId="1">[12]Tablas!#REF!</definedName>
    <definedName name="VRP1_1_2">[12]Tablas!#REF!</definedName>
    <definedName name="VRP1_1_20" localSheetId="0">[12]Tablas!#REF!</definedName>
    <definedName name="VRP1_1_20" localSheetId="1">[12]Tablas!#REF!</definedName>
    <definedName name="VRP1_1_20">[12]Tablas!#REF!</definedName>
    <definedName name="VRP1_1_21" localSheetId="0">[12]Tablas!#REF!</definedName>
    <definedName name="VRP1_1_21" localSheetId="1">[12]Tablas!#REF!</definedName>
    <definedName name="VRP1_1_21">[12]Tablas!#REF!</definedName>
    <definedName name="VRP1_1_22" localSheetId="0">[12]Tablas!#REF!</definedName>
    <definedName name="VRP1_1_22" localSheetId="1">[12]Tablas!#REF!</definedName>
    <definedName name="VRP1_1_22">[12]Tablas!#REF!</definedName>
    <definedName name="VRP1_1_23" localSheetId="0">[12]Tablas!#REF!</definedName>
    <definedName name="VRP1_1_23" localSheetId="1">[12]Tablas!#REF!</definedName>
    <definedName name="VRP1_1_23">[12]Tablas!#REF!</definedName>
    <definedName name="VRP1_1_3" localSheetId="0">[12]Tablas!#REF!</definedName>
    <definedName name="VRP1_1_3" localSheetId="1">[12]Tablas!#REF!</definedName>
    <definedName name="VRP1_1_3">[12]Tablas!#REF!</definedName>
    <definedName name="VRP1_1_4" localSheetId="0">[12]Tablas!#REF!</definedName>
    <definedName name="VRP1_1_4" localSheetId="1">[12]Tablas!#REF!</definedName>
    <definedName name="VRP1_1_4">[12]Tablas!#REF!</definedName>
    <definedName name="VRP1_1_5" localSheetId="0">[12]Tablas!#REF!</definedName>
    <definedName name="VRP1_1_5" localSheetId="1">[12]Tablas!#REF!</definedName>
    <definedName name="VRP1_1_5">[12]Tablas!#REF!</definedName>
    <definedName name="VRP1_1_6" localSheetId="0">[12]Tablas!#REF!</definedName>
    <definedName name="VRP1_1_6" localSheetId="1">[12]Tablas!#REF!</definedName>
    <definedName name="VRP1_1_6">[12]Tablas!#REF!</definedName>
    <definedName name="VRP1_1_7" localSheetId="0">[12]Tablas!#REF!</definedName>
    <definedName name="VRP1_1_7" localSheetId="1">[12]Tablas!#REF!</definedName>
    <definedName name="VRP1_1_7">[12]Tablas!#REF!</definedName>
    <definedName name="VRP1_1_8" localSheetId="0">[12]Tablas!#REF!</definedName>
    <definedName name="VRP1_1_8" localSheetId="1">[12]Tablas!#REF!</definedName>
    <definedName name="VRP1_1_8">[12]Tablas!#REF!</definedName>
    <definedName name="VRP1_1_9" localSheetId="0">[12]Tablas!#REF!</definedName>
    <definedName name="VRP1_1_9" localSheetId="1">[12]Tablas!#REF!</definedName>
    <definedName name="VRP1_1_9">[12]Tablas!#REF!</definedName>
    <definedName name="VRP1_2" localSheetId="0">[12]Tablas!#REF!</definedName>
    <definedName name="VRP1_2" localSheetId="1">[12]Tablas!#REF!</definedName>
    <definedName name="VRP1_2">[12]Tablas!#REF!</definedName>
    <definedName name="VRP1_3" localSheetId="0">[12]Tablas!#REF!</definedName>
    <definedName name="VRP1_3" localSheetId="1">[12]Tablas!#REF!</definedName>
    <definedName name="VRP1_3">[12]Tablas!#REF!</definedName>
    <definedName name="VRP1_4" localSheetId="0">[12]Tablas!#REF!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 localSheetId="1">[12]Tablas!#REF!</definedName>
    <definedName name="VSM">[12]Tablas!#REF!</definedName>
    <definedName name="VSM1_1" localSheetId="0">[12]Tablas!#REF!</definedName>
    <definedName name="VSM1_1" localSheetId="1">[12]Tablas!#REF!</definedName>
    <definedName name="VSM1_1">[12]Tablas!#REF!</definedName>
    <definedName name="VSM1_1_1" localSheetId="0">[12]Tablas!#REF!</definedName>
    <definedName name="VSM1_1_1" localSheetId="1">[12]Tablas!#REF!</definedName>
    <definedName name="VSM1_1_1">[12]Tablas!#REF!</definedName>
    <definedName name="VSM1_1_2" localSheetId="0">[12]Tablas!#REF!</definedName>
    <definedName name="VSM1_1_2" localSheetId="1">[12]Tablas!#REF!</definedName>
    <definedName name="VSM1_1_2">[12]Tablas!#REF!</definedName>
    <definedName name="VSM1_1_3" localSheetId="0">[12]Tablas!#REF!</definedName>
    <definedName name="VSM1_1_3" localSheetId="1">[12]Tablas!#REF!</definedName>
    <definedName name="VSM1_1_3">[12]Tablas!#REF!</definedName>
    <definedName name="VSM1_1_4" localSheetId="0">[12]Tablas!#REF!</definedName>
    <definedName name="VSM1_1_4" localSheetId="1">[12]Tablas!#REF!</definedName>
    <definedName name="VSM1_1_4">[12]Tablas!#REF!</definedName>
    <definedName name="VSM1_1_5" localSheetId="0">[12]Tablas!#REF!</definedName>
    <definedName name="VSM1_1_5" localSheetId="1">[12]Tablas!#REF!</definedName>
    <definedName name="VSM1_1_5">[12]Tablas!#REF!</definedName>
    <definedName name="VSM1_2" localSheetId="0">[12]Tablas!#REF!</definedName>
    <definedName name="VSM1_2" localSheetId="1">[12]Tablas!#REF!</definedName>
    <definedName name="VSM1_2">[12]Tablas!#REF!</definedName>
    <definedName name="VSM1_3" localSheetId="0">[12]Tablas!#REF!</definedName>
    <definedName name="VSM1_3" localSheetId="1">[12]Tablas!#REF!</definedName>
    <definedName name="VSM1_3">[12]Tablas!#REF!</definedName>
    <definedName name="VSM1_4" localSheetId="0">[12]Tablas!#REF!</definedName>
    <definedName name="VSM1_4" localSheetId="1">[12]Tablas!#REF!</definedName>
    <definedName name="VSM1_4">[12]Tablas!#REF!</definedName>
    <definedName name="VSM1_5" localSheetId="0">[12]Tablas!#REF!</definedName>
    <definedName name="VSM1_5" localSheetId="1">[12]Tablas!#REF!</definedName>
    <definedName name="VSM1_5">[12]Tablas!#REF!</definedName>
    <definedName name="vsp" localSheetId="0">#REF!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 localSheetId="1">#REF!</definedName>
    <definedName name="Vvkmh">#REF!</definedName>
    <definedName name="Vvmph" localSheetId="0">#REF!</definedName>
    <definedName name="Vvmph" localSheetId="1">#REF!</definedName>
    <definedName name="Vvmph">#REF!</definedName>
    <definedName name="VVV" localSheetId="2">#REF!</definedName>
    <definedName name="VVV" localSheetId="0">#REF!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 localSheetId="1">#REF!</definedName>
    <definedName name="WAGE_RATE">#REF!</definedName>
    <definedName name="Wage0100" localSheetId="0">#REF!</definedName>
    <definedName name="Wage0100" localSheetId="1">#REF!</definedName>
    <definedName name="Wage0100">#REF!</definedName>
    <definedName name="Wage0200" localSheetId="0">#REF!</definedName>
    <definedName name="Wage0200" localSheetId="1">#REF!</definedName>
    <definedName name="Wage0200">#REF!</definedName>
    <definedName name="WBS" localSheetId="0">'[112]2004'!#REF!</definedName>
    <definedName name="WBS" localSheetId="1">'[112]2004'!#REF!</definedName>
    <definedName name="WBS">'[112]2004'!#REF!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 localSheetId="1">'[37]Res-Accide-10'!#REF!</definedName>
    <definedName name="WDFSDF">'[37]Res-Accide-10'!#REF!</definedName>
    <definedName name="wedw" localSheetId="0">#REF!</definedName>
    <definedName name="wedw" localSheetId="1">#REF!</definedName>
    <definedName name="wedw">#REF!</definedName>
    <definedName name="WEFWE" localSheetId="2">'[37]Res-Accide-10'!#REF!</definedName>
    <definedName name="WEFWE" localSheetId="0">'[37]Res-Accide-10'!#REF!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 localSheetId="1">'[37]Res-Accide-10'!#REF!</definedName>
    <definedName name="WILSON">'[37]Res-Accide-10'!#REF!</definedName>
    <definedName name="WQ" localSheetId="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 localSheetId="1">#REF!</definedName>
    <definedName name="WSX">#REF!</definedName>
    <definedName name="Wtot" localSheetId="0">#REF!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localSheetId="1"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 localSheetId="1">#REF!</definedName>
    <definedName name="ZDF">#REF!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 localSheetId="0">#REF!</definedName>
    <definedName name="ZONA4" localSheetId="1">#REF!</definedName>
    <definedName name="ZONA4">#REF!</definedName>
    <definedName name="zx" localSheetId="2">'INDICAR CÓD DEL ITEM DE PAGO 1'!ERR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277" l="1"/>
  <c r="K134" i="277" s="1"/>
  <c r="K137" i="279" l="1"/>
  <c r="K148" i="279"/>
  <c r="K129" i="277"/>
  <c r="K128" i="277"/>
  <c r="J128" i="277"/>
  <c r="K127" i="277"/>
  <c r="J127" i="277"/>
  <c r="K118" i="277"/>
  <c r="K122" i="277"/>
  <c r="J116" i="277"/>
  <c r="K116" i="277" s="1"/>
  <c r="J117" i="277"/>
  <c r="K117" i="277" s="1"/>
  <c r="J118" i="277"/>
  <c r="J119" i="277"/>
  <c r="K119" i="277" s="1"/>
  <c r="J120" i="277"/>
  <c r="K120" i="277" s="1"/>
  <c r="J121" i="277"/>
  <c r="K121" i="277" s="1"/>
  <c r="J122" i="277"/>
  <c r="J123" i="277"/>
  <c r="K123" i="277" s="1"/>
  <c r="J124" i="277"/>
  <c r="K124" i="277" s="1"/>
  <c r="J115" i="277"/>
  <c r="K115" i="277" s="1"/>
  <c r="K125" i="277" s="1"/>
  <c r="J108" i="277"/>
  <c r="K108" i="277" s="1"/>
  <c r="J109" i="277"/>
  <c r="K109" i="277" s="1"/>
  <c r="J110" i="277"/>
  <c r="K110" i="277" s="1"/>
  <c r="J111" i="277"/>
  <c r="K111" i="277" s="1"/>
  <c r="J98" i="277"/>
  <c r="K98" i="277" s="1"/>
  <c r="J75" i="277"/>
  <c r="K75" i="277" s="1"/>
  <c r="J76" i="277"/>
  <c r="K76" i="277" s="1"/>
  <c r="J77" i="277"/>
  <c r="K77" i="277" s="1"/>
  <c r="J78" i="277"/>
  <c r="K78" i="277" s="1"/>
  <c r="J79" i="277"/>
  <c r="K79" i="277" s="1"/>
  <c r="J80" i="277"/>
  <c r="K80" i="277" s="1"/>
  <c r="J81" i="277"/>
  <c r="K81" i="277" s="1"/>
  <c r="J82" i="277"/>
  <c r="K82" i="277" s="1"/>
  <c r="J83" i="277"/>
  <c r="K83" i="277" s="1"/>
  <c r="J84" i="277"/>
  <c r="K84" i="277" s="1"/>
  <c r="J85" i="277"/>
  <c r="K85" i="277" s="1"/>
  <c r="J86" i="277"/>
  <c r="K86" i="277" s="1"/>
  <c r="J87" i="277"/>
  <c r="K87" i="277" s="1"/>
  <c r="J74" i="277"/>
  <c r="K74" i="277" s="1"/>
  <c r="J49" i="277"/>
  <c r="J50" i="277"/>
  <c r="J51" i="277"/>
  <c r="J52" i="277"/>
  <c r="J53" i="277"/>
  <c r="J54" i="277"/>
  <c r="J55" i="277"/>
  <c r="J56" i="277"/>
  <c r="J57" i="277"/>
  <c r="J58" i="277"/>
  <c r="J59" i="277"/>
  <c r="J60" i="277"/>
  <c r="K140" i="279" l="1"/>
  <c r="K141" i="279" s="1"/>
  <c r="J35" i="277" l="1"/>
  <c r="K35" i="277" s="1"/>
  <c r="J30" i="277"/>
  <c r="K30" i="277" s="1"/>
  <c r="J23" i="277"/>
  <c r="K23" i="277" s="1"/>
  <c r="J24" i="277"/>
  <c r="K24" i="277" s="1"/>
  <c r="J14" i="277" l="1"/>
  <c r="K14" i="277" s="1"/>
  <c r="J15" i="277"/>
  <c r="K15" i="277" s="1"/>
  <c r="J16" i="277"/>
  <c r="K16" i="277" s="1"/>
  <c r="J17" i="277"/>
  <c r="K17" i="277" s="1"/>
  <c r="J18" i="277"/>
  <c r="K18" i="277" s="1"/>
  <c r="J21" i="277"/>
  <c r="K21" i="277" s="1"/>
  <c r="J22" i="277"/>
  <c r="K22" i="277" s="1"/>
  <c r="J27" i="277"/>
  <c r="K27" i="277" s="1"/>
  <c r="J28" i="277"/>
  <c r="K28" i="277" s="1"/>
  <c r="J29" i="277"/>
  <c r="K29" i="277" s="1"/>
  <c r="J33" i="277"/>
  <c r="K33" i="277" s="1"/>
  <c r="J34" i="277"/>
  <c r="K34" i="277" s="1"/>
  <c r="J38" i="277"/>
  <c r="K38" i="277" s="1"/>
  <c r="J39" i="277"/>
  <c r="K39" i="277" s="1"/>
  <c r="J42" i="277"/>
  <c r="K42" i="277" s="1"/>
  <c r="J43" i="277"/>
  <c r="K43" i="277" s="1"/>
  <c r="J46" i="277"/>
  <c r="K46" i="277" s="1"/>
  <c r="K47" i="277" s="1"/>
  <c r="K49" i="277"/>
  <c r="K50" i="277"/>
  <c r="K51" i="277"/>
  <c r="K52" i="277"/>
  <c r="K53" i="277"/>
  <c r="K54" i="277"/>
  <c r="K55" i="277"/>
  <c r="K56" i="277"/>
  <c r="K57" i="277"/>
  <c r="K58" i="277"/>
  <c r="K59" i="277"/>
  <c r="K60" i="277"/>
  <c r="J63" i="277"/>
  <c r="K63" i="277" s="1"/>
  <c r="J64" i="277"/>
  <c r="K64" i="277" s="1"/>
  <c r="J65" i="277"/>
  <c r="K65" i="277" s="1"/>
  <c r="J66" i="277"/>
  <c r="K66" i="277" s="1"/>
  <c r="J67" i="277"/>
  <c r="K67" i="277" s="1"/>
  <c r="J68" i="277"/>
  <c r="K68" i="277" s="1"/>
  <c r="J69" i="277"/>
  <c r="K69" i="277" s="1"/>
  <c r="J70" i="277"/>
  <c r="K70" i="277" s="1"/>
  <c r="J71" i="277"/>
  <c r="K71" i="277" s="1"/>
  <c r="J72" i="277"/>
  <c r="K72" i="277" s="1"/>
  <c r="J73" i="277"/>
  <c r="K73" i="277" s="1"/>
  <c r="J90" i="277"/>
  <c r="K90" i="277" s="1"/>
  <c r="J91" i="277"/>
  <c r="K91" i="277" s="1"/>
  <c r="J92" i="277"/>
  <c r="K92" i="277" s="1"/>
  <c r="J93" i="277"/>
  <c r="K93" i="277" s="1"/>
  <c r="J94" i="277"/>
  <c r="K94" i="277" s="1"/>
  <c r="J95" i="277"/>
  <c r="K95" i="277" s="1"/>
  <c r="J96" i="277"/>
  <c r="K96" i="277" s="1"/>
  <c r="J97" i="277"/>
  <c r="K97" i="277" s="1"/>
  <c r="J101" i="277"/>
  <c r="K101" i="277" s="1"/>
  <c r="J102" i="277"/>
  <c r="K102" i="277" s="1"/>
  <c r="J103" i="277"/>
  <c r="K103" i="277" s="1"/>
  <c r="J104" i="277"/>
  <c r="K104" i="277" s="1"/>
  <c r="J105" i="277"/>
  <c r="K105" i="277" s="1"/>
  <c r="J106" i="277"/>
  <c r="K106" i="277" s="1"/>
  <c r="J107" i="277"/>
  <c r="K107" i="277" s="1"/>
  <c r="J112" i="277"/>
  <c r="K112" i="277" s="1"/>
  <c r="J131" i="277"/>
  <c r="K131" i="277" s="1"/>
  <c r="J132" i="277"/>
  <c r="K132" i="277" s="1"/>
  <c r="K36" i="277" l="1"/>
  <c r="K99" i="277"/>
  <c r="K88" i="277"/>
  <c r="K31" i="277"/>
  <c r="K113" i="277"/>
  <c r="K133" i="277"/>
  <c r="K61" i="277"/>
  <c r="K44" i="277"/>
  <c r="K40" i="277"/>
  <c r="K19" i="277" l="1"/>
  <c r="K148" i="277"/>
  <c r="K137" i="277" l="1"/>
  <c r="K140" i="277" l="1"/>
  <c r="K141" i="277" s="1"/>
  <c r="O40" i="268"/>
  <c r="O47" i="268" l="1"/>
  <c r="O56" i="268" l="1"/>
  <c r="O58" i="268" s="1"/>
  <c r="M64" i="268" l="1"/>
  <c r="M63" i="268"/>
  <c r="M65" i="268"/>
  <c r="O66" i="268" l="1"/>
  <c r="O68" i="268" s="1"/>
</calcChain>
</file>

<file path=xl/sharedStrings.xml><?xml version="1.0" encoding="utf-8"?>
<sst xmlns="http://schemas.openxmlformats.org/spreadsheetml/2006/main" count="769" uniqueCount="298">
  <si>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</si>
  <si>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</si>
  <si>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</si>
  <si>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</si>
  <si>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</si>
  <si>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</si>
  <si>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</si>
  <si>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</si>
  <si>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</si>
  <si>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</si>
  <si>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</si>
  <si>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</si>
  <si>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</si>
  <si>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</si>
  <si>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</si>
  <si>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</si>
  <si>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</si>
  <si>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</si>
  <si>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</si>
  <si>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</si>
  <si>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</si>
  <si>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</si>
  <si>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</si>
  <si>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</si>
  <si>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</si>
  <si>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</si>
  <si>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</si>
  <si>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</si>
  <si>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</si>
  <si>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</si>
  <si>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</si>
  <si>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</si>
  <si>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</si>
  <si>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</si>
  <si>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</si>
  <si>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</si>
  <si>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</si>
  <si>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</si>
  <si>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</si>
  <si>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</si>
  <si>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</si>
  <si>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</si>
  <si>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</si>
  <si>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</si>
  <si>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</si>
  <si>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</si>
  <si>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</si>
  <si>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</si>
  <si>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</si>
  <si>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</si>
  <si>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</si>
  <si>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</si>
  <si>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</si>
  <si>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</si>
  <si>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</si>
  <si>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</si>
  <si>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</si>
  <si>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</si>
  <si>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</si>
  <si>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</si>
  <si>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</si>
  <si>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</si>
  <si>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</si>
  <si>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</si>
  <si>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</si>
  <si>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</si>
  <si>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</si>
  <si>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</si>
  <si>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</si>
  <si>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</si>
  <si>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</si>
  <si>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</si>
  <si>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</si>
  <si>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</si>
  <si>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</si>
  <si>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</si>
  <si>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</si>
  <si>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</si>
  <si>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</si>
  <si>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</si>
  <si>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</si>
  <si>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</si>
  <si>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</si>
  <si>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</si>
  <si>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</si>
  <si>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</si>
  <si>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</si>
  <si>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</si>
  <si>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</si>
  <si>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NO MODIFICAR</t>
  </si>
  <si>
    <t>PLAN DE MANEJO DE TRANSITO</t>
  </si>
  <si>
    <t>VALOR TOTAL INVERSIÓN VIA</t>
  </si>
  <si>
    <t>M2</t>
  </si>
  <si>
    <t>M3</t>
  </si>
  <si>
    <t>KG</t>
  </si>
  <si>
    <t>ML</t>
  </si>
  <si>
    <t>M3/KM</t>
  </si>
  <si>
    <t xml:space="preserve">LOCALIZACIÓN Y REPLANTEO </t>
  </si>
  <si>
    <t>PRELIMINARES Y EXPLANACIONES</t>
  </si>
  <si>
    <t>1P</t>
  </si>
  <si>
    <t>EXPLANACION Y CAJEO</t>
  </si>
  <si>
    <t>CARGUE Y DISPOSICIÓN DE SOBRANTES A MÁQUINA. (NO INCLUYE TRANSPORTE)</t>
  </si>
  <si>
    <t>SUMINISTRO EXTENDIDA Y COMPACTACIÓN DE RECEBO EN ZANJA COMPACTADA C/15CM. MEDIO MECANICO. (NO INCLUYE TRANSPORTE)</t>
  </si>
  <si>
    <t>5P</t>
  </si>
  <si>
    <t>6P</t>
  </si>
  <si>
    <t>7P</t>
  </si>
  <si>
    <t>M3/COMP</t>
  </si>
  <si>
    <t xml:space="preserve">EXCAVACIONES </t>
  </si>
  <si>
    <t>210.2.1P</t>
  </si>
  <si>
    <t>600.2.3P</t>
  </si>
  <si>
    <t>EXCAVACIONES VARIAS EN MATERIAL COMUN EN SECO A MANO  (DE 0 A 2 MTS)</t>
  </si>
  <si>
    <t>BASES, SUBBASES Y AFIRMADOS</t>
  </si>
  <si>
    <t>310.1P</t>
  </si>
  <si>
    <t>330.1</t>
  </si>
  <si>
    <t>NIVELACION Y COMPACTACION DE SUBRASANTE</t>
  </si>
  <si>
    <t>PAVIMENTOS HIDRAULICOS</t>
  </si>
  <si>
    <t>500.1.2P</t>
  </si>
  <si>
    <t>9P</t>
  </si>
  <si>
    <t>CONSTRUCCIÓN PLACA DE CONCRETO PREMEZCLADO MR-42 , INCLUYE ALISTADO JUNTAS Y SELLANTES.</t>
  </si>
  <si>
    <t>CANASTILLA PARA BARRA PASA JUNTA</t>
  </si>
  <si>
    <t>CONCRETOS</t>
  </si>
  <si>
    <t>11P</t>
  </si>
  <si>
    <t>13P</t>
  </si>
  <si>
    <t xml:space="preserve">ANDEN EN CONCRETO (E=0.10) INCLUYE ALISTADO Y NIVELACION </t>
  </si>
  <si>
    <t xml:space="preserve">VIGA DE CONFINAMIENTO PARA TRANSICIÒN DE PAVIMENTO NUEVO CON ANTIGUO </t>
  </si>
  <si>
    <t>ACERO</t>
  </si>
  <si>
    <t>640.1</t>
  </si>
  <si>
    <t>640.2P</t>
  </si>
  <si>
    <t>ACERO DE REFUERZO FY 4200 MPA. SUMINISTRADO, FIGURADO E INSTALADO</t>
  </si>
  <si>
    <t>FILTROS Y DRENAJES</t>
  </si>
  <si>
    <t>673.1.1</t>
  </si>
  <si>
    <t>GEOTEXTIL TIPO NT-2500 O SIMILAR NO TEJIDO</t>
  </si>
  <si>
    <t>ALCANTARILLADO</t>
  </si>
  <si>
    <t xml:space="preserve">LOCALIZACIÓN Y REPLANTEO DE TUBERIA </t>
  </si>
  <si>
    <t>SUMINISTRO E INSTALACION DE LECHO EN GRAVA PARA TUBERIA ALCANTARILLADO</t>
  </si>
  <si>
    <t>SUMINISTRO E INSTALACIÓN DE TUBERÍA  NTC 3722-3 Y NTC 4764 DE DIAMETRO 6"</t>
  </si>
  <si>
    <t>SUMINISTRO E INSTALACIÓN DE TUBERÍA  NTC 3722-3 Y NTC 4764 DE DIAMETRO 10"</t>
  </si>
  <si>
    <t>SUMINISTRO E INSTALACIÓN DE TUBERÍA NTC 3722-3 Y NTC 4764 DE DIAMETRO 12"</t>
  </si>
  <si>
    <t>SUMINISTRO E INSTALACIÓN DE TUBERÍA NTC 3722-3 Y NTC 4764 DE DIAMETRO 16"</t>
  </si>
  <si>
    <t>SUMINISTRO E INSTALACIÓN DE TUBERÍA NTC 3722-3 Y NTC 4764 DE DIAMETRO 18"</t>
  </si>
  <si>
    <t>SUMINISTRO E INSTALACION DE KIT SILLA  YEE 12X 6"  PVC INCLUYE AGARRADERAS CAUCHO Y ADERENCIA</t>
  </si>
  <si>
    <t>SUMINISTRO E INSTALACION DE KIT SILLA  YEE 18X 6"  PVC INCLUYE AGARRADERAS CAUCHO Y ADERENCIA</t>
  </si>
  <si>
    <t>1.1P</t>
  </si>
  <si>
    <t>41P</t>
  </si>
  <si>
    <t>15P</t>
  </si>
  <si>
    <t>17P</t>
  </si>
  <si>
    <t>18P</t>
  </si>
  <si>
    <t>20P</t>
  </si>
  <si>
    <t>20.1P</t>
  </si>
  <si>
    <t>26P</t>
  </si>
  <si>
    <t>28.1P</t>
  </si>
  <si>
    <t>UND</t>
  </si>
  <si>
    <t>ACUEDUCTO</t>
  </si>
  <si>
    <t>42P</t>
  </si>
  <si>
    <t>32P</t>
  </si>
  <si>
    <t>33P</t>
  </si>
  <si>
    <t>34P</t>
  </si>
  <si>
    <t>35P</t>
  </si>
  <si>
    <t>36P</t>
  </si>
  <si>
    <t>37P</t>
  </si>
  <si>
    <t>62P</t>
  </si>
  <si>
    <t>63P</t>
  </si>
  <si>
    <t>SUMINISTRO E INSTALACION DE LECHO EN ARENA PARA TUBERIA. (NO INCLUYE TRANSPORTE)</t>
  </si>
  <si>
    <t xml:space="preserve">SUMINISTRO E INSTALACIÓN DE REGISTRO DE CORTE O INCORPORACIÓN 1/2" </t>
  </si>
  <si>
    <t xml:space="preserve">SUMINISTRO E INSTALACIÓN DE PF MACHO  DE 1/2 </t>
  </si>
  <si>
    <t>SUMINISTRO E INSTALACIÓN  MANGUERA A PRESION POR ML 1/2"</t>
  </si>
  <si>
    <t>SUMINISTRO E INSTALACIÓN DE COLLARIN 3" A 1/2"</t>
  </si>
  <si>
    <t>SUMINISTRO E INSTALACIÓN DE LLAVE DE PASO DE PVC 1/2" DE BOLA</t>
  </si>
  <si>
    <t>SUMINISTRO E INSTALACIÓN DE TUBERIA PVC UNIÓN MECÁNICA PRESIÓN RDE 21  DIAMETRO 3"</t>
  </si>
  <si>
    <t>SUMINISTRO E INSTALACION DE SEMICODO 45° PVC PRESION 3". SOLDADO</t>
  </si>
  <si>
    <t>SUMINISTRO E INSTALACION DE CODO 90° PVC PRESION 3"</t>
  </si>
  <si>
    <t>CONSTRUCCION DE POZOS DE INSPECCION DE 1,2 M DE DIAMETRO</t>
  </si>
  <si>
    <t>38P</t>
  </si>
  <si>
    <t>39P</t>
  </si>
  <si>
    <t>40P</t>
  </si>
  <si>
    <t>43P</t>
  </si>
  <si>
    <t>44P</t>
  </si>
  <si>
    <t>45P</t>
  </si>
  <si>
    <t>46P</t>
  </si>
  <si>
    <t>BASE Y CAÑUELA EN CONCRETO DE 3.000 PSI E = 0,30 M.</t>
  </si>
  <si>
    <t>CILINDRO EN LADRILLO E=0.30M</t>
  </si>
  <si>
    <t xml:space="preserve">CONO DE REDUCCIÒN H=065M </t>
  </si>
  <si>
    <t>PASOS EN HIERRO DE 3/4" CON ANTICORROSIVO C/40 CM</t>
  </si>
  <si>
    <t>SUMINISTRO E INSTALACIÓN AROTAPAS EN FIBROCONCRETO COMPLETAS</t>
  </si>
  <si>
    <t>CAJA DE INSPECCIÓN 60 X 60 X 100 CM EN LADRILLO, CONCRETO DE 2500 PSI Y TAPA REFORZADA EN CONCRETO DE 3000 PSI</t>
  </si>
  <si>
    <t>OBRAS ADICIONALES A LA VIA</t>
  </si>
  <si>
    <t>700.1</t>
  </si>
  <si>
    <t>700.1.1P</t>
  </si>
  <si>
    <t>700.3</t>
  </si>
  <si>
    <t>700.3.1P</t>
  </si>
  <si>
    <t>48P</t>
  </si>
  <si>
    <t>50P</t>
  </si>
  <si>
    <t>51P</t>
  </si>
  <si>
    <t>LÍNEAS DE DEMARCACIÓN CON PINTURA EN FRIO</t>
  </si>
  <si>
    <t>BASE IMPRIMANTE LINEA DE PINTURA PARA PAVIMENTOS EN CONCRETO RIGIDO</t>
  </si>
  <si>
    <t>CEBRA PEATONAL SEGUN DISEÑO TRANSITO MUNICIPAL</t>
  </si>
  <si>
    <t>ENTIBADOS TIPO 1A  (DISCONTINUO EN MADERA)</t>
  </si>
  <si>
    <t>MANEJO DE AGUAS CON DIAMETRO DE 12" A 24"</t>
  </si>
  <si>
    <t>MANEJO DE AGUAS CON DIAMETRO DE 24" A 30"</t>
  </si>
  <si>
    <t>DIA</t>
  </si>
  <si>
    <t>TRANSPORTE DE MATERIALES PROVENIENTES DE LA EXCAVACIONES, SUBBASES Y BASES, MATERIALES GRANULARES,  MEZCLAS ASFALTICAS PARA DISTANCIAS MAYORES DE MIL METROS (1.000 M).</t>
  </si>
  <si>
    <t xml:space="preserve">TRANSPORTE </t>
  </si>
  <si>
    <t>900.2P</t>
  </si>
  <si>
    <t>900.2P1</t>
  </si>
  <si>
    <t>TRANSPORTE DE CONCRETO PREMEZCLADO PARA DISTANCIAS MAYORES DE MIL METROS (1.000 M).</t>
  </si>
  <si>
    <t>8P</t>
  </si>
  <si>
    <t>ACARREO INTERNO EN OBRA HASTA 50M</t>
  </si>
  <si>
    <t>EXCAVACIONES EN MATERIAL COMUN Y CONGLOMERADO EN SECO A MAQUINA  (DE 0 A 2 MTS) INCLUYE CARGUE</t>
  </si>
  <si>
    <t>EXCAVACIONES EN MATERIAL COMUN Y CONGLOMERADO EN SECO A MAQUINA  (DE 2 A 4 MTS)  INCLUYE CARGUE</t>
  </si>
  <si>
    <t>EXCAVACIONES VARIAS EN MATERIAL COMUN EN SECO A MANO  (DE 2 A 4 MTS)</t>
  </si>
  <si>
    <t>210.2.2P</t>
  </si>
  <si>
    <t>600.2.4P</t>
  </si>
  <si>
    <t>SUMINISTRO, EXTENDIDA Y COMPACTACIÓN DE MATERIAL AFIRMADO PARA RELLENO ESTRUCTURAL (NO INCLUYE TRANSPORTE)</t>
  </si>
  <si>
    <t>SUMINISTRO, EXTENDIDA Y COMPACTACIÓN DE MATERIAL BASE GRANULAR CLASE A (NO INCLUYE TRANSPORTE)</t>
  </si>
  <si>
    <t>SUMINISTRO, EXTENDIDA Y COMPACTACIÓN DE MATERIAL PARA RELLENO RECEBO (NO INCLUYE TRANSPORTE)</t>
  </si>
  <si>
    <t>311.1</t>
  </si>
  <si>
    <t>3P</t>
  </si>
  <si>
    <t>CORTE DE PAVIMENTO RIGIDO CON CORTADORA</t>
  </si>
  <si>
    <t>10P</t>
  </si>
  <si>
    <t xml:space="preserve">ACERO LISO PARA BARRA PASA JUNTA (DOVELAS) </t>
  </si>
  <si>
    <t>19P</t>
  </si>
  <si>
    <t>22P</t>
  </si>
  <si>
    <t>27P</t>
  </si>
  <si>
    <t>SUMINISTRO E INSTALACIÓN DE TUBERÍA NTC 3722-3 Y NTC 4764 DE DIAMETRO 14"</t>
  </si>
  <si>
    <t>SUMINISTRO E INSTALACIÓN DE TUBERÍA NTC 3722-3 Y NTC 4764 DE DIAMETRO 24"</t>
  </si>
  <si>
    <t>SUMINISTRO E INSTALACION DE KIT SILLA  YEE 14X 6"  PVC INCLUYE AGARRADERAS CAUCHO Y ADERENCIA</t>
  </si>
  <si>
    <t>37.1P</t>
  </si>
  <si>
    <t>37.3P</t>
  </si>
  <si>
    <t>37.2P</t>
  </si>
  <si>
    <t>61.1P</t>
  </si>
  <si>
    <t>61.2P</t>
  </si>
  <si>
    <t>61.3P</t>
  </si>
  <si>
    <t>61.4P</t>
  </si>
  <si>
    <t>61.5P</t>
  </si>
  <si>
    <t>61.6P</t>
  </si>
  <si>
    <t>61.7P</t>
  </si>
  <si>
    <t>61.8P</t>
  </si>
  <si>
    <t>62.1P</t>
  </si>
  <si>
    <t>62.2P</t>
  </si>
  <si>
    <t>62.3P</t>
  </si>
  <si>
    <t>62.4P</t>
  </si>
  <si>
    <t>62.5P</t>
  </si>
  <si>
    <t>SUMINISTRO E INSTALACIÓN DE TUBERIA PVC UNIÓN MECÁNICA PRESIÓN RDE 21  DIAMETRO 2"</t>
  </si>
  <si>
    <t>SUMINISTRO E INSTALACIÓN DE TUBERIA PVC UNIÓN MECÁNICA PRESIÓN RDE 21  DIAMETRO 4"</t>
  </si>
  <si>
    <t>SUMINISTRO E INSTALACIÓN DE TUBERIA PVC UNIÓN MECÁNICA PRESIÓN RDE 21  DIAMETRO 6"</t>
  </si>
  <si>
    <t>SUMINISTRO E INSTALACION DE TEE 4 X 2"  PVC UNIÓN MECÁNICA PRESIÓN RDE 21</t>
  </si>
  <si>
    <t>SUMINISTRO E INSTALACION DE TEE 4 X 3"  PVC UNIÓN MECÁNICA PRESIÓN RDE 21</t>
  </si>
  <si>
    <t>SUMINISTRO E INSTALACION DE TEE 4 X 4"  PVC UNIÓN MECÁNICA PRESIÓN RDE 21</t>
  </si>
  <si>
    <t>SUMINISTRO E INSTALACION DE TEE 6 X 4"  PVC UNIÓN MECÁNICA PRESIÓN RDE 21</t>
  </si>
  <si>
    <t>SUMINISTRO E INSTALACION TAPON DE 3" PVC UNIÓN MECÁNICA PRESIÓN RDE 21</t>
  </si>
  <si>
    <t>SUMINISTRO E INSTALACION TAPON DE 4" PVC UNIÓN MECÁNICA PRESIÓN RDE 21</t>
  </si>
  <si>
    <t>SUMINISTRO E INSTALACION DE SEMICODO 45° PVC PRESION 4". SOLDADO</t>
  </si>
  <si>
    <t>SUMINISTRO E INSTALACION DE SEMICODO 45° PVC PRESION 6". SOLDADO</t>
  </si>
  <si>
    <t>SUMINISTRO E INSTALACION DE CODO 90° PVC PRESION 4"</t>
  </si>
  <si>
    <t>SUMINISTRO E INSTALACION VALVULA COMPUERTA CIERRE ELASTICO 2"</t>
  </si>
  <si>
    <t>SUMINISTRO E INSTALACION VALVULA COMPUERTA CIERRE ELASTICO 3"</t>
  </si>
  <si>
    <t>SUMINISTRO E INSTALACION VALVULA COMPUERTA CIERRE ELASTICO 4"</t>
  </si>
  <si>
    <t>SUMINISTRO E INSTALACION VALVULA COMPUERTA CIERRE ELASTICO 6"</t>
  </si>
  <si>
    <t>47P.1</t>
  </si>
  <si>
    <t>47P.2</t>
  </si>
  <si>
    <t xml:space="preserve">PAÑETE INTERIOR </t>
  </si>
  <si>
    <t>SUMINISTRO DE INSTALACIÓN DE SUMIDERO CON CAJA DESARENADORA - REJILLA  83,5 X 45,5</t>
  </si>
  <si>
    <t>SUMINISTRO E INSTALACION DE CANAL MONOLITICO RD200V H33</t>
  </si>
  <si>
    <t>700.4</t>
  </si>
  <si>
    <t>710.1</t>
  </si>
  <si>
    <t>48.1P</t>
  </si>
  <si>
    <t>730.1</t>
  </si>
  <si>
    <t>730.3</t>
  </si>
  <si>
    <t>BASE IMPRIMANTE PARA DEMARCACION CON PINTURA EN PAVIMENTOS DE CONCRETO RIGIDO(CEBRA)</t>
  </si>
  <si>
    <t>MARCA VIAL CON PINTURA EN FRIO</t>
  </si>
  <si>
    <t>SEÑAL VERTICAL DE TRANSITO TIPO 1 CON LAMINA RETRORREFLECTIVA TIPO III (75 X 75 ) CM</t>
  </si>
  <si>
    <t>SUMINISTRO E INSTALACION DE ENTIBADO TIPO 3 METALICO CON TABLERO INCLUYE EQUIPO Y HERRAMIENTA MENOR</t>
  </si>
  <si>
    <t>DEFENSA METALICA</t>
  </si>
  <si>
    <t>SECCION FINAL DEFENSA METALICA</t>
  </si>
  <si>
    <t>ESTRUCTURAS PARA ESTABILIZACIÓN DE TALUDES Y RECUPERACIÓN DE BANCA</t>
  </si>
  <si>
    <t>600.1.1</t>
  </si>
  <si>
    <t>610.2</t>
  </si>
  <si>
    <t>630.4</t>
  </si>
  <si>
    <t>630.5</t>
  </si>
  <si>
    <t>673.2</t>
  </si>
  <si>
    <t>14P</t>
  </si>
  <si>
    <t>673.2.2P</t>
  </si>
  <si>
    <t>EXCAVACIONES VARIAS SIN CLASIFICAR</t>
  </si>
  <si>
    <t>EXCAVACIONES VARIAS EN MATERIAL COMÚN EN SECO A MANO</t>
  </si>
  <si>
    <t>RELLENOS PARA ESTRUCTURAS CON RECEBO</t>
  </si>
  <si>
    <t>RELLENOS PARA LA RECONFORMACION DE TALUDES</t>
  </si>
  <si>
    <t>CONCRETO DE 21 MPA</t>
  </si>
  <si>
    <t>CONCRETO DE 14 MPA</t>
  </si>
  <si>
    <t>ACERO DE REFUERZO FY 4200 MPA</t>
  </si>
  <si>
    <t xml:space="preserve">MATERIAL GRANULAR DRENANTE </t>
  </si>
  <si>
    <t>FILTRO EN GEODREN 4" DE H=1.00 MTS TUBULAR INCL. EXCAVACIONES Y RETIROS</t>
  </si>
  <si>
    <t>REVEGETALIZACION DE TALUDES CON CESPED Y VETIER</t>
  </si>
  <si>
    <t>ALUMBRADO PÚBLICO</t>
  </si>
  <si>
    <t>730.4P</t>
  </si>
  <si>
    <t>730.5P</t>
  </si>
  <si>
    <t>SUMINISTRO, TRANSPORTE E INSTALACION KIT DE LUMINARIA SOLAR</t>
  </si>
  <si>
    <t>SUMINISTRO, TRANSPORTE E INSTALACION DE POSTE METALICO CONICO HEXAGONAL DE  10mt DE ALTURA</t>
  </si>
  <si>
    <t>PLAN DE MANEJO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</si>
</sst>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6">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0.00"/>
    <numFmt numFmtId="205" formatCode="_-&quot;$&quot;\ * #,##0.00_-;\-&quot;$&quot;\ * #,##0.00_-;_-&quot;$&quot;\ * &quot;-&quot;_-;_-@_-"/>
    <numFmt numFmtId="206" formatCode="_-&quot;$&quot;\ * #,##0.000_-;\-&quot;$&quot;\ * #,##0.000_-;_-&quot;$&quot;\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0"/>
      <name val="Arial"/>
      <family val="2"/>
    </font>
    <font>
      <b/>
      <sz val="12"/>
      <name val="Arial Narrow"/>
      <family val="2"/>
    </font>
    <font>
      <sz val="11"/>
      <color rgb="FF000000"/>
      <name val="Calibri"/>
      <family val="2"/>
    </font>
    <font>
      <sz val="10"/>
      <name val="Arial"/>
      <family val="2"/>
    </font>
    <font>
      <sz val="8"/>
      <name val="Arial"/>
      <family val="2"/>
    </font>
    <font>
      <sz val="11"/>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indexed="64"/>
      </right>
      <top/>
      <bottom style="medium">
        <color indexed="64"/>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s>
  <cellStyleXfs count="26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9"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xf numFmtId="44" fontId="56" fillId="0" borderId="0" applyFont="0" applyFill="0" applyBorder="0" applyAlignment="0" applyProtection="0"/>
    <xf numFmtId="0" fontId="4" fillId="0" borderId="0"/>
    <xf numFmtId="42" fontId="58" fillId="0" borderId="0" applyFont="0" applyFill="0" applyBorder="0" applyAlignment="0" applyProtection="0"/>
    <xf numFmtId="164" fontId="59" fillId="0" borderId="0" applyFont="0" applyFill="0" applyBorder="0" applyAlignment="0" applyProtection="0"/>
  </cellStyleXfs>
  <cellXfs count="48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4" fontId="30" fillId="0" borderId="39" xfId="34" applyFont="1" applyFill="1" applyBorder="1"/>
    <xf numFmtId="174" fontId="30" fillId="0" borderId="39" xfId="0" applyNumberFormat="1" applyFont="1" applyBorder="1"/>
    <xf numFmtId="0" fontId="42" fillId="0" borderId="39" xfId="0" applyFont="1" applyBorder="1" applyAlignment="1">
      <alignment horizontal="center" wrapText="1"/>
    </xf>
    <xf numFmtId="174" fontId="30" fillId="0" borderId="39" xfId="34" applyFont="1" applyFill="1" applyBorder="1" applyAlignment="1">
      <alignment horizontal="center" wrapText="1"/>
    </xf>
    <xf numFmtId="167"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4" fontId="48" fillId="0" borderId="18" xfId="34" applyFont="1" applyBorder="1"/>
    <xf numFmtId="174"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4" fontId="48" fillId="0" borderId="68" xfId="34" applyFont="1" applyBorder="1"/>
    <xf numFmtId="174"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4" fontId="48" fillId="0" borderId="46" xfId="34" applyFont="1" applyBorder="1"/>
    <xf numFmtId="174"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0" fontId="48" fillId="0" borderId="68" xfId="0" applyFont="1" applyBorder="1"/>
    <xf numFmtId="0" fontId="48" fillId="0" borderId="14" xfId="0" applyFont="1" applyBorder="1"/>
    <xf numFmtId="174"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4" fontId="48" fillId="0" borderId="18" xfId="34" applyFont="1" applyBorder="1" applyAlignment="1">
      <alignment horizontal="center"/>
    </xf>
    <xf numFmtId="0" fontId="48" fillId="0" borderId="22" xfId="95" applyNumberFormat="1" applyFont="1" applyBorder="1" applyAlignment="1">
      <alignment horizontal="center"/>
    </xf>
    <xf numFmtId="167" fontId="48" fillId="0" borderId="25" xfId="0" applyNumberFormat="1" applyFont="1" applyBorder="1" applyAlignment="1">
      <alignment horizontal="center" wrapText="1"/>
    </xf>
    <xf numFmtId="174" fontId="48" fillId="0" borderId="51" xfId="34" applyFont="1" applyBorder="1" applyAlignment="1">
      <alignment horizontal="center" wrapText="1"/>
    </xf>
    <xf numFmtId="167"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0" fontId="48" fillId="0" borderId="56" xfId="73" applyFont="1" applyBorder="1" applyAlignment="1">
      <alignment horizontal="center" vertical="center"/>
    </xf>
    <xf numFmtId="4" fontId="48" fillId="0" borderId="18" xfId="39" applyNumberFormat="1" applyFont="1" applyBorder="1" applyAlignment="1">
      <alignment vertical="center" wrapText="1"/>
    </xf>
    <xf numFmtId="168" fontId="48" fillId="0" borderId="51"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77" fontId="50" fillId="0" borderId="44" xfId="39" applyNumberFormat="1" applyFont="1" applyBorder="1" applyAlignment="1">
      <alignment horizontal="right" vertical="center"/>
    </xf>
    <xf numFmtId="0" fontId="48" fillId="0" borderId="14" xfId="89" applyFont="1" applyBorder="1"/>
    <xf numFmtId="0" fontId="48" fillId="0" borderId="14" xfId="89" applyFont="1" applyBorder="1" applyAlignment="1">
      <alignment horizontal="center"/>
    </xf>
    <xf numFmtId="187"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1" fontId="48" fillId="0" borderId="35" xfId="129" applyNumberFormat="1" applyFont="1" applyBorder="1" applyAlignment="1">
      <alignment vertical="center"/>
    </xf>
    <xf numFmtId="0" fontId="48" fillId="0" borderId="0" xfId="126" applyFont="1" applyAlignment="1">
      <alignment horizontal="center" vertical="center"/>
    </xf>
    <xf numFmtId="0" fontId="50" fillId="0" borderId="21" xfId="128" applyFont="1" applyBorder="1" applyAlignment="1">
      <alignment horizontal="left" vertical="center"/>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vertical="center"/>
    </xf>
    <xf numFmtId="2" fontId="48" fillId="0" borderId="0" xfId="128"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51"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0" fontId="48" fillId="0" borderId="21" xfId="0" applyFont="1" applyBorder="1"/>
    <xf numFmtId="0" fontId="48" fillId="0" borderId="23" xfId="0" applyFont="1" applyBorder="1"/>
    <xf numFmtId="0" fontId="48" fillId="0" borderId="28" xfId="0" applyFont="1" applyBorder="1"/>
    <xf numFmtId="0" fontId="48" fillId="0" borderId="66" xfId="0" applyFont="1" applyBorder="1"/>
    <xf numFmtId="0" fontId="48" fillId="0" borderId="25" xfId="74" applyFont="1" applyBorder="1" applyAlignment="1">
      <alignment horizontal="center" vertical="center"/>
    </xf>
    <xf numFmtId="0" fontId="48" fillId="0" borderId="25" xfId="74" applyFont="1" applyBorder="1" applyAlignment="1">
      <alignment horizontal="left" vertical="center" wrapText="1"/>
    </xf>
    <xf numFmtId="4" fontId="48" fillId="0" borderId="25" xfId="39" applyNumberFormat="1" applyFont="1" applyBorder="1" applyAlignment="1">
      <alignment vertical="center" wrapText="1"/>
    </xf>
    <xf numFmtId="44" fontId="48" fillId="0" borderId="0" xfId="257" applyFont="1"/>
    <xf numFmtId="44" fontId="32" fillId="0" borderId="0" xfId="257" applyFont="1"/>
    <xf numFmtId="44" fontId="32" fillId="0" borderId="41" xfId="257" applyFont="1" applyBorder="1"/>
    <xf numFmtId="44" fontId="32" fillId="0" borderId="0" xfId="257" applyFont="1" applyBorder="1"/>
    <xf numFmtId="44" fontId="50" fillId="24" borderId="47" xfId="257" applyFont="1" applyFill="1" applyBorder="1" applyAlignment="1">
      <alignment vertical="center"/>
    </xf>
    <xf numFmtId="44" fontId="48" fillId="0" borderId="24" xfId="257" applyFont="1" applyBorder="1" applyAlignment="1">
      <alignment horizontal="right" vertical="center" wrapText="1"/>
    </xf>
    <xf numFmtId="44" fontId="48" fillId="0" borderId="14" xfId="257" applyFont="1" applyBorder="1"/>
    <xf numFmtId="44" fontId="48" fillId="0" borderId="49" xfId="257" applyFont="1" applyBorder="1" applyAlignment="1">
      <alignment horizontal="right" vertical="center" wrapText="1"/>
    </xf>
    <xf numFmtId="44" fontId="50" fillId="0" borderId="0" xfId="257" applyFont="1" applyAlignment="1">
      <alignment horizontal="right" vertical="center"/>
    </xf>
    <xf numFmtId="44" fontId="52" fillId="0" borderId="17" xfId="257" applyFont="1" applyBorder="1" applyAlignment="1">
      <alignment horizontal="right" vertical="center"/>
    </xf>
    <xf numFmtId="44" fontId="48" fillId="0" borderId="28" xfId="257" applyFont="1" applyBorder="1" applyAlignment="1">
      <alignment vertical="center"/>
    </xf>
    <xf numFmtId="44" fontId="50" fillId="26" borderId="18" xfId="257" applyFont="1" applyFill="1" applyBorder="1" applyAlignment="1">
      <alignment horizontal="center" vertical="center"/>
    </xf>
    <xf numFmtId="44" fontId="32" fillId="0" borderId="37" xfId="257" applyFont="1" applyBorder="1"/>
    <xf numFmtId="44" fontId="29" fillId="0" borderId="0" xfId="257" applyFont="1"/>
    <xf numFmtId="0" fontId="48" fillId="0" borderId="93" xfId="73" applyFont="1" applyBorder="1" applyAlignment="1">
      <alignment horizontal="center" vertical="center"/>
    </xf>
    <xf numFmtId="0" fontId="48" fillId="0" borderId="93" xfId="73" applyFont="1" applyBorder="1" applyAlignment="1">
      <alignment horizontal="left" vertical="center" wrapText="1"/>
    </xf>
    <xf numFmtId="0" fontId="48" fillId="0" borderId="34" xfId="128" applyFont="1" applyBorder="1" applyAlignment="1">
      <alignment vertical="center" wrapText="1"/>
    </xf>
    <xf numFmtId="0" fontId="48" fillId="0" borderId="16" xfId="128" applyFont="1" applyBorder="1" applyAlignment="1">
      <alignment vertical="center" wrapText="1"/>
    </xf>
    <xf numFmtId="0" fontId="48" fillId="0" borderId="17" xfId="128" applyFont="1" applyBorder="1" applyAlignment="1">
      <alignment vertical="center" wrapText="1"/>
    </xf>
    <xf numFmtId="181" fontId="48" fillId="0" borderId="98" xfId="129" applyNumberFormat="1" applyFont="1" applyBorder="1" applyAlignment="1">
      <alignment vertical="center"/>
    </xf>
    <xf numFmtId="44" fontId="48" fillId="0" borderId="99" xfId="257" applyFont="1" applyBorder="1" applyAlignment="1">
      <alignment vertical="center"/>
    </xf>
    <xf numFmtId="181" fontId="48" fillId="0" borderId="60" xfId="129" applyNumberFormat="1" applyFont="1" applyBorder="1" applyAlignment="1">
      <alignment vertical="center"/>
    </xf>
    <xf numFmtId="44" fontId="48" fillId="0" borderId="93" xfId="257" applyFont="1" applyBorder="1" applyAlignment="1">
      <alignment vertical="center"/>
    </xf>
    <xf numFmtId="9" fontId="48" fillId="0" borderId="60" xfId="129" applyNumberFormat="1" applyFont="1" applyBorder="1" applyAlignment="1">
      <alignment horizontal="center" vertical="center"/>
    </xf>
    <xf numFmtId="9" fontId="48" fillId="0" borderId="102" xfId="129" applyNumberFormat="1" applyFont="1" applyBorder="1" applyAlignment="1">
      <alignment horizontal="center" vertical="center"/>
    </xf>
    <xf numFmtId="181" fontId="50" fillId="0" borderId="96" xfId="129" applyNumberFormat="1" applyFont="1" applyBorder="1" applyAlignment="1">
      <alignment vertical="center"/>
    </xf>
    <xf numFmtId="44" fontId="48" fillId="0" borderId="71" xfId="257" applyFont="1" applyBorder="1" applyAlignment="1">
      <alignment vertical="center"/>
    </xf>
    <xf numFmtId="0" fontId="50" fillId="0" borderId="77" xfId="128" applyFont="1" applyBorder="1" applyAlignment="1">
      <alignment horizontal="left" vertical="center" wrapText="1"/>
    </xf>
    <xf numFmtId="0" fontId="4" fillId="28" borderId="21" xfId="0" applyFont="1" applyFill="1" applyBorder="1"/>
    <xf numFmtId="0" fontId="48" fillId="0" borderId="101" xfId="0" applyFont="1" applyBorder="1"/>
    <xf numFmtId="0" fontId="48" fillId="0" borderId="100" xfId="0" applyFont="1" applyBorder="1"/>
    <xf numFmtId="2" fontId="48" fillId="0" borderId="66" xfId="0" applyNumberFormat="1" applyFont="1" applyBorder="1"/>
    <xf numFmtId="44" fontId="48" fillId="0" borderId="30" xfId="257" applyFont="1" applyBorder="1"/>
    <xf numFmtId="0" fontId="50" fillId="24" borderId="50" xfId="0" applyFont="1" applyFill="1" applyBorder="1"/>
    <xf numFmtId="174" fontId="48" fillId="0" borderId="93" xfId="34" applyFont="1" applyBorder="1" applyAlignment="1"/>
    <xf numFmtId="44" fontId="48" fillId="0" borderId="18" xfId="257" applyFont="1" applyBorder="1" applyAlignment="1">
      <alignment horizontal="center"/>
    </xf>
    <xf numFmtId="44" fontId="48" fillId="0" borderId="25" xfId="257" applyFont="1" applyBorder="1" applyAlignment="1">
      <alignment horizontal="center" wrapText="1"/>
    </xf>
    <xf numFmtId="204" fontId="29" fillId="0" borderId="0" xfId="89" applyNumberFormat="1" applyFont="1"/>
    <xf numFmtId="9" fontId="48" fillId="0" borderId="28" xfId="95" applyFont="1" applyBorder="1" applyAlignment="1"/>
    <xf numFmtId="205" fontId="29" fillId="0" borderId="0" xfId="260" applyNumberFormat="1" applyFont="1"/>
    <xf numFmtId="165" fontId="29" fillId="0" borderId="0" xfId="89" applyNumberFormat="1" applyFont="1"/>
    <xf numFmtId="43" fontId="48" fillId="0" borderId="93" xfId="39" applyNumberFormat="1" applyFont="1" applyBorder="1" applyAlignment="1">
      <alignment vertical="center" wrapText="1"/>
    </xf>
    <xf numFmtId="205" fontId="48" fillId="0" borderId="25" xfId="257" applyNumberFormat="1" applyFont="1" applyBorder="1" applyAlignment="1">
      <alignment horizontal="right" vertical="center" wrapText="1"/>
    </xf>
    <xf numFmtId="206" fontId="48" fillId="0" borderId="14" xfId="257" applyNumberFormat="1" applyFont="1" applyBorder="1"/>
    <xf numFmtId="206" fontId="50" fillId="24" borderId="47" xfId="257" applyNumberFormat="1" applyFont="1" applyFill="1" applyBorder="1" applyAlignment="1">
      <alignment vertical="center"/>
    </xf>
    <xf numFmtId="206" fontId="48" fillId="0" borderId="49" xfId="257" applyNumberFormat="1" applyFont="1" applyBorder="1" applyAlignment="1">
      <alignment horizontal="right" vertical="center" wrapText="1"/>
    </xf>
    <xf numFmtId="206" fontId="29" fillId="0" borderId="0" xfId="89" applyNumberFormat="1" applyFont="1"/>
    <xf numFmtId="187" fontId="29" fillId="0" borderId="0" xfId="90" applyNumberFormat="1" applyFont="1"/>
    <xf numFmtId="44" fontId="48" fillId="0" borderId="25" xfId="257" applyFont="1" applyBorder="1" applyAlignment="1">
      <alignment horizontal="right" vertical="center" wrapText="1"/>
    </xf>
    <xf numFmtId="44" fontId="48" fillId="0" borderId="18" xfId="257" applyFont="1" applyBorder="1" applyAlignment="1">
      <alignment horizontal="right" vertical="center" wrapText="1"/>
    </xf>
    <xf numFmtId="44" fontId="48" fillId="0" borderId="104" xfId="257" applyFont="1" applyBorder="1" applyAlignment="1">
      <alignment horizontal="right" vertical="center" wrapText="1"/>
    </xf>
    <xf numFmtId="44" fontId="48" fillId="0" borderId="93" xfId="257" applyFont="1" applyBorder="1" applyAlignment="1">
      <alignment horizontal="right" vertical="center" wrapText="1"/>
    </xf>
    <xf numFmtId="206" fontId="48" fillId="0" borderId="0" xfId="257" applyNumberFormat="1" applyFont="1" applyBorder="1" applyAlignment="1">
      <alignment horizontal="right" vertical="center" wrapText="1"/>
    </xf>
    <xf numFmtId="43" fontId="48" fillId="0" borderId="106" xfId="39" applyNumberFormat="1" applyFont="1" applyBorder="1" applyAlignment="1">
      <alignment vertical="center" wrapText="1"/>
    </xf>
    <xf numFmtId="44" fontId="48" fillId="0" borderId="0" xfId="257" applyFont="1" applyBorder="1" applyAlignment="1">
      <alignment horizontal="right" vertical="center" wrapText="1"/>
    </xf>
    <xf numFmtId="0" fontId="48" fillId="0" borderId="106" xfId="73" applyFont="1" applyBorder="1" applyAlignment="1">
      <alignment horizontal="center" vertical="center"/>
    </xf>
    <xf numFmtId="0" fontId="48" fillId="0" borderId="106" xfId="73" applyFont="1" applyBorder="1" applyAlignment="1">
      <alignment horizontal="left" vertical="center" wrapText="1"/>
    </xf>
    <xf numFmtId="168" fontId="50" fillId="0" borderId="51" xfId="62" applyNumberFormat="1" applyFont="1" applyBorder="1" applyAlignment="1">
      <alignment horizontal="right" vertical="center" wrapText="1"/>
    </xf>
    <xf numFmtId="44" fontId="29" fillId="0" borderId="0" xfId="89" applyNumberFormat="1" applyFont="1"/>
    <xf numFmtId="2" fontId="48" fillId="0" borderId="106" xfId="73" applyNumberFormat="1" applyFont="1" applyBorder="1" applyAlignment="1">
      <alignment horizontal="center" vertical="center"/>
    </xf>
    <xf numFmtId="177" fontId="48" fillId="0" borderId="97" xfId="129" applyNumberFormat="1" applyFont="1" applyBorder="1" applyAlignment="1">
      <alignment vertical="center"/>
    </xf>
    <xf numFmtId="177" fontId="48" fillId="0" borderId="105" xfId="129" applyNumberFormat="1" applyFont="1" applyBorder="1" applyAlignment="1">
      <alignment vertical="center"/>
    </xf>
    <xf numFmtId="181" fontId="50" fillId="24" borderId="48" xfId="73" applyNumberFormat="1" applyFont="1" applyFill="1" applyBorder="1" applyAlignment="1">
      <alignment vertical="center"/>
    </xf>
    <xf numFmtId="0" fontId="48" fillId="0" borderId="25" xfId="39" applyNumberFormat="1" applyFont="1" applyBorder="1" applyAlignment="1">
      <alignment horizontal="center" vertical="center" wrapText="1"/>
    </xf>
    <xf numFmtId="0" fontId="48" fillId="0" borderId="110" xfId="39" applyNumberFormat="1" applyFont="1" applyBorder="1" applyAlignment="1">
      <alignment horizontal="center" vertical="center" wrapText="1"/>
    </xf>
    <xf numFmtId="0" fontId="48" fillId="0" borderId="95" xfId="0" applyFont="1" applyBorder="1" applyAlignment="1">
      <alignment horizontal="center" vertical="center"/>
    </xf>
    <xf numFmtId="0" fontId="48" fillId="0" borderId="93" xfId="0" applyFont="1" applyBorder="1" applyAlignment="1">
      <alignment horizontal="center" vertical="center"/>
    </xf>
    <xf numFmtId="0" fontId="48" fillId="0" borderId="103" xfId="0" applyFont="1" applyBorder="1" applyAlignment="1">
      <alignment horizontal="center" vertical="center"/>
    </xf>
    <xf numFmtId="0" fontId="48" fillId="0" borderId="104" xfId="0" applyFont="1" applyBorder="1" applyAlignment="1">
      <alignment horizontal="center" vertical="center"/>
    </xf>
    <xf numFmtId="0" fontId="48" fillId="0" borderId="110" xfId="0" applyFont="1" applyBorder="1" applyAlignment="1">
      <alignment horizontal="center" vertical="center"/>
    </xf>
    <xf numFmtId="0" fontId="48" fillId="0" borderId="110" xfId="0" applyFont="1" applyBorder="1" applyAlignment="1">
      <alignment vertical="center"/>
    </xf>
    <xf numFmtId="0" fontId="50" fillId="24" borderId="64" xfId="73" applyFont="1" applyFill="1" applyBorder="1" applyAlignment="1">
      <alignment vertical="center"/>
    </xf>
    <xf numFmtId="0" fontId="50" fillId="24" borderId="63" xfId="73" applyFont="1" applyFill="1" applyBorder="1" applyAlignment="1">
      <alignment vertical="center"/>
    </xf>
    <xf numFmtId="44" fontId="50" fillId="24" borderId="63" xfId="257" applyFont="1" applyFill="1" applyBorder="1" applyAlignment="1">
      <alignment vertical="center"/>
    </xf>
    <xf numFmtId="0" fontId="50" fillId="24" borderId="62" xfId="73" applyFont="1" applyFill="1" applyBorder="1" applyAlignment="1">
      <alignment vertical="center"/>
    </xf>
    <xf numFmtId="0" fontId="48" fillId="0" borderId="110" xfId="73" applyFont="1" applyBorder="1" applyAlignment="1">
      <alignment horizontal="center" vertical="center"/>
    </xf>
    <xf numFmtId="0" fontId="48" fillId="0" borderId="110" xfId="73" applyFont="1" applyBorder="1" applyAlignment="1">
      <alignment horizontal="left" vertical="center" wrapText="1"/>
    </xf>
    <xf numFmtId="205" fontId="48" fillId="0" borderId="110" xfId="257" applyNumberFormat="1" applyFont="1" applyBorder="1" applyAlignment="1">
      <alignment horizontal="right" vertical="center" wrapText="1"/>
    </xf>
    <xf numFmtId="2" fontId="48" fillId="0" borderId="110" xfId="73" applyNumberFormat="1" applyFont="1" applyBorder="1" applyAlignment="1">
      <alignment horizontal="center" vertical="center"/>
    </xf>
    <xf numFmtId="0" fontId="48" fillId="0" borderId="77" xfId="73" applyFont="1" applyBorder="1" applyAlignment="1">
      <alignment horizontal="center" vertical="center"/>
    </xf>
    <xf numFmtId="0" fontId="48" fillId="0" borderId="93" xfId="39" applyNumberFormat="1" applyFont="1" applyBorder="1" applyAlignment="1">
      <alignment horizontal="center" vertical="center" wrapText="1"/>
    </xf>
    <xf numFmtId="0" fontId="48" fillId="0" borderId="106" xfId="39" applyNumberFormat="1" applyFont="1" applyBorder="1" applyAlignment="1">
      <alignment horizontal="center" vertical="center" wrapText="1"/>
    </xf>
    <xf numFmtId="0" fontId="48" fillId="0" borderId="32" xfId="0" applyFont="1" applyBorder="1" applyAlignment="1">
      <alignment horizontal="center" vertical="center"/>
    </xf>
    <xf numFmtId="0" fontId="48" fillId="0" borderId="29" xfId="74" applyFont="1" applyBorder="1" applyAlignment="1">
      <alignment horizontal="center" vertical="center"/>
    </xf>
    <xf numFmtId="0" fontId="48" fillId="0" borderId="29" xfId="74" applyFont="1" applyBorder="1" applyAlignment="1">
      <alignment horizontal="left" vertical="center" wrapText="1"/>
    </xf>
    <xf numFmtId="0" fontId="48" fillId="0" borderId="29" xfId="39" applyNumberFormat="1" applyFont="1" applyBorder="1" applyAlignment="1">
      <alignment horizontal="center" vertical="center" wrapText="1"/>
    </xf>
    <xf numFmtId="205" fontId="48" fillId="0" borderId="29" xfId="257" applyNumberFormat="1" applyFont="1" applyBorder="1" applyAlignment="1">
      <alignment horizontal="right" vertical="center" wrapText="1"/>
    </xf>
    <xf numFmtId="168" fontId="48" fillId="0" borderId="35" xfId="62" applyNumberFormat="1" applyFont="1" applyBorder="1" applyAlignment="1">
      <alignment horizontal="right" vertical="center" wrapText="1"/>
    </xf>
    <xf numFmtId="0" fontId="48" fillId="0" borderId="111" xfId="0" applyFont="1" applyBorder="1" applyAlignment="1">
      <alignment horizontal="center" vertical="center"/>
    </xf>
    <xf numFmtId="0" fontId="48" fillId="0" borderId="110" xfId="74" applyFont="1" applyBorder="1" applyAlignment="1">
      <alignment horizontal="center" vertical="center"/>
    </xf>
    <xf numFmtId="0" fontId="48" fillId="0" borderId="110" xfId="74" applyFont="1" applyBorder="1" applyAlignment="1">
      <alignment horizontal="left" vertical="center" wrapText="1"/>
    </xf>
    <xf numFmtId="4" fontId="48" fillId="0" borderId="68" xfId="39" applyNumberFormat="1" applyFont="1" applyBorder="1" applyAlignment="1">
      <alignment vertical="center" wrapText="1"/>
    </xf>
    <xf numFmtId="0" fontId="48" fillId="0" borderId="111" xfId="73" applyFont="1" applyBorder="1" applyAlignment="1">
      <alignment horizontal="center" vertical="center"/>
    </xf>
    <xf numFmtId="168" fontId="48" fillId="0" borderId="112" xfId="62" applyNumberFormat="1" applyFont="1" applyBorder="1" applyAlignment="1">
      <alignment horizontal="right" vertical="center" wrapText="1"/>
    </xf>
    <xf numFmtId="0" fontId="48" fillId="0" borderId="113" xfId="73" applyFont="1" applyBorder="1" applyAlignment="1">
      <alignment horizontal="lef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0" fontId="48" fillId="0" borderId="25" xfId="73" applyFont="1" applyBorder="1" applyAlignment="1">
      <alignment horizontal="center" vertical="center"/>
    </xf>
    <xf numFmtId="0" fontId="48" fillId="0" borderId="25" xfId="73" applyFont="1" applyBorder="1" applyAlignment="1">
      <alignment horizontal="left" vertical="center" wrapText="1"/>
    </xf>
    <xf numFmtId="43" fontId="48" fillId="0" borderId="25" xfId="39" applyNumberFormat="1" applyFont="1" applyBorder="1" applyAlignment="1">
      <alignment vertical="center" wrapText="1"/>
    </xf>
    <xf numFmtId="0" fontId="48" fillId="0" borderId="32" xfId="73" applyFont="1" applyBorder="1" applyAlignment="1">
      <alignment horizontal="center" vertical="center"/>
    </xf>
    <xf numFmtId="0" fontId="48" fillId="0" borderId="29" xfId="73" applyFont="1" applyBorder="1" applyAlignment="1">
      <alignment horizontal="center" vertical="center"/>
    </xf>
    <xf numFmtId="0" fontId="48" fillId="0" borderId="29" xfId="73" applyFont="1" applyBorder="1" applyAlignment="1">
      <alignment horizontal="left" vertical="center" wrapText="1"/>
    </xf>
    <xf numFmtId="0" fontId="48" fillId="0" borderId="114" xfId="73" applyFont="1" applyBorder="1" applyAlignment="1">
      <alignment horizontal="center" vertical="center"/>
    </xf>
    <xf numFmtId="0" fontId="48" fillId="0" borderId="115" xfId="73" applyFont="1" applyBorder="1" applyAlignment="1">
      <alignment horizontal="center" vertical="center"/>
    </xf>
    <xf numFmtId="0" fontId="48" fillId="0" borderId="115" xfId="73" applyFont="1" applyBorder="1" applyAlignment="1">
      <alignment horizontal="left" vertical="center" wrapText="1"/>
    </xf>
    <xf numFmtId="205" fontId="48" fillId="0" borderId="68" xfId="257" applyNumberFormat="1" applyFont="1" applyBorder="1" applyAlignment="1">
      <alignment horizontal="right" vertical="center" wrapText="1"/>
    </xf>
    <xf numFmtId="205" fontId="48" fillId="0" borderId="115" xfId="257" applyNumberFormat="1" applyFont="1" applyBorder="1" applyAlignment="1">
      <alignment horizontal="right" vertical="center" wrapText="1"/>
    </xf>
    <xf numFmtId="168" fontId="48" fillId="0" borderId="116" xfId="62" applyNumberFormat="1" applyFont="1" applyBorder="1" applyAlignment="1">
      <alignment horizontal="right" vertical="center" wrapText="1"/>
    </xf>
    <xf numFmtId="0" fontId="48" fillId="0" borderId="115" xfId="39" applyNumberFormat="1" applyFont="1" applyBorder="1" applyAlignment="1">
      <alignment horizontal="center" vertical="center" wrapText="1"/>
    </xf>
    <xf numFmtId="0" fontId="32" fillId="0" borderId="0" xfId="89" applyFont="1" applyFill="1"/>
    <xf numFmtId="0" fontId="32" fillId="0" borderId="38" xfId="89" applyFont="1" applyFill="1" applyBorder="1"/>
    <xf numFmtId="0" fontId="32" fillId="0" borderId="39" xfId="89" applyFont="1" applyFill="1" applyBorder="1"/>
    <xf numFmtId="0" fontId="29" fillId="0" borderId="0" xfId="89" applyFont="1" applyFill="1"/>
    <xf numFmtId="0" fontId="50" fillId="0" borderId="110" xfId="73" applyFont="1" applyFill="1" applyBorder="1" applyAlignment="1">
      <alignment vertical="center"/>
    </xf>
    <xf numFmtId="0" fontId="50" fillId="0" borderId="29" xfId="73" applyFont="1" applyFill="1" applyBorder="1" applyAlignment="1">
      <alignment vertical="center"/>
    </xf>
    <xf numFmtId="43" fontId="48" fillId="0" borderId="115" xfId="39" applyNumberFormat="1" applyFont="1" applyBorder="1" applyAlignment="1">
      <alignment vertical="center" wrapText="1"/>
    </xf>
    <xf numFmtId="168" fontId="50" fillId="0" borderId="44" xfId="62" applyNumberFormat="1" applyFont="1" applyBorder="1" applyAlignment="1">
      <alignment horizontal="right" vertical="center" wrapText="1"/>
    </xf>
    <xf numFmtId="0" fontId="48" fillId="0" borderId="32" xfId="73" applyFont="1" applyFill="1" applyBorder="1" applyAlignment="1">
      <alignment horizontal="center" vertical="center"/>
    </xf>
    <xf numFmtId="0" fontId="48" fillId="0" borderId="111" xfId="73" applyFont="1" applyFill="1" applyBorder="1" applyAlignment="1">
      <alignment horizontal="center" vertical="center"/>
    </xf>
    <xf numFmtId="0" fontId="48" fillId="0" borderId="29" xfId="73" applyFont="1" applyFill="1" applyBorder="1" applyAlignment="1">
      <alignment horizontal="center" vertical="center"/>
    </xf>
    <xf numFmtId="0" fontId="48" fillId="0" borderId="110" xfId="73" applyFont="1" applyFill="1" applyBorder="1" applyAlignment="1">
      <alignment horizontal="center" vertical="center"/>
    </xf>
    <xf numFmtId="0" fontId="48" fillId="0" borderId="110" xfId="73" applyFont="1" applyFill="1" applyBorder="1" applyAlignment="1">
      <alignment vertical="center"/>
    </xf>
    <xf numFmtId="0" fontId="48" fillId="0" borderId="110" xfId="73" applyFont="1" applyFill="1" applyBorder="1" applyAlignment="1">
      <alignment vertical="center" wrapText="1"/>
    </xf>
    <xf numFmtId="0" fontId="48" fillId="0" borderId="56" xfId="73" applyFont="1" applyFill="1" applyBorder="1" applyAlignment="1">
      <alignment horizontal="center" vertical="center"/>
    </xf>
    <xf numFmtId="0" fontId="48" fillId="0" borderId="25" xfId="73" applyFont="1" applyFill="1" applyBorder="1" applyAlignment="1">
      <alignment horizontal="center" vertical="center"/>
    </xf>
    <xf numFmtId="0" fontId="50" fillId="0" borderId="25" xfId="73" applyFont="1" applyFill="1" applyBorder="1" applyAlignment="1">
      <alignment vertical="center"/>
    </xf>
    <xf numFmtId="0" fontId="48" fillId="0" borderId="25" xfId="73" applyFont="1" applyFill="1" applyBorder="1" applyAlignment="1">
      <alignment vertical="center"/>
    </xf>
    <xf numFmtId="0" fontId="48" fillId="24" borderId="45" xfId="73" applyFont="1" applyFill="1" applyBorder="1" applyAlignment="1">
      <alignment vertical="center"/>
    </xf>
    <xf numFmtId="0" fontId="48" fillId="24" borderId="47" xfId="73" applyFont="1" applyFill="1" applyBorder="1" applyAlignment="1">
      <alignment vertical="center"/>
    </xf>
    <xf numFmtId="44" fontId="48" fillId="24" borderId="47" xfId="257" applyFont="1" applyFill="1" applyBorder="1" applyAlignment="1">
      <alignment vertical="center"/>
    </xf>
    <xf numFmtId="0" fontId="48" fillId="24" borderId="48" xfId="73" applyFont="1" applyFill="1" applyBorder="1" applyAlignment="1">
      <alignment vertical="center"/>
    </xf>
    <xf numFmtId="0" fontId="48" fillId="0" borderId="29" xfId="73" applyFont="1" applyFill="1" applyBorder="1" applyAlignment="1">
      <alignment vertical="center" wrapText="1"/>
    </xf>
    <xf numFmtId="0" fontId="29" fillId="0" borderId="110" xfId="0" applyFont="1" applyBorder="1" applyAlignment="1">
      <alignment horizontal="center" vertical="center" wrapText="1"/>
    </xf>
    <xf numFmtId="44" fontId="61" fillId="0" borderId="110" xfId="257" applyFont="1" applyFill="1" applyBorder="1" applyAlignment="1">
      <alignment vertical="center"/>
    </xf>
    <xf numFmtId="0" fontId="29" fillId="0" borderId="29" xfId="0" applyFont="1" applyBorder="1" applyAlignment="1">
      <alignment horizontal="center" vertical="center" wrapText="1"/>
    </xf>
    <xf numFmtId="181" fontId="50" fillId="0" borderId="97" xfId="129" applyNumberFormat="1" applyFont="1" applyBorder="1" applyAlignment="1">
      <alignment vertical="center"/>
    </xf>
    <xf numFmtId="0" fontId="50" fillId="24" borderId="13" xfId="73" applyFont="1" applyFill="1" applyBorder="1" applyAlignment="1">
      <alignment vertical="center"/>
    </xf>
    <xf numFmtId="0" fontId="50" fillId="24" borderId="14" xfId="73" applyFont="1" applyFill="1" applyBorder="1" applyAlignment="1">
      <alignment vertical="center"/>
    </xf>
    <xf numFmtId="44" fontId="50" fillId="24" borderId="14" xfId="257" applyFont="1" applyFill="1" applyBorder="1" applyAlignment="1">
      <alignment vertical="center"/>
    </xf>
    <xf numFmtId="0" fontId="50" fillId="24" borderId="15" xfId="73" applyFont="1" applyFill="1" applyBorder="1" applyAlignment="1">
      <alignment vertical="center"/>
    </xf>
    <xf numFmtId="168" fontId="50" fillId="0" borderId="116" xfId="62" applyNumberFormat="1" applyFont="1" applyBorder="1" applyAlignment="1">
      <alignment horizontal="right" vertical="center" wrapText="1"/>
    </xf>
    <xf numFmtId="168" fontId="50" fillId="0" borderId="51" xfId="62" applyNumberFormat="1" applyFont="1" applyFill="1" applyBorder="1" applyAlignment="1">
      <alignment horizontal="right" vertical="center" wrapText="1"/>
    </xf>
    <xf numFmtId="0" fontId="48" fillId="0" borderId="107" xfId="73" applyFont="1" applyBorder="1" applyAlignment="1">
      <alignment horizontal="left" vertical="center"/>
    </xf>
    <xf numFmtId="0" fontId="48" fillId="0" borderId="108" xfId="73" applyFont="1" applyBorder="1" applyAlignment="1">
      <alignment horizontal="left" vertical="center"/>
    </xf>
    <xf numFmtId="0" fontId="48" fillId="0" borderId="109" xfId="73" applyFont="1" applyBorder="1" applyAlignment="1">
      <alignment horizontal="left" vertical="center"/>
    </xf>
    <xf numFmtId="0" fontId="57" fillId="24" borderId="94" xfId="0" applyFont="1" applyFill="1" applyBorder="1" applyAlignment="1">
      <alignment horizontal="left" vertical="center" wrapText="1"/>
    </xf>
    <xf numFmtId="0" fontId="57" fillId="24" borderId="47" xfId="0" applyFont="1" applyFill="1" applyBorder="1" applyAlignment="1">
      <alignment horizontal="left" vertical="center" wrapText="1"/>
    </xf>
    <xf numFmtId="0" fontId="50" fillId="24" borderId="47" xfId="73" applyFont="1" applyFill="1" applyBorder="1" applyAlignment="1">
      <alignment horizontal="left" vertical="center"/>
    </xf>
    <xf numFmtId="0" fontId="48" fillId="0" borderId="21" xfId="128" applyFont="1" applyBorder="1" applyAlignment="1">
      <alignment horizontal="left" vertical="center"/>
    </xf>
    <xf numFmtId="0" fontId="48" fillId="0" borderId="102" xfId="128" applyFont="1" applyBorder="1" applyAlignment="1">
      <alignment horizontal="left" vertical="center"/>
    </xf>
    <xf numFmtId="0" fontId="48" fillId="0" borderId="100" xfId="128" applyFont="1" applyBorder="1" applyAlignment="1">
      <alignment horizontal="left" vertical="center"/>
    </xf>
    <xf numFmtId="0" fontId="48" fillId="0" borderId="77" xfId="73" applyFont="1" applyBorder="1" applyAlignment="1">
      <alignment horizontal="left" vertical="center"/>
    </xf>
    <xf numFmtId="0" fontId="48" fillId="0" borderId="60" xfId="73" applyFont="1" applyBorder="1" applyAlignment="1">
      <alignment horizontal="left" vertical="center"/>
    </xf>
    <xf numFmtId="0" fontId="48" fillId="0" borderId="71" xfId="73" applyFont="1" applyBorder="1" applyAlignment="1">
      <alignment horizontal="left" vertical="center"/>
    </xf>
    <xf numFmtId="0" fontId="48" fillId="0" borderId="117" xfId="73" applyFont="1" applyBorder="1" applyAlignment="1">
      <alignment horizontal="left" vertical="center"/>
    </xf>
    <xf numFmtId="0" fontId="48" fillId="0" borderId="118" xfId="73" applyFont="1" applyBorder="1" applyAlignment="1">
      <alignment horizontal="left" vertical="center"/>
    </xf>
    <xf numFmtId="0" fontId="48" fillId="0" borderId="119" xfId="73" applyFont="1" applyBorder="1" applyAlignment="1">
      <alignment horizontal="left" vertical="center"/>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25" xfId="130" applyNumberFormat="1" applyFont="1" applyFill="1" applyBorder="1" applyAlignment="1">
      <alignment horizontal="center" vertical="center" wrapText="1"/>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44" fontId="50" fillId="25" borderId="29" xfId="257" applyFont="1" applyFill="1" applyBorder="1" applyAlignment="1">
      <alignment horizontal="center" vertical="center" wrapText="1"/>
    </xf>
    <xf numFmtId="44" fontId="50" fillId="25" borderId="20" xfId="257" applyFont="1" applyFill="1" applyBorder="1" applyAlignment="1">
      <alignment horizontal="center"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43" fillId="0" borderId="90" xfId="89" applyFont="1" applyBorder="1" applyAlignment="1">
      <alignment horizontal="center" wrapText="1"/>
    </xf>
    <xf numFmtId="0" fontId="50" fillId="0" borderId="0" xfId="130" applyFont="1" applyAlignment="1">
      <alignment horizontal="center" vertical="top"/>
    </xf>
    <xf numFmtId="0" fontId="50" fillId="0" borderId="14" xfId="130" applyFont="1" applyBorder="1" applyAlignment="1">
      <alignment horizontal="center"/>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0" borderId="29" xfId="126" applyFont="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48" fillId="0" borderId="114" xfId="73" applyFont="1" applyBorder="1" applyAlignment="1">
      <alignment horizontal="left" vertical="center"/>
    </xf>
    <xf numFmtId="0" fontId="48" fillId="0" borderId="115" xfId="73" applyFont="1" applyBorder="1" applyAlignment="1">
      <alignment horizontal="left" vertical="center"/>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1" xfId="255" applyFont="1" applyBorder="1" applyAlignment="1">
      <alignment horizontal="center" vertical="center"/>
    </xf>
    <xf numFmtId="0" fontId="48" fillId="0" borderId="53" xfId="255" applyFont="1" applyBorder="1" applyAlignment="1">
      <alignment horizontal="center" vertic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applyAlignment="1">
      <alignment horizontal="left" wrapText="1"/>
    </xf>
    <xf numFmtId="0" fontId="48" fillId="0" borderId="102" xfId="0" applyFont="1" applyBorder="1" applyAlignment="1">
      <alignment horizontal="left" wrapText="1"/>
    </xf>
    <xf numFmtId="0" fontId="48" fillId="0" borderId="100" xfId="0" applyFont="1" applyBorder="1" applyAlignment="1">
      <alignment horizontal="left" wrapText="1"/>
    </xf>
    <xf numFmtId="0" fontId="48" fillId="0" borderId="19" xfId="0" applyFont="1" applyBorder="1"/>
    <xf numFmtId="0" fontId="48" fillId="0" borderId="23" xfId="0" applyFont="1" applyBorder="1"/>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24" borderId="50"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50" fillId="24" borderId="17" xfId="0" applyFont="1" applyFill="1" applyBorder="1" applyAlignment="1">
      <alignment horizontal="center"/>
    </xf>
    <xf numFmtId="0" fontId="48" fillId="24" borderId="31" xfId="0" applyFont="1" applyFill="1" applyBorder="1" applyAlignment="1">
      <alignment horizontal="center" vertic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66" xfId="0" applyFont="1" applyBorder="1"/>
    <xf numFmtId="0" fontId="48" fillId="0" borderId="28" xfId="0" applyFont="1" applyBorder="1"/>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50" fillId="24" borderId="16" xfId="0" applyFont="1" applyFill="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174" fontId="48" fillId="0" borderId="101" xfId="34" applyFont="1" applyBorder="1" applyAlignment="1">
      <alignment horizontal="center"/>
    </xf>
    <xf numFmtId="174" fontId="48" fillId="0" borderId="100" xfId="34" applyFont="1" applyBorder="1" applyAlignment="1">
      <alignment horizontal="center"/>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cellXfs>
  <cellStyles count="26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0]" xfId="260" builtinId="7"/>
    <cellStyle name="Moneda [0] 3" xfId="259"/>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4" xfId="258"/>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18">
    <dxf>
      <font>
        <color theme="0" tint="-0.24994659260841701"/>
      </font>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94</xdr:row>
      <xdr:rowOff>0</xdr:rowOff>
    </xdr:from>
    <xdr:ext cx="295275" cy="24130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3679536-FAE0-470A-9B38-18BEAABB1BBD}"/>
            </a:ext>
          </a:extLst>
        </xdr:cNvPr>
        <xdr:cNvSpPr/>
      </xdr:nvSpPr>
      <xdr:spPr bwMode="auto">
        <a:xfrm>
          <a:off x="4180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142E39-E294-4C8A-BB0E-356AEC3EFE27}"/>
            </a:ext>
          </a:extLst>
        </xdr:cNvPr>
        <xdr:cNvSpPr/>
      </xdr:nvSpPr>
      <xdr:spPr bwMode="auto">
        <a:xfrm>
          <a:off x="7228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474773F-9A5B-4639-AC15-05D2D14B0A3C}"/>
            </a:ext>
          </a:extLst>
        </xdr:cNvPr>
        <xdr:cNvSpPr/>
      </xdr:nvSpPr>
      <xdr:spPr bwMode="auto">
        <a:xfrm>
          <a:off x="4180114"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42179DA-2857-4D8A-A37F-B753861A5847}"/>
            </a:ext>
          </a:extLst>
        </xdr:cNvPr>
        <xdr:cNvSpPr/>
      </xdr:nvSpPr>
      <xdr:spPr bwMode="auto">
        <a:xfrm>
          <a:off x="7432221"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FC0DBF0-9346-4097-88EB-D11B42FA5F99}"/>
            </a:ext>
          </a:extLst>
        </xdr:cNvPr>
        <xdr:cNvSpPr/>
      </xdr:nvSpPr>
      <xdr:spPr bwMode="auto">
        <a:xfrm>
          <a:off x="4180114"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5AF434C-4881-479B-B05C-417271AE4B71}"/>
            </a:ext>
          </a:extLst>
        </xdr:cNvPr>
        <xdr:cNvSpPr/>
      </xdr:nvSpPr>
      <xdr:spPr bwMode="auto">
        <a:xfrm>
          <a:off x="7432221"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D26E5EA-DBDF-4406-830C-780E89F561B6}"/>
            </a:ext>
          </a:extLst>
        </xdr:cNvPr>
        <xdr:cNvSpPr/>
      </xdr:nvSpPr>
      <xdr:spPr bwMode="auto">
        <a:xfrm>
          <a:off x="4180114"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A3E1C562-BF8A-42FB-A53F-EC984B43882D}"/>
            </a:ext>
          </a:extLst>
        </xdr:cNvPr>
        <xdr:cNvSpPr/>
      </xdr:nvSpPr>
      <xdr:spPr bwMode="auto">
        <a:xfrm>
          <a:off x="7432221"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39883FC2-E8B0-4040-B848-C8D5C2575BC8}"/>
            </a:ext>
          </a:extLst>
        </xdr:cNvPr>
        <xdr:cNvSpPr/>
      </xdr:nvSpPr>
      <xdr:spPr bwMode="auto">
        <a:xfrm>
          <a:off x="4180114"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CC03A4D-3437-460D-A820-D20944C8E4B6}"/>
            </a:ext>
          </a:extLst>
        </xdr:cNvPr>
        <xdr:cNvSpPr/>
      </xdr:nvSpPr>
      <xdr:spPr bwMode="auto">
        <a:xfrm>
          <a:off x="7432221"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98566CC3-CB19-4F0A-BF19-923D25F1B076}"/>
            </a:ext>
          </a:extLst>
        </xdr:cNvPr>
        <xdr:cNvSpPr/>
      </xdr:nvSpPr>
      <xdr:spPr bwMode="auto">
        <a:xfrm>
          <a:off x="4180114"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7F1E98-0F36-443D-A376-1B71FFDF0F27}"/>
            </a:ext>
          </a:extLst>
        </xdr:cNvPr>
        <xdr:cNvSpPr/>
      </xdr:nvSpPr>
      <xdr:spPr bwMode="auto">
        <a:xfrm>
          <a:off x="7432221"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6AEDFC91-4F75-4AFE-9565-A220C58E6A6A}"/>
            </a:ext>
          </a:extLst>
        </xdr:cNvPr>
        <xdr:cNvSpPr/>
      </xdr:nvSpPr>
      <xdr:spPr bwMode="auto">
        <a:xfrm>
          <a:off x="4180114"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B270706F-C64D-4EE0-A724-B1079C272A73}"/>
            </a:ext>
          </a:extLst>
        </xdr:cNvPr>
        <xdr:cNvSpPr/>
      </xdr:nvSpPr>
      <xdr:spPr bwMode="auto">
        <a:xfrm>
          <a:off x="7432221"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D0B1D594-2475-4AD4-AC3F-032A19ACAEB9}"/>
            </a:ext>
          </a:extLst>
        </xdr:cNvPr>
        <xdr:cNvSpPr/>
      </xdr:nvSpPr>
      <xdr:spPr bwMode="auto">
        <a:xfrm>
          <a:off x="4180114"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C226C9C-5262-41FF-A5AE-47808D2B7F71}"/>
            </a:ext>
          </a:extLst>
        </xdr:cNvPr>
        <xdr:cNvSpPr/>
      </xdr:nvSpPr>
      <xdr:spPr bwMode="auto">
        <a:xfrm>
          <a:off x="7432221"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my.sharepoint.com/personal/carlos_castrillon_colombiacompra_gov_co/Documents/Documentos/D.%20CONSULTOR&#205;A%20VERSI&#211;N%20DEFINITIVA/Versi&#243;n%20Wor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wnloads\Ví"/>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sheetData sheetId="2830"/>
      <sheetData sheetId="2831" refreshError="1"/>
      <sheetData sheetId="2832"/>
      <sheetData sheetId="2833" refreshError="1"/>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sheetData sheetId="2874"/>
      <sheetData sheetId="2875"/>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sheetData sheetId="2896"/>
      <sheetData sheetId="2897"/>
      <sheetData sheetId="2898" refreshError="1"/>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row r="1">
          <cell r="A1" t="str">
            <v>ITEM</v>
          </cell>
        </row>
      </sheetData>
      <sheetData sheetId="2947">
        <row r="1">
          <cell r="A1" t="str">
            <v>EQUIPO</v>
          </cell>
        </row>
      </sheetData>
      <sheetData sheetId="2948">
        <row r="1">
          <cell r="A1" t="str">
            <v>ADMINISTRACION</v>
          </cell>
        </row>
      </sheetData>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refreshError="1"/>
      <sheetData sheetId="2972" refreshError="1"/>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refreshError="1"/>
      <sheetData sheetId="3144" refreshError="1"/>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sheetData sheetId="3186"/>
      <sheetData sheetId="3187"/>
      <sheetData sheetId="3188"/>
      <sheetData sheetId="3189"/>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row r="1">
          <cell r="A1" t="str">
            <v>INSTITUTO NACIONAL DE VIAS</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refreshError="1"/>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ow r="5">
          <cell r="E5" t="str">
            <v>CANTIDAD</v>
          </cell>
        </row>
      </sheetData>
      <sheetData sheetId="3331">
        <row r="5">
          <cell r="E5" t="str">
            <v>CANTIDAD</v>
          </cell>
        </row>
      </sheetData>
      <sheetData sheetId="3332">
        <row r="5">
          <cell r="E5" t="str">
            <v>CANTIDAD</v>
          </cell>
        </row>
      </sheetData>
      <sheetData sheetId="3333">
        <row r="5">
          <cell r="E5" t="str">
            <v>CANTIDAD</v>
          </cell>
        </row>
      </sheetData>
      <sheetData sheetId="3334">
        <row r="5">
          <cell r="E5" t="str">
            <v>CANTIDAD</v>
          </cell>
        </row>
      </sheetData>
      <sheetData sheetId="3335">
        <row r="5">
          <cell r="E5" t="str">
            <v>CANTIDAD</v>
          </cell>
        </row>
      </sheetData>
      <sheetData sheetId="3336">
        <row r="5">
          <cell r="E5" t="str">
            <v>CANTIDAD</v>
          </cell>
        </row>
      </sheetData>
      <sheetData sheetId="3337">
        <row r="5">
          <cell r="E5" t="str">
            <v>CANTIDAD</v>
          </cell>
        </row>
      </sheetData>
      <sheetData sheetId="3338">
        <row r="5">
          <cell r="E5" t="str">
            <v>CANTIDAD</v>
          </cell>
        </row>
      </sheetData>
      <sheetData sheetId="3339">
        <row r="5">
          <cell r="E5" t="str">
            <v>CANTIDAD</v>
          </cell>
        </row>
      </sheetData>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row r="16">
          <cell r="A16" t="str">
            <v>ABONO 10-30-10</v>
          </cell>
        </row>
      </sheetData>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refreshError="1"/>
      <sheetData sheetId="3571"/>
      <sheetData sheetId="3572" refreshError="1"/>
      <sheetData sheetId="3573" refreshError="1"/>
      <sheetData sheetId="3574" refreshError="1"/>
      <sheetData sheetId="3575" refreshError="1"/>
      <sheetData sheetId="3576" refreshError="1"/>
      <sheetData sheetId="3577" refreshError="1"/>
      <sheetData sheetId="3578"/>
      <sheetData sheetId="3579"/>
      <sheetData sheetId="3580"/>
      <sheetData sheetId="3581"/>
      <sheetData sheetId="3582"/>
      <sheetData sheetId="3583"/>
      <sheetData sheetId="3584"/>
      <sheetData sheetId="3585"/>
      <sheetData sheetId="3586"/>
      <sheetData sheetId="3587"/>
      <sheetData sheetId="3588"/>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ow r="3">
          <cell r="A3">
            <v>1</v>
          </cell>
        </row>
      </sheetData>
      <sheetData sheetId="3673"/>
      <sheetData sheetId="3674"/>
      <sheetData sheetId="3675"/>
      <sheetData sheetId="3676"/>
      <sheetData sheetId="3677"/>
      <sheetData sheetId="3678"/>
      <sheetData sheetId="3679">
        <row r="1">
          <cell r="A1" t="str">
            <v>LISTADO DE INSUMOS GENERAL</v>
          </cell>
        </row>
      </sheetData>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ow r="1">
          <cell r="A1" t="str">
            <v>INSTITUTO NACIONAL DE VIAS</v>
          </cell>
        </row>
      </sheetData>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row r="52">
          <cell r="B52" t="str">
            <v>ANTICIPO</v>
          </cell>
        </row>
      </sheetData>
      <sheetData sheetId="3896"/>
      <sheetData sheetId="3897"/>
      <sheetData sheetId="3898"/>
      <sheetData sheetId="3899"/>
      <sheetData sheetId="3900"/>
      <sheetData sheetId="3901"/>
      <sheetData sheetId="3902"/>
      <sheetData sheetId="3903"/>
      <sheetData sheetId="3904"/>
      <sheetData sheetId="3905"/>
      <sheetData sheetId="3906"/>
      <sheetData sheetId="3907">
        <row r="1">
          <cell r="A1" t="str">
            <v>ITEM</v>
          </cell>
        </row>
      </sheetData>
      <sheetData sheetId="3908">
        <row r="1">
          <cell r="A1" t="str">
            <v>EQUIPO</v>
          </cell>
        </row>
      </sheetData>
      <sheetData sheetId="3909">
        <row r="1">
          <cell r="A1" t="str">
            <v>ADMINISTRACION</v>
          </cell>
        </row>
      </sheetData>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ow r="1">
          <cell r="A1" t="str">
            <v>ITEM</v>
          </cell>
        </row>
      </sheetData>
      <sheetData sheetId="3929">
        <row r="1">
          <cell r="A1" t="str">
            <v>EQUIPO</v>
          </cell>
        </row>
      </sheetData>
      <sheetData sheetId="3930">
        <row r="1">
          <cell r="A1" t="str">
            <v>ADMINISTRACION</v>
          </cell>
        </row>
      </sheetData>
      <sheetData sheetId="3931"/>
      <sheetData sheetId="3932"/>
      <sheetData sheetId="3933"/>
      <sheetData sheetId="3934"/>
      <sheetData sheetId="3935"/>
      <sheetData sheetId="3936">
        <row r="1">
          <cell r="A1" t="str">
            <v>ITEM</v>
          </cell>
        </row>
      </sheetData>
      <sheetData sheetId="3937">
        <row r="1">
          <cell r="A1" t="str">
            <v>EQUIPO</v>
          </cell>
        </row>
      </sheetData>
      <sheetData sheetId="3938">
        <row r="1">
          <cell r="A1" t="str">
            <v>ADMINISTRACION</v>
          </cell>
        </row>
      </sheetData>
      <sheetData sheetId="3939"/>
      <sheetData sheetId="3940"/>
      <sheetData sheetId="3941"/>
      <sheetData sheetId="3942"/>
      <sheetData sheetId="3943"/>
      <sheetData sheetId="3944"/>
      <sheetData sheetId="3945"/>
      <sheetData sheetId="3946"/>
      <sheetData sheetId="3947">
        <row r="1">
          <cell r="A1" t="str">
            <v>ITEM</v>
          </cell>
        </row>
      </sheetData>
      <sheetData sheetId="3948">
        <row r="1">
          <cell r="A1" t="str">
            <v>EQUIPO</v>
          </cell>
        </row>
      </sheetData>
      <sheetData sheetId="3949">
        <row r="1">
          <cell r="A1" t="str">
            <v>ADMINISTRACION</v>
          </cell>
        </row>
      </sheetData>
      <sheetData sheetId="3950"/>
      <sheetData sheetId="3951"/>
      <sheetData sheetId="3952"/>
      <sheetData sheetId="3953"/>
      <sheetData sheetId="3954"/>
      <sheetData sheetId="3955"/>
      <sheetData sheetId="3956"/>
      <sheetData sheetId="3957"/>
      <sheetData sheetId="3958"/>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sheetData sheetId="4009" refreshError="1"/>
      <sheetData sheetId="4010" refreshError="1"/>
      <sheetData sheetId="4011" refreshError="1"/>
      <sheetData sheetId="4012" refreshError="1"/>
      <sheetData sheetId="4013"/>
      <sheetData sheetId="4014" refreshError="1"/>
      <sheetData sheetId="4015" refreshError="1"/>
      <sheetData sheetId="4016" refreshError="1"/>
      <sheetData sheetId="4017" refreshError="1"/>
      <sheetData sheetId="4018" refreshError="1"/>
      <sheetData sheetId="4019" refreshError="1"/>
      <sheetData sheetId="4020"/>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sheetData sheetId="4031"/>
      <sheetData sheetId="4032"/>
      <sheetData sheetId="4033"/>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sheetData sheetId="4202"/>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sheetData sheetId="4251"/>
      <sheetData sheetId="4252"/>
      <sheetData sheetId="4253"/>
      <sheetData sheetId="4254"/>
      <sheetData sheetId="4255"/>
      <sheetData sheetId="4256"/>
      <sheetData sheetId="4257"/>
      <sheetData sheetId="4258"/>
      <sheetData sheetId="4259" refreshError="1"/>
      <sheetData sheetId="4260"/>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refreshError="1"/>
      <sheetData sheetId="4287"/>
      <sheetData sheetId="4288"/>
      <sheetData sheetId="4289"/>
      <sheetData sheetId="4290"/>
      <sheetData sheetId="4291"/>
      <sheetData sheetId="4292"/>
      <sheetData sheetId="4293"/>
      <sheetData sheetId="4294"/>
      <sheetData sheetId="4295"/>
      <sheetData sheetId="4296"/>
      <sheetData sheetId="4297">
        <row r="4">
          <cell r="B4">
            <v>39886</v>
          </cell>
        </row>
      </sheetData>
      <sheetData sheetId="4298"/>
      <sheetData sheetId="4299"/>
      <sheetData sheetId="4300"/>
      <sheetData sheetId="4301"/>
      <sheetData sheetId="4302"/>
      <sheetData sheetId="4303"/>
      <sheetData sheetId="4304">
        <row r="4">
          <cell r="B4">
            <v>39886</v>
          </cell>
        </row>
      </sheetData>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sheetData sheetId="4954"/>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sheetData sheetId="4966" refreshError="1"/>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sheetData sheetId="5011" refreshError="1"/>
      <sheetData sheetId="5012"/>
      <sheetData sheetId="5013" refreshError="1"/>
      <sheetData sheetId="5014"/>
      <sheetData sheetId="5015">
        <row r="52">
          <cell r="B52" t="str">
            <v>ANTICIPO</v>
          </cell>
        </row>
      </sheetData>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ow r="4">
          <cell r="E4" t="str">
            <v>GUPCO</v>
          </cell>
        </row>
      </sheetData>
      <sheetData sheetId="5263"/>
      <sheetData sheetId="5264"/>
      <sheetData sheetId="5265"/>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refreshError="1"/>
      <sheetData sheetId="5275"/>
      <sheetData sheetId="5276"/>
      <sheetData sheetId="5277"/>
      <sheetData sheetId="5278"/>
      <sheetData sheetId="5279"/>
      <sheetData sheetId="5280"/>
      <sheetData sheetId="5281"/>
      <sheetData sheetId="5282"/>
      <sheetData sheetId="5283"/>
      <sheetData sheetId="5284" refreshError="1"/>
      <sheetData sheetId="5285" refreshError="1"/>
      <sheetData sheetId="5286" refreshError="1"/>
      <sheetData sheetId="5287">
        <row r="2">
          <cell r="A2" t="str">
            <v>(ºF)</v>
          </cell>
        </row>
      </sheetData>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refreshError="1"/>
      <sheetData sheetId="5302" refreshError="1"/>
      <sheetData sheetId="5303"/>
      <sheetData sheetId="5304" refreshError="1"/>
      <sheetData sheetId="5305" refreshError="1"/>
      <sheetData sheetId="5306"/>
      <sheetData sheetId="5307" refreshError="1"/>
      <sheetData sheetId="5308"/>
      <sheetData sheetId="5309"/>
      <sheetData sheetId="5310"/>
      <sheetData sheetId="5311"/>
      <sheetData sheetId="5312"/>
      <sheetData sheetId="5313"/>
      <sheetData sheetId="5314" refreshError="1"/>
      <sheetData sheetId="5315"/>
      <sheetData sheetId="5316" refreshError="1"/>
      <sheetData sheetId="5317"/>
      <sheetData sheetId="5318" refreshError="1"/>
      <sheetData sheetId="5319" refreshError="1"/>
      <sheetData sheetId="5320" refreshError="1"/>
      <sheetData sheetId="5321"/>
      <sheetData sheetId="5322"/>
      <sheetData sheetId="5323"/>
      <sheetData sheetId="5324"/>
      <sheetData sheetId="5325"/>
      <sheetData sheetId="5326"/>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refreshError="1"/>
      <sheetData sheetId="5392" refreshError="1"/>
      <sheetData sheetId="5393" refreshError="1"/>
      <sheetData sheetId="5394" refreshError="1"/>
      <sheetData sheetId="5395"/>
      <sheetData sheetId="5396"/>
      <sheetData sheetId="5397"/>
      <sheetData sheetId="5398"/>
      <sheetData sheetId="5399"/>
      <sheetData sheetId="5400"/>
      <sheetData sheetId="5401"/>
      <sheetData sheetId="5402"/>
      <sheetData sheetId="5403"/>
      <sheetData sheetId="5404"/>
      <sheetData sheetId="5405"/>
      <sheetData sheetId="5406" refreshError="1"/>
      <sheetData sheetId="5407" refreshError="1"/>
      <sheetData sheetId="5408" refreshError="1"/>
      <sheetData sheetId="5409" refreshError="1"/>
      <sheetData sheetId="5410" refreshError="1"/>
      <sheetData sheetId="5411"/>
      <sheetData sheetId="5412"/>
      <sheetData sheetId="5413" refreshError="1"/>
      <sheetData sheetId="5414"/>
      <sheetData sheetId="5415">
        <row r="4">
          <cell r="B4">
            <v>39886</v>
          </cell>
        </row>
      </sheetData>
      <sheetData sheetId="5416"/>
      <sheetData sheetId="5417"/>
      <sheetData sheetId="5418"/>
      <sheetData sheetId="5419"/>
      <sheetData sheetId="5420"/>
      <sheetData sheetId="5421"/>
      <sheetData sheetId="5422">
        <row r="4">
          <cell r="B4">
            <v>39886</v>
          </cell>
        </row>
      </sheetData>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sheetData sheetId="5452"/>
      <sheetData sheetId="5453"/>
      <sheetData sheetId="5454"/>
      <sheetData sheetId="5455"/>
      <sheetData sheetId="5456"/>
      <sheetData sheetId="5457"/>
      <sheetData sheetId="5458">
        <row r="1">
          <cell r="A1" t="str">
            <v>INSTITUTO NACIONAL DE VIAS</v>
          </cell>
        </row>
      </sheetData>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refreshError="1"/>
      <sheetData sheetId="5473"/>
      <sheetData sheetId="5474"/>
      <sheetData sheetId="5475"/>
      <sheetData sheetId="5476" refreshError="1"/>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sheetData sheetId="5551"/>
      <sheetData sheetId="5552"/>
      <sheetData sheetId="5553"/>
      <sheetData sheetId="5554">
        <row r="4">
          <cell r="E4" t="str">
            <v>GUPCO</v>
          </cell>
        </row>
      </sheetData>
      <sheetData sheetId="5555"/>
      <sheetData sheetId="5556"/>
      <sheetData sheetId="5557"/>
      <sheetData sheetId="5558"/>
      <sheetData sheetId="5559"/>
      <sheetData sheetId="5560" refreshError="1"/>
      <sheetData sheetId="5561"/>
      <sheetData sheetId="5562" refreshError="1"/>
      <sheetData sheetId="5563"/>
      <sheetData sheetId="5564" refreshError="1"/>
      <sheetData sheetId="5565" refreshError="1"/>
      <sheetData sheetId="5566" refreshError="1"/>
      <sheetData sheetId="5567" refreshError="1"/>
      <sheetData sheetId="5568"/>
      <sheetData sheetId="5569"/>
      <sheetData sheetId="5570"/>
      <sheetData sheetId="5571"/>
      <sheetData sheetId="5572"/>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refreshError="1"/>
      <sheetData sheetId="5709"/>
      <sheetData sheetId="5710" refreshError="1"/>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sheetData sheetId="5727"/>
      <sheetData sheetId="5728"/>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sheetData sheetId="5845">
        <row r="6">
          <cell r="AB6">
            <v>40179</v>
          </cell>
        </row>
      </sheetData>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sheetData sheetId="6067"/>
      <sheetData sheetId="6068"/>
      <sheetData sheetId="6069" refreshError="1"/>
      <sheetData sheetId="6070" refreshError="1"/>
      <sheetData sheetId="6071" refreshError="1"/>
      <sheetData sheetId="6072" refreshError="1"/>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row r="1">
          <cell r="A1" t="str">
            <v>ITEM</v>
          </cell>
        </row>
      </sheetData>
      <sheetData sheetId="6097">
        <row r="1">
          <cell r="A1" t="str">
            <v>EQUIPO</v>
          </cell>
        </row>
      </sheetData>
      <sheetData sheetId="6098">
        <row r="1">
          <cell r="A1" t="str">
            <v>ADMINISTRACION</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ow r="1">
          <cell r="A1" t="str">
            <v>ITEM</v>
          </cell>
        </row>
      </sheetData>
      <sheetData sheetId="6118">
        <row r="1">
          <cell r="A1" t="str">
            <v>EQUIPO</v>
          </cell>
        </row>
      </sheetData>
      <sheetData sheetId="6119">
        <row r="1">
          <cell r="A1" t="str">
            <v>ADMINISTRACION</v>
          </cell>
        </row>
      </sheetData>
      <sheetData sheetId="6120"/>
      <sheetData sheetId="6121"/>
      <sheetData sheetId="6122"/>
      <sheetData sheetId="6123"/>
      <sheetData sheetId="6124"/>
      <sheetData sheetId="6125">
        <row r="1">
          <cell r="A1" t="str">
            <v>ITEM</v>
          </cell>
        </row>
      </sheetData>
      <sheetData sheetId="6126">
        <row r="1">
          <cell r="A1" t="str">
            <v>EQUIPO</v>
          </cell>
        </row>
      </sheetData>
      <sheetData sheetId="6127">
        <row r="1">
          <cell r="A1" t="str">
            <v>ADMINISTRACION</v>
          </cell>
        </row>
      </sheetData>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ow r="46">
          <cell r="E46">
            <v>1</v>
          </cell>
        </row>
      </sheetData>
      <sheetData sheetId="6688" refreshError="1"/>
      <sheetData sheetId="6689" refreshError="1"/>
      <sheetData sheetId="6690" refreshError="1"/>
      <sheetData sheetId="6691" refreshError="1"/>
      <sheetData sheetId="6692" refreshError="1"/>
      <sheetData sheetId="6693"/>
      <sheetData sheetId="6694" refreshError="1"/>
      <sheetData sheetId="6695"/>
      <sheetData sheetId="6696"/>
      <sheetData sheetId="6697"/>
      <sheetData sheetId="6698"/>
      <sheetData sheetId="6699">
        <row r="33">
          <cell r="C33">
            <v>0.77967625899280601</v>
          </cell>
        </row>
      </sheetData>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refreshError="1"/>
      <sheetData sheetId="6863">
        <row r="1">
          <cell r="A1" t="str">
            <v>Name</v>
          </cell>
        </row>
      </sheetData>
      <sheetData sheetId="6864"/>
      <sheetData sheetId="6865"/>
      <sheetData sheetId="6866"/>
      <sheetData sheetId="6867"/>
      <sheetData sheetId="6868"/>
      <sheetData sheetId="6869"/>
      <sheetData sheetId="6870"/>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refreshError="1"/>
      <sheetData sheetId="6883" refreshError="1"/>
      <sheetData sheetId="6884"/>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sheetData sheetId="6900"/>
      <sheetData sheetId="6901">
        <row r="6">
          <cell r="A6" t="str">
            <v>CONTRATISTA:</v>
          </cell>
        </row>
      </sheetData>
      <sheetData sheetId="6902" refreshError="1"/>
      <sheetData sheetId="6903" refreshError="1"/>
      <sheetData sheetId="6904" refreshError="1"/>
      <sheetData sheetId="6905"/>
      <sheetData sheetId="6906"/>
      <sheetData sheetId="6907"/>
      <sheetData sheetId="6908"/>
      <sheetData sheetId="6909"/>
      <sheetData sheetId="6910"/>
      <sheetData sheetId="6911"/>
      <sheetData sheetId="6912"/>
      <sheetData sheetId="6913" refreshError="1"/>
      <sheetData sheetId="6914" refreshError="1"/>
      <sheetData sheetId="6915"/>
      <sheetData sheetId="6916"/>
      <sheetData sheetId="6917"/>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sheetData sheetId="6970"/>
      <sheetData sheetId="6971"/>
      <sheetData sheetId="6972"/>
      <sheetData sheetId="6973"/>
      <sheetData sheetId="6974"/>
      <sheetData sheetId="6975"/>
      <sheetData sheetId="6976">
        <row r="47">
          <cell r="H47">
            <v>17098.051632633331</v>
          </cell>
        </row>
      </sheetData>
      <sheetData sheetId="6977">
        <row r="47">
          <cell r="H47">
            <v>13407.454219619998</v>
          </cell>
        </row>
      </sheetData>
      <sheetData sheetId="6978">
        <row r="47">
          <cell r="H47">
            <v>13178.048204541665</v>
          </cell>
        </row>
      </sheetData>
      <sheetData sheetId="6979">
        <row r="47">
          <cell r="H47">
            <v>19729.199486104168</v>
          </cell>
        </row>
      </sheetData>
      <sheetData sheetId="6980">
        <row r="47">
          <cell r="H47">
            <v>38405.002915416662</v>
          </cell>
        </row>
      </sheetData>
      <sheetData sheetId="6981">
        <row r="47">
          <cell r="H47">
            <v>41159.979021230996</v>
          </cell>
        </row>
      </sheetData>
      <sheetData sheetId="6982">
        <row r="47">
          <cell r="H47">
            <v>16020</v>
          </cell>
        </row>
      </sheetData>
      <sheetData sheetId="6983">
        <row r="47">
          <cell r="H47">
            <v>11675</v>
          </cell>
        </row>
      </sheetData>
      <sheetData sheetId="6984">
        <row r="47">
          <cell r="H47">
            <v>382683.1643235588</v>
          </cell>
        </row>
      </sheetData>
      <sheetData sheetId="6985">
        <row r="47">
          <cell r="H47">
            <v>27108.482479999999</v>
          </cell>
        </row>
      </sheetData>
      <sheetData sheetId="6986">
        <row r="47">
          <cell r="H47">
            <v>18945.0351992</v>
          </cell>
        </row>
      </sheetData>
      <sheetData sheetId="6987">
        <row r="47">
          <cell r="H47">
            <v>88016.225274879995</v>
          </cell>
        </row>
      </sheetData>
      <sheetData sheetId="6988">
        <row r="47">
          <cell r="H47">
            <v>11296.680928966078</v>
          </cell>
        </row>
      </sheetData>
      <sheetData sheetId="6989">
        <row r="47">
          <cell r="H47">
            <v>19660.483631249997</v>
          </cell>
        </row>
      </sheetData>
      <sheetData sheetId="6990">
        <row r="47">
          <cell r="H47">
            <v>19660.483631249997</v>
          </cell>
        </row>
      </sheetData>
      <sheetData sheetId="6991">
        <row r="47">
          <cell r="H47">
            <v>19660.483631249997</v>
          </cell>
        </row>
      </sheetData>
      <sheetData sheetId="6992">
        <row r="47">
          <cell r="H47">
            <v>39947.116768272004</v>
          </cell>
        </row>
      </sheetData>
      <sheetData sheetId="6993">
        <row r="47">
          <cell r="H47">
            <v>37450.421970255004</v>
          </cell>
        </row>
      </sheetData>
      <sheetData sheetId="6994">
        <row r="47">
          <cell r="H47">
            <v>5631.4338221939006</v>
          </cell>
        </row>
      </sheetData>
      <sheetData sheetId="6995">
        <row r="47">
          <cell r="H47">
            <v>29691.867138751997</v>
          </cell>
        </row>
      </sheetData>
      <sheetData sheetId="6996">
        <row r="47">
          <cell r="H47">
            <v>10601.359883464</v>
          </cell>
        </row>
      </sheetData>
      <sheetData sheetId="6997">
        <row r="47">
          <cell r="H47">
            <v>16440.07876665</v>
          </cell>
        </row>
      </sheetData>
      <sheetData sheetId="6998">
        <row r="47">
          <cell r="H47">
            <v>7502.6541280530009</v>
          </cell>
        </row>
      </sheetData>
      <sheetData sheetId="6999">
        <row r="47">
          <cell r="H47">
            <v>63269.394041350002</v>
          </cell>
        </row>
      </sheetData>
      <sheetData sheetId="7000">
        <row r="47">
          <cell r="H47">
            <v>38708.912732384997</v>
          </cell>
        </row>
      </sheetData>
      <sheetData sheetId="7001">
        <row r="47">
          <cell r="H47">
            <v>30140.654422727453</v>
          </cell>
        </row>
      </sheetData>
      <sheetData sheetId="7002">
        <row r="47">
          <cell r="H47">
            <v>39628.094655192057</v>
          </cell>
        </row>
      </sheetData>
      <sheetData sheetId="7003">
        <row r="47">
          <cell r="H47">
            <v>38729.542446049003</v>
          </cell>
        </row>
      </sheetData>
      <sheetData sheetId="7004">
        <row r="47">
          <cell r="H47">
            <v>7116.936965586</v>
          </cell>
        </row>
      </sheetData>
      <sheetData sheetId="7005">
        <row r="47">
          <cell r="H47">
            <v>9391.2743470000005</v>
          </cell>
        </row>
      </sheetData>
      <sheetData sheetId="7006">
        <row r="47">
          <cell r="H47">
            <v>8500.0189065630984</v>
          </cell>
        </row>
      </sheetData>
      <sheetData sheetId="7007">
        <row r="47">
          <cell r="H47">
            <v>32499.094423904498</v>
          </cell>
        </row>
      </sheetData>
      <sheetData sheetId="7008">
        <row r="47">
          <cell r="H47">
            <v>51817.028777055006</v>
          </cell>
        </row>
      </sheetData>
      <sheetData sheetId="7009">
        <row r="47">
          <cell r="H47">
            <v>55430.1575333</v>
          </cell>
        </row>
      </sheetData>
      <sheetData sheetId="7010">
        <row r="47">
          <cell r="H47">
            <v>25786.003498499998</v>
          </cell>
        </row>
      </sheetData>
      <sheetData sheetId="7011">
        <row r="47">
          <cell r="H47">
            <v>21993.806973733335</v>
          </cell>
        </row>
      </sheetData>
      <sheetData sheetId="7012"/>
      <sheetData sheetId="7013"/>
      <sheetData sheetId="7014"/>
      <sheetData sheetId="7015"/>
      <sheetData sheetId="7016"/>
      <sheetData sheetId="7017"/>
      <sheetData sheetId="7018">
        <row r="47">
          <cell r="H47">
            <v>21941.348275</v>
          </cell>
        </row>
      </sheetData>
      <sheetData sheetId="7019">
        <row r="47">
          <cell r="H47">
            <v>576269.26239999989</v>
          </cell>
        </row>
      </sheetData>
      <sheetData sheetId="7020">
        <row r="48">
          <cell r="H48">
            <v>640370.66537874995</v>
          </cell>
        </row>
      </sheetData>
      <sheetData sheetId="7021">
        <row r="49">
          <cell r="H49">
            <v>83961.133243064003</v>
          </cell>
        </row>
      </sheetData>
      <sheetData sheetId="7022">
        <row r="47">
          <cell r="H47">
            <v>14670.136122054002</v>
          </cell>
        </row>
      </sheetData>
      <sheetData sheetId="7023">
        <row r="47">
          <cell r="H47">
            <v>9078.6352040999991</v>
          </cell>
        </row>
      </sheetData>
      <sheetData sheetId="7024">
        <row r="51">
          <cell r="H51">
            <v>117309.4992738</v>
          </cell>
        </row>
      </sheetData>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ow r="1">
          <cell r="C1">
            <v>0.2</v>
          </cell>
        </row>
      </sheetData>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1"/>
  <sheetViews>
    <sheetView showGridLines="0" tabSelected="1" view="pageBreakPreview" topLeftCell="E1" zoomScaleNormal="100" zoomScaleSheetLayoutView="100" zoomScalePageLayoutView="55" workbookViewId="0">
      <selection activeCell="N24" sqref="N2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7.85546875" style="1" customWidth="1"/>
    <col min="8" max="8" width="10.7109375" style="1" bestFit="1" customWidth="1"/>
    <col min="9" max="9" width="18.85546875" style="1" customWidth="1"/>
    <col min="10" max="10" width="23.85546875" style="202" customWidth="1"/>
    <col min="11" max="11" width="30" style="1" customWidth="1"/>
    <col min="12" max="12" width="3.28515625" style="1" customWidth="1"/>
    <col min="13" max="13" width="2.7109375" style="1" customWidth="1"/>
    <col min="14" max="14" width="24.42578125" style="1" customWidth="1"/>
    <col min="15" max="15" width="18.85546875" style="1" bestFit="1" customWidth="1"/>
    <col min="16" max="16" width="20.28515625" style="1" customWidth="1"/>
    <col min="17" max="16384" width="11.42578125" style="1"/>
  </cols>
  <sheetData>
    <row r="1" spans="1:16" ht="17.25" thickBot="1">
      <c r="A1" s="5"/>
      <c r="B1" s="5"/>
      <c r="C1" s="5"/>
      <c r="D1" s="5"/>
      <c r="E1" s="6"/>
      <c r="F1" s="5"/>
      <c r="G1" s="5"/>
      <c r="H1" s="5"/>
      <c r="I1" s="5"/>
      <c r="J1" s="190"/>
      <c r="K1" s="5"/>
      <c r="L1" s="5"/>
      <c r="M1" s="5"/>
    </row>
    <row r="2" spans="1:16" ht="17.25" thickTop="1">
      <c r="A2" s="5"/>
      <c r="B2" s="7"/>
      <c r="C2" s="8"/>
      <c r="D2" s="8"/>
      <c r="E2" s="9"/>
      <c r="F2" s="8"/>
      <c r="G2" s="8"/>
      <c r="H2" s="8"/>
      <c r="I2" s="8"/>
      <c r="J2" s="191"/>
      <c r="K2" s="8"/>
      <c r="L2" s="10"/>
      <c r="M2" s="5"/>
    </row>
    <row r="3" spans="1:16" ht="27" customHeight="1">
      <c r="A3" s="5"/>
      <c r="B3" s="11"/>
      <c r="C3" s="369" t="s">
        <v>86</v>
      </c>
      <c r="D3" s="369"/>
      <c r="E3" s="369"/>
      <c r="F3" s="369"/>
      <c r="G3" s="5"/>
      <c r="H3" s="5"/>
      <c r="I3" s="5"/>
      <c r="J3" s="192"/>
      <c r="K3" s="5"/>
      <c r="L3" s="12"/>
      <c r="M3" s="5"/>
    </row>
    <row r="4" spans="1:16">
      <c r="A4" s="5"/>
      <c r="B4" s="11"/>
      <c r="C4" s="167" t="s">
        <v>27</v>
      </c>
      <c r="D4" s="168" t="s">
        <v>28</v>
      </c>
      <c r="E4" s="167" t="s">
        <v>29</v>
      </c>
      <c r="F4" s="168">
        <v>3</v>
      </c>
      <c r="G4" s="5"/>
      <c r="H4" s="5"/>
      <c r="I4" s="5"/>
      <c r="J4" s="192"/>
      <c r="K4" s="5"/>
      <c r="L4" s="12"/>
      <c r="M4" s="5"/>
    </row>
    <row r="5" spans="1:16">
      <c r="A5" s="5"/>
      <c r="B5" s="11"/>
      <c r="C5" s="370" t="s">
        <v>0</v>
      </c>
      <c r="D5" s="370"/>
      <c r="E5" s="370"/>
      <c r="F5" s="370"/>
      <c r="G5" s="370"/>
      <c r="H5" s="370"/>
      <c r="I5" s="370"/>
      <c r="J5" s="370"/>
      <c r="K5" s="370"/>
      <c r="L5" s="12"/>
      <c r="M5" s="5"/>
    </row>
    <row r="6" spans="1:16" ht="17.25" thickBot="1">
      <c r="A6" s="5"/>
      <c r="B6" s="11"/>
      <c r="C6" s="371" t="s">
        <v>1</v>
      </c>
      <c r="D6" s="371"/>
      <c r="E6" s="371"/>
      <c r="F6" s="371"/>
      <c r="G6" s="371"/>
      <c r="H6" s="371"/>
      <c r="I6" s="371"/>
      <c r="J6" s="371"/>
      <c r="K6" s="371"/>
      <c r="L6" s="12"/>
      <c r="M6" s="5"/>
    </row>
    <row r="7" spans="1:16" s="25" customFormat="1">
      <c r="A7" s="24"/>
      <c r="B7" s="180"/>
      <c r="C7" s="372" t="s">
        <v>87</v>
      </c>
      <c r="D7" s="373"/>
      <c r="E7" s="373"/>
      <c r="F7" s="373"/>
      <c r="G7" s="373"/>
      <c r="H7" s="373"/>
      <c r="I7" s="373"/>
      <c r="J7" s="373"/>
      <c r="K7" s="374"/>
      <c r="L7" s="26"/>
      <c r="M7" s="24"/>
    </row>
    <row r="8" spans="1:16" ht="43.5" customHeight="1">
      <c r="A8" s="5"/>
      <c r="B8" s="181"/>
      <c r="C8" s="375"/>
      <c r="D8" s="376"/>
      <c r="E8" s="376"/>
      <c r="F8" s="376"/>
      <c r="G8" s="376"/>
      <c r="H8" s="376"/>
      <c r="I8" s="376"/>
      <c r="J8" s="376"/>
      <c r="K8" s="377"/>
      <c r="L8" s="12"/>
      <c r="M8" s="5"/>
    </row>
    <row r="9" spans="1:16" ht="34.5" customHeight="1">
      <c r="A9" s="5"/>
      <c r="B9" s="181"/>
      <c r="C9" s="378" t="s">
        <v>2</v>
      </c>
      <c r="D9" s="379"/>
      <c r="E9" s="379"/>
      <c r="F9" s="379"/>
      <c r="G9" s="379"/>
      <c r="H9" s="379"/>
      <c r="I9" s="379"/>
      <c r="J9" s="379"/>
      <c r="K9" s="380"/>
      <c r="L9" s="12"/>
      <c r="M9" s="5"/>
      <c r="O9" s="188"/>
      <c r="P9" s="228"/>
    </row>
    <row r="10" spans="1:16" ht="30" customHeight="1" thickBot="1">
      <c r="A10" s="5"/>
      <c r="B10" s="11"/>
      <c r="C10" s="366"/>
      <c r="D10" s="367"/>
      <c r="E10" s="367"/>
      <c r="F10" s="367"/>
      <c r="G10" s="367"/>
      <c r="H10" s="367"/>
      <c r="I10" s="367"/>
      <c r="J10" s="367"/>
      <c r="K10" s="368"/>
      <c r="L10" s="12"/>
      <c r="M10" s="5"/>
      <c r="P10" s="228"/>
    </row>
    <row r="11" spans="1:16" ht="30" customHeight="1">
      <c r="A11" s="5"/>
      <c r="B11" s="11"/>
      <c r="C11" s="381" t="s">
        <v>3</v>
      </c>
      <c r="D11" s="362" t="s">
        <v>4</v>
      </c>
      <c r="E11" s="383" t="s">
        <v>5</v>
      </c>
      <c r="F11" s="383"/>
      <c r="G11" s="381" t="s">
        <v>6</v>
      </c>
      <c r="H11" s="362" t="s">
        <v>7</v>
      </c>
      <c r="I11" s="362" t="s">
        <v>8</v>
      </c>
      <c r="J11" s="364" t="s">
        <v>9</v>
      </c>
      <c r="K11" s="384" t="s">
        <v>10</v>
      </c>
      <c r="L11" s="12"/>
      <c r="M11" s="5"/>
      <c r="P11" s="229"/>
    </row>
    <row r="12" spans="1:16" ht="30" customHeight="1" thickBot="1">
      <c r="A12" s="5"/>
      <c r="B12" s="11"/>
      <c r="C12" s="382"/>
      <c r="D12" s="363"/>
      <c r="E12" s="138" t="s">
        <v>11</v>
      </c>
      <c r="F12" s="138" t="s">
        <v>12</v>
      </c>
      <c r="G12" s="382"/>
      <c r="H12" s="363"/>
      <c r="I12" s="363"/>
      <c r="J12" s="365"/>
      <c r="K12" s="385"/>
      <c r="L12" s="12"/>
      <c r="M12" s="5"/>
    </row>
    <row r="13" spans="1:16" ht="30" customHeight="1" thickBot="1">
      <c r="A13" s="5"/>
      <c r="B13" s="11"/>
      <c r="C13" s="139"/>
      <c r="D13" s="140"/>
      <c r="E13" s="336" t="s">
        <v>98</v>
      </c>
      <c r="F13" s="337"/>
      <c r="G13" s="337"/>
      <c r="H13" s="140"/>
      <c r="I13" s="140"/>
      <c r="J13" s="193"/>
      <c r="K13" s="141"/>
      <c r="L13" s="12"/>
      <c r="M13" s="5"/>
    </row>
    <row r="14" spans="1:16" ht="30" customHeight="1">
      <c r="A14" s="5"/>
      <c r="B14" s="11"/>
      <c r="C14" s="254">
        <v>1</v>
      </c>
      <c r="D14" s="255" t="s">
        <v>99</v>
      </c>
      <c r="E14" s="186"/>
      <c r="F14" s="186"/>
      <c r="G14" s="187" t="s">
        <v>97</v>
      </c>
      <c r="H14" s="186" t="s">
        <v>92</v>
      </c>
      <c r="I14" s="252">
        <v>7750.13</v>
      </c>
      <c r="J14" s="231">
        <f>(O14*1.3)</f>
        <v>10409.1</v>
      </c>
      <c r="K14" s="144">
        <f>J14*I14</f>
        <v>80671878.182999998</v>
      </c>
      <c r="L14" s="12"/>
      <c r="M14" s="5"/>
      <c r="O14" s="237">
        <v>8007</v>
      </c>
    </row>
    <row r="15" spans="1:16" ht="30" customHeight="1">
      <c r="A15" s="5"/>
      <c r="B15" s="11"/>
      <c r="C15" s="256">
        <v>2</v>
      </c>
      <c r="D15" s="257" t="s">
        <v>103</v>
      </c>
      <c r="E15" s="186"/>
      <c r="F15" s="186"/>
      <c r="G15" s="187" t="s">
        <v>100</v>
      </c>
      <c r="H15" s="186" t="s">
        <v>93</v>
      </c>
      <c r="I15" s="252">
        <v>2709.83</v>
      </c>
      <c r="J15" s="231">
        <f t="shared" ref="J15:J18" si="0">(O15*1.3)</f>
        <v>35733.1</v>
      </c>
      <c r="K15" s="144">
        <f t="shared" ref="K15:K18" si="1">J15*I15</f>
        <v>96830626.372999996</v>
      </c>
      <c r="L15" s="12"/>
      <c r="M15" s="5"/>
      <c r="O15" s="237">
        <v>27487</v>
      </c>
    </row>
    <row r="16" spans="1:16" ht="30" customHeight="1">
      <c r="A16" s="5"/>
      <c r="B16" s="11"/>
      <c r="C16" s="254">
        <v>3</v>
      </c>
      <c r="D16" s="257" t="s">
        <v>104</v>
      </c>
      <c r="E16" s="186"/>
      <c r="F16" s="186"/>
      <c r="G16" s="187" t="s">
        <v>101</v>
      </c>
      <c r="H16" s="186" t="s">
        <v>106</v>
      </c>
      <c r="I16" s="252">
        <v>9323.73</v>
      </c>
      <c r="J16" s="231">
        <f t="shared" si="0"/>
        <v>13274.300000000001</v>
      </c>
      <c r="K16" s="144">
        <f t="shared" si="1"/>
        <v>123765989.139</v>
      </c>
      <c r="L16" s="12"/>
      <c r="M16" s="5"/>
      <c r="O16" s="237">
        <v>10211</v>
      </c>
    </row>
    <row r="17" spans="1:15" ht="30" customHeight="1">
      <c r="A17" s="5"/>
      <c r="B17" s="11"/>
      <c r="C17" s="254">
        <v>4</v>
      </c>
      <c r="D17" s="257" t="s">
        <v>105</v>
      </c>
      <c r="E17" s="186"/>
      <c r="F17" s="186"/>
      <c r="G17" s="187" t="s">
        <v>102</v>
      </c>
      <c r="H17" s="186" t="s">
        <v>106</v>
      </c>
      <c r="I17" s="252">
        <v>4122.68</v>
      </c>
      <c r="J17" s="231">
        <f t="shared" si="0"/>
        <v>92883.7</v>
      </c>
      <c r="K17" s="144">
        <f t="shared" si="1"/>
        <v>382929772.31600004</v>
      </c>
      <c r="L17" s="12"/>
      <c r="M17" s="5"/>
      <c r="O17" s="237">
        <v>71449</v>
      </c>
    </row>
    <row r="18" spans="1:15" ht="30" customHeight="1">
      <c r="A18" s="5"/>
      <c r="B18" s="11"/>
      <c r="C18" s="256">
        <v>5</v>
      </c>
      <c r="D18" s="257" t="s">
        <v>205</v>
      </c>
      <c r="E18" s="186"/>
      <c r="F18" s="186"/>
      <c r="G18" s="187" t="s">
        <v>206</v>
      </c>
      <c r="H18" s="186" t="s">
        <v>93</v>
      </c>
      <c r="I18" s="252">
        <v>532.16</v>
      </c>
      <c r="J18" s="231">
        <f t="shared" si="0"/>
        <v>28659.8</v>
      </c>
      <c r="K18" s="144">
        <f t="shared" si="1"/>
        <v>15251599.168</v>
      </c>
      <c r="L18" s="12"/>
      <c r="M18" s="5"/>
      <c r="O18" s="237">
        <v>22046</v>
      </c>
    </row>
    <row r="19" spans="1:15" ht="30" customHeight="1" thickBot="1">
      <c r="A19" s="5"/>
      <c r="B19" s="11"/>
      <c r="C19" s="145" t="s">
        <v>13</v>
      </c>
      <c r="D19" s="146"/>
      <c r="E19" s="146"/>
      <c r="F19" s="146"/>
      <c r="G19" s="147"/>
      <c r="H19" s="146"/>
      <c r="I19" s="143"/>
      <c r="J19" s="194"/>
      <c r="K19" s="148">
        <f>SUM(K14:K18)</f>
        <v>699449865.17900002</v>
      </c>
      <c r="L19" s="12"/>
      <c r="M19" s="5"/>
      <c r="N19" s="226"/>
      <c r="O19" s="194"/>
    </row>
    <row r="20" spans="1:15" ht="30" customHeight="1" thickBot="1">
      <c r="A20" s="5"/>
      <c r="B20" s="11"/>
      <c r="C20" s="139"/>
      <c r="D20" s="140"/>
      <c r="E20" s="338" t="s">
        <v>107</v>
      </c>
      <c r="F20" s="338"/>
      <c r="G20" s="338"/>
      <c r="H20" s="140"/>
      <c r="I20" s="140"/>
      <c r="J20" s="193"/>
      <c r="K20" s="141"/>
      <c r="L20" s="12"/>
      <c r="M20" s="5"/>
      <c r="O20" s="193"/>
    </row>
    <row r="21" spans="1:15" ht="30" customHeight="1">
      <c r="A21" s="5"/>
      <c r="B21" s="11"/>
      <c r="C21" s="271">
        <v>6</v>
      </c>
      <c r="D21" s="65" t="s">
        <v>108</v>
      </c>
      <c r="E21" s="272"/>
      <c r="F21" s="272"/>
      <c r="G21" s="273" t="s">
        <v>207</v>
      </c>
      <c r="H21" s="272" t="s">
        <v>93</v>
      </c>
      <c r="I21" s="274">
        <v>4046.77</v>
      </c>
      <c r="J21" s="275">
        <f t="shared" ref="J21:J24" si="2">(O21*1.3)</f>
        <v>59321.599999999999</v>
      </c>
      <c r="K21" s="276">
        <f>ROUND(I21*J21,2)</f>
        <v>240060871.22999999</v>
      </c>
      <c r="L21" s="12"/>
      <c r="M21" s="5"/>
      <c r="O21" s="238">
        <v>45632</v>
      </c>
    </row>
    <row r="22" spans="1:15" ht="30" customHeight="1">
      <c r="A22" s="5"/>
      <c r="B22" s="11"/>
      <c r="C22" s="277">
        <v>7</v>
      </c>
      <c r="D22" s="258" t="s">
        <v>210</v>
      </c>
      <c r="E22" s="278"/>
      <c r="F22" s="278"/>
      <c r="G22" s="279" t="s">
        <v>208</v>
      </c>
      <c r="H22" s="278" t="s">
        <v>93</v>
      </c>
      <c r="I22" s="253">
        <v>777.27</v>
      </c>
      <c r="J22" s="231">
        <f t="shared" si="2"/>
        <v>77105.600000000006</v>
      </c>
      <c r="K22" s="144">
        <f>ROUND(I22*J22,2)</f>
        <v>59931869.710000001</v>
      </c>
      <c r="L22" s="12"/>
      <c r="M22" s="5"/>
      <c r="O22" s="239">
        <v>59312</v>
      </c>
    </row>
    <row r="23" spans="1:15" ht="30" customHeight="1">
      <c r="A23" s="5"/>
      <c r="B23" s="11"/>
      <c r="C23" s="277">
        <v>8</v>
      </c>
      <c r="D23" s="258" t="s">
        <v>109</v>
      </c>
      <c r="E23" s="259"/>
      <c r="F23" s="259"/>
      <c r="G23" s="259" t="s">
        <v>110</v>
      </c>
      <c r="H23" s="258" t="s">
        <v>93</v>
      </c>
      <c r="I23" s="258">
        <v>665.06</v>
      </c>
      <c r="J23" s="231">
        <f t="shared" si="2"/>
        <v>50238.5</v>
      </c>
      <c r="K23" s="144">
        <f t="shared" ref="K23:K24" si="3">ROUND(I23*J23,2)</f>
        <v>33411616.809999999</v>
      </c>
      <c r="L23" s="12"/>
      <c r="M23" s="5"/>
      <c r="O23" s="243">
        <v>38645</v>
      </c>
    </row>
    <row r="24" spans="1:15" ht="30" customHeight="1">
      <c r="A24" s="5"/>
      <c r="B24" s="11"/>
      <c r="C24" s="277">
        <v>9</v>
      </c>
      <c r="D24" s="258" t="s">
        <v>211</v>
      </c>
      <c r="E24" s="259"/>
      <c r="F24" s="259"/>
      <c r="G24" s="259" t="s">
        <v>209</v>
      </c>
      <c r="H24" s="258" t="s">
        <v>93</v>
      </c>
      <c r="I24" s="258">
        <v>48.76</v>
      </c>
      <c r="J24" s="231">
        <f t="shared" si="2"/>
        <v>65700.7</v>
      </c>
      <c r="K24" s="144">
        <f t="shared" si="3"/>
        <v>3203566.13</v>
      </c>
      <c r="L24" s="12"/>
      <c r="M24" s="5"/>
      <c r="O24" s="243">
        <v>50539</v>
      </c>
    </row>
    <row r="25" spans="1:15" ht="30" customHeight="1" thickBot="1">
      <c r="A25" s="5"/>
      <c r="B25" s="11"/>
      <c r="C25" s="145" t="s">
        <v>13</v>
      </c>
      <c r="D25" s="149"/>
      <c r="E25" s="150"/>
      <c r="F25" s="149"/>
      <c r="G25" s="149"/>
      <c r="H25" s="149"/>
      <c r="I25" s="280"/>
      <c r="J25" s="195"/>
      <c r="K25" s="148">
        <f>SUM(K21:K24)</f>
        <v>336607923.88</v>
      </c>
      <c r="L25" s="12"/>
      <c r="M25" s="5"/>
      <c r="N25" s="226"/>
      <c r="O25" s="232"/>
    </row>
    <row r="26" spans="1:15" ht="30" customHeight="1" thickBot="1">
      <c r="A26" s="5"/>
      <c r="B26" s="11"/>
      <c r="C26" s="139"/>
      <c r="D26" s="140"/>
      <c r="E26" s="140" t="s">
        <v>111</v>
      </c>
      <c r="F26" s="140"/>
      <c r="G26" s="140"/>
      <c r="H26" s="140"/>
      <c r="I26" s="140"/>
      <c r="J26" s="193"/>
      <c r="K26" s="141"/>
      <c r="L26" s="12"/>
      <c r="M26" s="5"/>
      <c r="O26" s="233"/>
    </row>
    <row r="27" spans="1:15" ht="30" customHeight="1">
      <c r="A27" s="5"/>
      <c r="B27" s="11"/>
      <c r="C27" s="142">
        <v>10</v>
      </c>
      <c r="D27" s="287" t="s">
        <v>112</v>
      </c>
      <c r="E27" s="287"/>
      <c r="F27" s="287"/>
      <c r="G27" s="288" t="s">
        <v>114</v>
      </c>
      <c r="H27" s="287" t="s">
        <v>92</v>
      </c>
      <c r="I27" s="252">
        <v>7750.13</v>
      </c>
      <c r="J27" s="231">
        <f t="shared" ref="J27:J30" si="4">(O27*1.3)</f>
        <v>10389.6</v>
      </c>
      <c r="K27" s="144">
        <f>J27*I27</f>
        <v>80520750.648000002</v>
      </c>
      <c r="L27" s="12"/>
      <c r="M27" s="5"/>
      <c r="O27" s="238">
        <v>7992</v>
      </c>
    </row>
    <row r="28" spans="1:15" ht="30" customHeight="1">
      <c r="A28" s="5"/>
      <c r="B28" s="11"/>
      <c r="C28" s="281">
        <v>11</v>
      </c>
      <c r="D28" s="264" t="s">
        <v>215</v>
      </c>
      <c r="E28" s="264"/>
      <c r="F28" s="264"/>
      <c r="G28" s="265" t="s">
        <v>212</v>
      </c>
      <c r="H28" s="264" t="s">
        <v>106</v>
      </c>
      <c r="I28" s="253">
        <v>1162.52</v>
      </c>
      <c r="J28" s="266">
        <f t="shared" si="4"/>
        <v>130083.20000000001</v>
      </c>
      <c r="K28" s="282">
        <f t="shared" ref="K28:K30" si="5">J28*I28</f>
        <v>151224321.664</v>
      </c>
      <c r="L28" s="12"/>
      <c r="M28" s="5"/>
      <c r="O28" s="240">
        <v>100064</v>
      </c>
    </row>
    <row r="29" spans="1:15" ht="30" customHeight="1">
      <c r="A29" s="5"/>
      <c r="B29" s="11"/>
      <c r="C29" s="281">
        <v>12</v>
      </c>
      <c r="D29" s="267" t="s">
        <v>113</v>
      </c>
      <c r="E29" s="264"/>
      <c r="F29" s="264"/>
      <c r="G29" s="265" t="s">
        <v>213</v>
      </c>
      <c r="H29" s="267" t="s">
        <v>106</v>
      </c>
      <c r="I29" s="253">
        <v>1322.01</v>
      </c>
      <c r="J29" s="266">
        <f t="shared" si="4"/>
        <v>223395.9</v>
      </c>
      <c r="K29" s="282">
        <f t="shared" si="5"/>
        <v>295331613.759</v>
      </c>
      <c r="L29" s="12"/>
      <c r="M29" s="5"/>
      <c r="O29" s="240">
        <v>171843</v>
      </c>
    </row>
    <row r="30" spans="1:15" ht="30" customHeight="1">
      <c r="A30" s="5"/>
      <c r="B30" s="11"/>
      <c r="C30" s="281">
        <v>13</v>
      </c>
      <c r="D30" s="267" t="s">
        <v>216</v>
      </c>
      <c r="E30" s="264"/>
      <c r="F30" s="264"/>
      <c r="G30" s="265" t="s">
        <v>214</v>
      </c>
      <c r="H30" s="267" t="s">
        <v>106</v>
      </c>
      <c r="I30" s="253">
        <v>48.76</v>
      </c>
      <c r="J30" s="266">
        <f t="shared" si="4"/>
        <v>88058.1</v>
      </c>
      <c r="K30" s="282">
        <f t="shared" si="5"/>
        <v>4293712.9560000002</v>
      </c>
      <c r="L30" s="12"/>
      <c r="M30" s="5"/>
      <c r="O30" s="196">
        <v>67737</v>
      </c>
    </row>
    <row r="31" spans="1:15" ht="30" customHeight="1" thickBot="1">
      <c r="A31" s="5"/>
      <c r="B31" s="11"/>
      <c r="C31" s="283" t="s">
        <v>13</v>
      </c>
      <c r="D31" s="284"/>
      <c r="E31" s="284"/>
      <c r="F31" s="284"/>
      <c r="G31" s="285"/>
      <c r="H31" s="286"/>
      <c r="I31" s="280"/>
      <c r="J31" s="194"/>
      <c r="K31" s="148">
        <f>SUM(K27:K30)</f>
        <v>531370399.02699995</v>
      </c>
      <c r="L31" s="12"/>
      <c r="M31" s="5"/>
      <c r="O31" s="234"/>
    </row>
    <row r="32" spans="1:15" ht="30" customHeight="1" thickBot="1">
      <c r="A32" s="5"/>
      <c r="B32" s="11"/>
      <c r="C32" s="139"/>
      <c r="D32" s="140"/>
      <c r="E32" s="140" t="s">
        <v>115</v>
      </c>
      <c r="F32" s="140"/>
      <c r="G32" s="140"/>
      <c r="H32" s="140"/>
      <c r="I32" s="140"/>
      <c r="J32" s="193"/>
      <c r="K32" s="141"/>
      <c r="L32" s="12"/>
      <c r="M32" s="5"/>
      <c r="O32" s="235"/>
    </row>
    <row r="33" spans="1:15" ht="30" customHeight="1">
      <c r="A33" s="5"/>
      <c r="B33" s="11"/>
      <c r="C33" s="142">
        <v>14</v>
      </c>
      <c r="D33" s="203" t="s">
        <v>116</v>
      </c>
      <c r="E33" s="203"/>
      <c r="F33" s="203"/>
      <c r="G33" s="204" t="s">
        <v>118</v>
      </c>
      <c r="H33" s="203" t="s">
        <v>93</v>
      </c>
      <c r="I33" s="269">
        <v>1162.52</v>
      </c>
      <c r="J33" s="231">
        <f>O33*1.3</f>
        <v>1492749.7</v>
      </c>
      <c r="K33" s="144">
        <f>I33*J33</f>
        <v>1735351381.244</v>
      </c>
      <c r="L33" s="12"/>
      <c r="M33" s="5"/>
      <c r="O33" s="240">
        <v>1148269</v>
      </c>
    </row>
    <row r="34" spans="1:15" ht="30" customHeight="1">
      <c r="A34" s="5"/>
      <c r="B34" s="11"/>
      <c r="C34" s="142">
        <v>15</v>
      </c>
      <c r="D34" s="244" t="s">
        <v>117</v>
      </c>
      <c r="E34" s="244"/>
      <c r="F34" s="244"/>
      <c r="G34" s="245" t="s">
        <v>119</v>
      </c>
      <c r="H34" s="244" t="s">
        <v>95</v>
      </c>
      <c r="I34" s="270">
        <v>1965.55</v>
      </c>
      <c r="J34" s="231">
        <f>O34*1.3</f>
        <v>50026.6</v>
      </c>
      <c r="K34" s="144">
        <f>I34*J34</f>
        <v>98329783.629999995</v>
      </c>
      <c r="L34" s="12"/>
      <c r="M34" s="5"/>
      <c r="O34" s="243">
        <v>38482</v>
      </c>
    </row>
    <row r="35" spans="1:15" ht="30" customHeight="1">
      <c r="A35" s="5"/>
      <c r="B35" s="11"/>
      <c r="C35" s="268">
        <v>16</v>
      </c>
      <c r="D35" s="264" t="s">
        <v>218</v>
      </c>
      <c r="E35" s="264"/>
      <c r="F35" s="264"/>
      <c r="G35" s="265" t="s">
        <v>217</v>
      </c>
      <c r="H35" s="264" t="s">
        <v>95</v>
      </c>
      <c r="I35" s="253">
        <v>42</v>
      </c>
      <c r="J35" s="231">
        <f>O35*1.3</f>
        <v>2496</v>
      </c>
      <c r="K35" s="144">
        <f>I35*J35</f>
        <v>104832</v>
      </c>
      <c r="L35" s="12"/>
      <c r="M35" s="5"/>
      <c r="O35" s="243">
        <v>1920</v>
      </c>
    </row>
    <row r="36" spans="1:15" ht="30" customHeight="1" thickBot="1">
      <c r="A36" s="5"/>
      <c r="B36" s="11"/>
      <c r="C36" s="333" t="s">
        <v>13</v>
      </c>
      <c r="D36" s="334"/>
      <c r="E36" s="334"/>
      <c r="F36" s="334"/>
      <c r="G36" s="334"/>
      <c r="H36" s="335"/>
      <c r="I36" s="242"/>
      <c r="J36" s="231"/>
      <c r="K36" s="246">
        <f>SUM(K33:K35)</f>
        <v>1833785996.8740001</v>
      </c>
      <c r="L36" s="12"/>
      <c r="M36" s="5"/>
      <c r="O36" s="241"/>
    </row>
    <row r="37" spans="1:15" ht="30" customHeight="1" thickBot="1">
      <c r="A37" s="5"/>
      <c r="B37" s="11"/>
      <c r="C37" s="139"/>
      <c r="D37" s="140"/>
      <c r="E37" s="140" t="s">
        <v>120</v>
      </c>
      <c r="F37" s="140"/>
      <c r="G37" s="140"/>
      <c r="H37" s="140"/>
      <c r="I37" s="140"/>
      <c r="J37" s="193"/>
      <c r="K37" s="141"/>
      <c r="L37" s="12"/>
      <c r="M37" s="5"/>
      <c r="O37" s="241"/>
    </row>
    <row r="38" spans="1:15" ht="30" customHeight="1">
      <c r="A38" s="5"/>
      <c r="B38" s="11"/>
      <c r="C38" s="142">
        <v>17</v>
      </c>
      <c r="D38" s="203" t="s">
        <v>121</v>
      </c>
      <c r="E38" s="203"/>
      <c r="F38" s="203"/>
      <c r="G38" s="204" t="s">
        <v>123</v>
      </c>
      <c r="H38" s="203" t="s">
        <v>92</v>
      </c>
      <c r="I38" s="269">
        <v>1283.0999999999999</v>
      </c>
      <c r="J38" s="231">
        <f>(O38*1.3)</f>
        <v>196738.1</v>
      </c>
      <c r="K38" s="144">
        <f>I38*J38</f>
        <v>252434656.10999998</v>
      </c>
      <c r="L38" s="12"/>
      <c r="M38" s="5"/>
      <c r="O38" s="247">
        <v>151337</v>
      </c>
    </row>
    <row r="39" spans="1:15" ht="30" customHeight="1">
      <c r="A39" s="5"/>
      <c r="B39" s="11"/>
      <c r="C39" s="142">
        <v>18</v>
      </c>
      <c r="D39" s="244" t="s">
        <v>122</v>
      </c>
      <c r="E39" s="244"/>
      <c r="F39" s="244"/>
      <c r="G39" s="245" t="s">
        <v>124</v>
      </c>
      <c r="H39" s="244" t="s">
        <v>95</v>
      </c>
      <c r="I39" s="270">
        <v>42</v>
      </c>
      <c r="J39" s="231">
        <f t="shared" ref="J39" si="6">(O39*1.3)</f>
        <v>94679</v>
      </c>
      <c r="K39" s="144">
        <f t="shared" ref="K39" si="7">I39*J39</f>
        <v>3976518</v>
      </c>
      <c r="L39" s="12"/>
      <c r="M39" s="5"/>
      <c r="O39" s="247">
        <v>72830</v>
      </c>
    </row>
    <row r="40" spans="1:15" ht="30" customHeight="1" thickBot="1">
      <c r="A40" s="5"/>
      <c r="B40" s="11"/>
      <c r="C40" s="333" t="s">
        <v>13</v>
      </c>
      <c r="D40" s="334"/>
      <c r="E40" s="334"/>
      <c r="F40" s="334"/>
      <c r="G40" s="334"/>
      <c r="H40" s="335"/>
      <c r="I40" s="230"/>
      <c r="J40" s="231"/>
      <c r="K40" s="246">
        <f>SUM(K38:K39)</f>
        <v>256411174.10999998</v>
      </c>
      <c r="L40" s="12"/>
      <c r="M40" s="5"/>
    </row>
    <row r="41" spans="1:15" ht="30" customHeight="1" thickBot="1">
      <c r="A41" s="5"/>
      <c r="B41" s="11"/>
      <c r="C41" s="139"/>
      <c r="D41" s="140"/>
      <c r="E41" s="140" t="s">
        <v>125</v>
      </c>
      <c r="F41" s="140"/>
      <c r="G41" s="140"/>
      <c r="H41" s="140"/>
      <c r="I41" s="140"/>
      <c r="J41" s="193"/>
      <c r="K41" s="141"/>
      <c r="L41" s="12"/>
      <c r="M41" s="5"/>
    </row>
    <row r="42" spans="1:15" ht="30" customHeight="1">
      <c r="A42" s="5"/>
      <c r="B42" s="11"/>
      <c r="C42" s="142">
        <v>19</v>
      </c>
      <c r="D42" s="203" t="s">
        <v>126</v>
      </c>
      <c r="E42" s="203"/>
      <c r="F42" s="203"/>
      <c r="G42" s="204" t="s">
        <v>128</v>
      </c>
      <c r="H42" s="203" t="s">
        <v>94</v>
      </c>
      <c r="I42" s="269">
        <v>28446.959999999999</v>
      </c>
      <c r="J42" s="231">
        <f>(O42*1.3)</f>
        <v>12522.9</v>
      </c>
      <c r="K42" s="144">
        <f>I42*J42</f>
        <v>356238435.384</v>
      </c>
      <c r="L42" s="12"/>
      <c r="M42" s="5"/>
      <c r="O42" s="247">
        <v>9633</v>
      </c>
    </row>
    <row r="43" spans="1:15" ht="30" customHeight="1">
      <c r="A43" s="5"/>
      <c r="B43" s="11"/>
      <c r="C43" s="142">
        <v>20</v>
      </c>
      <c r="D43" s="244" t="s">
        <v>127</v>
      </c>
      <c r="E43" s="244"/>
      <c r="F43" s="244"/>
      <c r="G43" s="245" t="s">
        <v>219</v>
      </c>
      <c r="H43" s="244" t="s">
        <v>94</v>
      </c>
      <c r="I43" s="270">
        <v>6294.67</v>
      </c>
      <c r="J43" s="231">
        <f>(O43*1.3)</f>
        <v>13204.1</v>
      </c>
      <c r="K43" s="144">
        <f>I43*J43</f>
        <v>83115452.147</v>
      </c>
      <c r="L43" s="12"/>
      <c r="M43" s="5"/>
      <c r="O43" s="247">
        <v>10157</v>
      </c>
    </row>
    <row r="44" spans="1:15" ht="30" customHeight="1" thickBot="1">
      <c r="A44" s="5"/>
      <c r="B44" s="11"/>
      <c r="C44" s="333" t="s">
        <v>13</v>
      </c>
      <c r="D44" s="334"/>
      <c r="E44" s="334"/>
      <c r="F44" s="334"/>
      <c r="G44" s="334"/>
      <c r="H44" s="335"/>
      <c r="I44" s="242"/>
      <c r="J44" s="231"/>
      <c r="K44" s="246">
        <f>SUM(K42:K43)</f>
        <v>439353887.53100002</v>
      </c>
      <c r="L44" s="12"/>
      <c r="M44" s="5"/>
    </row>
    <row r="45" spans="1:15" ht="30" customHeight="1" thickBot="1">
      <c r="A45" s="5"/>
      <c r="B45" s="11"/>
      <c r="C45" s="139"/>
      <c r="D45" s="140"/>
      <c r="E45" s="140" t="s">
        <v>129</v>
      </c>
      <c r="F45" s="140"/>
      <c r="G45" s="140"/>
      <c r="H45" s="140"/>
      <c r="I45" s="140"/>
      <c r="J45" s="193"/>
      <c r="K45" s="141"/>
      <c r="L45" s="12"/>
      <c r="M45" s="5"/>
    </row>
    <row r="46" spans="1:15" ht="30" customHeight="1">
      <c r="A46" s="5"/>
      <c r="B46" s="11"/>
      <c r="C46" s="142">
        <v>21</v>
      </c>
      <c r="D46" s="244" t="s">
        <v>130</v>
      </c>
      <c r="E46" s="244"/>
      <c r="F46" s="244"/>
      <c r="G46" s="245" t="s">
        <v>131</v>
      </c>
      <c r="H46" s="244" t="s">
        <v>92</v>
      </c>
      <c r="I46" s="270">
        <v>6772.5</v>
      </c>
      <c r="J46" s="231">
        <f>O46*1.3</f>
        <v>19190.600000000002</v>
      </c>
      <c r="K46" s="144">
        <f>I46*J46</f>
        <v>129968338.50000001</v>
      </c>
      <c r="L46" s="12"/>
      <c r="M46" s="5"/>
      <c r="O46" s="247">
        <v>14762</v>
      </c>
    </row>
    <row r="47" spans="1:15" ht="30" customHeight="1" thickBot="1">
      <c r="A47" s="5"/>
      <c r="B47" s="11"/>
      <c r="C47" s="333" t="s">
        <v>13</v>
      </c>
      <c r="D47" s="334"/>
      <c r="E47" s="334"/>
      <c r="F47" s="334"/>
      <c r="G47" s="334"/>
      <c r="H47" s="335"/>
      <c r="I47" s="242"/>
      <c r="J47" s="231"/>
      <c r="K47" s="246">
        <f>K46</f>
        <v>129968338.50000001</v>
      </c>
      <c r="L47" s="12"/>
      <c r="M47" s="5"/>
    </row>
    <row r="48" spans="1:15" ht="30" customHeight="1" thickBot="1">
      <c r="A48" s="5"/>
      <c r="B48" s="11"/>
      <c r="C48" s="139"/>
      <c r="D48" s="140"/>
      <c r="E48" s="140" t="s">
        <v>132</v>
      </c>
      <c r="F48" s="140"/>
      <c r="G48" s="140"/>
      <c r="H48" s="140"/>
      <c r="I48" s="140"/>
      <c r="J48" s="193"/>
      <c r="K48" s="141"/>
      <c r="L48" s="12"/>
      <c r="M48" s="5"/>
    </row>
    <row r="49" spans="1:15" ht="30" customHeight="1">
      <c r="A49" s="5"/>
      <c r="B49" s="11"/>
      <c r="C49" s="142">
        <v>22</v>
      </c>
      <c r="D49" s="244" t="s">
        <v>142</v>
      </c>
      <c r="E49" s="244"/>
      <c r="F49" s="244"/>
      <c r="G49" s="245" t="s">
        <v>133</v>
      </c>
      <c r="H49" s="244" t="s">
        <v>95</v>
      </c>
      <c r="I49" s="270">
        <v>1707.53</v>
      </c>
      <c r="J49" s="231">
        <f>O49*1.3</f>
        <v>6649.5</v>
      </c>
      <c r="K49" s="144">
        <f>I49*J49</f>
        <v>11354220.734999999</v>
      </c>
      <c r="L49" s="12"/>
      <c r="M49" s="5"/>
      <c r="O49" s="247">
        <v>5115</v>
      </c>
    </row>
    <row r="50" spans="1:15" ht="30" customHeight="1">
      <c r="A50" s="5"/>
      <c r="B50" s="11"/>
      <c r="C50" s="142">
        <v>23</v>
      </c>
      <c r="D50" s="244" t="s">
        <v>143</v>
      </c>
      <c r="E50" s="244"/>
      <c r="F50" s="244"/>
      <c r="G50" s="245" t="s">
        <v>134</v>
      </c>
      <c r="H50" s="244" t="s">
        <v>93</v>
      </c>
      <c r="I50" s="270">
        <v>864.45</v>
      </c>
      <c r="J50" s="231">
        <f t="shared" ref="J50:J60" si="8">O50*1.3</f>
        <v>139821.5</v>
      </c>
      <c r="K50" s="144">
        <f t="shared" ref="K50:K60" si="9">I50*J50</f>
        <v>120868695.67500001</v>
      </c>
      <c r="L50" s="12"/>
      <c r="M50" s="5"/>
      <c r="O50" s="247">
        <v>107555</v>
      </c>
    </row>
    <row r="51" spans="1:15" ht="30" customHeight="1">
      <c r="A51" s="5"/>
      <c r="B51" s="11"/>
      <c r="C51" s="142">
        <v>24</v>
      </c>
      <c r="D51" s="244" t="s">
        <v>144</v>
      </c>
      <c r="E51" s="244"/>
      <c r="F51" s="244"/>
      <c r="G51" s="245" t="s">
        <v>135</v>
      </c>
      <c r="H51" s="244" t="s">
        <v>95</v>
      </c>
      <c r="I51" s="270">
        <v>537.84</v>
      </c>
      <c r="J51" s="231">
        <f t="shared" si="8"/>
        <v>107853.2</v>
      </c>
      <c r="K51" s="144">
        <f t="shared" si="9"/>
        <v>58007765.088</v>
      </c>
      <c r="L51" s="12"/>
      <c r="M51" s="5"/>
      <c r="O51" s="247">
        <v>82964</v>
      </c>
    </row>
    <row r="52" spans="1:15" ht="30" customHeight="1">
      <c r="A52" s="5"/>
      <c r="B52" s="11"/>
      <c r="C52" s="142">
        <v>25</v>
      </c>
      <c r="D52" s="244" t="s">
        <v>145</v>
      </c>
      <c r="E52" s="244"/>
      <c r="F52" s="244"/>
      <c r="G52" s="245" t="s">
        <v>136</v>
      </c>
      <c r="H52" s="244" t="s">
        <v>95</v>
      </c>
      <c r="I52" s="270">
        <v>234</v>
      </c>
      <c r="J52" s="231">
        <f t="shared" si="8"/>
        <v>206488.1</v>
      </c>
      <c r="K52" s="144">
        <f t="shared" si="9"/>
        <v>48318215.399999999</v>
      </c>
      <c r="L52" s="12"/>
      <c r="M52" s="5"/>
      <c r="O52" s="247">
        <v>158837</v>
      </c>
    </row>
    <row r="53" spans="1:15" ht="30" customHeight="1">
      <c r="A53" s="5"/>
      <c r="B53" s="11"/>
      <c r="C53" s="142">
        <v>26</v>
      </c>
      <c r="D53" s="244" t="s">
        <v>146</v>
      </c>
      <c r="E53" s="244"/>
      <c r="F53" s="244"/>
      <c r="G53" s="245" t="s">
        <v>137</v>
      </c>
      <c r="H53" s="244" t="s">
        <v>95</v>
      </c>
      <c r="I53" s="270">
        <v>863.47</v>
      </c>
      <c r="J53" s="231">
        <f t="shared" si="8"/>
        <v>285537.2</v>
      </c>
      <c r="K53" s="144">
        <f t="shared" si="9"/>
        <v>246552806.08400002</v>
      </c>
      <c r="L53" s="12"/>
      <c r="M53" s="5"/>
      <c r="O53" s="247">
        <v>219644</v>
      </c>
    </row>
    <row r="54" spans="1:15" ht="30" customHeight="1">
      <c r="A54" s="5"/>
      <c r="B54" s="11"/>
      <c r="C54" s="142">
        <v>27</v>
      </c>
      <c r="D54" s="244" t="s">
        <v>220</v>
      </c>
      <c r="E54" s="244"/>
      <c r="F54" s="244"/>
      <c r="G54" s="245" t="s">
        <v>223</v>
      </c>
      <c r="H54" s="244" t="s">
        <v>95</v>
      </c>
      <c r="I54" s="270">
        <v>427.53</v>
      </c>
      <c r="J54" s="231">
        <f t="shared" si="8"/>
        <v>383899.10000000003</v>
      </c>
      <c r="K54" s="144">
        <f t="shared" si="9"/>
        <v>164128382.22299999</v>
      </c>
      <c r="L54" s="12"/>
      <c r="M54" s="5"/>
      <c r="O54" s="247">
        <v>295307</v>
      </c>
    </row>
    <row r="55" spans="1:15" ht="30" customHeight="1">
      <c r="A55" s="5"/>
      <c r="B55" s="11"/>
      <c r="C55" s="142">
        <v>28</v>
      </c>
      <c r="D55" s="244" t="s">
        <v>147</v>
      </c>
      <c r="E55" s="244"/>
      <c r="F55" s="244"/>
      <c r="G55" s="245" t="s">
        <v>138</v>
      </c>
      <c r="H55" s="244" t="s">
        <v>95</v>
      </c>
      <c r="I55" s="270">
        <v>353.02</v>
      </c>
      <c r="J55" s="231">
        <f t="shared" si="8"/>
        <v>459538.3</v>
      </c>
      <c r="K55" s="144">
        <f t="shared" si="9"/>
        <v>162226210.66599998</v>
      </c>
      <c r="L55" s="12"/>
      <c r="M55" s="5"/>
      <c r="O55" s="247">
        <v>353491</v>
      </c>
    </row>
    <row r="56" spans="1:15" ht="30" customHeight="1">
      <c r="A56" s="5"/>
      <c r="B56" s="11"/>
      <c r="C56" s="142">
        <v>29</v>
      </c>
      <c r="D56" s="244" t="s">
        <v>148</v>
      </c>
      <c r="E56" s="244"/>
      <c r="F56" s="244"/>
      <c r="G56" s="245" t="s">
        <v>139</v>
      </c>
      <c r="H56" s="244" t="s">
        <v>95</v>
      </c>
      <c r="I56" s="270">
        <v>36.06</v>
      </c>
      <c r="J56" s="231">
        <f t="shared" si="8"/>
        <v>597403.30000000005</v>
      </c>
      <c r="K56" s="144">
        <f t="shared" si="9"/>
        <v>21542362.998000003</v>
      </c>
      <c r="L56" s="12"/>
      <c r="M56" s="5"/>
      <c r="O56" s="247">
        <v>459541</v>
      </c>
    </row>
    <row r="57" spans="1:15" ht="30" customHeight="1">
      <c r="A57" s="5"/>
      <c r="B57" s="11"/>
      <c r="C57" s="142">
        <v>30</v>
      </c>
      <c r="D57" s="244" t="s">
        <v>221</v>
      </c>
      <c r="E57" s="244"/>
      <c r="F57" s="244"/>
      <c r="G57" s="245" t="s">
        <v>224</v>
      </c>
      <c r="H57" s="244" t="s">
        <v>95</v>
      </c>
      <c r="I57" s="270">
        <v>91.02</v>
      </c>
      <c r="J57" s="231">
        <f t="shared" si="8"/>
        <v>1116898.9000000001</v>
      </c>
      <c r="K57" s="144">
        <f t="shared" si="9"/>
        <v>101660137.87800001</v>
      </c>
      <c r="L57" s="12"/>
      <c r="M57" s="5"/>
      <c r="O57" s="247">
        <v>859153</v>
      </c>
    </row>
    <row r="58" spans="1:15" ht="30" customHeight="1">
      <c r="A58" s="5"/>
      <c r="B58" s="11"/>
      <c r="C58" s="142">
        <v>31</v>
      </c>
      <c r="D58" s="244" t="s">
        <v>149</v>
      </c>
      <c r="E58" s="244"/>
      <c r="F58" s="244"/>
      <c r="G58" s="245" t="s">
        <v>140</v>
      </c>
      <c r="H58" s="244" t="s">
        <v>151</v>
      </c>
      <c r="I58" s="270">
        <v>50</v>
      </c>
      <c r="J58" s="231">
        <f t="shared" si="8"/>
        <v>616660.20000000007</v>
      </c>
      <c r="K58" s="144">
        <f t="shared" si="9"/>
        <v>30833010.000000004</v>
      </c>
      <c r="L58" s="12"/>
      <c r="M58" s="5"/>
      <c r="O58" s="247">
        <v>474354</v>
      </c>
    </row>
    <row r="59" spans="1:15" ht="30" customHeight="1">
      <c r="A59" s="5"/>
      <c r="B59" s="11"/>
      <c r="C59" s="142">
        <v>32</v>
      </c>
      <c r="D59" s="244" t="s">
        <v>222</v>
      </c>
      <c r="E59" s="244"/>
      <c r="F59" s="244"/>
      <c r="G59" s="245" t="s">
        <v>225</v>
      </c>
      <c r="H59" s="244" t="s">
        <v>151</v>
      </c>
      <c r="I59" s="270">
        <v>18</v>
      </c>
      <c r="J59" s="231">
        <f t="shared" si="8"/>
        <v>797421.3</v>
      </c>
      <c r="K59" s="144">
        <f t="shared" si="9"/>
        <v>14353583.4</v>
      </c>
      <c r="L59" s="12"/>
      <c r="M59" s="5"/>
      <c r="O59" s="247">
        <v>613401</v>
      </c>
    </row>
    <row r="60" spans="1:15" ht="30" customHeight="1">
      <c r="A60" s="5"/>
      <c r="B60" s="11"/>
      <c r="C60" s="142">
        <v>33</v>
      </c>
      <c r="D60" s="244" t="s">
        <v>150</v>
      </c>
      <c r="E60" s="244"/>
      <c r="F60" s="244"/>
      <c r="G60" s="245" t="s">
        <v>141</v>
      </c>
      <c r="H60" s="244" t="s">
        <v>151</v>
      </c>
      <c r="I60" s="270">
        <v>15</v>
      </c>
      <c r="J60" s="231">
        <f t="shared" si="8"/>
        <v>924838.20000000007</v>
      </c>
      <c r="K60" s="144">
        <f t="shared" si="9"/>
        <v>13872573.000000002</v>
      </c>
      <c r="L60" s="12"/>
      <c r="M60" s="5"/>
      <c r="O60" s="247">
        <v>711414</v>
      </c>
    </row>
    <row r="61" spans="1:15" ht="30" customHeight="1" thickBot="1">
      <c r="A61" s="5"/>
      <c r="B61" s="11"/>
      <c r="C61" s="333" t="s">
        <v>13</v>
      </c>
      <c r="D61" s="334"/>
      <c r="E61" s="334"/>
      <c r="F61" s="334"/>
      <c r="G61" s="334"/>
      <c r="H61" s="335"/>
      <c r="I61" s="242"/>
      <c r="J61" s="231"/>
      <c r="K61" s="246">
        <f>SUM(K49:K60)</f>
        <v>993717963.14700007</v>
      </c>
      <c r="L61" s="12"/>
      <c r="M61" s="5"/>
    </row>
    <row r="62" spans="1:15" ht="30" customHeight="1" thickBot="1">
      <c r="A62" s="5"/>
      <c r="B62" s="11"/>
      <c r="C62" s="260"/>
      <c r="D62" s="261"/>
      <c r="E62" s="261" t="s">
        <v>152</v>
      </c>
      <c r="F62" s="261"/>
      <c r="G62" s="261"/>
      <c r="H62" s="261"/>
      <c r="I62" s="261"/>
      <c r="J62" s="262"/>
      <c r="K62" s="263"/>
      <c r="L62" s="12"/>
      <c r="M62" s="5"/>
    </row>
    <row r="63" spans="1:15" ht="30" customHeight="1">
      <c r="A63" s="5"/>
      <c r="B63" s="11"/>
      <c r="C63" s="290">
        <v>34</v>
      </c>
      <c r="D63" s="291" t="s">
        <v>153</v>
      </c>
      <c r="E63" s="291"/>
      <c r="F63" s="291"/>
      <c r="G63" s="292" t="s">
        <v>162</v>
      </c>
      <c r="H63" s="291" t="s">
        <v>93</v>
      </c>
      <c r="I63" s="274">
        <v>142.09</v>
      </c>
      <c r="J63" s="275">
        <f>O63*1.3</f>
        <v>116586.6</v>
      </c>
      <c r="K63" s="276">
        <f>I63*J63</f>
        <v>16565789.994000001</v>
      </c>
      <c r="L63" s="12"/>
      <c r="M63" s="5"/>
      <c r="O63" s="247">
        <v>89682</v>
      </c>
    </row>
    <row r="64" spans="1:15" ht="30" customHeight="1">
      <c r="A64" s="5"/>
      <c r="B64" s="11"/>
      <c r="C64" s="281">
        <v>35</v>
      </c>
      <c r="D64" s="264" t="s">
        <v>154</v>
      </c>
      <c r="E64" s="264"/>
      <c r="F64" s="264"/>
      <c r="G64" s="265" t="s">
        <v>163</v>
      </c>
      <c r="H64" s="264" t="s">
        <v>151</v>
      </c>
      <c r="I64" s="253">
        <v>83</v>
      </c>
      <c r="J64" s="266">
        <f t="shared" ref="J64:J87" si="10">O64*1.3</f>
        <v>95620.2</v>
      </c>
      <c r="K64" s="282">
        <f t="shared" ref="K64:K87" si="11">I64*J64</f>
        <v>7936476.5999999996</v>
      </c>
      <c r="L64" s="12"/>
      <c r="M64" s="5"/>
      <c r="O64" s="247">
        <v>73554</v>
      </c>
    </row>
    <row r="65" spans="1:15" ht="30" customHeight="1">
      <c r="A65" s="5"/>
      <c r="B65" s="11"/>
      <c r="C65" s="281">
        <v>36</v>
      </c>
      <c r="D65" s="264" t="s">
        <v>155</v>
      </c>
      <c r="E65" s="264"/>
      <c r="F65" s="264"/>
      <c r="G65" s="265" t="s">
        <v>164</v>
      </c>
      <c r="H65" s="264" t="s">
        <v>151</v>
      </c>
      <c r="I65" s="253">
        <v>83</v>
      </c>
      <c r="J65" s="266">
        <f t="shared" si="10"/>
        <v>48830.6</v>
      </c>
      <c r="K65" s="282">
        <f t="shared" si="11"/>
        <v>4052939.8</v>
      </c>
      <c r="L65" s="12"/>
      <c r="M65" s="5"/>
      <c r="O65" s="247">
        <v>37562</v>
      </c>
    </row>
    <row r="66" spans="1:15" ht="30" customHeight="1">
      <c r="A66" s="5"/>
      <c r="B66" s="11"/>
      <c r="C66" s="281">
        <v>37</v>
      </c>
      <c r="D66" s="264" t="s">
        <v>156</v>
      </c>
      <c r="E66" s="264"/>
      <c r="F66" s="264"/>
      <c r="G66" s="265" t="s">
        <v>165</v>
      </c>
      <c r="H66" s="264" t="s">
        <v>95</v>
      </c>
      <c r="I66" s="253">
        <v>415</v>
      </c>
      <c r="J66" s="266">
        <f t="shared" si="10"/>
        <v>20008.3</v>
      </c>
      <c r="K66" s="282">
        <f t="shared" si="11"/>
        <v>8303444.5</v>
      </c>
      <c r="L66" s="12"/>
      <c r="M66" s="5"/>
      <c r="O66" s="247">
        <v>15391</v>
      </c>
    </row>
    <row r="67" spans="1:15" ht="30" customHeight="1">
      <c r="A67" s="5"/>
      <c r="B67" s="11"/>
      <c r="C67" s="281">
        <v>38</v>
      </c>
      <c r="D67" s="264" t="s">
        <v>157</v>
      </c>
      <c r="E67" s="264"/>
      <c r="F67" s="264"/>
      <c r="G67" s="265" t="s">
        <v>166</v>
      </c>
      <c r="H67" s="264" t="s">
        <v>151</v>
      </c>
      <c r="I67" s="253">
        <v>83</v>
      </c>
      <c r="J67" s="266">
        <f t="shared" si="10"/>
        <v>78036.400000000009</v>
      </c>
      <c r="K67" s="282">
        <f t="shared" si="11"/>
        <v>6477021.2000000011</v>
      </c>
      <c r="L67" s="12"/>
      <c r="M67" s="5"/>
      <c r="O67" s="247">
        <v>60028</v>
      </c>
    </row>
    <row r="68" spans="1:15" ht="30" customHeight="1">
      <c r="A68" s="5"/>
      <c r="B68" s="11"/>
      <c r="C68" s="281">
        <v>39</v>
      </c>
      <c r="D68" s="264" t="s">
        <v>158</v>
      </c>
      <c r="E68" s="264"/>
      <c r="F68" s="264"/>
      <c r="G68" s="265" t="s">
        <v>167</v>
      </c>
      <c r="H68" s="264" t="s">
        <v>151</v>
      </c>
      <c r="I68" s="253">
        <v>83</v>
      </c>
      <c r="J68" s="266">
        <f t="shared" si="10"/>
        <v>60288.800000000003</v>
      </c>
      <c r="K68" s="282">
        <f t="shared" si="11"/>
        <v>5003970.4000000004</v>
      </c>
      <c r="L68" s="12"/>
      <c r="M68" s="5"/>
      <c r="O68" s="247">
        <v>46376</v>
      </c>
    </row>
    <row r="69" spans="1:15" ht="30" customHeight="1">
      <c r="A69" s="5"/>
      <c r="B69" s="11"/>
      <c r="C69" s="281">
        <v>40</v>
      </c>
      <c r="D69" s="264" t="s">
        <v>159</v>
      </c>
      <c r="E69" s="264"/>
      <c r="F69" s="264"/>
      <c r="G69" s="265" t="s">
        <v>168</v>
      </c>
      <c r="H69" s="264" t="s">
        <v>95</v>
      </c>
      <c r="I69" s="253">
        <v>454.06</v>
      </c>
      <c r="J69" s="266">
        <f t="shared" si="10"/>
        <v>109467.8</v>
      </c>
      <c r="K69" s="282">
        <f t="shared" si="11"/>
        <v>49704949.267999999</v>
      </c>
      <c r="L69" s="12"/>
      <c r="M69" s="5"/>
      <c r="O69" s="247">
        <v>84206</v>
      </c>
    </row>
    <row r="70" spans="1:15" ht="30" customHeight="1">
      <c r="A70" s="5"/>
      <c r="B70" s="11"/>
      <c r="C70" s="281">
        <v>41</v>
      </c>
      <c r="D70" s="264" t="s">
        <v>226</v>
      </c>
      <c r="E70" s="264"/>
      <c r="F70" s="264"/>
      <c r="G70" s="265" t="s">
        <v>242</v>
      </c>
      <c r="H70" s="264" t="s">
        <v>95</v>
      </c>
      <c r="I70" s="253">
        <v>14.27</v>
      </c>
      <c r="J70" s="266">
        <f t="shared" si="10"/>
        <v>70955.3</v>
      </c>
      <c r="K70" s="282">
        <f t="shared" si="11"/>
        <v>1012532.1310000001</v>
      </c>
      <c r="L70" s="12"/>
      <c r="M70" s="5"/>
      <c r="O70" s="247">
        <v>54581</v>
      </c>
    </row>
    <row r="71" spans="1:15" ht="30" customHeight="1">
      <c r="A71" s="5"/>
      <c r="B71" s="11"/>
      <c r="C71" s="281">
        <v>42</v>
      </c>
      <c r="D71" s="264" t="s">
        <v>227</v>
      </c>
      <c r="E71" s="264"/>
      <c r="F71" s="264"/>
      <c r="G71" s="265" t="s">
        <v>243</v>
      </c>
      <c r="H71" s="264" t="s">
        <v>95</v>
      </c>
      <c r="I71" s="253">
        <v>477.96</v>
      </c>
      <c r="J71" s="266">
        <f t="shared" si="10"/>
        <v>176124</v>
      </c>
      <c r="K71" s="282">
        <f t="shared" si="11"/>
        <v>84180227.039999992</v>
      </c>
      <c r="L71" s="12"/>
      <c r="M71" s="5"/>
      <c r="O71" s="247">
        <v>135480</v>
      </c>
    </row>
    <row r="72" spans="1:15" ht="30" customHeight="1">
      <c r="A72" s="5"/>
      <c r="B72" s="11"/>
      <c r="C72" s="281">
        <v>43</v>
      </c>
      <c r="D72" s="264" t="s">
        <v>228</v>
      </c>
      <c r="E72" s="264"/>
      <c r="F72" s="264"/>
      <c r="G72" s="265" t="s">
        <v>244</v>
      </c>
      <c r="H72" s="264" t="s">
        <v>95</v>
      </c>
      <c r="I72" s="253">
        <v>120.93</v>
      </c>
      <c r="J72" s="266">
        <f t="shared" si="10"/>
        <v>333314.8</v>
      </c>
      <c r="K72" s="282">
        <f t="shared" si="11"/>
        <v>40307758.763999999</v>
      </c>
      <c r="L72" s="12"/>
      <c r="M72" s="5"/>
      <c r="O72" s="247">
        <v>256396</v>
      </c>
    </row>
    <row r="73" spans="1:15" ht="30" customHeight="1">
      <c r="A73" s="5"/>
      <c r="B73" s="11"/>
      <c r="C73" s="281">
        <v>44</v>
      </c>
      <c r="D73" s="264" t="s">
        <v>160</v>
      </c>
      <c r="E73" s="264"/>
      <c r="F73" s="264"/>
      <c r="G73" s="265" t="s">
        <v>169</v>
      </c>
      <c r="H73" s="264" t="s">
        <v>151</v>
      </c>
      <c r="I73" s="253">
        <v>30</v>
      </c>
      <c r="J73" s="266">
        <f t="shared" si="10"/>
        <v>190032.7</v>
      </c>
      <c r="K73" s="282">
        <f t="shared" si="11"/>
        <v>5700981</v>
      </c>
      <c r="L73" s="12"/>
      <c r="M73" s="5"/>
      <c r="O73" s="247">
        <v>146179</v>
      </c>
    </row>
    <row r="74" spans="1:15" ht="30" customHeight="1">
      <c r="A74" s="5"/>
      <c r="B74" s="11"/>
      <c r="C74" s="281">
        <v>45</v>
      </c>
      <c r="D74" s="264" t="s">
        <v>161</v>
      </c>
      <c r="E74" s="264"/>
      <c r="F74" s="264"/>
      <c r="G74" s="265" t="s">
        <v>170</v>
      </c>
      <c r="H74" s="264" t="s">
        <v>151</v>
      </c>
      <c r="I74" s="253">
        <v>2</v>
      </c>
      <c r="J74" s="266">
        <f t="shared" si="10"/>
        <v>193468.6</v>
      </c>
      <c r="K74" s="282">
        <f t="shared" si="11"/>
        <v>386937.2</v>
      </c>
      <c r="L74" s="12"/>
      <c r="M74" s="5"/>
      <c r="O74" s="247">
        <v>148822</v>
      </c>
    </row>
    <row r="75" spans="1:15" ht="30" customHeight="1">
      <c r="A75" s="5"/>
      <c r="B75" s="11"/>
      <c r="C75" s="281">
        <v>46</v>
      </c>
      <c r="D75" s="264" t="s">
        <v>229</v>
      </c>
      <c r="E75" s="264"/>
      <c r="F75" s="264"/>
      <c r="G75" s="265" t="s">
        <v>245</v>
      </c>
      <c r="H75" s="264" t="s">
        <v>151</v>
      </c>
      <c r="I75" s="253">
        <v>2</v>
      </c>
      <c r="J75" s="266">
        <f t="shared" si="10"/>
        <v>979698.20000000007</v>
      </c>
      <c r="K75" s="282">
        <f t="shared" si="11"/>
        <v>1959396.4000000001</v>
      </c>
      <c r="L75" s="12"/>
      <c r="M75" s="5"/>
      <c r="O75" s="247">
        <v>753614</v>
      </c>
    </row>
    <row r="76" spans="1:15" ht="30" customHeight="1">
      <c r="A76" s="5"/>
      <c r="B76" s="11"/>
      <c r="C76" s="281">
        <v>47</v>
      </c>
      <c r="D76" s="264" t="s">
        <v>230</v>
      </c>
      <c r="E76" s="264"/>
      <c r="F76" s="264"/>
      <c r="G76" s="265" t="s">
        <v>246</v>
      </c>
      <c r="H76" s="264" t="s">
        <v>151</v>
      </c>
      <c r="I76" s="253">
        <v>1</v>
      </c>
      <c r="J76" s="266">
        <f t="shared" si="10"/>
        <v>774910.5</v>
      </c>
      <c r="K76" s="282">
        <f t="shared" si="11"/>
        <v>774910.5</v>
      </c>
      <c r="L76" s="12"/>
      <c r="M76" s="5"/>
      <c r="O76" s="247">
        <v>596085</v>
      </c>
    </row>
    <row r="77" spans="1:15" ht="30" customHeight="1">
      <c r="A77" s="5"/>
      <c r="B77" s="11"/>
      <c r="C77" s="281">
        <v>48</v>
      </c>
      <c r="D77" s="264" t="s">
        <v>231</v>
      </c>
      <c r="E77" s="264"/>
      <c r="F77" s="264"/>
      <c r="G77" s="265" t="s">
        <v>247</v>
      </c>
      <c r="H77" s="264" t="s">
        <v>151</v>
      </c>
      <c r="I77" s="253">
        <v>1</v>
      </c>
      <c r="J77" s="266">
        <f t="shared" si="10"/>
        <v>461814.60000000003</v>
      </c>
      <c r="K77" s="282">
        <f t="shared" si="11"/>
        <v>461814.60000000003</v>
      </c>
      <c r="L77" s="12"/>
      <c r="M77" s="5"/>
      <c r="O77" s="247">
        <v>355242</v>
      </c>
    </row>
    <row r="78" spans="1:15" ht="30" customHeight="1">
      <c r="A78" s="5"/>
      <c r="B78" s="11"/>
      <c r="C78" s="281">
        <v>49</v>
      </c>
      <c r="D78" s="264" t="s">
        <v>232</v>
      </c>
      <c r="E78" s="264"/>
      <c r="F78" s="264"/>
      <c r="G78" s="265" t="s">
        <v>248</v>
      </c>
      <c r="H78" s="264" t="s">
        <v>151</v>
      </c>
      <c r="I78" s="253">
        <v>2</v>
      </c>
      <c r="J78" s="266">
        <f t="shared" si="10"/>
        <v>1839533.8</v>
      </c>
      <c r="K78" s="282">
        <f t="shared" si="11"/>
        <v>3679067.6</v>
      </c>
      <c r="L78" s="12"/>
      <c r="M78" s="5"/>
      <c r="O78" s="247">
        <v>1415026</v>
      </c>
    </row>
    <row r="79" spans="1:15" ht="30" customHeight="1">
      <c r="A79" s="5"/>
      <c r="B79" s="11"/>
      <c r="C79" s="281">
        <v>50</v>
      </c>
      <c r="D79" s="264" t="s">
        <v>233</v>
      </c>
      <c r="E79" s="264"/>
      <c r="F79" s="264"/>
      <c r="G79" s="265" t="s">
        <v>249</v>
      </c>
      <c r="H79" s="264" t="s">
        <v>151</v>
      </c>
      <c r="I79" s="253">
        <v>1</v>
      </c>
      <c r="J79" s="266">
        <f t="shared" si="10"/>
        <v>65230.100000000006</v>
      </c>
      <c r="K79" s="282">
        <f t="shared" si="11"/>
        <v>65230.100000000006</v>
      </c>
      <c r="L79" s="12"/>
      <c r="M79" s="5"/>
      <c r="O79" s="247">
        <v>50177</v>
      </c>
    </row>
    <row r="80" spans="1:15" ht="30" customHeight="1">
      <c r="A80" s="5"/>
      <c r="B80" s="11"/>
      <c r="C80" s="281">
        <v>51</v>
      </c>
      <c r="D80" s="264" t="s">
        <v>234</v>
      </c>
      <c r="E80" s="264"/>
      <c r="F80" s="264"/>
      <c r="G80" s="265" t="s">
        <v>250</v>
      </c>
      <c r="H80" s="264" t="s">
        <v>151</v>
      </c>
      <c r="I80" s="253">
        <v>1</v>
      </c>
      <c r="J80" s="266">
        <f t="shared" si="10"/>
        <v>82880.2</v>
      </c>
      <c r="K80" s="282">
        <f t="shared" si="11"/>
        <v>82880.2</v>
      </c>
      <c r="L80" s="12"/>
      <c r="M80" s="5"/>
      <c r="O80" s="247">
        <v>63754</v>
      </c>
    </row>
    <row r="81" spans="1:15" ht="30" customHeight="1">
      <c r="A81" s="5"/>
      <c r="B81" s="11"/>
      <c r="C81" s="281">
        <v>52</v>
      </c>
      <c r="D81" s="264" t="s">
        <v>235</v>
      </c>
      <c r="E81" s="264"/>
      <c r="F81" s="264"/>
      <c r="G81" s="265" t="s">
        <v>251</v>
      </c>
      <c r="H81" s="264" t="s">
        <v>151</v>
      </c>
      <c r="I81" s="253">
        <v>30</v>
      </c>
      <c r="J81" s="266">
        <f t="shared" si="10"/>
        <v>269454.90000000002</v>
      </c>
      <c r="K81" s="282">
        <f t="shared" si="11"/>
        <v>8083647.0000000009</v>
      </c>
      <c r="L81" s="12"/>
      <c r="M81" s="5"/>
      <c r="O81" s="247">
        <v>207273</v>
      </c>
    </row>
    <row r="82" spans="1:15" ht="30" customHeight="1">
      <c r="A82" s="5"/>
      <c r="B82" s="11"/>
      <c r="C82" s="281">
        <v>53</v>
      </c>
      <c r="D82" s="264" t="s">
        <v>236</v>
      </c>
      <c r="E82" s="264"/>
      <c r="F82" s="264"/>
      <c r="G82" s="265" t="s">
        <v>252</v>
      </c>
      <c r="H82" s="264" t="s">
        <v>151</v>
      </c>
      <c r="I82" s="253">
        <v>15</v>
      </c>
      <c r="J82" s="266">
        <f t="shared" si="10"/>
        <v>498786.60000000003</v>
      </c>
      <c r="K82" s="282">
        <f t="shared" si="11"/>
        <v>7481799.0000000009</v>
      </c>
      <c r="L82" s="12"/>
      <c r="M82" s="5"/>
      <c r="O82" s="247">
        <v>383682</v>
      </c>
    </row>
    <row r="83" spans="1:15" ht="30" customHeight="1">
      <c r="A83" s="5"/>
      <c r="B83" s="11"/>
      <c r="C83" s="281">
        <v>54</v>
      </c>
      <c r="D83" s="264" t="s">
        <v>237</v>
      </c>
      <c r="E83" s="264"/>
      <c r="F83" s="264"/>
      <c r="G83" s="265" t="s">
        <v>253</v>
      </c>
      <c r="H83" s="264" t="s">
        <v>151</v>
      </c>
      <c r="I83" s="253">
        <v>2</v>
      </c>
      <c r="J83" s="266">
        <f t="shared" si="10"/>
        <v>279682</v>
      </c>
      <c r="K83" s="282">
        <f t="shared" si="11"/>
        <v>559364</v>
      </c>
      <c r="L83" s="12"/>
      <c r="M83" s="5"/>
      <c r="O83" s="247">
        <v>215140</v>
      </c>
    </row>
    <row r="84" spans="1:15" ht="30" customHeight="1">
      <c r="A84" s="5"/>
      <c r="B84" s="11"/>
      <c r="C84" s="281">
        <v>55</v>
      </c>
      <c r="D84" s="264" t="s">
        <v>238</v>
      </c>
      <c r="E84" s="264"/>
      <c r="F84" s="264"/>
      <c r="G84" s="265" t="s">
        <v>254</v>
      </c>
      <c r="H84" s="264" t="s">
        <v>151</v>
      </c>
      <c r="I84" s="253">
        <v>2</v>
      </c>
      <c r="J84" s="266">
        <f t="shared" si="10"/>
        <v>970989.5</v>
      </c>
      <c r="K84" s="282">
        <f t="shared" si="11"/>
        <v>1941979</v>
      </c>
      <c r="L84" s="12"/>
      <c r="M84" s="5"/>
      <c r="O84" s="247">
        <v>746915</v>
      </c>
    </row>
    <row r="85" spans="1:15" ht="30" customHeight="1">
      <c r="A85" s="5"/>
      <c r="B85" s="11"/>
      <c r="C85" s="281">
        <v>56</v>
      </c>
      <c r="D85" s="264" t="s">
        <v>239</v>
      </c>
      <c r="E85" s="264"/>
      <c r="F85" s="264"/>
      <c r="G85" s="265" t="s">
        <v>255</v>
      </c>
      <c r="H85" s="264" t="s">
        <v>151</v>
      </c>
      <c r="I85" s="253">
        <v>1</v>
      </c>
      <c r="J85" s="266">
        <f t="shared" si="10"/>
        <v>1126989.5</v>
      </c>
      <c r="K85" s="282">
        <f t="shared" si="11"/>
        <v>1126989.5</v>
      </c>
      <c r="L85" s="12"/>
      <c r="M85" s="5"/>
      <c r="O85" s="247">
        <v>866915</v>
      </c>
    </row>
    <row r="86" spans="1:15" ht="30" customHeight="1">
      <c r="A86" s="5"/>
      <c r="B86" s="11"/>
      <c r="C86" s="281">
        <v>57</v>
      </c>
      <c r="D86" s="264" t="s">
        <v>240</v>
      </c>
      <c r="E86" s="264"/>
      <c r="F86" s="264"/>
      <c r="G86" s="265" t="s">
        <v>256</v>
      </c>
      <c r="H86" s="264" t="s">
        <v>151</v>
      </c>
      <c r="I86" s="253">
        <v>3</v>
      </c>
      <c r="J86" s="266">
        <f t="shared" si="10"/>
        <v>1354489.5</v>
      </c>
      <c r="K86" s="282">
        <f t="shared" si="11"/>
        <v>4063468.5</v>
      </c>
      <c r="L86" s="12"/>
      <c r="M86" s="5"/>
      <c r="O86" s="247">
        <v>1041915</v>
      </c>
    </row>
    <row r="87" spans="1:15" ht="30" customHeight="1" thickBot="1">
      <c r="A87" s="5"/>
      <c r="B87" s="11"/>
      <c r="C87" s="293">
        <v>58</v>
      </c>
      <c r="D87" s="294" t="s">
        <v>241</v>
      </c>
      <c r="E87" s="294"/>
      <c r="F87" s="294"/>
      <c r="G87" s="295" t="s">
        <v>257</v>
      </c>
      <c r="H87" s="294" t="s">
        <v>151</v>
      </c>
      <c r="I87" s="299">
        <v>1</v>
      </c>
      <c r="J87" s="297">
        <f t="shared" si="10"/>
        <v>2217641.4</v>
      </c>
      <c r="K87" s="298">
        <f t="shared" si="11"/>
        <v>2217641.4</v>
      </c>
      <c r="L87" s="12"/>
      <c r="M87" s="5"/>
      <c r="O87" s="247">
        <v>1705878</v>
      </c>
    </row>
    <row r="88" spans="1:15" ht="30" customHeight="1" thickBot="1">
      <c r="A88" s="5"/>
      <c r="B88" s="11"/>
      <c r="C88" s="342" t="s">
        <v>13</v>
      </c>
      <c r="D88" s="343"/>
      <c r="E88" s="343"/>
      <c r="F88" s="343"/>
      <c r="G88" s="343"/>
      <c r="H88" s="344"/>
      <c r="I88" s="289"/>
      <c r="J88" s="231"/>
      <c r="K88" s="332">
        <f>SUM(K63:K87)</f>
        <v>262131215.69699994</v>
      </c>
      <c r="L88" s="12"/>
      <c r="M88" s="5"/>
    </row>
    <row r="89" spans="1:15" ht="30" customHeight="1" thickBot="1">
      <c r="A89" s="5"/>
      <c r="B89" s="11"/>
      <c r="C89" s="139"/>
      <c r="D89" s="140"/>
      <c r="E89" s="140" t="s">
        <v>171</v>
      </c>
      <c r="F89" s="140"/>
      <c r="G89" s="140"/>
      <c r="H89" s="140"/>
      <c r="I89" s="140"/>
      <c r="J89" s="193"/>
      <c r="K89" s="141"/>
      <c r="L89" s="12"/>
      <c r="M89" s="5"/>
    </row>
    <row r="90" spans="1:15" ht="30" customHeight="1">
      <c r="A90" s="5"/>
      <c r="B90" s="11"/>
      <c r="C90" s="142">
        <v>59</v>
      </c>
      <c r="D90" s="244" t="s">
        <v>172</v>
      </c>
      <c r="E90" s="244"/>
      <c r="F90" s="244"/>
      <c r="G90" s="245" t="s">
        <v>179</v>
      </c>
      <c r="H90" s="244" t="s">
        <v>151</v>
      </c>
      <c r="I90" s="270">
        <v>40</v>
      </c>
      <c r="J90" s="231">
        <f>O90*1.3</f>
        <v>1230474.7</v>
      </c>
      <c r="K90" s="144">
        <f>I90*J90</f>
        <v>49218988</v>
      </c>
      <c r="L90" s="12"/>
      <c r="M90" s="5"/>
      <c r="O90" s="247">
        <v>946519</v>
      </c>
    </row>
    <row r="91" spans="1:15" ht="30" customHeight="1">
      <c r="A91" s="5"/>
      <c r="B91" s="11"/>
      <c r="C91" s="142">
        <v>60</v>
      </c>
      <c r="D91" s="244" t="s">
        <v>173</v>
      </c>
      <c r="E91" s="244"/>
      <c r="F91" s="244"/>
      <c r="G91" s="245" t="s">
        <v>260</v>
      </c>
      <c r="H91" s="244" t="s">
        <v>95</v>
      </c>
      <c r="I91" s="270">
        <v>65</v>
      </c>
      <c r="J91" s="231">
        <f t="shared" ref="J91:J98" si="12">O91*1.3</f>
        <v>208859.30000000002</v>
      </c>
      <c r="K91" s="144">
        <f t="shared" ref="K91:K98" si="13">I91*J91</f>
        <v>13575854.500000002</v>
      </c>
      <c r="L91" s="12"/>
      <c r="M91" s="5"/>
      <c r="O91" s="247">
        <v>160661</v>
      </c>
    </row>
    <row r="92" spans="1:15" ht="30" customHeight="1">
      <c r="A92" s="5"/>
      <c r="B92" s="11"/>
      <c r="C92" s="142">
        <v>61</v>
      </c>
      <c r="D92" s="244" t="s">
        <v>174</v>
      </c>
      <c r="E92" s="244"/>
      <c r="F92" s="244"/>
      <c r="G92" s="245" t="s">
        <v>180</v>
      </c>
      <c r="H92" s="244" t="s">
        <v>95</v>
      </c>
      <c r="I92" s="270">
        <v>65</v>
      </c>
      <c r="J92" s="231">
        <f t="shared" si="12"/>
        <v>1630409.3</v>
      </c>
      <c r="K92" s="144">
        <f t="shared" si="13"/>
        <v>105976604.5</v>
      </c>
      <c r="L92" s="12"/>
      <c r="M92" s="5"/>
      <c r="O92" s="247">
        <v>1254161</v>
      </c>
    </row>
    <row r="93" spans="1:15" ht="30" customHeight="1">
      <c r="A93" s="5"/>
      <c r="B93" s="11"/>
      <c r="C93" s="142">
        <v>62</v>
      </c>
      <c r="D93" s="244" t="s">
        <v>175</v>
      </c>
      <c r="E93" s="244"/>
      <c r="F93" s="244"/>
      <c r="G93" s="245" t="s">
        <v>181</v>
      </c>
      <c r="H93" s="244" t="s">
        <v>151</v>
      </c>
      <c r="I93" s="270">
        <v>40</v>
      </c>
      <c r="J93" s="231">
        <f t="shared" si="12"/>
        <v>863762.9</v>
      </c>
      <c r="K93" s="144">
        <f t="shared" si="13"/>
        <v>34550516</v>
      </c>
      <c r="L93" s="12"/>
      <c r="M93" s="5"/>
      <c r="O93" s="247">
        <v>664433</v>
      </c>
    </row>
    <row r="94" spans="1:15" ht="30" customHeight="1">
      <c r="A94" s="5"/>
      <c r="B94" s="11"/>
      <c r="C94" s="142">
        <v>63</v>
      </c>
      <c r="D94" s="244" t="s">
        <v>176</v>
      </c>
      <c r="E94" s="244"/>
      <c r="F94" s="244"/>
      <c r="G94" s="245" t="s">
        <v>182</v>
      </c>
      <c r="H94" s="244" t="s">
        <v>151</v>
      </c>
      <c r="I94" s="270">
        <v>233</v>
      </c>
      <c r="J94" s="231">
        <f t="shared" si="12"/>
        <v>54330.9</v>
      </c>
      <c r="K94" s="144">
        <f t="shared" si="13"/>
        <v>12659099.700000001</v>
      </c>
      <c r="L94" s="12"/>
      <c r="M94" s="5"/>
      <c r="O94" s="247">
        <v>41793</v>
      </c>
    </row>
    <row r="95" spans="1:15" ht="30" customHeight="1">
      <c r="A95" s="5"/>
      <c r="B95" s="11"/>
      <c r="C95" s="142">
        <v>64</v>
      </c>
      <c r="D95" s="244" t="s">
        <v>177</v>
      </c>
      <c r="E95" s="244"/>
      <c r="F95" s="244"/>
      <c r="G95" s="245" t="s">
        <v>183</v>
      </c>
      <c r="H95" s="244" t="s">
        <v>151</v>
      </c>
      <c r="I95" s="270">
        <v>40</v>
      </c>
      <c r="J95" s="231">
        <f t="shared" si="12"/>
        <v>1372655.7</v>
      </c>
      <c r="K95" s="144">
        <f t="shared" si="13"/>
        <v>54906228</v>
      </c>
      <c r="L95" s="12"/>
      <c r="M95" s="5"/>
      <c r="O95" s="247">
        <v>1055889</v>
      </c>
    </row>
    <row r="96" spans="1:15" ht="30" customHeight="1">
      <c r="A96" s="5"/>
      <c r="B96" s="11"/>
      <c r="C96" s="142">
        <v>65</v>
      </c>
      <c r="D96" s="244" t="s">
        <v>178</v>
      </c>
      <c r="E96" s="244"/>
      <c r="F96" s="244"/>
      <c r="G96" s="245" t="s">
        <v>184</v>
      </c>
      <c r="H96" s="244" t="s">
        <v>151</v>
      </c>
      <c r="I96" s="270">
        <v>83</v>
      </c>
      <c r="J96" s="231">
        <f t="shared" si="12"/>
        <v>963911</v>
      </c>
      <c r="K96" s="144">
        <f t="shared" si="13"/>
        <v>80004613</v>
      </c>
      <c r="L96" s="12"/>
      <c r="M96" s="5"/>
      <c r="O96" s="247">
        <v>741470</v>
      </c>
    </row>
    <row r="97" spans="1:15" ht="30" customHeight="1">
      <c r="A97" s="5"/>
      <c r="B97" s="11"/>
      <c r="C97" s="142">
        <v>66</v>
      </c>
      <c r="D97" s="244" t="s">
        <v>258</v>
      </c>
      <c r="E97" s="244"/>
      <c r="F97" s="244"/>
      <c r="G97" s="245" t="s">
        <v>261</v>
      </c>
      <c r="H97" s="244" t="s">
        <v>151</v>
      </c>
      <c r="I97" s="270">
        <v>26</v>
      </c>
      <c r="J97" s="231">
        <f t="shared" si="12"/>
        <v>1595731.8</v>
      </c>
      <c r="K97" s="144">
        <f t="shared" si="13"/>
        <v>41489026.800000004</v>
      </c>
      <c r="L97" s="12"/>
      <c r="M97" s="5"/>
      <c r="O97" s="247">
        <v>1227486</v>
      </c>
    </row>
    <row r="98" spans="1:15" ht="30" customHeight="1">
      <c r="A98" s="5"/>
      <c r="B98" s="11"/>
      <c r="C98" s="268">
        <v>67</v>
      </c>
      <c r="D98" s="264" t="s">
        <v>259</v>
      </c>
      <c r="E98" s="264"/>
      <c r="F98" s="264"/>
      <c r="G98" s="265" t="s">
        <v>262</v>
      </c>
      <c r="H98" s="264" t="s">
        <v>95</v>
      </c>
      <c r="I98" s="253">
        <v>57</v>
      </c>
      <c r="J98" s="231">
        <f t="shared" si="12"/>
        <v>1390933.7</v>
      </c>
      <c r="K98" s="144">
        <f t="shared" si="13"/>
        <v>79283220.899999991</v>
      </c>
      <c r="L98" s="12"/>
      <c r="M98" s="5"/>
      <c r="O98" s="247">
        <v>1069949</v>
      </c>
    </row>
    <row r="99" spans="1:15" ht="30" customHeight="1" thickBot="1">
      <c r="A99" s="5"/>
      <c r="B99" s="11"/>
      <c r="C99" s="333" t="s">
        <v>13</v>
      </c>
      <c r="D99" s="334"/>
      <c r="E99" s="334"/>
      <c r="F99" s="334"/>
      <c r="G99" s="334"/>
      <c r="H99" s="335"/>
      <c r="I99" s="242"/>
      <c r="J99" s="231"/>
      <c r="K99" s="246">
        <f>SUM(K90:K98)</f>
        <v>471664151.39999998</v>
      </c>
      <c r="L99" s="12"/>
      <c r="M99" s="5"/>
    </row>
    <row r="100" spans="1:15" ht="30" customHeight="1" thickBot="1">
      <c r="A100" s="5"/>
      <c r="B100" s="11"/>
      <c r="C100" s="139"/>
      <c r="D100" s="140"/>
      <c r="E100" s="140" t="s">
        <v>185</v>
      </c>
      <c r="F100" s="140"/>
      <c r="G100" s="140"/>
      <c r="H100" s="140"/>
      <c r="I100" s="140"/>
      <c r="J100" s="193"/>
      <c r="K100" s="141"/>
      <c r="L100" s="12"/>
      <c r="M100" s="5"/>
    </row>
    <row r="101" spans="1:15" ht="30" customHeight="1">
      <c r="A101" s="5"/>
      <c r="B101" s="11"/>
      <c r="C101" s="142">
        <v>68</v>
      </c>
      <c r="D101" s="244" t="s">
        <v>186</v>
      </c>
      <c r="E101" s="244"/>
      <c r="F101" s="244"/>
      <c r="G101" s="245" t="s">
        <v>193</v>
      </c>
      <c r="H101" s="244" t="s">
        <v>95</v>
      </c>
      <c r="I101" s="270">
        <v>3300</v>
      </c>
      <c r="J101" s="231">
        <f>O101*1.3</f>
        <v>8333</v>
      </c>
      <c r="K101" s="144">
        <f>I101*J101</f>
        <v>27498900</v>
      </c>
      <c r="L101" s="12"/>
      <c r="M101" s="5"/>
      <c r="O101" s="247">
        <v>6410</v>
      </c>
    </row>
    <row r="102" spans="1:15" ht="30" customHeight="1">
      <c r="A102" s="5"/>
      <c r="B102" s="11"/>
      <c r="C102" s="142">
        <v>69</v>
      </c>
      <c r="D102" s="244" t="s">
        <v>187</v>
      </c>
      <c r="E102" s="244"/>
      <c r="F102" s="244"/>
      <c r="G102" s="245" t="s">
        <v>194</v>
      </c>
      <c r="H102" s="244" t="s">
        <v>95</v>
      </c>
      <c r="I102" s="270">
        <v>3300</v>
      </c>
      <c r="J102" s="231">
        <f t="shared" ref="J102:J112" si="14">O102*1.3</f>
        <v>3244.8</v>
      </c>
      <c r="K102" s="144">
        <f t="shared" ref="K102:K112" si="15">I102*J102</f>
        <v>10707840</v>
      </c>
      <c r="L102" s="12"/>
      <c r="M102" s="5"/>
      <c r="O102" s="247">
        <v>2496</v>
      </c>
    </row>
    <row r="103" spans="1:15" ht="30" customHeight="1">
      <c r="A103" s="5"/>
      <c r="B103" s="11"/>
      <c r="C103" s="142">
        <v>70</v>
      </c>
      <c r="D103" s="244" t="s">
        <v>188</v>
      </c>
      <c r="E103" s="244"/>
      <c r="F103" s="244"/>
      <c r="G103" s="245" t="s">
        <v>195</v>
      </c>
      <c r="H103" s="244" t="s">
        <v>92</v>
      </c>
      <c r="I103" s="270">
        <v>50.4</v>
      </c>
      <c r="J103" s="231">
        <f t="shared" si="14"/>
        <v>93338.7</v>
      </c>
      <c r="K103" s="144">
        <f t="shared" si="15"/>
        <v>4704270.4799999995</v>
      </c>
      <c r="L103" s="12"/>
      <c r="M103" s="5"/>
      <c r="O103" s="247">
        <v>71799</v>
      </c>
    </row>
    <row r="104" spans="1:15" ht="30" customHeight="1">
      <c r="A104" s="5"/>
      <c r="B104" s="11"/>
      <c r="C104" s="142">
        <v>71</v>
      </c>
      <c r="D104" s="244" t="s">
        <v>189</v>
      </c>
      <c r="E104" s="244"/>
      <c r="F104" s="244"/>
      <c r="G104" s="245" t="s">
        <v>268</v>
      </c>
      <c r="H104" s="244" t="s">
        <v>92</v>
      </c>
      <c r="I104" s="270">
        <v>548.4</v>
      </c>
      <c r="J104" s="231">
        <f t="shared" si="14"/>
        <v>53465.1</v>
      </c>
      <c r="K104" s="144">
        <f t="shared" si="15"/>
        <v>29320260.839999996</v>
      </c>
      <c r="L104" s="12"/>
      <c r="M104" s="5"/>
      <c r="O104" s="247">
        <v>41127</v>
      </c>
    </row>
    <row r="105" spans="1:15" ht="30" customHeight="1">
      <c r="A105" s="5"/>
      <c r="B105" s="11"/>
      <c r="C105" s="142">
        <v>72</v>
      </c>
      <c r="D105" s="244" t="s">
        <v>263</v>
      </c>
      <c r="E105" s="244"/>
      <c r="F105" s="244"/>
      <c r="G105" s="245" t="s">
        <v>269</v>
      </c>
      <c r="H105" s="244" t="s">
        <v>92</v>
      </c>
      <c r="I105" s="270">
        <v>498</v>
      </c>
      <c r="J105" s="231">
        <f t="shared" si="14"/>
        <v>91824.2</v>
      </c>
      <c r="K105" s="144">
        <f t="shared" si="15"/>
        <v>45728451.600000001</v>
      </c>
      <c r="L105" s="12"/>
      <c r="M105" s="5"/>
      <c r="O105" s="247">
        <v>70634</v>
      </c>
    </row>
    <row r="106" spans="1:15" ht="30" customHeight="1">
      <c r="A106" s="5"/>
      <c r="B106" s="11"/>
      <c r="C106" s="142">
        <v>73</v>
      </c>
      <c r="D106" s="244" t="s">
        <v>264</v>
      </c>
      <c r="E106" s="244"/>
      <c r="F106" s="244"/>
      <c r="G106" s="245" t="s">
        <v>270</v>
      </c>
      <c r="H106" s="244" t="s">
        <v>151</v>
      </c>
      <c r="I106" s="270">
        <v>32</v>
      </c>
      <c r="J106" s="231">
        <f t="shared" si="14"/>
        <v>835909.1</v>
      </c>
      <c r="K106" s="144">
        <f t="shared" si="15"/>
        <v>26749091.199999999</v>
      </c>
      <c r="L106" s="12"/>
      <c r="M106" s="5"/>
      <c r="O106" s="247">
        <v>643007</v>
      </c>
    </row>
    <row r="107" spans="1:15" ht="30" customHeight="1">
      <c r="A107" s="5"/>
      <c r="B107" s="11"/>
      <c r="C107" s="142">
        <v>74</v>
      </c>
      <c r="D107" s="244" t="s">
        <v>190</v>
      </c>
      <c r="E107" s="244"/>
      <c r="F107" s="244"/>
      <c r="G107" s="245" t="s">
        <v>196</v>
      </c>
      <c r="H107" s="244" t="s">
        <v>92</v>
      </c>
      <c r="I107" s="270">
        <v>3074.96</v>
      </c>
      <c r="J107" s="231">
        <f t="shared" si="14"/>
        <v>42283.8</v>
      </c>
      <c r="K107" s="144">
        <f t="shared" si="15"/>
        <v>130020993.64800002</v>
      </c>
      <c r="L107" s="12"/>
      <c r="M107" s="5"/>
      <c r="O107" s="247">
        <v>32526</v>
      </c>
    </row>
    <row r="108" spans="1:15" ht="30" customHeight="1">
      <c r="A108" s="5"/>
      <c r="B108" s="11"/>
      <c r="C108" s="142">
        <v>75</v>
      </c>
      <c r="D108" s="264" t="s">
        <v>265</v>
      </c>
      <c r="E108" s="264"/>
      <c r="F108" s="264"/>
      <c r="G108" s="265" t="s">
        <v>271</v>
      </c>
      <c r="H108" s="264" t="s">
        <v>92</v>
      </c>
      <c r="I108" s="253">
        <v>4172.21</v>
      </c>
      <c r="J108" s="231">
        <f t="shared" si="14"/>
        <v>65496.600000000006</v>
      </c>
      <c r="K108" s="144">
        <f t="shared" si="15"/>
        <v>273265569.486</v>
      </c>
      <c r="L108" s="12"/>
      <c r="M108" s="5"/>
      <c r="O108" s="247">
        <v>50382</v>
      </c>
    </row>
    <row r="109" spans="1:15" ht="30" customHeight="1">
      <c r="A109" s="5"/>
      <c r="B109" s="11"/>
      <c r="C109" s="142">
        <v>76</v>
      </c>
      <c r="D109" s="264" t="s">
        <v>191</v>
      </c>
      <c r="E109" s="264"/>
      <c r="F109" s="264"/>
      <c r="G109" s="265" t="s">
        <v>197</v>
      </c>
      <c r="H109" s="264" t="s">
        <v>199</v>
      </c>
      <c r="I109" s="253">
        <v>10</v>
      </c>
      <c r="J109" s="231">
        <f t="shared" si="14"/>
        <v>1185216.5</v>
      </c>
      <c r="K109" s="144">
        <f t="shared" si="15"/>
        <v>11852165</v>
      </c>
      <c r="L109" s="12"/>
      <c r="M109" s="5"/>
      <c r="O109" s="247">
        <v>911705</v>
      </c>
    </row>
    <row r="110" spans="1:15" ht="30" customHeight="1">
      <c r="A110" s="5"/>
      <c r="B110" s="11"/>
      <c r="C110" s="142">
        <v>77</v>
      </c>
      <c r="D110" s="264" t="s">
        <v>192</v>
      </c>
      <c r="E110" s="264"/>
      <c r="F110" s="264"/>
      <c r="G110" s="265" t="s">
        <v>198</v>
      </c>
      <c r="H110" s="264" t="s">
        <v>199</v>
      </c>
      <c r="I110" s="253">
        <v>10</v>
      </c>
      <c r="J110" s="231">
        <f t="shared" si="14"/>
        <v>1424610.2</v>
      </c>
      <c r="K110" s="144">
        <f t="shared" si="15"/>
        <v>14246102</v>
      </c>
      <c r="L110" s="12"/>
      <c r="M110" s="5"/>
      <c r="O110" s="247">
        <v>1095854</v>
      </c>
    </row>
    <row r="111" spans="1:15" ht="30" customHeight="1">
      <c r="A111" s="5"/>
      <c r="B111" s="11"/>
      <c r="C111" s="142">
        <v>78</v>
      </c>
      <c r="D111" s="264" t="s">
        <v>266</v>
      </c>
      <c r="E111" s="264"/>
      <c r="F111" s="264"/>
      <c r="G111" s="265" t="s">
        <v>272</v>
      </c>
      <c r="H111" s="264" t="s">
        <v>95</v>
      </c>
      <c r="I111" s="253">
        <v>30</v>
      </c>
      <c r="J111" s="231">
        <f t="shared" si="14"/>
        <v>543635.30000000005</v>
      </c>
      <c r="K111" s="144">
        <f t="shared" si="15"/>
        <v>16309059.000000002</v>
      </c>
      <c r="L111" s="12"/>
      <c r="M111" s="5"/>
      <c r="O111" s="247">
        <v>418181</v>
      </c>
    </row>
    <row r="112" spans="1:15" ht="30" customHeight="1">
      <c r="A112" s="5"/>
      <c r="B112" s="11"/>
      <c r="C112" s="142">
        <v>79</v>
      </c>
      <c r="D112" s="244" t="s">
        <v>267</v>
      </c>
      <c r="E112" s="244"/>
      <c r="F112" s="244"/>
      <c r="G112" s="245" t="s">
        <v>273</v>
      </c>
      <c r="H112" s="244" t="s">
        <v>151</v>
      </c>
      <c r="I112" s="270">
        <v>2</v>
      </c>
      <c r="J112" s="231">
        <f t="shared" si="14"/>
        <v>330314.40000000002</v>
      </c>
      <c r="K112" s="144">
        <f t="shared" si="15"/>
        <v>660628.80000000005</v>
      </c>
      <c r="L112" s="12"/>
      <c r="M112" s="5"/>
      <c r="O112" s="247">
        <v>254088</v>
      </c>
    </row>
    <row r="113" spans="1:15" ht="30" customHeight="1" thickBot="1">
      <c r="A113" s="5"/>
      <c r="B113" s="11"/>
      <c r="C113" s="333" t="s">
        <v>13</v>
      </c>
      <c r="D113" s="334"/>
      <c r="E113" s="334"/>
      <c r="F113" s="334"/>
      <c r="G113" s="334"/>
      <c r="H113" s="335"/>
      <c r="I113" s="242"/>
      <c r="J113" s="231"/>
      <c r="K113" s="246">
        <f>SUM(K101:K112)</f>
        <v>591063332.0539999</v>
      </c>
      <c r="L113" s="12"/>
      <c r="M113" s="5"/>
    </row>
    <row r="114" spans="1:15" ht="30" customHeight="1" thickBot="1">
      <c r="A114" s="5"/>
      <c r="B114" s="11"/>
      <c r="C114" s="318"/>
      <c r="D114" s="319"/>
      <c r="E114" s="319" t="s">
        <v>274</v>
      </c>
      <c r="F114" s="319"/>
      <c r="G114" s="319"/>
      <c r="H114" s="319"/>
      <c r="I114" s="319"/>
      <c r="J114" s="320"/>
      <c r="K114" s="321"/>
      <c r="L114" s="12"/>
      <c r="M114" s="5"/>
    </row>
    <row r="115" spans="1:15" s="303" customFormat="1" ht="30" customHeight="1">
      <c r="A115" s="300"/>
      <c r="B115" s="301"/>
      <c r="C115" s="314">
        <v>80</v>
      </c>
      <c r="D115" s="315" t="s">
        <v>275</v>
      </c>
      <c r="E115" s="316"/>
      <c r="F115" s="316"/>
      <c r="G115" s="317" t="s">
        <v>282</v>
      </c>
      <c r="H115" s="315" t="s">
        <v>93</v>
      </c>
      <c r="I115" s="315">
        <v>81.900000000000006</v>
      </c>
      <c r="J115" s="231">
        <f t="shared" ref="J115:J124" si="16">O115*1.3</f>
        <v>65950.3</v>
      </c>
      <c r="K115" s="144">
        <f t="shared" ref="K115:K124" si="17">I115*J115</f>
        <v>5401329.5700000003</v>
      </c>
      <c r="L115" s="302"/>
      <c r="M115" s="300"/>
      <c r="O115" s="247">
        <v>50731</v>
      </c>
    </row>
    <row r="116" spans="1:15" s="303" customFormat="1" ht="30" customHeight="1">
      <c r="A116" s="300"/>
      <c r="B116" s="301"/>
      <c r="C116" s="309">
        <v>81</v>
      </c>
      <c r="D116" s="311" t="s">
        <v>109</v>
      </c>
      <c r="E116" s="304"/>
      <c r="F116" s="304"/>
      <c r="G116" s="312" t="s">
        <v>283</v>
      </c>
      <c r="H116" s="311" t="s">
        <v>93</v>
      </c>
      <c r="I116" s="311">
        <v>1.96</v>
      </c>
      <c r="J116" s="231">
        <f t="shared" si="16"/>
        <v>50238.5</v>
      </c>
      <c r="K116" s="144">
        <f t="shared" si="17"/>
        <v>98467.459999999992</v>
      </c>
      <c r="L116" s="302"/>
      <c r="M116" s="300"/>
      <c r="O116" s="247">
        <v>38645</v>
      </c>
    </row>
    <row r="117" spans="1:15" s="303" customFormat="1" ht="30" customHeight="1">
      <c r="A117" s="300"/>
      <c r="B117" s="301"/>
      <c r="C117" s="309">
        <v>82</v>
      </c>
      <c r="D117" s="311" t="s">
        <v>276</v>
      </c>
      <c r="E117" s="304"/>
      <c r="F117" s="304"/>
      <c r="G117" s="312" t="s">
        <v>284</v>
      </c>
      <c r="H117" s="311" t="s">
        <v>93</v>
      </c>
      <c r="I117" s="311">
        <v>26.6</v>
      </c>
      <c r="J117" s="231">
        <f t="shared" si="16"/>
        <v>113389.90000000001</v>
      </c>
      <c r="K117" s="144">
        <f t="shared" si="17"/>
        <v>3016171.3400000003</v>
      </c>
      <c r="L117" s="302"/>
      <c r="M117" s="300"/>
      <c r="O117" s="247">
        <v>87223</v>
      </c>
    </row>
    <row r="118" spans="1:15" s="303" customFormat="1" ht="30" customHeight="1">
      <c r="A118" s="300"/>
      <c r="B118" s="301"/>
      <c r="C118" s="309">
        <v>83</v>
      </c>
      <c r="D118" s="311" t="s">
        <v>215</v>
      </c>
      <c r="E118" s="304"/>
      <c r="F118" s="304"/>
      <c r="G118" s="312" t="s">
        <v>285</v>
      </c>
      <c r="H118" s="311" t="s">
        <v>93</v>
      </c>
      <c r="I118" s="311">
        <v>405.43</v>
      </c>
      <c r="J118" s="231">
        <f t="shared" si="16"/>
        <v>130083.20000000001</v>
      </c>
      <c r="K118" s="144">
        <f t="shared" si="17"/>
        <v>52739631.776000008</v>
      </c>
      <c r="L118" s="302"/>
      <c r="M118" s="300"/>
      <c r="O118" s="247">
        <v>100064</v>
      </c>
    </row>
    <row r="119" spans="1:15" s="303" customFormat="1" ht="30" customHeight="1">
      <c r="A119" s="300"/>
      <c r="B119" s="301"/>
      <c r="C119" s="309">
        <v>84</v>
      </c>
      <c r="D119" s="311" t="s">
        <v>277</v>
      </c>
      <c r="E119" s="304"/>
      <c r="F119" s="304"/>
      <c r="G119" s="312" t="s">
        <v>286</v>
      </c>
      <c r="H119" s="311" t="s">
        <v>93</v>
      </c>
      <c r="I119" s="311">
        <v>13.83</v>
      </c>
      <c r="J119" s="231">
        <f t="shared" si="16"/>
        <v>1417414.7</v>
      </c>
      <c r="K119" s="144">
        <f t="shared" si="17"/>
        <v>19602845.300999999</v>
      </c>
      <c r="L119" s="302"/>
      <c r="M119" s="300"/>
      <c r="O119" s="247">
        <v>1090319</v>
      </c>
    </row>
    <row r="120" spans="1:15" s="303" customFormat="1" ht="30" customHeight="1">
      <c r="A120" s="300"/>
      <c r="B120" s="301"/>
      <c r="C120" s="309">
        <v>85</v>
      </c>
      <c r="D120" s="311" t="s">
        <v>278</v>
      </c>
      <c r="E120" s="304"/>
      <c r="F120" s="304"/>
      <c r="G120" s="312" t="s">
        <v>287</v>
      </c>
      <c r="H120" s="311" t="s">
        <v>93</v>
      </c>
      <c r="I120" s="311">
        <v>0.84</v>
      </c>
      <c r="J120" s="231">
        <f t="shared" si="16"/>
        <v>1332654.7</v>
      </c>
      <c r="K120" s="144">
        <f t="shared" si="17"/>
        <v>1119429.9479999999</v>
      </c>
      <c r="L120" s="302"/>
      <c r="M120" s="300"/>
      <c r="O120" s="247">
        <v>1025119</v>
      </c>
    </row>
    <row r="121" spans="1:15" s="303" customFormat="1" ht="30" customHeight="1">
      <c r="A121" s="300"/>
      <c r="B121" s="301"/>
      <c r="C121" s="309">
        <v>86</v>
      </c>
      <c r="D121" s="311" t="s">
        <v>126</v>
      </c>
      <c r="E121" s="304"/>
      <c r="F121" s="304"/>
      <c r="G121" s="312" t="s">
        <v>288</v>
      </c>
      <c r="H121" s="311" t="s">
        <v>94</v>
      </c>
      <c r="I121" s="311">
        <v>908.84</v>
      </c>
      <c r="J121" s="231">
        <f t="shared" si="16"/>
        <v>12522.9</v>
      </c>
      <c r="K121" s="144">
        <f t="shared" si="17"/>
        <v>11381312.436000001</v>
      </c>
      <c r="L121" s="302"/>
      <c r="M121" s="300"/>
      <c r="O121" s="247">
        <v>9633</v>
      </c>
    </row>
    <row r="122" spans="1:15" s="303" customFormat="1" ht="30" customHeight="1">
      <c r="A122" s="300"/>
      <c r="B122" s="301"/>
      <c r="C122" s="309">
        <v>87</v>
      </c>
      <c r="D122" s="311" t="s">
        <v>279</v>
      </c>
      <c r="E122" s="304"/>
      <c r="F122" s="304"/>
      <c r="G122" s="312" t="s">
        <v>289</v>
      </c>
      <c r="H122" s="311" t="s">
        <v>93</v>
      </c>
      <c r="I122" s="311">
        <v>4.9000000000000004</v>
      </c>
      <c r="J122" s="231">
        <f t="shared" si="16"/>
        <v>184046.2</v>
      </c>
      <c r="K122" s="144">
        <f t="shared" si="17"/>
        <v>901826.38000000012</v>
      </c>
      <c r="L122" s="302"/>
      <c r="M122" s="300"/>
      <c r="O122" s="247">
        <v>141574</v>
      </c>
    </row>
    <row r="123" spans="1:15" ht="30" customHeight="1">
      <c r="A123" s="5"/>
      <c r="B123" s="11"/>
      <c r="C123" s="309">
        <v>88</v>
      </c>
      <c r="D123" s="311" t="s">
        <v>280</v>
      </c>
      <c r="E123" s="304"/>
      <c r="F123" s="304"/>
      <c r="G123" s="313" t="s">
        <v>290</v>
      </c>
      <c r="H123" s="311" t="s">
        <v>95</v>
      </c>
      <c r="I123" s="311">
        <v>432.6</v>
      </c>
      <c r="J123" s="231">
        <f t="shared" si="16"/>
        <v>174631.6</v>
      </c>
      <c r="K123" s="144">
        <f t="shared" si="17"/>
        <v>75545630.160000011</v>
      </c>
      <c r="L123" s="12"/>
      <c r="M123" s="5"/>
      <c r="O123" s="247">
        <v>134332</v>
      </c>
    </row>
    <row r="124" spans="1:15" ht="30" customHeight="1">
      <c r="A124" s="5"/>
      <c r="B124" s="11"/>
      <c r="C124" s="309">
        <v>89</v>
      </c>
      <c r="D124" s="311" t="s">
        <v>281</v>
      </c>
      <c r="E124" s="304"/>
      <c r="F124" s="304"/>
      <c r="G124" s="312" t="s">
        <v>291</v>
      </c>
      <c r="H124" s="311" t="s">
        <v>92</v>
      </c>
      <c r="I124" s="311">
        <v>2660.7</v>
      </c>
      <c r="J124" s="231">
        <f t="shared" si="16"/>
        <v>46898.8</v>
      </c>
      <c r="K124" s="144">
        <f t="shared" si="17"/>
        <v>124783637.16</v>
      </c>
      <c r="L124" s="12"/>
      <c r="M124" s="5"/>
      <c r="O124" s="247">
        <v>36076</v>
      </c>
    </row>
    <row r="125" spans="1:15" ht="30" customHeight="1" thickBot="1">
      <c r="A125" s="5"/>
      <c r="B125" s="11"/>
      <c r="C125" s="345" t="s">
        <v>13</v>
      </c>
      <c r="D125" s="346"/>
      <c r="E125" s="346"/>
      <c r="F125" s="346"/>
      <c r="G125" s="346"/>
      <c r="H125" s="347"/>
      <c r="I125" s="306"/>
      <c r="J125" s="296"/>
      <c r="K125" s="307">
        <f>SUM(K115:K124)</f>
        <v>294590281.53100002</v>
      </c>
      <c r="L125" s="12"/>
      <c r="M125" s="5"/>
    </row>
    <row r="126" spans="1:15" ht="30" customHeight="1" thickBot="1">
      <c r="A126" s="5"/>
      <c r="B126" s="11"/>
      <c r="C126" s="260"/>
      <c r="D126" s="261"/>
      <c r="E126" s="261" t="s">
        <v>292</v>
      </c>
      <c r="F126" s="261"/>
      <c r="G126" s="261"/>
      <c r="H126" s="261"/>
      <c r="I126" s="261"/>
      <c r="J126" s="262"/>
      <c r="K126" s="263"/>
      <c r="L126" s="12"/>
      <c r="M126" s="5"/>
    </row>
    <row r="127" spans="1:15" s="303" customFormat="1" ht="30" customHeight="1">
      <c r="A127" s="300"/>
      <c r="B127" s="301"/>
      <c r="C127" s="308">
        <v>90</v>
      </c>
      <c r="D127" s="310" t="s">
        <v>293</v>
      </c>
      <c r="E127" s="305"/>
      <c r="F127" s="305"/>
      <c r="G127" s="322" t="s">
        <v>295</v>
      </c>
      <c r="H127" s="325" t="s">
        <v>151</v>
      </c>
      <c r="I127" s="310">
        <v>41</v>
      </c>
      <c r="J127" s="275">
        <f t="shared" ref="J127:J128" si="18">O127*1.3</f>
        <v>6996193.1000000006</v>
      </c>
      <c r="K127" s="276">
        <f t="shared" ref="K127:K128" si="19">I127*J127</f>
        <v>286843917.10000002</v>
      </c>
      <c r="L127" s="302"/>
      <c r="M127" s="300"/>
      <c r="O127" s="324">
        <v>5381687</v>
      </c>
    </row>
    <row r="128" spans="1:15" s="303" customFormat="1" ht="30" customHeight="1">
      <c r="A128" s="300"/>
      <c r="B128" s="301"/>
      <c r="C128" s="309">
        <v>91</v>
      </c>
      <c r="D128" s="311" t="s">
        <v>294</v>
      </c>
      <c r="E128" s="304"/>
      <c r="F128" s="304"/>
      <c r="G128" s="313" t="s">
        <v>296</v>
      </c>
      <c r="H128" s="323" t="s">
        <v>151</v>
      </c>
      <c r="I128" s="311">
        <v>41</v>
      </c>
      <c r="J128" s="231">
        <f t="shared" si="18"/>
        <v>4232449</v>
      </c>
      <c r="K128" s="144">
        <f t="shared" si="19"/>
        <v>173530409</v>
      </c>
      <c r="L128" s="302"/>
      <c r="M128" s="300"/>
      <c r="O128" s="324">
        <v>3255730</v>
      </c>
    </row>
    <row r="129" spans="1:15" ht="30" customHeight="1" thickBot="1">
      <c r="A129" s="5"/>
      <c r="B129" s="11"/>
      <c r="C129" s="345" t="s">
        <v>13</v>
      </c>
      <c r="D129" s="346"/>
      <c r="E129" s="346"/>
      <c r="F129" s="346"/>
      <c r="G129" s="346"/>
      <c r="H129" s="347"/>
      <c r="I129" s="306"/>
      <c r="J129" s="296"/>
      <c r="K129" s="307">
        <f>SUM(K127:K128)</f>
        <v>460374326.10000002</v>
      </c>
      <c r="L129" s="12"/>
      <c r="M129" s="5"/>
    </row>
    <row r="130" spans="1:15" ht="30" customHeight="1" thickBot="1">
      <c r="A130" s="5"/>
      <c r="B130" s="11"/>
      <c r="C130" s="139"/>
      <c r="D130" s="140"/>
      <c r="E130" s="140" t="s">
        <v>201</v>
      </c>
      <c r="F130" s="140"/>
      <c r="G130" s="140"/>
      <c r="H130" s="140"/>
      <c r="I130" s="140"/>
      <c r="J130" s="193"/>
      <c r="K130" s="141"/>
      <c r="L130" s="12"/>
      <c r="M130" s="5"/>
    </row>
    <row r="131" spans="1:15" ht="48.6" customHeight="1">
      <c r="A131" s="5"/>
      <c r="B131" s="11"/>
      <c r="C131" s="142">
        <v>92</v>
      </c>
      <c r="D131" s="244" t="s">
        <v>202</v>
      </c>
      <c r="E131" s="244"/>
      <c r="F131" s="244"/>
      <c r="G131" s="245" t="s">
        <v>200</v>
      </c>
      <c r="H131" s="244" t="s">
        <v>96</v>
      </c>
      <c r="I131" s="270">
        <v>1052948.6599999999</v>
      </c>
      <c r="J131" s="231">
        <f>O131*1.3</f>
        <v>2009.8000000000002</v>
      </c>
      <c r="K131" s="144">
        <f>I131*J131</f>
        <v>2116216216.868</v>
      </c>
      <c r="L131" s="12"/>
      <c r="M131" s="5"/>
      <c r="O131" s="247">
        <v>1546</v>
      </c>
    </row>
    <row r="132" spans="1:15" ht="40.15" customHeight="1">
      <c r="A132" s="5"/>
      <c r="B132" s="11"/>
      <c r="C132" s="142">
        <v>93</v>
      </c>
      <c r="D132" s="248" t="s">
        <v>203</v>
      </c>
      <c r="E132" s="244"/>
      <c r="F132" s="244"/>
      <c r="G132" s="245" t="s">
        <v>204</v>
      </c>
      <c r="H132" s="244" t="s">
        <v>96</v>
      </c>
      <c r="I132" s="270">
        <v>103115.524</v>
      </c>
      <c r="J132" s="231">
        <f>O132*1.3</f>
        <v>2406.3000000000002</v>
      </c>
      <c r="K132" s="144">
        <f>I132*J132</f>
        <v>248126885.40120003</v>
      </c>
      <c r="L132" s="12"/>
      <c r="M132" s="5"/>
      <c r="O132" s="247">
        <v>1851</v>
      </c>
    </row>
    <row r="133" spans="1:15" ht="30" customHeight="1" thickBot="1">
      <c r="A133" s="5"/>
      <c r="B133" s="11"/>
      <c r="C133" s="333" t="s">
        <v>13</v>
      </c>
      <c r="D133" s="334"/>
      <c r="E133" s="334"/>
      <c r="F133" s="334"/>
      <c r="G133" s="334"/>
      <c r="H133" s="335"/>
      <c r="I133" s="230"/>
      <c r="J133" s="231"/>
      <c r="K133" s="246">
        <f>SUM(K131:K132)</f>
        <v>2364343102.2691998</v>
      </c>
      <c r="L133" s="12"/>
      <c r="M133" s="5"/>
    </row>
    <row r="134" spans="1:15" s="3" customFormat="1" ht="30" customHeight="1" thickBot="1">
      <c r="A134" s="13"/>
      <c r="B134" s="14"/>
      <c r="C134" s="351" t="s">
        <v>14</v>
      </c>
      <c r="D134" s="352"/>
      <c r="E134" s="352"/>
      <c r="F134" s="352"/>
      <c r="G134" s="352"/>
      <c r="H134" s="352"/>
      <c r="I134" s="352"/>
      <c r="J134" s="353"/>
      <c r="K134" s="151">
        <f>(K19+K25+K31+K36+K40+K44+K47+K61+K88+K99+K113+K133+K125+K129)</f>
        <v>9664831957.2992001</v>
      </c>
      <c r="L134" s="15"/>
      <c r="M134" s="13"/>
    </row>
    <row r="135" spans="1:15" s="3" customFormat="1" thickBot="1">
      <c r="A135" s="13"/>
      <c r="B135" s="14"/>
      <c r="C135" s="152"/>
      <c r="D135" s="152"/>
      <c r="E135" s="152"/>
      <c r="F135" s="152"/>
      <c r="G135" s="152"/>
      <c r="H135" s="152"/>
      <c r="I135" s="152"/>
      <c r="J135" s="197"/>
      <c r="K135" s="153"/>
      <c r="L135" s="15"/>
      <c r="M135" s="13"/>
    </row>
    <row r="136" spans="1:15" s="3" customFormat="1" ht="30" customHeight="1">
      <c r="A136" s="13"/>
      <c r="B136" s="14"/>
      <c r="C136" s="154"/>
      <c r="D136" s="155"/>
      <c r="E136" s="154"/>
      <c r="F136" s="154"/>
      <c r="G136" s="205"/>
      <c r="H136" s="206"/>
      <c r="I136" s="207"/>
      <c r="J136" s="198"/>
      <c r="K136" s="156"/>
      <c r="L136" s="15"/>
      <c r="M136" s="13"/>
    </row>
    <row r="137" spans="1:15" s="3" customFormat="1" ht="30" customHeight="1">
      <c r="A137" s="13"/>
      <c r="B137" s="14"/>
      <c r="C137" s="154"/>
      <c r="D137" s="157"/>
      <c r="E137" s="157"/>
      <c r="F137" s="157"/>
      <c r="G137" s="158" t="s">
        <v>15</v>
      </c>
      <c r="H137" s="213"/>
      <c r="I137" s="208"/>
      <c r="J137" s="209"/>
      <c r="K137" s="214">
        <f>K134</f>
        <v>9664831957.2992001</v>
      </c>
      <c r="L137" s="15"/>
      <c r="M137" s="13"/>
    </row>
    <row r="138" spans="1:15" s="3" customFormat="1" ht="30" customHeight="1">
      <c r="A138" s="13"/>
      <c r="B138" s="14"/>
      <c r="C138" s="154"/>
      <c r="D138" s="155"/>
      <c r="E138" s="154"/>
      <c r="F138" s="154"/>
      <c r="G138" s="339" t="s">
        <v>297</v>
      </c>
      <c r="H138" s="340"/>
      <c r="I138" s="341"/>
      <c r="J138" s="211" t="s">
        <v>89</v>
      </c>
      <c r="K138" s="249">
        <v>111587000</v>
      </c>
      <c r="L138" s="15"/>
      <c r="M138" s="13"/>
    </row>
    <row r="139" spans="1:15" s="3" customFormat="1" ht="30" customHeight="1">
      <c r="A139" s="13"/>
      <c r="B139" s="14"/>
      <c r="C139" s="154"/>
      <c r="D139" s="155"/>
      <c r="E139" s="154"/>
      <c r="F139" s="154"/>
      <c r="G139" s="339" t="s">
        <v>90</v>
      </c>
      <c r="H139" s="340"/>
      <c r="I139" s="341"/>
      <c r="J139" s="211" t="s">
        <v>89</v>
      </c>
      <c r="K139" s="250">
        <v>126035409</v>
      </c>
      <c r="L139" s="15"/>
      <c r="M139" s="13"/>
    </row>
    <row r="140" spans="1:15" s="3" customFormat="1" ht="30" customHeight="1" thickBot="1">
      <c r="A140" s="13"/>
      <c r="B140" s="14"/>
      <c r="C140" s="154"/>
      <c r="D140" s="155"/>
      <c r="E140" s="154"/>
      <c r="F140" s="154"/>
      <c r="G140" s="216" t="s">
        <v>91</v>
      </c>
      <c r="H140" s="212"/>
      <c r="I140" s="210"/>
      <c r="J140" s="215"/>
      <c r="K140" s="326">
        <f>(K137+K138+K139)</f>
        <v>9902454366.2992001</v>
      </c>
      <c r="L140" s="15"/>
      <c r="M140" s="13"/>
    </row>
    <row r="141" spans="1:15" s="3" customFormat="1" ht="30" customHeight="1" thickBot="1">
      <c r="A141" s="13"/>
      <c r="B141" s="14"/>
      <c r="C141" s="154"/>
      <c r="D141" s="155"/>
      <c r="E141" s="154"/>
      <c r="F141" s="154"/>
      <c r="G141" s="159" t="s">
        <v>16</v>
      </c>
      <c r="H141" s="160"/>
      <c r="I141" s="161"/>
      <c r="J141" s="199"/>
      <c r="K141" s="251">
        <f>K140</f>
        <v>9902454366.2992001</v>
      </c>
      <c r="L141" s="15"/>
      <c r="M141" s="13"/>
      <c r="N141" s="236"/>
    </row>
    <row r="142" spans="1:15" s="3" customFormat="1" thickBot="1">
      <c r="A142" s="13"/>
      <c r="B142" s="14"/>
      <c r="C142" s="154"/>
      <c r="D142" s="155"/>
      <c r="E142" s="155"/>
      <c r="F142" s="155"/>
      <c r="G142" s="154"/>
      <c r="H142" s="154"/>
      <c r="I142" s="162"/>
      <c r="J142" s="189"/>
      <c r="K142" s="163"/>
      <c r="L142" s="15"/>
      <c r="M142" s="13"/>
    </row>
    <row r="143" spans="1:15" s="3" customFormat="1" ht="15.75">
      <c r="A143" s="13"/>
      <c r="B143" s="14"/>
      <c r="C143" s="164"/>
      <c r="D143" s="354"/>
      <c r="E143" s="354"/>
      <c r="F143" s="354"/>
      <c r="G143" s="354"/>
      <c r="H143" s="354"/>
      <c r="I143" s="354"/>
      <c r="J143" s="354"/>
      <c r="K143" s="355"/>
      <c r="L143" s="16"/>
      <c r="M143" s="13"/>
    </row>
    <row r="144" spans="1:15" s="3" customFormat="1" ht="46.5" customHeight="1">
      <c r="A144" s="13"/>
      <c r="B144" s="14"/>
      <c r="C144" s="348" t="s">
        <v>84</v>
      </c>
      <c r="D144" s="349"/>
      <c r="E144" s="349"/>
      <c r="F144" s="349"/>
      <c r="G144" s="349"/>
      <c r="H144" s="350" t="s">
        <v>17</v>
      </c>
      <c r="I144" s="350"/>
      <c r="J144" s="350"/>
      <c r="K144" s="165" t="s">
        <v>18</v>
      </c>
      <c r="L144" s="17"/>
      <c r="M144" s="13"/>
    </row>
    <row r="145" spans="1:13" s="3" customFormat="1" ht="32.25" customHeight="1">
      <c r="A145" s="13"/>
      <c r="B145" s="14"/>
      <c r="C145" s="348" t="s">
        <v>88</v>
      </c>
      <c r="D145" s="349"/>
      <c r="E145" s="349"/>
      <c r="F145" s="349"/>
      <c r="G145" s="349"/>
      <c r="H145" s="358" t="s">
        <v>19</v>
      </c>
      <c r="I145" s="358"/>
      <c r="J145" s="200" t="s">
        <v>20</v>
      </c>
      <c r="K145" s="166">
        <v>0.24</v>
      </c>
      <c r="L145" s="17"/>
      <c r="M145" s="13"/>
    </row>
    <row r="146" spans="1:13" s="3" customFormat="1" ht="30" customHeight="1">
      <c r="A146" s="13"/>
      <c r="B146" s="14"/>
      <c r="C146" s="348" t="s">
        <v>85</v>
      </c>
      <c r="D146" s="349"/>
      <c r="E146" s="349"/>
      <c r="F146" s="349"/>
      <c r="G146" s="349"/>
      <c r="H146" s="359" t="s">
        <v>21</v>
      </c>
      <c r="I146" s="360"/>
      <c r="J146" s="200" t="s">
        <v>22</v>
      </c>
      <c r="K146" s="166">
        <v>0.01</v>
      </c>
      <c r="L146" s="17"/>
      <c r="M146" s="13"/>
    </row>
    <row r="147" spans="1:13" s="4" customFormat="1" ht="58.5" customHeight="1">
      <c r="A147" s="13"/>
      <c r="B147" s="14"/>
      <c r="C147" s="171"/>
      <c r="E147" s="172"/>
      <c r="F147" s="172"/>
      <c r="G147" s="173"/>
      <c r="H147" s="361" t="s">
        <v>23</v>
      </c>
      <c r="I147" s="358"/>
      <c r="J147" s="200" t="s">
        <v>24</v>
      </c>
      <c r="K147" s="166">
        <v>0.05</v>
      </c>
      <c r="L147" s="15"/>
      <c r="M147" s="13"/>
    </row>
    <row r="148" spans="1:13" ht="57" customHeight="1">
      <c r="A148" s="5"/>
      <c r="B148" s="11"/>
      <c r="C148" s="174"/>
      <c r="D148" s="175"/>
      <c r="E148" s="175"/>
      <c r="F148" s="175"/>
      <c r="G148" s="176"/>
      <c r="H148" s="358" t="s">
        <v>25</v>
      </c>
      <c r="I148" s="358"/>
      <c r="J148" s="200" t="s">
        <v>26</v>
      </c>
      <c r="K148" s="166">
        <f>SUM(K145:K147)</f>
        <v>0.3</v>
      </c>
      <c r="L148" s="12"/>
      <c r="M148" s="5"/>
    </row>
    <row r="149" spans="1:13" ht="17.25" thickBot="1">
      <c r="A149" s="5"/>
      <c r="B149" s="11"/>
      <c r="C149" s="179"/>
      <c r="D149" s="177"/>
      <c r="E149" s="177"/>
      <c r="F149" s="177"/>
      <c r="G149" s="178"/>
      <c r="H149" s="356"/>
      <c r="I149" s="356"/>
      <c r="J149" s="356"/>
      <c r="K149" s="357"/>
      <c r="L149" s="12"/>
      <c r="M149" s="5"/>
    </row>
    <row r="150" spans="1:13" ht="17.25" thickBot="1">
      <c r="A150" s="5"/>
      <c r="B150" s="18"/>
      <c r="C150" s="19"/>
      <c r="D150" s="19"/>
      <c r="E150" s="20"/>
      <c r="F150" s="19"/>
      <c r="G150" s="21"/>
      <c r="H150" s="19"/>
      <c r="I150" s="19"/>
      <c r="J150" s="201"/>
      <c r="K150" s="19"/>
      <c r="L150" s="22"/>
      <c r="M150" s="5"/>
    </row>
    <row r="151" spans="1:13" ht="17.25" thickTop="1">
      <c r="A151" s="5"/>
      <c r="B151" s="5"/>
      <c r="C151" s="5"/>
      <c r="D151" s="5"/>
      <c r="E151" s="6"/>
      <c r="F151" s="5"/>
      <c r="G151" s="5"/>
      <c r="H151" s="5"/>
      <c r="I151" s="5"/>
      <c r="J151" s="190"/>
      <c r="K151" s="5"/>
      <c r="L151" s="5"/>
      <c r="M151" s="5"/>
    </row>
  </sheetData>
  <mergeCells count="40">
    <mergeCell ref="I11:I12"/>
    <mergeCell ref="J11:J12"/>
    <mergeCell ref="C10:K10"/>
    <mergeCell ref="C3:F3"/>
    <mergeCell ref="C5:K5"/>
    <mergeCell ref="C6:K6"/>
    <mergeCell ref="C7:K8"/>
    <mergeCell ref="C9:K9"/>
    <mergeCell ref="C11:C12"/>
    <mergeCell ref="D11:D12"/>
    <mergeCell ref="E11:F11"/>
    <mergeCell ref="G11:G12"/>
    <mergeCell ref="H11:H12"/>
    <mergeCell ref="K11:K12"/>
    <mergeCell ref="H149:K149"/>
    <mergeCell ref="C145:G145"/>
    <mergeCell ref="H145:I145"/>
    <mergeCell ref="C146:G146"/>
    <mergeCell ref="H146:I146"/>
    <mergeCell ref="H147:I147"/>
    <mergeCell ref="H148:I148"/>
    <mergeCell ref="C144:G144"/>
    <mergeCell ref="H144:J144"/>
    <mergeCell ref="G139:I139"/>
    <mergeCell ref="C134:J134"/>
    <mergeCell ref="D143:K143"/>
    <mergeCell ref="C113:H113"/>
    <mergeCell ref="C133:H133"/>
    <mergeCell ref="E13:G13"/>
    <mergeCell ref="E20:G20"/>
    <mergeCell ref="G138:I138"/>
    <mergeCell ref="C36:H36"/>
    <mergeCell ref="C40:H40"/>
    <mergeCell ref="C44:H44"/>
    <mergeCell ref="C47:H47"/>
    <mergeCell ref="C61:H61"/>
    <mergeCell ref="C88:H88"/>
    <mergeCell ref="C99:H99"/>
    <mergeCell ref="C125:H125"/>
    <mergeCell ref="C129:H129"/>
  </mergeCells>
  <phoneticPr fontId="60" type="noConversion"/>
  <conditionalFormatting sqref="C14:D18">
    <cfRule type="cellIs" dxfId="17" priority="10" operator="equal">
      <formula>0</formula>
    </cfRule>
    <cfRule type="cellIs" dxfId="16" priority="11" operator="equal">
      <formula>#REF!</formula>
    </cfRule>
  </conditionalFormatting>
  <conditionalFormatting sqref="C21:D22 C23">
    <cfRule type="cellIs" dxfId="15" priority="6" operator="equal">
      <formula>0</formula>
    </cfRule>
    <cfRule type="cellIs" dxfId="14" priority="7" operator="equal">
      <formula>#REF!</formula>
    </cfRule>
  </conditionalFormatting>
  <conditionalFormatting sqref="E13">
    <cfRule type="cellIs" dxfId="13" priority="12" operator="equal">
      <formula>0</formula>
    </cfRule>
    <cfRule type="cellIs" dxfId="12" priority="13" operator="equal">
      <formula>#REF!</formula>
    </cfRule>
  </conditionalFormatting>
  <conditionalFormatting sqref="H127:H128">
    <cfRule type="cellIs" dxfId="11" priority="2" operator="equal">
      <formula>0</formula>
    </cfRule>
  </conditionalFormatting>
  <conditionalFormatting sqref="H127:H128">
    <cfRule type="cellIs" dxfId="10" priority="3" operator="equal">
      <formula>#REF!</formula>
    </cfRule>
  </conditionalFormatting>
  <conditionalFormatting sqref="H127:H128">
    <cfRule type="cellIs" dxfId="9" priority="1" operator="equal">
      <formula>#REF!</formula>
    </cfRule>
  </conditionalFormatting>
  <hyperlinks>
    <hyperlink ref="D127" location="'730.4P'!A1" display="730.4"/>
    <hyperlink ref="D128" location="'730.5P'!A1" display="730.5P"/>
  </hyperlink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1"/>
  <sheetViews>
    <sheetView showGridLines="0" view="pageBreakPreview" topLeftCell="B1" zoomScale="70" zoomScaleNormal="100" zoomScaleSheetLayoutView="70" zoomScalePageLayoutView="55" workbookViewId="0">
      <selection activeCell="G140" sqref="G140"/>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7.85546875" style="1" customWidth="1"/>
    <col min="8" max="8" width="10.7109375" style="1" bestFit="1" customWidth="1"/>
    <col min="9" max="9" width="18.85546875" style="1" customWidth="1"/>
    <col min="10" max="10" width="23.85546875" style="202" customWidth="1"/>
    <col min="11" max="11" width="30" style="1" customWidth="1"/>
    <col min="12" max="12" width="3.28515625" style="1" customWidth="1"/>
    <col min="13" max="13" width="2.7109375" style="1" customWidth="1"/>
    <col min="14" max="14" width="24.42578125" style="1" customWidth="1"/>
    <col min="15" max="15" width="18.85546875" style="1" bestFit="1" customWidth="1"/>
    <col min="16" max="16" width="20.28515625" style="1" customWidth="1"/>
    <col min="17" max="16384" width="11.42578125" style="1"/>
  </cols>
  <sheetData>
    <row r="1" spans="1:16" ht="17.25" thickBot="1">
      <c r="A1" s="5"/>
      <c r="B1" s="5"/>
      <c r="C1" s="5"/>
      <c r="D1" s="5"/>
      <c r="E1" s="6"/>
      <c r="F1" s="5"/>
      <c r="G1" s="5"/>
      <c r="H1" s="5"/>
      <c r="I1" s="5"/>
      <c r="J1" s="190"/>
      <c r="K1" s="5"/>
      <c r="L1" s="5"/>
      <c r="M1" s="5"/>
    </row>
    <row r="2" spans="1:16" ht="17.25" thickTop="1">
      <c r="A2" s="5"/>
      <c r="B2" s="7"/>
      <c r="C2" s="8"/>
      <c r="D2" s="8"/>
      <c r="E2" s="9"/>
      <c r="F2" s="8"/>
      <c r="G2" s="8"/>
      <c r="H2" s="8"/>
      <c r="I2" s="8"/>
      <c r="J2" s="191"/>
      <c r="K2" s="8"/>
      <c r="L2" s="10"/>
      <c r="M2" s="5"/>
    </row>
    <row r="3" spans="1:16" ht="27" customHeight="1">
      <c r="A3" s="5"/>
      <c r="B3" s="11"/>
      <c r="C3" s="369" t="s">
        <v>86</v>
      </c>
      <c r="D3" s="369"/>
      <c r="E3" s="369"/>
      <c r="F3" s="369"/>
      <c r="G3" s="5"/>
      <c r="H3" s="5"/>
      <c r="I3" s="5"/>
      <c r="J3" s="192"/>
      <c r="K3" s="5"/>
      <c r="L3" s="12"/>
      <c r="M3" s="5"/>
    </row>
    <row r="4" spans="1:16">
      <c r="A4" s="5"/>
      <c r="B4" s="11"/>
      <c r="C4" s="167" t="s">
        <v>27</v>
      </c>
      <c r="D4" s="168" t="s">
        <v>28</v>
      </c>
      <c r="E4" s="167" t="s">
        <v>29</v>
      </c>
      <c r="F4" s="168">
        <v>3</v>
      </c>
      <c r="G4" s="5"/>
      <c r="H4" s="5"/>
      <c r="I4" s="5"/>
      <c r="J4" s="192"/>
      <c r="K4" s="5"/>
      <c r="L4" s="12"/>
      <c r="M4" s="5"/>
    </row>
    <row r="5" spans="1:16">
      <c r="A5" s="5"/>
      <c r="B5" s="11"/>
      <c r="C5" s="370" t="s">
        <v>0</v>
      </c>
      <c r="D5" s="370"/>
      <c r="E5" s="370"/>
      <c r="F5" s="370"/>
      <c r="G5" s="370"/>
      <c r="H5" s="370"/>
      <c r="I5" s="370"/>
      <c r="J5" s="370"/>
      <c r="K5" s="370"/>
      <c r="L5" s="12"/>
      <c r="M5" s="5"/>
    </row>
    <row r="6" spans="1:16" ht="17.25" thickBot="1">
      <c r="A6" s="5"/>
      <c r="B6" s="11"/>
      <c r="C6" s="371" t="s">
        <v>1</v>
      </c>
      <c r="D6" s="371"/>
      <c r="E6" s="371"/>
      <c r="F6" s="371"/>
      <c r="G6" s="371"/>
      <c r="H6" s="371"/>
      <c r="I6" s="371"/>
      <c r="J6" s="371"/>
      <c r="K6" s="371"/>
      <c r="L6" s="12"/>
      <c r="M6" s="5"/>
    </row>
    <row r="7" spans="1:16" s="25" customFormat="1">
      <c r="A7" s="24"/>
      <c r="B7" s="180"/>
      <c r="C7" s="372" t="s">
        <v>87</v>
      </c>
      <c r="D7" s="373"/>
      <c r="E7" s="373"/>
      <c r="F7" s="373"/>
      <c r="G7" s="373"/>
      <c r="H7" s="373"/>
      <c r="I7" s="373"/>
      <c r="J7" s="373"/>
      <c r="K7" s="374"/>
      <c r="L7" s="26"/>
      <c r="M7" s="24"/>
    </row>
    <row r="8" spans="1:16" ht="43.5" customHeight="1">
      <c r="A8" s="5"/>
      <c r="B8" s="181"/>
      <c r="C8" s="375"/>
      <c r="D8" s="376"/>
      <c r="E8" s="376"/>
      <c r="F8" s="376"/>
      <c r="G8" s="376"/>
      <c r="H8" s="376"/>
      <c r="I8" s="376"/>
      <c r="J8" s="376"/>
      <c r="K8" s="377"/>
      <c r="L8" s="12"/>
      <c r="M8" s="5"/>
    </row>
    <row r="9" spans="1:16" ht="34.5" customHeight="1">
      <c r="A9" s="5"/>
      <c r="B9" s="181"/>
      <c r="C9" s="378" t="s">
        <v>2</v>
      </c>
      <c r="D9" s="379"/>
      <c r="E9" s="379"/>
      <c r="F9" s="379"/>
      <c r="G9" s="379"/>
      <c r="H9" s="379"/>
      <c r="I9" s="379"/>
      <c r="J9" s="379"/>
      <c r="K9" s="380"/>
      <c r="L9" s="12"/>
      <c r="M9" s="5"/>
      <c r="O9" s="188"/>
      <c r="P9" s="228"/>
    </row>
    <row r="10" spans="1:16" ht="30" customHeight="1" thickBot="1">
      <c r="A10" s="5"/>
      <c r="B10" s="11"/>
      <c r="C10" s="366"/>
      <c r="D10" s="367"/>
      <c r="E10" s="367"/>
      <c r="F10" s="367"/>
      <c r="G10" s="367"/>
      <c r="H10" s="367"/>
      <c r="I10" s="367"/>
      <c r="J10" s="367"/>
      <c r="K10" s="368"/>
      <c r="L10" s="12"/>
      <c r="M10" s="5"/>
      <c r="P10" s="228"/>
    </row>
    <row r="11" spans="1:16" ht="30" customHeight="1">
      <c r="A11" s="5"/>
      <c r="B11" s="11"/>
      <c r="C11" s="381" t="s">
        <v>3</v>
      </c>
      <c r="D11" s="362" t="s">
        <v>4</v>
      </c>
      <c r="E11" s="383" t="s">
        <v>5</v>
      </c>
      <c r="F11" s="383"/>
      <c r="G11" s="381" t="s">
        <v>6</v>
      </c>
      <c r="H11" s="362" t="s">
        <v>7</v>
      </c>
      <c r="I11" s="362" t="s">
        <v>8</v>
      </c>
      <c r="J11" s="364" t="s">
        <v>9</v>
      </c>
      <c r="K11" s="384" t="s">
        <v>10</v>
      </c>
      <c r="L11" s="12"/>
      <c r="M11" s="5"/>
      <c r="P11" s="229"/>
    </row>
    <row r="12" spans="1:16" ht="30" customHeight="1" thickBot="1">
      <c r="A12" s="5"/>
      <c r="B12" s="11"/>
      <c r="C12" s="382"/>
      <c r="D12" s="363"/>
      <c r="E12" s="138" t="s">
        <v>11</v>
      </c>
      <c r="F12" s="138" t="s">
        <v>12</v>
      </c>
      <c r="G12" s="382"/>
      <c r="H12" s="363"/>
      <c r="I12" s="363"/>
      <c r="J12" s="365"/>
      <c r="K12" s="385"/>
      <c r="L12" s="12"/>
      <c r="M12" s="5"/>
    </row>
    <row r="13" spans="1:16" ht="30" customHeight="1" thickBot="1">
      <c r="A13" s="5"/>
      <c r="B13" s="11"/>
      <c r="C13" s="139"/>
      <c r="D13" s="140"/>
      <c r="E13" s="336" t="s">
        <v>98</v>
      </c>
      <c r="F13" s="337"/>
      <c r="G13" s="337"/>
      <c r="H13" s="140"/>
      <c r="I13" s="140"/>
      <c r="J13" s="193"/>
      <c r="K13" s="141"/>
      <c r="L13" s="12"/>
      <c r="M13" s="5"/>
    </row>
    <row r="14" spans="1:16" ht="30" customHeight="1">
      <c r="A14" s="5"/>
      <c r="B14" s="11"/>
      <c r="C14" s="254">
        <v>1</v>
      </c>
      <c r="D14" s="255" t="s">
        <v>99</v>
      </c>
      <c r="E14" s="186"/>
      <c r="F14" s="186"/>
      <c r="G14" s="187" t="s">
        <v>97</v>
      </c>
      <c r="H14" s="186" t="s">
        <v>92</v>
      </c>
      <c r="I14" s="252">
        <v>7750.13</v>
      </c>
      <c r="J14" s="231"/>
      <c r="K14" s="144"/>
      <c r="L14" s="12"/>
      <c r="M14" s="5"/>
      <c r="O14" s="237">
        <v>8007</v>
      </c>
    </row>
    <row r="15" spans="1:16" ht="30" customHeight="1">
      <c r="A15" s="5"/>
      <c r="B15" s="11"/>
      <c r="C15" s="256">
        <v>2</v>
      </c>
      <c r="D15" s="257" t="s">
        <v>103</v>
      </c>
      <c r="E15" s="186"/>
      <c r="F15" s="186"/>
      <c r="G15" s="187" t="s">
        <v>100</v>
      </c>
      <c r="H15" s="186" t="s">
        <v>93</v>
      </c>
      <c r="I15" s="252">
        <v>2709.83</v>
      </c>
      <c r="J15" s="231"/>
      <c r="K15" s="144"/>
      <c r="L15" s="12"/>
      <c r="M15" s="5"/>
      <c r="O15" s="237">
        <v>27487</v>
      </c>
    </row>
    <row r="16" spans="1:16" ht="30" customHeight="1">
      <c r="A16" s="5"/>
      <c r="B16" s="11"/>
      <c r="C16" s="254">
        <v>3</v>
      </c>
      <c r="D16" s="257" t="s">
        <v>104</v>
      </c>
      <c r="E16" s="186"/>
      <c r="F16" s="186"/>
      <c r="G16" s="187" t="s">
        <v>101</v>
      </c>
      <c r="H16" s="186" t="s">
        <v>106</v>
      </c>
      <c r="I16" s="252">
        <v>9323.73</v>
      </c>
      <c r="J16" s="231"/>
      <c r="K16" s="144"/>
      <c r="L16" s="12"/>
      <c r="M16" s="5"/>
      <c r="O16" s="237">
        <v>10211</v>
      </c>
    </row>
    <row r="17" spans="1:15" ht="30" customHeight="1">
      <c r="A17" s="5"/>
      <c r="B17" s="11"/>
      <c r="C17" s="254">
        <v>4</v>
      </c>
      <c r="D17" s="257" t="s">
        <v>105</v>
      </c>
      <c r="E17" s="186"/>
      <c r="F17" s="186"/>
      <c r="G17" s="187" t="s">
        <v>102</v>
      </c>
      <c r="H17" s="186" t="s">
        <v>106</v>
      </c>
      <c r="I17" s="252">
        <v>4122.68</v>
      </c>
      <c r="J17" s="231"/>
      <c r="K17" s="144"/>
      <c r="L17" s="12"/>
      <c r="M17" s="5"/>
      <c r="O17" s="237">
        <v>71449</v>
      </c>
    </row>
    <row r="18" spans="1:15" ht="30" customHeight="1">
      <c r="A18" s="5"/>
      <c r="B18" s="11"/>
      <c r="C18" s="256">
        <v>5</v>
      </c>
      <c r="D18" s="257" t="s">
        <v>205</v>
      </c>
      <c r="E18" s="186"/>
      <c r="F18" s="186"/>
      <c r="G18" s="187" t="s">
        <v>206</v>
      </c>
      <c r="H18" s="186" t="s">
        <v>93</v>
      </c>
      <c r="I18" s="252">
        <v>532.16</v>
      </c>
      <c r="J18" s="231"/>
      <c r="K18" s="144"/>
      <c r="L18" s="12"/>
      <c r="M18" s="5"/>
      <c r="O18" s="237">
        <v>22046</v>
      </c>
    </row>
    <row r="19" spans="1:15" ht="30" customHeight="1" thickBot="1">
      <c r="A19" s="5"/>
      <c r="B19" s="11"/>
      <c r="C19" s="145" t="s">
        <v>13</v>
      </c>
      <c r="D19" s="146"/>
      <c r="E19" s="146"/>
      <c r="F19" s="146"/>
      <c r="G19" s="147"/>
      <c r="H19" s="146"/>
      <c r="I19" s="143"/>
      <c r="J19" s="194"/>
      <c r="K19" s="148"/>
      <c r="L19" s="12"/>
      <c r="M19" s="5"/>
      <c r="N19" s="226"/>
      <c r="O19" s="194"/>
    </row>
    <row r="20" spans="1:15" ht="30" customHeight="1" thickBot="1">
      <c r="A20" s="5"/>
      <c r="B20" s="11"/>
      <c r="C20" s="139"/>
      <c r="D20" s="140"/>
      <c r="E20" s="338" t="s">
        <v>107</v>
      </c>
      <c r="F20" s="338"/>
      <c r="G20" s="338"/>
      <c r="H20" s="140"/>
      <c r="I20" s="140"/>
      <c r="J20" s="193"/>
      <c r="K20" s="141"/>
      <c r="L20" s="12"/>
      <c r="M20" s="5"/>
      <c r="O20" s="193"/>
    </row>
    <row r="21" spans="1:15" ht="30" customHeight="1">
      <c r="A21" s="5"/>
      <c r="B21" s="11"/>
      <c r="C21" s="271">
        <v>6</v>
      </c>
      <c r="D21" s="65" t="s">
        <v>108</v>
      </c>
      <c r="E21" s="272"/>
      <c r="F21" s="272"/>
      <c r="G21" s="273" t="s">
        <v>207</v>
      </c>
      <c r="H21" s="272" t="s">
        <v>93</v>
      </c>
      <c r="I21" s="274">
        <v>4046.77</v>
      </c>
      <c r="J21" s="275"/>
      <c r="K21" s="276"/>
      <c r="L21" s="12"/>
      <c r="M21" s="5"/>
      <c r="O21" s="238">
        <v>45632</v>
      </c>
    </row>
    <row r="22" spans="1:15" ht="30" customHeight="1">
      <c r="A22" s="5"/>
      <c r="B22" s="11"/>
      <c r="C22" s="277">
        <v>7</v>
      </c>
      <c r="D22" s="258" t="s">
        <v>210</v>
      </c>
      <c r="E22" s="278"/>
      <c r="F22" s="278"/>
      <c r="G22" s="279" t="s">
        <v>208</v>
      </c>
      <c r="H22" s="278" t="s">
        <v>93</v>
      </c>
      <c r="I22" s="253">
        <v>777.27</v>
      </c>
      <c r="J22" s="231"/>
      <c r="K22" s="144"/>
      <c r="L22" s="12"/>
      <c r="M22" s="5"/>
      <c r="O22" s="239">
        <v>59312</v>
      </c>
    </row>
    <row r="23" spans="1:15" ht="30" customHeight="1">
      <c r="A23" s="5"/>
      <c r="B23" s="11"/>
      <c r="C23" s="277">
        <v>8</v>
      </c>
      <c r="D23" s="258" t="s">
        <v>109</v>
      </c>
      <c r="E23" s="259"/>
      <c r="F23" s="259"/>
      <c r="G23" s="259" t="s">
        <v>110</v>
      </c>
      <c r="H23" s="258" t="s">
        <v>93</v>
      </c>
      <c r="I23" s="258">
        <v>665.06</v>
      </c>
      <c r="J23" s="231"/>
      <c r="K23" s="144"/>
      <c r="L23" s="12"/>
      <c r="M23" s="5"/>
      <c r="O23" s="243">
        <v>38645</v>
      </c>
    </row>
    <row r="24" spans="1:15" ht="30" customHeight="1">
      <c r="A24" s="5"/>
      <c r="B24" s="11"/>
      <c r="C24" s="277">
        <v>9</v>
      </c>
      <c r="D24" s="258" t="s">
        <v>211</v>
      </c>
      <c r="E24" s="259"/>
      <c r="F24" s="259"/>
      <c r="G24" s="259" t="s">
        <v>209</v>
      </c>
      <c r="H24" s="258" t="s">
        <v>93</v>
      </c>
      <c r="I24" s="258">
        <v>48.76</v>
      </c>
      <c r="J24" s="231"/>
      <c r="K24" s="144"/>
      <c r="L24" s="12"/>
      <c r="M24" s="5"/>
      <c r="O24" s="243">
        <v>50539</v>
      </c>
    </row>
    <row r="25" spans="1:15" ht="30" customHeight="1" thickBot="1">
      <c r="A25" s="5"/>
      <c r="B25" s="11"/>
      <c r="C25" s="145" t="s">
        <v>13</v>
      </c>
      <c r="D25" s="149"/>
      <c r="E25" s="150"/>
      <c r="F25" s="149"/>
      <c r="G25" s="149"/>
      <c r="H25" s="149"/>
      <c r="I25" s="280"/>
      <c r="J25" s="195"/>
      <c r="K25" s="148"/>
      <c r="L25" s="12"/>
      <c r="M25" s="5"/>
      <c r="N25" s="226"/>
      <c r="O25" s="232"/>
    </row>
    <row r="26" spans="1:15" ht="30" customHeight="1" thickBot="1">
      <c r="A26" s="5"/>
      <c r="B26" s="11"/>
      <c r="C26" s="139"/>
      <c r="D26" s="140"/>
      <c r="E26" s="140" t="s">
        <v>111</v>
      </c>
      <c r="F26" s="140"/>
      <c r="G26" s="140"/>
      <c r="H26" s="140"/>
      <c r="I26" s="140"/>
      <c r="J26" s="193"/>
      <c r="K26" s="141"/>
      <c r="L26" s="12"/>
      <c r="M26" s="5"/>
      <c r="O26" s="233"/>
    </row>
    <row r="27" spans="1:15" ht="30" customHeight="1">
      <c r="A27" s="5"/>
      <c r="B27" s="11"/>
      <c r="C27" s="142">
        <v>10</v>
      </c>
      <c r="D27" s="287" t="s">
        <v>112</v>
      </c>
      <c r="E27" s="287"/>
      <c r="F27" s="287"/>
      <c r="G27" s="288" t="s">
        <v>114</v>
      </c>
      <c r="H27" s="287" t="s">
        <v>92</v>
      </c>
      <c r="I27" s="252">
        <v>7750.13</v>
      </c>
      <c r="J27" s="231"/>
      <c r="K27" s="144"/>
      <c r="L27" s="12"/>
      <c r="M27" s="5"/>
      <c r="O27" s="238">
        <v>7992</v>
      </c>
    </row>
    <row r="28" spans="1:15" ht="30" customHeight="1">
      <c r="A28" s="5"/>
      <c r="B28" s="11"/>
      <c r="C28" s="281">
        <v>11</v>
      </c>
      <c r="D28" s="264" t="s">
        <v>215</v>
      </c>
      <c r="E28" s="264"/>
      <c r="F28" s="264"/>
      <c r="G28" s="265" t="s">
        <v>212</v>
      </c>
      <c r="H28" s="264" t="s">
        <v>106</v>
      </c>
      <c r="I28" s="253">
        <v>1162.52</v>
      </c>
      <c r="J28" s="266"/>
      <c r="K28" s="282"/>
      <c r="L28" s="12"/>
      <c r="M28" s="5"/>
      <c r="O28" s="240">
        <v>100064</v>
      </c>
    </row>
    <row r="29" spans="1:15" ht="30" customHeight="1">
      <c r="A29" s="5"/>
      <c r="B29" s="11"/>
      <c r="C29" s="281">
        <v>12</v>
      </c>
      <c r="D29" s="267" t="s">
        <v>113</v>
      </c>
      <c r="E29" s="264"/>
      <c r="F29" s="264"/>
      <c r="G29" s="265" t="s">
        <v>213</v>
      </c>
      <c r="H29" s="267" t="s">
        <v>106</v>
      </c>
      <c r="I29" s="253">
        <v>1322.01</v>
      </c>
      <c r="J29" s="266"/>
      <c r="K29" s="282"/>
      <c r="L29" s="12"/>
      <c r="M29" s="5"/>
      <c r="O29" s="240">
        <v>171843</v>
      </c>
    </row>
    <row r="30" spans="1:15" ht="30" customHeight="1">
      <c r="A30" s="5"/>
      <c r="B30" s="11"/>
      <c r="C30" s="281">
        <v>13</v>
      </c>
      <c r="D30" s="267" t="s">
        <v>216</v>
      </c>
      <c r="E30" s="264"/>
      <c r="F30" s="264"/>
      <c r="G30" s="265" t="s">
        <v>214</v>
      </c>
      <c r="H30" s="267" t="s">
        <v>106</v>
      </c>
      <c r="I30" s="253">
        <v>48.76</v>
      </c>
      <c r="J30" s="266"/>
      <c r="K30" s="282"/>
      <c r="L30" s="12"/>
      <c r="M30" s="5"/>
      <c r="O30" s="196">
        <v>67737</v>
      </c>
    </row>
    <row r="31" spans="1:15" ht="30" customHeight="1" thickBot="1">
      <c r="A31" s="5"/>
      <c r="B31" s="11"/>
      <c r="C31" s="283" t="s">
        <v>13</v>
      </c>
      <c r="D31" s="284"/>
      <c r="E31" s="284"/>
      <c r="F31" s="284"/>
      <c r="G31" s="285"/>
      <c r="H31" s="286"/>
      <c r="I31" s="280"/>
      <c r="J31" s="194"/>
      <c r="K31" s="148"/>
      <c r="L31" s="12"/>
      <c r="M31" s="5"/>
      <c r="O31" s="234"/>
    </row>
    <row r="32" spans="1:15" ht="30" customHeight="1" thickBot="1">
      <c r="A32" s="5"/>
      <c r="B32" s="11"/>
      <c r="C32" s="139"/>
      <c r="D32" s="140"/>
      <c r="E32" s="140" t="s">
        <v>115</v>
      </c>
      <c r="F32" s="140"/>
      <c r="G32" s="140"/>
      <c r="H32" s="140"/>
      <c r="I32" s="140"/>
      <c r="J32" s="193"/>
      <c r="K32" s="141"/>
      <c r="L32" s="12"/>
      <c r="M32" s="5"/>
      <c r="O32" s="235"/>
    </row>
    <row r="33" spans="1:15" ht="30" customHeight="1">
      <c r="A33" s="5"/>
      <c r="B33" s="11"/>
      <c r="C33" s="142">
        <v>14</v>
      </c>
      <c r="D33" s="203" t="s">
        <v>116</v>
      </c>
      <c r="E33" s="203"/>
      <c r="F33" s="203"/>
      <c r="G33" s="204" t="s">
        <v>118</v>
      </c>
      <c r="H33" s="203" t="s">
        <v>93</v>
      </c>
      <c r="I33" s="269">
        <v>1162.52</v>
      </c>
      <c r="J33" s="231"/>
      <c r="K33" s="144"/>
      <c r="L33" s="12"/>
      <c r="M33" s="5"/>
      <c r="O33" s="240">
        <v>1148269</v>
      </c>
    </row>
    <row r="34" spans="1:15" ht="30" customHeight="1">
      <c r="A34" s="5"/>
      <c r="B34" s="11"/>
      <c r="C34" s="142">
        <v>15</v>
      </c>
      <c r="D34" s="244" t="s">
        <v>117</v>
      </c>
      <c r="E34" s="244"/>
      <c r="F34" s="244"/>
      <c r="G34" s="245" t="s">
        <v>119</v>
      </c>
      <c r="H34" s="244" t="s">
        <v>95</v>
      </c>
      <c r="I34" s="270">
        <v>1965.55</v>
      </c>
      <c r="J34" s="231"/>
      <c r="K34" s="144"/>
      <c r="L34" s="12"/>
      <c r="M34" s="5"/>
      <c r="O34" s="243">
        <v>38482</v>
      </c>
    </row>
    <row r="35" spans="1:15" ht="30" customHeight="1">
      <c r="A35" s="5"/>
      <c r="B35" s="11"/>
      <c r="C35" s="268">
        <v>16</v>
      </c>
      <c r="D35" s="264" t="s">
        <v>218</v>
      </c>
      <c r="E35" s="264"/>
      <c r="F35" s="264"/>
      <c r="G35" s="265" t="s">
        <v>217</v>
      </c>
      <c r="H35" s="264" t="s">
        <v>95</v>
      </c>
      <c r="I35" s="253">
        <v>42</v>
      </c>
      <c r="J35" s="231"/>
      <c r="K35" s="144"/>
      <c r="L35" s="12"/>
      <c r="M35" s="5"/>
      <c r="O35" s="243">
        <v>1920</v>
      </c>
    </row>
    <row r="36" spans="1:15" ht="30" customHeight="1" thickBot="1">
      <c r="A36" s="5"/>
      <c r="B36" s="11"/>
      <c r="C36" s="333" t="s">
        <v>13</v>
      </c>
      <c r="D36" s="334"/>
      <c r="E36" s="334"/>
      <c r="F36" s="334"/>
      <c r="G36" s="334"/>
      <c r="H36" s="335"/>
      <c r="I36" s="242"/>
      <c r="J36" s="231"/>
      <c r="K36" s="246"/>
      <c r="L36" s="12"/>
      <c r="M36" s="5"/>
      <c r="O36" s="241"/>
    </row>
    <row r="37" spans="1:15" ht="30" customHeight="1" thickBot="1">
      <c r="A37" s="5"/>
      <c r="B37" s="11"/>
      <c r="C37" s="139"/>
      <c r="D37" s="140"/>
      <c r="E37" s="140" t="s">
        <v>120</v>
      </c>
      <c r="F37" s="140"/>
      <c r="G37" s="140"/>
      <c r="H37" s="140"/>
      <c r="I37" s="140"/>
      <c r="J37" s="193"/>
      <c r="K37" s="141"/>
      <c r="L37" s="12"/>
      <c r="M37" s="5"/>
      <c r="O37" s="241"/>
    </row>
    <row r="38" spans="1:15" ht="30" customHeight="1">
      <c r="A38" s="5"/>
      <c r="B38" s="11"/>
      <c r="C38" s="142">
        <v>17</v>
      </c>
      <c r="D38" s="203" t="s">
        <v>121</v>
      </c>
      <c r="E38" s="203"/>
      <c r="F38" s="203"/>
      <c r="G38" s="204" t="s">
        <v>123</v>
      </c>
      <c r="H38" s="203" t="s">
        <v>92</v>
      </c>
      <c r="I38" s="269">
        <v>1283.0999999999999</v>
      </c>
      <c r="J38" s="231"/>
      <c r="K38" s="144"/>
      <c r="L38" s="12"/>
      <c r="M38" s="5"/>
      <c r="O38" s="247">
        <v>151337</v>
      </c>
    </row>
    <row r="39" spans="1:15" ht="30" customHeight="1">
      <c r="A39" s="5"/>
      <c r="B39" s="11"/>
      <c r="C39" s="142">
        <v>18</v>
      </c>
      <c r="D39" s="244" t="s">
        <v>122</v>
      </c>
      <c r="E39" s="244"/>
      <c r="F39" s="244"/>
      <c r="G39" s="245" t="s">
        <v>124</v>
      </c>
      <c r="H39" s="244" t="s">
        <v>95</v>
      </c>
      <c r="I39" s="270">
        <v>42</v>
      </c>
      <c r="J39" s="231"/>
      <c r="K39" s="144"/>
      <c r="L39" s="12"/>
      <c r="M39" s="5"/>
      <c r="O39" s="247">
        <v>72830</v>
      </c>
    </row>
    <row r="40" spans="1:15" ht="30" customHeight="1" thickBot="1">
      <c r="A40" s="5"/>
      <c r="B40" s="11"/>
      <c r="C40" s="333" t="s">
        <v>13</v>
      </c>
      <c r="D40" s="334"/>
      <c r="E40" s="334"/>
      <c r="F40" s="334"/>
      <c r="G40" s="334"/>
      <c r="H40" s="335"/>
      <c r="I40" s="230"/>
      <c r="J40" s="231"/>
      <c r="K40" s="246"/>
      <c r="L40" s="12"/>
      <c r="M40" s="5"/>
    </row>
    <row r="41" spans="1:15" ht="30" customHeight="1" thickBot="1">
      <c r="A41" s="5"/>
      <c r="B41" s="11"/>
      <c r="C41" s="139"/>
      <c r="D41" s="140"/>
      <c r="E41" s="140" t="s">
        <v>125</v>
      </c>
      <c r="F41" s="140"/>
      <c r="G41" s="140"/>
      <c r="H41" s="140"/>
      <c r="I41" s="140"/>
      <c r="J41" s="193"/>
      <c r="K41" s="141"/>
      <c r="L41" s="12"/>
      <c r="M41" s="5"/>
    </row>
    <row r="42" spans="1:15" ht="30" customHeight="1">
      <c r="A42" s="5"/>
      <c r="B42" s="11"/>
      <c r="C42" s="142">
        <v>19</v>
      </c>
      <c r="D42" s="203" t="s">
        <v>126</v>
      </c>
      <c r="E42" s="203"/>
      <c r="F42" s="203"/>
      <c r="G42" s="204" t="s">
        <v>128</v>
      </c>
      <c r="H42" s="203" t="s">
        <v>94</v>
      </c>
      <c r="I42" s="269">
        <v>28446.959999999999</v>
      </c>
      <c r="J42" s="231"/>
      <c r="K42" s="144"/>
      <c r="L42" s="12"/>
      <c r="M42" s="5"/>
      <c r="O42" s="247">
        <v>9633</v>
      </c>
    </row>
    <row r="43" spans="1:15" ht="30" customHeight="1">
      <c r="A43" s="5"/>
      <c r="B43" s="11"/>
      <c r="C43" s="142">
        <v>20</v>
      </c>
      <c r="D43" s="244" t="s">
        <v>127</v>
      </c>
      <c r="E43" s="244"/>
      <c r="F43" s="244"/>
      <c r="G43" s="245" t="s">
        <v>219</v>
      </c>
      <c r="H43" s="244" t="s">
        <v>94</v>
      </c>
      <c r="I43" s="270">
        <v>6294.67</v>
      </c>
      <c r="J43" s="231"/>
      <c r="K43" s="144"/>
      <c r="L43" s="12"/>
      <c r="M43" s="5"/>
      <c r="O43" s="247">
        <v>10157</v>
      </c>
    </row>
    <row r="44" spans="1:15" ht="30" customHeight="1" thickBot="1">
      <c r="A44" s="5"/>
      <c r="B44" s="11"/>
      <c r="C44" s="333" t="s">
        <v>13</v>
      </c>
      <c r="D44" s="334"/>
      <c r="E44" s="334"/>
      <c r="F44" s="334"/>
      <c r="G44" s="334"/>
      <c r="H44" s="335"/>
      <c r="I44" s="242"/>
      <c r="J44" s="231"/>
      <c r="K44" s="246"/>
      <c r="L44" s="12"/>
      <c r="M44" s="5"/>
    </row>
    <row r="45" spans="1:15" ht="30" customHeight="1" thickBot="1">
      <c r="A45" s="5"/>
      <c r="B45" s="11"/>
      <c r="C45" s="139"/>
      <c r="D45" s="140"/>
      <c r="E45" s="140" t="s">
        <v>129</v>
      </c>
      <c r="F45" s="140"/>
      <c r="G45" s="140"/>
      <c r="H45" s="140"/>
      <c r="I45" s="140"/>
      <c r="J45" s="193"/>
      <c r="K45" s="141"/>
      <c r="L45" s="12"/>
      <c r="M45" s="5"/>
    </row>
    <row r="46" spans="1:15" ht="30" customHeight="1">
      <c r="A46" s="5"/>
      <c r="B46" s="11"/>
      <c r="C46" s="142">
        <v>21</v>
      </c>
      <c r="D46" s="244" t="s">
        <v>130</v>
      </c>
      <c r="E46" s="244"/>
      <c r="F46" s="244"/>
      <c r="G46" s="245" t="s">
        <v>131</v>
      </c>
      <c r="H46" s="244" t="s">
        <v>92</v>
      </c>
      <c r="I46" s="270">
        <v>6772.5</v>
      </c>
      <c r="J46" s="231"/>
      <c r="K46" s="144"/>
      <c r="L46" s="12"/>
      <c r="M46" s="5"/>
      <c r="O46" s="247">
        <v>14762</v>
      </c>
    </row>
    <row r="47" spans="1:15" ht="30" customHeight="1" thickBot="1">
      <c r="A47" s="5"/>
      <c r="B47" s="11"/>
      <c r="C47" s="333" t="s">
        <v>13</v>
      </c>
      <c r="D47" s="334"/>
      <c r="E47" s="334"/>
      <c r="F47" s="334"/>
      <c r="G47" s="334"/>
      <c r="H47" s="335"/>
      <c r="I47" s="242"/>
      <c r="J47" s="231"/>
      <c r="K47" s="246"/>
      <c r="L47" s="12"/>
      <c r="M47" s="5"/>
    </row>
    <row r="48" spans="1:15" ht="30" customHeight="1" thickBot="1">
      <c r="A48" s="5"/>
      <c r="B48" s="11"/>
      <c r="C48" s="139"/>
      <c r="D48" s="140"/>
      <c r="E48" s="140" t="s">
        <v>132</v>
      </c>
      <c r="F48" s="140"/>
      <c r="G48" s="140"/>
      <c r="H48" s="140"/>
      <c r="I48" s="140"/>
      <c r="J48" s="193"/>
      <c r="K48" s="141"/>
      <c r="L48" s="12"/>
      <c r="M48" s="5"/>
    </row>
    <row r="49" spans="1:15" ht="30" customHeight="1">
      <c r="A49" s="5"/>
      <c r="B49" s="11"/>
      <c r="C49" s="142">
        <v>22</v>
      </c>
      <c r="D49" s="244" t="s">
        <v>142</v>
      </c>
      <c r="E49" s="244"/>
      <c r="F49" s="244"/>
      <c r="G49" s="245" t="s">
        <v>133</v>
      </c>
      <c r="H49" s="244" t="s">
        <v>95</v>
      </c>
      <c r="I49" s="270">
        <v>1707.53</v>
      </c>
      <c r="J49" s="231"/>
      <c r="K49" s="144"/>
      <c r="L49" s="12"/>
      <c r="M49" s="5"/>
      <c r="O49" s="247">
        <v>5115</v>
      </c>
    </row>
    <row r="50" spans="1:15" ht="30" customHeight="1">
      <c r="A50" s="5"/>
      <c r="B50" s="11"/>
      <c r="C50" s="142">
        <v>23</v>
      </c>
      <c r="D50" s="244" t="s">
        <v>143</v>
      </c>
      <c r="E50" s="244"/>
      <c r="F50" s="244"/>
      <c r="G50" s="245" t="s">
        <v>134</v>
      </c>
      <c r="H50" s="244" t="s">
        <v>93</v>
      </c>
      <c r="I50" s="270">
        <v>864.45</v>
      </c>
      <c r="J50" s="231"/>
      <c r="K50" s="144"/>
      <c r="L50" s="12"/>
      <c r="M50" s="5"/>
      <c r="O50" s="247">
        <v>107555</v>
      </c>
    </row>
    <row r="51" spans="1:15" ht="30" customHeight="1">
      <c r="A51" s="5"/>
      <c r="B51" s="11"/>
      <c r="C51" s="142">
        <v>24</v>
      </c>
      <c r="D51" s="244" t="s">
        <v>144</v>
      </c>
      <c r="E51" s="244"/>
      <c r="F51" s="244"/>
      <c r="G51" s="245" t="s">
        <v>135</v>
      </c>
      <c r="H51" s="244" t="s">
        <v>95</v>
      </c>
      <c r="I51" s="270">
        <v>537.84</v>
      </c>
      <c r="J51" s="231"/>
      <c r="K51" s="144"/>
      <c r="L51" s="12"/>
      <c r="M51" s="5"/>
      <c r="O51" s="247">
        <v>82964</v>
      </c>
    </row>
    <row r="52" spans="1:15" ht="30" customHeight="1">
      <c r="A52" s="5"/>
      <c r="B52" s="11"/>
      <c r="C52" s="142">
        <v>25</v>
      </c>
      <c r="D52" s="244" t="s">
        <v>145</v>
      </c>
      <c r="E52" s="244"/>
      <c r="F52" s="244"/>
      <c r="G52" s="245" t="s">
        <v>136</v>
      </c>
      <c r="H52" s="244" t="s">
        <v>95</v>
      </c>
      <c r="I52" s="270">
        <v>234</v>
      </c>
      <c r="J52" s="231"/>
      <c r="K52" s="144"/>
      <c r="L52" s="12"/>
      <c r="M52" s="5"/>
      <c r="O52" s="247">
        <v>158837</v>
      </c>
    </row>
    <row r="53" spans="1:15" ht="30" customHeight="1">
      <c r="A53" s="5"/>
      <c r="B53" s="11"/>
      <c r="C53" s="142">
        <v>26</v>
      </c>
      <c r="D53" s="244" t="s">
        <v>146</v>
      </c>
      <c r="E53" s="244"/>
      <c r="F53" s="244"/>
      <c r="G53" s="245" t="s">
        <v>137</v>
      </c>
      <c r="H53" s="244" t="s">
        <v>95</v>
      </c>
      <c r="I53" s="270">
        <v>863.47</v>
      </c>
      <c r="J53" s="231"/>
      <c r="K53" s="144"/>
      <c r="L53" s="12"/>
      <c r="M53" s="5"/>
      <c r="O53" s="247">
        <v>219644</v>
      </c>
    </row>
    <row r="54" spans="1:15" ht="30" customHeight="1">
      <c r="A54" s="5"/>
      <c r="B54" s="11"/>
      <c r="C54" s="142">
        <v>27</v>
      </c>
      <c r="D54" s="244" t="s">
        <v>220</v>
      </c>
      <c r="E54" s="244"/>
      <c r="F54" s="244"/>
      <c r="G54" s="245" t="s">
        <v>223</v>
      </c>
      <c r="H54" s="244" t="s">
        <v>95</v>
      </c>
      <c r="I54" s="270">
        <v>427.53</v>
      </c>
      <c r="J54" s="231"/>
      <c r="K54" s="144"/>
      <c r="L54" s="12"/>
      <c r="M54" s="5"/>
      <c r="O54" s="247">
        <v>295307</v>
      </c>
    </row>
    <row r="55" spans="1:15" ht="30" customHeight="1">
      <c r="A55" s="5"/>
      <c r="B55" s="11"/>
      <c r="C55" s="142">
        <v>28</v>
      </c>
      <c r="D55" s="244" t="s">
        <v>147</v>
      </c>
      <c r="E55" s="244"/>
      <c r="F55" s="244"/>
      <c r="G55" s="245" t="s">
        <v>138</v>
      </c>
      <c r="H55" s="244" t="s">
        <v>95</v>
      </c>
      <c r="I55" s="270">
        <v>353.02</v>
      </c>
      <c r="J55" s="231"/>
      <c r="K55" s="144"/>
      <c r="L55" s="12"/>
      <c r="M55" s="5"/>
      <c r="O55" s="247">
        <v>353491</v>
      </c>
    </row>
    <row r="56" spans="1:15" ht="30" customHeight="1">
      <c r="A56" s="5"/>
      <c r="B56" s="11"/>
      <c r="C56" s="142">
        <v>29</v>
      </c>
      <c r="D56" s="244" t="s">
        <v>148</v>
      </c>
      <c r="E56" s="244"/>
      <c r="F56" s="244"/>
      <c r="G56" s="245" t="s">
        <v>139</v>
      </c>
      <c r="H56" s="244" t="s">
        <v>95</v>
      </c>
      <c r="I56" s="270">
        <v>36.06</v>
      </c>
      <c r="J56" s="231"/>
      <c r="K56" s="144"/>
      <c r="L56" s="12"/>
      <c r="M56" s="5"/>
      <c r="O56" s="247">
        <v>459541</v>
      </c>
    </row>
    <row r="57" spans="1:15" ht="30" customHeight="1">
      <c r="A57" s="5"/>
      <c r="B57" s="11"/>
      <c r="C57" s="142">
        <v>30</v>
      </c>
      <c r="D57" s="244" t="s">
        <v>221</v>
      </c>
      <c r="E57" s="244"/>
      <c r="F57" s="244"/>
      <c r="G57" s="245" t="s">
        <v>224</v>
      </c>
      <c r="H57" s="244" t="s">
        <v>95</v>
      </c>
      <c r="I57" s="270">
        <v>91.02</v>
      </c>
      <c r="J57" s="231"/>
      <c r="K57" s="144"/>
      <c r="L57" s="12"/>
      <c r="M57" s="5"/>
      <c r="O57" s="247">
        <v>859153</v>
      </c>
    </row>
    <row r="58" spans="1:15" ht="30" customHeight="1">
      <c r="A58" s="5"/>
      <c r="B58" s="11"/>
      <c r="C58" s="142">
        <v>31</v>
      </c>
      <c r="D58" s="244" t="s">
        <v>149</v>
      </c>
      <c r="E58" s="244"/>
      <c r="F58" s="244"/>
      <c r="G58" s="245" t="s">
        <v>140</v>
      </c>
      <c r="H58" s="244" t="s">
        <v>151</v>
      </c>
      <c r="I58" s="270">
        <v>50</v>
      </c>
      <c r="J58" s="231"/>
      <c r="K58" s="144"/>
      <c r="L58" s="12"/>
      <c r="M58" s="5"/>
      <c r="O58" s="247">
        <v>474354</v>
      </c>
    </row>
    <row r="59" spans="1:15" ht="30" customHeight="1">
      <c r="A59" s="5"/>
      <c r="B59" s="11"/>
      <c r="C59" s="142">
        <v>32</v>
      </c>
      <c r="D59" s="244" t="s">
        <v>222</v>
      </c>
      <c r="E59" s="244"/>
      <c r="F59" s="244"/>
      <c r="G59" s="245" t="s">
        <v>225</v>
      </c>
      <c r="H59" s="244" t="s">
        <v>151</v>
      </c>
      <c r="I59" s="270">
        <v>18</v>
      </c>
      <c r="J59" s="231"/>
      <c r="K59" s="144"/>
      <c r="L59" s="12"/>
      <c r="M59" s="5"/>
      <c r="O59" s="247">
        <v>613401</v>
      </c>
    </row>
    <row r="60" spans="1:15" ht="30" customHeight="1">
      <c r="A60" s="5"/>
      <c r="B60" s="11"/>
      <c r="C60" s="142">
        <v>33</v>
      </c>
      <c r="D60" s="244" t="s">
        <v>150</v>
      </c>
      <c r="E60" s="244"/>
      <c r="F60" s="244"/>
      <c r="G60" s="245" t="s">
        <v>141</v>
      </c>
      <c r="H60" s="244" t="s">
        <v>151</v>
      </c>
      <c r="I60" s="270">
        <v>15</v>
      </c>
      <c r="J60" s="231"/>
      <c r="K60" s="144"/>
      <c r="L60" s="12"/>
      <c r="M60" s="5"/>
      <c r="O60" s="247">
        <v>711414</v>
      </c>
    </row>
    <row r="61" spans="1:15" ht="30" customHeight="1" thickBot="1">
      <c r="A61" s="5"/>
      <c r="B61" s="11"/>
      <c r="C61" s="333" t="s">
        <v>13</v>
      </c>
      <c r="D61" s="334"/>
      <c r="E61" s="334"/>
      <c r="F61" s="334"/>
      <c r="G61" s="334"/>
      <c r="H61" s="335"/>
      <c r="I61" s="242"/>
      <c r="J61" s="231"/>
      <c r="K61" s="246"/>
      <c r="L61" s="12"/>
      <c r="M61" s="5"/>
    </row>
    <row r="62" spans="1:15" ht="30" customHeight="1" thickBot="1">
      <c r="A62" s="5"/>
      <c r="B62" s="11"/>
      <c r="C62" s="260"/>
      <c r="D62" s="261"/>
      <c r="E62" s="261" t="s">
        <v>152</v>
      </c>
      <c r="F62" s="261"/>
      <c r="G62" s="261"/>
      <c r="H62" s="261"/>
      <c r="I62" s="261"/>
      <c r="J62" s="262"/>
      <c r="K62" s="263"/>
      <c r="L62" s="12"/>
      <c r="M62" s="5"/>
    </row>
    <row r="63" spans="1:15" ht="30" customHeight="1">
      <c r="A63" s="5"/>
      <c r="B63" s="11"/>
      <c r="C63" s="290">
        <v>34</v>
      </c>
      <c r="D63" s="291" t="s">
        <v>153</v>
      </c>
      <c r="E63" s="291"/>
      <c r="F63" s="291"/>
      <c r="G63" s="292" t="s">
        <v>162</v>
      </c>
      <c r="H63" s="291" t="s">
        <v>93</v>
      </c>
      <c r="I63" s="274">
        <v>142.09</v>
      </c>
      <c r="J63" s="275"/>
      <c r="K63" s="276"/>
      <c r="L63" s="12"/>
      <c r="M63" s="5"/>
      <c r="O63" s="247">
        <v>89682</v>
      </c>
    </row>
    <row r="64" spans="1:15" ht="30" customHeight="1">
      <c r="A64" s="5"/>
      <c r="B64" s="11"/>
      <c r="C64" s="281">
        <v>35</v>
      </c>
      <c r="D64" s="264" t="s">
        <v>154</v>
      </c>
      <c r="E64" s="264"/>
      <c r="F64" s="264"/>
      <c r="G64" s="265" t="s">
        <v>163</v>
      </c>
      <c r="H64" s="264" t="s">
        <v>151</v>
      </c>
      <c r="I64" s="253">
        <v>83</v>
      </c>
      <c r="J64" s="266"/>
      <c r="K64" s="282"/>
      <c r="L64" s="12"/>
      <c r="M64" s="5"/>
      <c r="O64" s="247">
        <v>73554</v>
      </c>
    </row>
    <row r="65" spans="1:15" ht="30" customHeight="1">
      <c r="A65" s="5"/>
      <c r="B65" s="11"/>
      <c r="C65" s="281">
        <v>36</v>
      </c>
      <c r="D65" s="264" t="s">
        <v>155</v>
      </c>
      <c r="E65" s="264"/>
      <c r="F65" s="264"/>
      <c r="G65" s="265" t="s">
        <v>164</v>
      </c>
      <c r="H65" s="264" t="s">
        <v>151</v>
      </c>
      <c r="I65" s="253">
        <v>83</v>
      </c>
      <c r="J65" s="266"/>
      <c r="K65" s="282"/>
      <c r="L65" s="12"/>
      <c r="M65" s="5"/>
      <c r="O65" s="247">
        <v>37562</v>
      </c>
    </row>
    <row r="66" spans="1:15" ht="30" customHeight="1">
      <c r="A66" s="5"/>
      <c r="B66" s="11"/>
      <c r="C66" s="281">
        <v>37</v>
      </c>
      <c r="D66" s="264" t="s">
        <v>156</v>
      </c>
      <c r="E66" s="264"/>
      <c r="F66" s="264"/>
      <c r="G66" s="265" t="s">
        <v>165</v>
      </c>
      <c r="H66" s="264" t="s">
        <v>95</v>
      </c>
      <c r="I66" s="253">
        <v>415</v>
      </c>
      <c r="J66" s="266"/>
      <c r="K66" s="282"/>
      <c r="L66" s="12"/>
      <c r="M66" s="5"/>
      <c r="O66" s="247">
        <v>15391</v>
      </c>
    </row>
    <row r="67" spans="1:15" ht="30" customHeight="1">
      <c r="A67" s="5"/>
      <c r="B67" s="11"/>
      <c r="C67" s="281">
        <v>38</v>
      </c>
      <c r="D67" s="264" t="s">
        <v>157</v>
      </c>
      <c r="E67" s="264"/>
      <c r="F67" s="264"/>
      <c r="G67" s="265" t="s">
        <v>166</v>
      </c>
      <c r="H67" s="264" t="s">
        <v>151</v>
      </c>
      <c r="I67" s="253">
        <v>83</v>
      </c>
      <c r="J67" s="266"/>
      <c r="K67" s="282"/>
      <c r="L67" s="12"/>
      <c r="M67" s="5"/>
      <c r="O67" s="247">
        <v>60028</v>
      </c>
    </row>
    <row r="68" spans="1:15" ht="30" customHeight="1">
      <c r="A68" s="5"/>
      <c r="B68" s="11"/>
      <c r="C68" s="281">
        <v>39</v>
      </c>
      <c r="D68" s="264" t="s">
        <v>158</v>
      </c>
      <c r="E68" s="264"/>
      <c r="F68" s="264"/>
      <c r="G68" s="265" t="s">
        <v>167</v>
      </c>
      <c r="H68" s="264" t="s">
        <v>151</v>
      </c>
      <c r="I68" s="253">
        <v>83</v>
      </c>
      <c r="J68" s="266"/>
      <c r="K68" s="282"/>
      <c r="L68" s="12"/>
      <c r="M68" s="5"/>
      <c r="O68" s="247">
        <v>46376</v>
      </c>
    </row>
    <row r="69" spans="1:15" ht="30" customHeight="1">
      <c r="A69" s="5"/>
      <c r="B69" s="11"/>
      <c r="C69" s="281">
        <v>40</v>
      </c>
      <c r="D69" s="264" t="s">
        <v>159</v>
      </c>
      <c r="E69" s="264"/>
      <c r="F69" s="264"/>
      <c r="G69" s="265" t="s">
        <v>168</v>
      </c>
      <c r="H69" s="264" t="s">
        <v>95</v>
      </c>
      <c r="I69" s="253">
        <v>454.06</v>
      </c>
      <c r="J69" s="266"/>
      <c r="K69" s="282"/>
      <c r="L69" s="12"/>
      <c r="M69" s="5"/>
      <c r="O69" s="247">
        <v>84206</v>
      </c>
    </row>
    <row r="70" spans="1:15" ht="30" customHeight="1">
      <c r="A70" s="5"/>
      <c r="B70" s="11"/>
      <c r="C70" s="281">
        <v>41</v>
      </c>
      <c r="D70" s="264" t="s">
        <v>226</v>
      </c>
      <c r="E70" s="264"/>
      <c r="F70" s="264"/>
      <c r="G70" s="265" t="s">
        <v>242</v>
      </c>
      <c r="H70" s="264" t="s">
        <v>95</v>
      </c>
      <c r="I70" s="253">
        <v>14.27</v>
      </c>
      <c r="J70" s="266"/>
      <c r="K70" s="282"/>
      <c r="L70" s="12"/>
      <c r="M70" s="5"/>
      <c r="O70" s="247">
        <v>54581</v>
      </c>
    </row>
    <row r="71" spans="1:15" ht="30" customHeight="1">
      <c r="A71" s="5"/>
      <c r="B71" s="11"/>
      <c r="C71" s="281">
        <v>42</v>
      </c>
      <c r="D71" s="264" t="s">
        <v>227</v>
      </c>
      <c r="E71" s="264"/>
      <c r="F71" s="264"/>
      <c r="G71" s="265" t="s">
        <v>243</v>
      </c>
      <c r="H71" s="264" t="s">
        <v>95</v>
      </c>
      <c r="I71" s="253">
        <v>477.96</v>
      </c>
      <c r="J71" s="266"/>
      <c r="K71" s="282"/>
      <c r="L71" s="12"/>
      <c r="M71" s="5"/>
      <c r="O71" s="247">
        <v>135480</v>
      </c>
    </row>
    <row r="72" spans="1:15" ht="30" customHeight="1">
      <c r="A72" s="5"/>
      <c r="B72" s="11"/>
      <c r="C72" s="281">
        <v>43</v>
      </c>
      <c r="D72" s="264" t="s">
        <v>228</v>
      </c>
      <c r="E72" s="264"/>
      <c r="F72" s="264"/>
      <c r="G72" s="265" t="s">
        <v>244</v>
      </c>
      <c r="H72" s="264" t="s">
        <v>95</v>
      </c>
      <c r="I72" s="253">
        <v>120.93</v>
      </c>
      <c r="J72" s="266"/>
      <c r="K72" s="282"/>
      <c r="L72" s="12"/>
      <c r="M72" s="5"/>
      <c r="O72" s="247">
        <v>256396</v>
      </c>
    </row>
    <row r="73" spans="1:15" ht="30" customHeight="1">
      <c r="A73" s="5"/>
      <c r="B73" s="11"/>
      <c r="C73" s="281">
        <v>44</v>
      </c>
      <c r="D73" s="264" t="s">
        <v>160</v>
      </c>
      <c r="E73" s="264"/>
      <c r="F73" s="264"/>
      <c r="G73" s="265" t="s">
        <v>169</v>
      </c>
      <c r="H73" s="264" t="s">
        <v>151</v>
      </c>
      <c r="I73" s="253">
        <v>30</v>
      </c>
      <c r="J73" s="266"/>
      <c r="K73" s="282"/>
      <c r="L73" s="12"/>
      <c r="M73" s="5"/>
      <c r="O73" s="247">
        <v>146179</v>
      </c>
    </row>
    <row r="74" spans="1:15" ht="30" customHeight="1">
      <c r="A74" s="5"/>
      <c r="B74" s="11"/>
      <c r="C74" s="281">
        <v>45</v>
      </c>
      <c r="D74" s="264" t="s">
        <v>161</v>
      </c>
      <c r="E74" s="264"/>
      <c r="F74" s="264"/>
      <c r="G74" s="265" t="s">
        <v>170</v>
      </c>
      <c r="H74" s="264" t="s">
        <v>151</v>
      </c>
      <c r="I74" s="253">
        <v>2</v>
      </c>
      <c r="J74" s="266"/>
      <c r="K74" s="282"/>
      <c r="L74" s="12"/>
      <c r="M74" s="5"/>
      <c r="O74" s="247">
        <v>148822</v>
      </c>
    </row>
    <row r="75" spans="1:15" ht="30" customHeight="1">
      <c r="A75" s="5"/>
      <c r="B75" s="11"/>
      <c r="C75" s="281">
        <v>46</v>
      </c>
      <c r="D75" s="264" t="s">
        <v>229</v>
      </c>
      <c r="E75" s="264"/>
      <c r="F75" s="264"/>
      <c r="G75" s="265" t="s">
        <v>245</v>
      </c>
      <c r="H75" s="264" t="s">
        <v>151</v>
      </c>
      <c r="I75" s="253">
        <v>2</v>
      </c>
      <c r="J75" s="266"/>
      <c r="K75" s="282"/>
      <c r="L75" s="12"/>
      <c r="M75" s="5"/>
      <c r="O75" s="247">
        <v>753614</v>
      </c>
    </row>
    <row r="76" spans="1:15" ht="30" customHeight="1">
      <c r="A76" s="5"/>
      <c r="B76" s="11"/>
      <c r="C76" s="281">
        <v>47</v>
      </c>
      <c r="D76" s="264" t="s">
        <v>230</v>
      </c>
      <c r="E76" s="264"/>
      <c r="F76" s="264"/>
      <c r="G76" s="265" t="s">
        <v>246</v>
      </c>
      <c r="H76" s="264" t="s">
        <v>151</v>
      </c>
      <c r="I76" s="253">
        <v>1</v>
      </c>
      <c r="J76" s="266"/>
      <c r="K76" s="282"/>
      <c r="L76" s="12"/>
      <c r="M76" s="5"/>
      <c r="O76" s="247">
        <v>596085</v>
      </c>
    </row>
    <row r="77" spans="1:15" ht="30" customHeight="1">
      <c r="A77" s="5"/>
      <c r="B77" s="11"/>
      <c r="C77" s="281">
        <v>48</v>
      </c>
      <c r="D77" s="264" t="s">
        <v>231</v>
      </c>
      <c r="E77" s="264"/>
      <c r="F77" s="264"/>
      <c r="G77" s="265" t="s">
        <v>247</v>
      </c>
      <c r="H77" s="264" t="s">
        <v>151</v>
      </c>
      <c r="I77" s="253">
        <v>1</v>
      </c>
      <c r="J77" s="266"/>
      <c r="K77" s="282"/>
      <c r="L77" s="12"/>
      <c r="M77" s="5"/>
      <c r="O77" s="247">
        <v>355242</v>
      </c>
    </row>
    <row r="78" spans="1:15" ht="30" customHeight="1">
      <c r="A78" s="5"/>
      <c r="B78" s="11"/>
      <c r="C78" s="281">
        <v>49</v>
      </c>
      <c r="D78" s="264" t="s">
        <v>232</v>
      </c>
      <c r="E78" s="264"/>
      <c r="F78" s="264"/>
      <c r="G78" s="265" t="s">
        <v>248</v>
      </c>
      <c r="H78" s="264" t="s">
        <v>151</v>
      </c>
      <c r="I78" s="253">
        <v>2</v>
      </c>
      <c r="J78" s="266"/>
      <c r="K78" s="282"/>
      <c r="L78" s="12"/>
      <c r="M78" s="5"/>
      <c r="O78" s="247">
        <v>1415026</v>
      </c>
    </row>
    <row r="79" spans="1:15" ht="30" customHeight="1">
      <c r="A79" s="5"/>
      <c r="B79" s="11"/>
      <c r="C79" s="281">
        <v>50</v>
      </c>
      <c r="D79" s="264" t="s">
        <v>233</v>
      </c>
      <c r="E79" s="264"/>
      <c r="F79" s="264"/>
      <c r="G79" s="265" t="s">
        <v>249</v>
      </c>
      <c r="H79" s="264" t="s">
        <v>151</v>
      </c>
      <c r="I79" s="253">
        <v>1</v>
      </c>
      <c r="J79" s="266"/>
      <c r="K79" s="282"/>
      <c r="L79" s="12"/>
      <c r="M79" s="5"/>
      <c r="O79" s="247">
        <v>50177</v>
      </c>
    </row>
    <row r="80" spans="1:15" ht="30" customHeight="1">
      <c r="A80" s="5"/>
      <c r="B80" s="11"/>
      <c r="C80" s="281">
        <v>51</v>
      </c>
      <c r="D80" s="264" t="s">
        <v>234</v>
      </c>
      <c r="E80" s="264"/>
      <c r="F80" s="264"/>
      <c r="G80" s="265" t="s">
        <v>250</v>
      </c>
      <c r="H80" s="264" t="s">
        <v>151</v>
      </c>
      <c r="I80" s="253">
        <v>1</v>
      </c>
      <c r="J80" s="266"/>
      <c r="K80" s="282"/>
      <c r="L80" s="12"/>
      <c r="M80" s="5"/>
      <c r="O80" s="247">
        <v>63754</v>
      </c>
    </row>
    <row r="81" spans="1:15" ht="30" customHeight="1">
      <c r="A81" s="5"/>
      <c r="B81" s="11"/>
      <c r="C81" s="281">
        <v>52</v>
      </c>
      <c r="D81" s="264" t="s">
        <v>235</v>
      </c>
      <c r="E81" s="264"/>
      <c r="F81" s="264"/>
      <c r="G81" s="265" t="s">
        <v>251</v>
      </c>
      <c r="H81" s="264" t="s">
        <v>151</v>
      </c>
      <c r="I81" s="253">
        <v>30</v>
      </c>
      <c r="J81" s="266"/>
      <c r="K81" s="282"/>
      <c r="L81" s="12"/>
      <c r="M81" s="5"/>
      <c r="O81" s="247">
        <v>207273</v>
      </c>
    </row>
    <row r="82" spans="1:15" ht="30" customHeight="1">
      <c r="A82" s="5"/>
      <c r="B82" s="11"/>
      <c r="C82" s="281">
        <v>53</v>
      </c>
      <c r="D82" s="264" t="s">
        <v>236</v>
      </c>
      <c r="E82" s="264"/>
      <c r="F82" s="264"/>
      <c r="G82" s="265" t="s">
        <v>252</v>
      </c>
      <c r="H82" s="264" t="s">
        <v>151</v>
      </c>
      <c r="I82" s="253">
        <v>15</v>
      </c>
      <c r="J82" s="266"/>
      <c r="K82" s="282"/>
      <c r="L82" s="12"/>
      <c r="M82" s="5"/>
      <c r="O82" s="247">
        <v>383682</v>
      </c>
    </row>
    <row r="83" spans="1:15" ht="30" customHeight="1">
      <c r="A83" s="5"/>
      <c r="B83" s="11"/>
      <c r="C83" s="281">
        <v>54</v>
      </c>
      <c r="D83" s="264" t="s">
        <v>237</v>
      </c>
      <c r="E83" s="264"/>
      <c r="F83" s="264"/>
      <c r="G83" s="265" t="s">
        <v>253</v>
      </c>
      <c r="H83" s="264" t="s">
        <v>151</v>
      </c>
      <c r="I83" s="253">
        <v>2</v>
      </c>
      <c r="J83" s="266"/>
      <c r="K83" s="282"/>
      <c r="L83" s="12"/>
      <c r="M83" s="5"/>
      <c r="O83" s="247">
        <v>215140</v>
      </c>
    </row>
    <row r="84" spans="1:15" ht="30" customHeight="1">
      <c r="A84" s="5"/>
      <c r="B84" s="11"/>
      <c r="C84" s="281">
        <v>55</v>
      </c>
      <c r="D84" s="264" t="s">
        <v>238</v>
      </c>
      <c r="E84" s="264"/>
      <c r="F84" s="264"/>
      <c r="G84" s="265" t="s">
        <v>254</v>
      </c>
      <c r="H84" s="264" t="s">
        <v>151</v>
      </c>
      <c r="I84" s="253">
        <v>2</v>
      </c>
      <c r="J84" s="266"/>
      <c r="K84" s="282"/>
      <c r="L84" s="12"/>
      <c r="M84" s="5"/>
      <c r="O84" s="247">
        <v>746915</v>
      </c>
    </row>
    <row r="85" spans="1:15" ht="30" customHeight="1">
      <c r="A85" s="5"/>
      <c r="B85" s="11"/>
      <c r="C85" s="281">
        <v>56</v>
      </c>
      <c r="D85" s="264" t="s">
        <v>239</v>
      </c>
      <c r="E85" s="264"/>
      <c r="F85" s="264"/>
      <c r="G85" s="265" t="s">
        <v>255</v>
      </c>
      <c r="H85" s="264" t="s">
        <v>151</v>
      </c>
      <c r="I85" s="253">
        <v>1</v>
      </c>
      <c r="J85" s="266"/>
      <c r="K85" s="282"/>
      <c r="L85" s="12"/>
      <c r="M85" s="5"/>
      <c r="O85" s="247">
        <v>866915</v>
      </c>
    </row>
    <row r="86" spans="1:15" ht="30" customHeight="1">
      <c r="A86" s="5"/>
      <c r="B86" s="11"/>
      <c r="C86" s="281">
        <v>57</v>
      </c>
      <c r="D86" s="264" t="s">
        <v>240</v>
      </c>
      <c r="E86" s="264"/>
      <c r="F86" s="264"/>
      <c r="G86" s="265" t="s">
        <v>256</v>
      </c>
      <c r="H86" s="264" t="s">
        <v>151</v>
      </c>
      <c r="I86" s="253">
        <v>3</v>
      </c>
      <c r="J86" s="266"/>
      <c r="K86" s="282"/>
      <c r="L86" s="12"/>
      <c r="M86" s="5"/>
      <c r="O86" s="247">
        <v>1041915</v>
      </c>
    </row>
    <row r="87" spans="1:15" ht="30" customHeight="1">
      <c r="A87" s="5"/>
      <c r="B87" s="11"/>
      <c r="C87" s="281">
        <v>58</v>
      </c>
      <c r="D87" s="264" t="s">
        <v>241</v>
      </c>
      <c r="E87" s="264"/>
      <c r="F87" s="264"/>
      <c r="G87" s="265" t="s">
        <v>257</v>
      </c>
      <c r="H87" s="264" t="s">
        <v>151</v>
      </c>
      <c r="I87" s="253">
        <v>1</v>
      </c>
      <c r="J87" s="266"/>
      <c r="K87" s="282"/>
      <c r="L87" s="12"/>
      <c r="M87" s="5"/>
      <c r="O87" s="247">
        <v>1705878</v>
      </c>
    </row>
    <row r="88" spans="1:15" ht="30" customHeight="1" thickBot="1">
      <c r="A88" s="5"/>
      <c r="B88" s="11"/>
      <c r="C88" s="386" t="s">
        <v>13</v>
      </c>
      <c r="D88" s="387"/>
      <c r="E88" s="387"/>
      <c r="F88" s="387"/>
      <c r="G88" s="387"/>
      <c r="H88" s="387"/>
      <c r="I88" s="306"/>
      <c r="J88" s="297"/>
      <c r="K88" s="331"/>
      <c r="L88" s="12"/>
      <c r="M88" s="5"/>
    </row>
    <row r="89" spans="1:15" ht="30" customHeight="1" thickBot="1">
      <c r="A89" s="5"/>
      <c r="B89" s="11"/>
      <c r="C89" s="327"/>
      <c r="D89" s="328"/>
      <c r="E89" s="328" t="s">
        <v>171</v>
      </c>
      <c r="F89" s="328"/>
      <c r="G89" s="328"/>
      <c r="H89" s="328"/>
      <c r="I89" s="328"/>
      <c r="J89" s="329"/>
      <c r="K89" s="330"/>
      <c r="L89" s="12"/>
      <c r="M89" s="5"/>
    </row>
    <row r="90" spans="1:15" ht="30" customHeight="1">
      <c r="A90" s="5"/>
      <c r="B90" s="11"/>
      <c r="C90" s="142">
        <v>59</v>
      </c>
      <c r="D90" s="244" t="s">
        <v>172</v>
      </c>
      <c r="E90" s="244"/>
      <c r="F90" s="244"/>
      <c r="G90" s="245" t="s">
        <v>179</v>
      </c>
      <c r="H90" s="244" t="s">
        <v>151</v>
      </c>
      <c r="I90" s="270">
        <v>40</v>
      </c>
      <c r="J90" s="231"/>
      <c r="K90" s="144"/>
      <c r="L90" s="12"/>
      <c r="M90" s="5"/>
      <c r="O90" s="247">
        <v>946519</v>
      </c>
    </row>
    <row r="91" spans="1:15" ht="30" customHeight="1">
      <c r="A91" s="5"/>
      <c r="B91" s="11"/>
      <c r="C91" s="142">
        <v>60</v>
      </c>
      <c r="D91" s="244" t="s">
        <v>173</v>
      </c>
      <c r="E91" s="244"/>
      <c r="F91" s="244"/>
      <c r="G91" s="245" t="s">
        <v>260</v>
      </c>
      <c r="H91" s="244" t="s">
        <v>95</v>
      </c>
      <c r="I91" s="270">
        <v>65</v>
      </c>
      <c r="J91" s="231"/>
      <c r="K91" s="144"/>
      <c r="L91" s="12"/>
      <c r="M91" s="5"/>
      <c r="O91" s="247">
        <v>160661</v>
      </c>
    </row>
    <row r="92" spans="1:15" ht="30" customHeight="1">
      <c r="A92" s="5"/>
      <c r="B92" s="11"/>
      <c r="C92" s="142">
        <v>61</v>
      </c>
      <c r="D92" s="244" t="s">
        <v>174</v>
      </c>
      <c r="E92" s="244"/>
      <c r="F92" s="244"/>
      <c r="G92" s="245" t="s">
        <v>180</v>
      </c>
      <c r="H92" s="244" t="s">
        <v>95</v>
      </c>
      <c r="I92" s="270">
        <v>65</v>
      </c>
      <c r="J92" s="231"/>
      <c r="K92" s="144"/>
      <c r="L92" s="12"/>
      <c r="M92" s="5"/>
      <c r="O92" s="247">
        <v>1254161</v>
      </c>
    </row>
    <row r="93" spans="1:15" ht="30" customHeight="1">
      <c r="A93" s="5"/>
      <c r="B93" s="11"/>
      <c r="C93" s="142">
        <v>62</v>
      </c>
      <c r="D93" s="244" t="s">
        <v>175</v>
      </c>
      <c r="E93" s="244"/>
      <c r="F93" s="244"/>
      <c r="G93" s="245" t="s">
        <v>181</v>
      </c>
      <c r="H93" s="244" t="s">
        <v>151</v>
      </c>
      <c r="I93" s="270">
        <v>40</v>
      </c>
      <c r="J93" s="231"/>
      <c r="K93" s="144"/>
      <c r="L93" s="12"/>
      <c r="M93" s="5"/>
      <c r="O93" s="247">
        <v>664433</v>
      </c>
    </row>
    <row r="94" spans="1:15" ht="30" customHeight="1">
      <c r="A94" s="5"/>
      <c r="B94" s="11"/>
      <c r="C94" s="142">
        <v>63</v>
      </c>
      <c r="D94" s="244" t="s">
        <v>176</v>
      </c>
      <c r="E94" s="244"/>
      <c r="F94" s="244"/>
      <c r="G94" s="245" t="s">
        <v>182</v>
      </c>
      <c r="H94" s="244" t="s">
        <v>151</v>
      </c>
      <c r="I94" s="270">
        <v>233</v>
      </c>
      <c r="J94" s="231"/>
      <c r="K94" s="144"/>
      <c r="L94" s="12"/>
      <c r="M94" s="5"/>
      <c r="O94" s="247">
        <v>41793</v>
      </c>
    </row>
    <row r="95" spans="1:15" ht="30" customHeight="1">
      <c r="A95" s="5"/>
      <c r="B95" s="11"/>
      <c r="C95" s="142">
        <v>64</v>
      </c>
      <c r="D95" s="244" t="s">
        <v>177</v>
      </c>
      <c r="E95" s="244"/>
      <c r="F95" s="244"/>
      <c r="G95" s="245" t="s">
        <v>183</v>
      </c>
      <c r="H95" s="244" t="s">
        <v>151</v>
      </c>
      <c r="I95" s="270">
        <v>40</v>
      </c>
      <c r="J95" s="231"/>
      <c r="K95" s="144"/>
      <c r="L95" s="12"/>
      <c r="M95" s="5"/>
      <c r="O95" s="247">
        <v>1055889</v>
      </c>
    </row>
    <row r="96" spans="1:15" ht="30" customHeight="1">
      <c r="A96" s="5"/>
      <c r="B96" s="11"/>
      <c r="C96" s="142">
        <v>65</v>
      </c>
      <c r="D96" s="244" t="s">
        <v>178</v>
      </c>
      <c r="E96" s="244"/>
      <c r="F96" s="244"/>
      <c r="G96" s="245" t="s">
        <v>184</v>
      </c>
      <c r="H96" s="244" t="s">
        <v>151</v>
      </c>
      <c r="I96" s="270">
        <v>83</v>
      </c>
      <c r="J96" s="231"/>
      <c r="K96" s="144"/>
      <c r="L96" s="12"/>
      <c r="M96" s="5"/>
      <c r="O96" s="247">
        <v>741470</v>
      </c>
    </row>
    <row r="97" spans="1:15" ht="30" customHeight="1">
      <c r="A97" s="5"/>
      <c r="B97" s="11"/>
      <c r="C97" s="142">
        <v>66</v>
      </c>
      <c r="D97" s="244" t="s">
        <v>258</v>
      </c>
      <c r="E97" s="244"/>
      <c r="F97" s="244"/>
      <c r="G97" s="245" t="s">
        <v>261</v>
      </c>
      <c r="H97" s="244" t="s">
        <v>151</v>
      </c>
      <c r="I97" s="270">
        <v>26</v>
      </c>
      <c r="J97" s="231"/>
      <c r="K97" s="144"/>
      <c r="L97" s="12"/>
      <c r="M97" s="5"/>
      <c r="O97" s="247">
        <v>1227486</v>
      </c>
    </row>
    <row r="98" spans="1:15" ht="30" customHeight="1">
      <c r="A98" s="5"/>
      <c r="B98" s="11"/>
      <c r="C98" s="268">
        <v>67</v>
      </c>
      <c r="D98" s="264" t="s">
        <v>259</v>
      </c>
      <c r="E98" s="264"/>
      <c r="F98" s="264"/>
      <c r="G98" s="265" t="s">
        <v>262</v>
      </c>
      <c r="H98" s="264" t="s">
        <v>95</v>
      </c>
      <c r="I98" s="253">
        <v>57</v>
      </c>
      <c r="J98" s="231"/>
      <c r="K98" s="144"/>
      <c r="L98" s="12"/>
      <c r="M98" s="5"/>
      <c r="O98" s="247">
        <v>1069949</v>
      </c>
    </row>
    <row r="99" spans="1:15" ht="30" customHeight="1" thickBot="1">
      <c r="A99" s="5"/>
      <c r="B99" s="11"/>
      <c r="C99" s="333" t="s">
        <v>13</v>
      </c>
      <c r="D99" s="334"/>
      <c r="E99" s="334"/>
      <c r="F99" s="334"/>
      <c r="G99" s="334"/>
      <c r="H99" s="335"/>
      <c r="I99" s="242"/>
      <c r="J99" s="231"/>
      <c r="K99" s="246"/>
      <c r="L99" s="12"/>
      <c r="M99" s="5"/>
    </row>
    <row r="100" spans="1:15" ht="30" customHeight="1" thickBot="1">
      <c r="A100" s="5"/>
      <c r="B100" s="11"/>
      <c r="C100" s="139"/>
      <c r="D100" s="140"/>
      <c r="E100" s="140" t="s">
        <v>185</v>
      </c>
      <c r="F100" s="140"/>
      <c r="G100" s="140"/>
      <c r="H100" s="140"/>
      <c r="I100" s="140"/>
      <c r="J100" s="193"/>
      <c r="K100" s="141"/>
      <c r="L100" s="12"/>
      <c r="M100" s="5"/>
    </row>
    <row r="101" spans="1:15" ht="30" customHeight="1">
      <c r="A101" s="5"/>
      <c r="B101" s="11"/>
      <c r="C101" s="142">
        <v>68</v>
      </c>
      <c r="D101" s="244" t="s">
        <v>186</v>
      </c>
      <c r="E101" s="244"/>
      <c r="F101" s="244"/>
      <c r="G101" s="245" t="s">
        <v>193</v>
      </c>
      <c r="H101" s="244" t="s">
        <v>95</v>
      </c>
      <c r="I101" s="270">
        <v>3300</v>
      </c>
      <c r="J101" s="231"/>
      <c r="K101" s="144"/>
      <c r="L101" s="12"/>
      <c r="M101" s="5"/>
      <c r="O101" s="247">
        <v>6410</v>
      </c>
    </row>
    <row r="102" spans="1:15" ht="30" customHeight="1">
      <c r="A102" s="5"/>
      <c r="B102" s="11"/>
      <c r="C102" s="142">
        <v>69</v>
      </c>
      <c r="D102" s="244" t="s">
        <v>187</v>
      </c>
      <c r="E102" s="244"/>
      <c r="F102" s="244"/>
      <c r="G102" s="245" t="s">
        <v>194</v>
      </c>
      <c r="H102" s="244" t="s">
        <v>95</v>
      </c>
      <c r="I102" s="270">
        <v>3300</v>
      </c>
      <c r="J102" s="231"/>
      <c r="K102" s="144"/>
      <c r="L102" s="12"/>
      <c r="M102" s="5"/>
      <c r="O102" s="247">
        <v>2496</v>
      </c>
    </row>
    <row r="103" spans="1:15" ht="30" customHeight="1">
      <c r="A103" s="5"/>
      <c r="B103" s="11"/>
      <c r="C103" s="142">
        <v>70</v>
      </c>
      <c r="D103" s="244" t="s">
        <v>188</v>
      </c>
      <c r="E103" s="244"/>
      <c r="F103" s="244"/>
      <c r="G103" s="245" t="s">
        <v>195</v>
      </c>
      <c r="H103" s="244" t="s">
        <v>92</v>
      </c>
      <c r="I103" s="270">
        <v>50.4</v>
      </c>
      <c r="J103" s="231"/>
      <c r="K103" s="144"/>
      <c r="L103" s="12"/>
      <c r="M103" s="5"/>
      <c r="O103" s="247">
        <v>71799</v>
      </c>
    </row>
    <row r="104" spans="1:15" ht="30" customHeight="1">
      <c r="A104" s="5"/>
      <c r="B104" s="11"/>
      <c r="C104" s="142">
        <v>71</v>
      </c>
      <c r="D104" s="244" t="s">
        <v>189</v>
      </c>
      <c r="E104" s="244"/>
      <c r="F104" s="244"/>
      <c r="G104" s="245" t="s">
        <v>268</v>
      </c>
      <c r="H104" s="244" t="s">
        <v>92</v>
      </c>
      <c r="I104" s="270">
        <v>548.4</v>
      </c>
      <c r="J104" s="231"/>
      <c r="K104" s="144"/>
      <c r="L104" s="12"/>
      <c r="M104" s="5"/>
      <c r="O104" s="247">
        <v>41127</v>
      </c>
    </row>
    <row r="105" spans="1:15" ht="30" customHeight="1">
      <c r="A105" s="5"/>
      <c r="B105" s="11"/>
      <c r="C105" s="142">
        <v>72</v>
      </c>
      <c r="D105" s="244" t="s">
        <v>263</v>
      </c>
      <c r="E105" s="244"/>
      <c r="F105" s="244"/>
      <c r="G105" s="245" t="s">
        <v>269</v>
      </c>
      <c r="H105" s="244" t="s">
        <v>92</v>
      </c>
      <c r="I105" s="270">
        <v>498</v>
      </c>
      <c r="J105" s="231"/>
      <c r="K105" s="144"/>
      <c r="L105" s="12"/>
      <c r="M105" s="5"/>
      <c r="O105" s="247">
        <v>70634</v>
      </c>
    </row>
    <row r="106" spans="1:15" ht="30" customHeight="1">
      <c r="A106" s="5"/>
      <c r="B106" s="11"/>
      <c r="C106" s="142">
        <v>73</v>
      </c>
      <c r="D106" s="244" t="s">
        <v>264</v>
      </c>
      <c r="E106" s="244"/>
      <c r="F106" s="244"/>
      <c r="G106" s="245" t="s">
        <v>270</v>
      </c>
      <c r="H106" s="244" t="s">
        <v>151</v>
      </c>
      <c r="I106" s="270">
        <v>32</v>
      </c>
      <c r="J106" s="231"/>
      <c r="K106" s="144"/>
      <c r="L106" s="12"/>
      <c r="M106" s="5"/>
      <c r="O106" s="247">
        <v>643007</v>
      </c>
    </row>
    <row r="107" spans="1:15" ht="30" customHeight="1">
      <c r="A107" s="5"/>
      <c r="B107" s="11"/>
      <c r="C107" s="142">
        <v>74</v>
      </c>
      <c r="D107" s="244" t="s">
        <v>190</v>
      </c>
      <c r="E107" s="244"/>
      <c r="F107" s="244"/>
      <c r="G107" s="245" t="s">
        <v>196</v>
      </c>
      <c r="H107" s="244" t="s">
        <v>92</v>
      </c>
      <c r="I107" s="270">
        <v>3074.96</v>
      </c>
      <c r="J107" s="231"/>
      <c r="K107" s="144"/>
      <c r="L107" s="12"/>
      <c r="M107" s="5"/>
      <c r="O107" s="247">
        <v>32526</v>
      </c>
    </row>
    <row r="108" spans="1:15" ht="30" customHeight="1">
      <c r="A108" s="5"/>
      <c r="B108" s="11"/>
      <c r="C108" s="142">
        <v>75</v>
      </c>
      <c r="D108" s="264" t="s">
        <v>265</v>
      </c>
      <c r="E108" s="264"/>
      <c r="F108" s="264"/>
      <c r="G108" s="265" t="s">
        <v>271</v>
      </c>
      <c r="H108" s="264" t="s">
        <v>92</v>
      </c>
      <c r="I108" s="253">
        <v>4172.21</v>
      </c>
      <c r="J108" s="231"/>
      <c r="K108" s="144"/>
      <c r="L108" s="12"/>
      <c r="M108" s="5"/>
      <c r="O108" s="247">
        <v>50382</v>
      </c>
    </row>
    <row r="109" spans="1:15" ht="30" customHeight="1">
      <c r="A109" s="5"/>
      <c r="B109" s="11"/>
      <c r="C109" s="142">
        <v>76</v>
      </c>
      <c r="D109" s="264" t="s">
        <v>191</v>
      </c>
      <c r="E109" s="264"/>
      <c r="F109" s="264"/>
      <c r="G109" s="265" t="s">
        <v>197</v>
      </c>
      <c r="H109" s="264" t="s">
        <v>199</v>
      </c>
      <c r="I109" s="253">
        <v>10</v>
      </c>
      <c r="J109" s="231"/>
      <c r="K109" s="144"/>
      <c r="L109" s="12"/>
      <c r="M109" s="5"/>
      <c r="O109" s="247">
        <v>911705</v>
      </c>
    </row>
    <row r="110" spans="1:15" ht="30" customHeight="1">
      <c r="A110" s="5"/>
      <c r="B110" s="11"/>
      <c r="C110" s="142">
        <v>77</v>
      </c>
      <c r="D110" s="264" t="s">
        <v>192</v>
      </c>
      <c r="E110" s="264"/>
      <c r="F110" s="264"/>
      <c r="G110" s="265" t="s">
        <v>198</v>
      </c>
      <c r="H110" s="264" t="s">
        <v>199</v>
      </c>
      <c r="I110" s="253">
        <v>10</v>
      </c>
      <c r="J110" s="231"/>
      <c r="K110" s="144"/>
      <c r="L110" s="12"/>
      <c r="M110" s="5"/>
      <c r="O110" s="247">
        <v>1095854</v>
      </c>
    </row>
    <row r="111" spans="1:15" ht="30" customHeight="1">
      <c r="A111" s="5"/>
      <c r="B111" s="11"/>
      <c r="C111" s="142">
        <v>78</v>
      </c>
      <c r="D111" s="264" t="s">
        <v>266</v>
      </c>
      <c r="E111" s="264"/>
      <c r="F111" s="264"/>
      <c r="G111" s="265" t="s">
        <v>272</v>
      </c>
      <c r="H111" s="264" t="s">
        <v>95</v>
      </c>
      <c r="I111" s="253">
        <v>30</v>
      </c>
      <c r="J111" s="231"/>
      <c r="K111" s="144"/>
      <c r="L111" s="12"/>
      <c r="M111" s="5"/>
      <c r="O111" s="247">
        <v>418181</v>
      </c>
    </row>
    <row r="112" spans="1:15" ht="30" customHeight="1">
      <c r="A112" s="5"/>
      <c r="B112" s="11"/>
      <c r="C112" s="142">
        <v>79</v>
      </c>
      <c r="D112" s="244" t="s">
        <v>267</v>
      </c>
      <c r="E112" s="244"/>
      <c r="F112" s="244"/>
      <c r="G112" s="245" t="s">
        <v>273</v>
      </c>
      <c r="H112" s="244" t="s">
        <v>151</v>
      </c>
      <c r="I112" s="270">
        <v>2</v>
      </c>
      <c r="J112" s="231"/>
      <c r="K112" s="144"/>
      <c r="L112" s="12"/>
      <c r="M112" s="5"/>
      <c r="O112" s="247">
        <v>254088</v>
      </c>
    </row>
    <row r="113" spans="1:15" ht="30" customHeight="1" thickBot="1">
      <c r="A113" s="5"/>
      <c r="B113" s="11"/>
      <c r="C113" s="333" t="s">
        <v>13</v>
      </c>
      <c r="D113" s="334"/>
      <c r="E113" s="334"/>
      <c r="F113" s="334"/>
      <c r="G113" s="334"/>
      <c r="H113" s="335"/>
      <c r="I113" s="242"/>
      <c r="J113" s="231"/>
      <c r="K113" s="246"/>
      <c r="L113" s="12"/>
      <c r="M113" s="5"/>
    </row>
    <row r="114" spans="1:15" ht="30" customHeight="1" thickBot="1">
      <c r="A114" s="5"/>
      <c r="B114" s="11"/>
      <c r="C114" s="318"/>
      <c r="D114" s="319"/>
      <c r="E114" s="319" t="s">
        <v>274</v>
      </c>
      <c r="F114" s="319"/>
      <c r="G114" s="319"/>
      <c r="H114" s="319"/>
      <c r="I114" s="319"/>
      <c r="J114" s="320"/>
      <c r="K114" s="321"/>
      <c r="L114" s="12"/>
      <c r="M114" s="5"/>
    </row>
    <row r="115" spans="1:15" s="303" customFormat="1" ht="30" customHeight="1">
      <c r="A115" s="300"/>
      <c r="B115" s="301"/>
      <c r="C115" s="314">
        <v>80</v>
      </c>
      <c r="D115" s="315" t="s">
        <v>275</v>
      </c>
      <c r="E115" s="316"/>
      <c r="F115" s="316"/>
      <c r="G115" s="317" t="s">
        <v>282</v>
      </c>
      <c r="H115" s="315" t="s">
        <v>93</v>
      </c>
      <c r="I115" s="315">
        <v>81.900000000000006</v>
      </c>
      <c r="J115" s="231"/>
      <c r="K115" s="144"/>
      <c r="L115" s="302"/>
      <c r="M115" s="300"/>
      <c r="O115" s="247">
        <v>50731</v>
      </c>
    </row>
    <row r="116" spans="1:15" s="303" customFormat="1" ht="30" customHeight="1">
      <c r="A116" s="300"/>
      <c r="B116" s="301"/>
      <c r="C116" s="309">
        <v>81</v>
      </c>
      <c r="D116" s="311" t="s">
        <v>109</v>
      </c>
      <c r="E116" s="304"/>
      <c r="F116" s="304"/>
      <c r="G116" s="312" t="s">
        <v>283</v>
      </c>
      <c r="H116" s="311" t="s">
        <v>93</v>
      </c>
      <c r="I116" s="311">
        <v>1.96</v>
      </c>
      <c r="J116" s="231"/>
      <c r="K116" s="144"/>
      <c r="L116" s="302"/>
      <c r="M116" s="300"/>
      <c r="O116" s="247">
        <v>38645</v>
      </c>
    </row>
    <row r="117" spans="1:15" s="303" customFormat="1" ht="30" customHeight="1">
      <c r="A117" s="300"/>
      <c r="B117" s="301"/>
      <c r="C117" s="309">
        <v>82</v>
      </c>
      <c r="D117" s="311" t="s">
        <v>276</v>
      </c>
      <c r="E117" s="304"/>
      <c r="F117" s="304"/>
      <c r="G117" s="312" t="s">
        <v>284</v>
      </c>
      <c r="H117" s="311" t="s">
        <v>93</v>
      </c>
      <c r="I117" s="311">
        <v>26.6</v>
      </c>
      <c r="J117" s="231"/>
      <c r="K117" s="144"/>
      <c r="L117" s="302"/>
      <c r="M117" s="300"/>
      <c r="O117" s="247">
        <v>87223</v>
      </c>
    </row>
    <row r="118" spans="1:15" s="303" customFormat="1" ht="30" customHeight="1">
      <c r="A118" s="300"/>
      <c r="B118" s="301"/>
      <c r="C118" s="309">
        <v>83</v>
      </c>
      <c r="D118" s="311" t="s">
        <v>215</v>
      </c>
      <c r="E118" s="304"/>
      <c r="F118" s="304"/>
      <c r="G118" s="312" t="s">
        <v>285</v>
      </c>
      <c r="H118" s="311" t="s">
        <v>93</v>
      </c>
      <c r="I118" s="311">
        <v>405.43</v>
      </c>
      <c r="J118" s="231"/>
      <c r="K118" s="144"/>
      <c r="L118" s="302"/>
      <c r="M118" s="300"/>
      <c r="O118" s="247">
        <v>100064</v>
      </c>
    </row>
    <row r="119" spans="1:15" s="303" customFormat="1" ht="30" customHeight="1">
      <c r="A119" s="300"/>
      <c r="B119" s="301"/>
      <c r="C119" s="309">
        <v>84</v>
      </c>
      <c r="D119" s="311" t="s">
        <v>277</v>
      </c>
      <c r="E119" s="304"/>
      <c r="F119" s="304"/>
      <c r="G119" s="312" t="s">
        <v>286</v>
      </c>
      <c r="H119" s="311" t="s">
        <v>93</v>
      </c>
      <c r="I119" s="311">
        <v>13.83</v>
      </c>
      <c r="J119" s="231"/>
      <c r="K119" s="144"/>
      <c r="L119" s="302"/>
      <c r="M119" s="300"/>
      <c r="O119" s="247">
        <v>1090319</v>
      </c>
    </row>
    <row r="120" spans="1:15" s="303" customFormat="1" ht="30" customHeight="1">
      <c r="A120" s="300"/>
      <c r="B120" s="301"/>
      <c r="C120" s="309">
        <v>85</v>
      </c>
      <c r="D120" s="311" t="s">
        <v>278</v>
      </c>
      <c r="E120" s="304"/>
      <c r="F120" s="304"/>
      <c r="G120" s="312" t="s">
        <v>287</v>
      </c>
      <c r="H120" s="311" t="s">
        <v>93</v>
      </c>
      <c r="I120" s="311">
        <v>0.84</v>
      </c>
      <c r="J120" s="231"/>
      <c r="K120" s="144"/>
      <c r="L120" s="302"/>
      <c r="M120" s="300"/>
      <c r="O120" s="247">
        <v>1025119</v>
      </c>
    </row>
    <row r="121" spans="1:15" s="303" customFormat="1" ht="30" customHeight="1">
      <c r="A121" s="300"/>
      <c r="B121" s="301"/>
      <c r="C121" s="309">
        <v>86</v>
      </c>
      <c r="D121" s="311" t="s">
        <v>126</v>
      </c>
      <c r="E121" s="304"/>
      <c r="F121" s="304"/>
      <c r="G121" s="312" t="s">
        <v>288</v>
      </c>
      <c r="H121" s="311" t="s">
        <v>94</v>
      </c>
      <c r="I121" s="311">
        <v>908.84</v>
      </c>
      <c r="J121" s="231"/>
      <c r="K121" s="144"/>
      <c r="L121" s="302"/>
      <c r="M121" s="300"/>
      <c r="O121" s="247">
        <v>9633</v>
      </c>
    </row>
    <row r="122" spans="1:15" s="303" customFormat="1" ht="30" customHeight="1">
      <c r="A122" s="300"/>
      <c r="B122" s="301"/>
      <c r="C122" s="309">
        <v>87</v>
      </c>
      <c r="D122" s="311" t="s">
        <v>279</v>
      </c>
      <c r="E122" s="304"/>
      <c r="F122" s="304"/>
      <c r="G122" s="312" t="s">
        <v>289</v>
      </c>
      <c r="H122" s="311" t="s">
        <v>93</v>
      </c>
      <c r="I122" s="311">
        <v>4.9000000000000004</v>
      </c>
      <c r="J122" s="231"/>
      <c r="K122" s="144"/>
      <c r="L122" s="302"/>
      <c r="M122" s="300"/>
      <c r="O122" s="247">
        <v>141574</v>
      </c>
    </row>
    <row r="123" spans="1:15" ht="30" customHeight="1">
      <c r="A123" s="5"/>
      <c r="B123" s="11"/>
      <c r="C123" s="309">
        <v>88</v>
      </c>
      <c r="D123" s="311" t="s">
        <v>280</v>
      </c>
      <c r="E123" s="304"/>
      <c r="F123" s="304"/>
      <c r="G123" s="313" t="s">
        <v>290</v>
      </c>
      <c r="H123" s="311" t="s">
        <v>95</v>
      </c>
      <c r="I123" s="311">
        <v>432.6</v>
      </c>
      <c r="J123" s="231"/>
      <c r="K123" s="144"/>
      <c r="L123" s="12"/>
      <c r="M123" s="5"/>
      <c r="O123" s="247">
        <v>134332</v>
      </c>
    </row>
    <row r="124" spans="1:15" ht="30" customHeight="1">
      <c r="A124" s="5"/>
      <c r="B124" s="11"/>
      <c r="C124" s="309">
        <v>89</v>
      </c>
      <c r="D124" s="311" t="s">
        <v>281</v>
      </c>
      <c r="E124" s="304"/>
      <c r="F124" s="304"/>
      <c r="G124" s="312" t="s">
        <v>291</v>
      </c>
      <c r="H124" s="311" t="s">
        <v>92</v>
      </c>
      <c r="I124" s="311">
        <v>2660.7</v>
      </c>
      <c r="J124" s="231"/>
      <c r="K124" s="144"/>
      <c r="L124" s="12"/>
      <c r="M124" s="5"/>
      <c r="O124" s="247">
        <v>36076</v>
      </c>
    </row>
    <row r="125" spans="1:15" ht="30" customHeight="1" thickBot="1">
      <c r="A125" s="5"/>
      <c r="B125" s="11"/>
      <c r="C125" s="345" t="s">
        <v>13</v>
      </c>
      <c r="D125" s="346"/>
      <c r="E125" s="346"/>
      <c r="F125" s="346"/>
      <c r="G125" s="346"/>
      <c r="H125" s="347"/>
      <c r="I125" s="306"/>
      <c r="J125" s="296"/>
      <c r="K125" s="307"/>
      <c r="L125" s="12"/>
      <c r="M125" s="5"/>
    </row>
    <row r="126" spans="1:15" ht="30" customHeight="1" thickBot="1">
      <c r="A126" s="5"/>
      <c r="B126" s="11"/>
      <c r="C126" s="260"/>
      <c r="D126" s="261"/>
      <c r="E126" s="261" t="s">
        <v>292</v>
      </c>
      <c r="F126" s="261"/>
      <c r="G126" s="261"/>
      <c r="H126" s="261"/>
      <c r="I126" s="261"/>
      <c r="J126" s="262"/>
      <c r="K126" s="263"/>
      <c r="L126" s="12"/>
      <c r="M126" s="5"/>
    </row>
    <row r="127" spans="1:15" s="303" customFormat="1" ht="30" customHeight="1">
      <c r="A127" s="300"/>
      <c r="B127" s="301"/>
      <c r="C127" s="308">
        <v>90</v>
      </c>
      <c r="D127" s="310" t="s">
        <v>293</v>
      </c>
      <c r="E127" s="305"/>
      <c r="F127" s="305"/>
      <c r="G127" s="322" t="s">
        <v>295</v>
      </c>
      <c r="H127" s="325" t="s">
        <v>151</v>
      </c>
      <c r="I127" s="310">
        <v>41</v>
      </c>
      <c r="J127" s="275"/>
      <c r="K127" s="276"/>
      <c r="L127" s="302"/>
      <c r="M127" s="300"/>
      <c r="O127" s="324">
        <v>5381687</v>
      </c>
    </row>
    <row r="128" spans="1:15" s="303" customFormat="1" ht="30" customHeight="1">
      <c r="A128" s="300"/>
      <c r="B128" s="301"/>
      <c r="C128" s="309">
        <v>91</v>
      </c>
      <c r="D128" s="311" t="s">
        <v>294</v>
      </c>
      <c r="E128" s="304"/>
      <c r="F128" s="304"/>
      <c r="G128" s="313" t="s">
        <v>296</v>
      </c>
      <c r="H128" s="323" t="s">
        <v>151</v>
      </c>
      <c r="I128" s="311">
        <v>41</v>
      </c>
      <c r="J128" s="231"/>
      <c r="K128" s="144"/>
      <c r="L128" s="302"/>
      <c r="M128" s="300"/>
      <c r="O128" s="324">
        <v>3255730</v>
      </c>
    </row>
    <row r="129" spans="1:15" ht="30" customHeight="1" thickBot="1">
      <c r="A129" s="5"/>
      <c r="B129" s="11"/>
      <c r="C129" s="345" t="s">
        <v>13</v>
      </c>
      <c r="D129" s="346"/>
      <c r="E129" s="346"/>
      <c r="F129" s="346"/>
      <c r="G129" s="346"/>
      <c r="H129" s="347"/>
      <c r="I129" s="306"/>
      <c r="J129" s="296"/>
      <c r="K129" s="307"/>
      <c r="L129" s="12"/>
      <c r="M129" s="5"/>
    </row>
    <row r="130" spans="1:15" ht="30" customHeight="1" thickBot="1">
      <c r="A130" s="5"/>
      <c r="B130" s="11"/>
      <c r="C130" s="139"/>
      <c r="D130" s="140"/>
      <c r="E130" s="140" t="s">
        <v>201</v>
      </c>
      <c r="F130" s="140"/>
      <c r="G130" s="140"/>
      <c r="H130" s="140"/>
      <c r="I130" s="140"/>
      <c r="J130" s="193"/>
      <c r="K130" s="141"/>
      <c r="L130" s="12"/>
      <c r="M130" s="5"/>
    </row>
    <row r="131" spans="1:15" ht="48.6" customHeight="1">
      <c r="A131" s="5"/>
      <c r="B131" s="11"/>
      <c r="C131" s="142">
        <v>92</v>
      </c>
      <c r="D131" s="244" t="s">
        <v>202</v>
      </c>
      <c r="E131" s="244"/>
      <c r="F131" s="244"/>
      <c r="G131" s="245" t="s">
        <v>200</v>
      </c>
      <c r="H131" s="244" t="s">
        <v>96</v>
      </c>
      <c r="I131" s="270">
        <v>1052948.6599999999</v>
      </c>
      <c r="J131" s="231"/>
      <c r="K131" s="144"/>
      <c r="L131" s="12"/>
      <c r="M131" s="5"/>
      <c r="O131" s="247">
        <v>1546</v>
      </c>
    </row>
    <row r="132" spans="1:15" ht="40.15" customHeight="1">
      <c r="A132" s="5"/>
      <c r="B132" s="11"/>
      <c r="C132" s="142">
        <v>93</v>
      </c>
      <c r="D132" s="248" t="s">
        <v>203</v>
      </c>
      <c r="E132" s="244"/>
      <c r="F132" s="244"/>
      <c r="G132" s="245" t="s">
        <v>204</v>
      </c>
      <c r="H132" s="244" t="s">
        <v>96</v>
      </c>
      <c r="I132" s="270">
        <v>103115.524</v>
      </c>
      <c r="J132" s="231"/>
      <c r="K132" s="144"/>
      <c r="L132" s="12"/>
      <c r="M132" s="5"/>
      <c r="O132" s="247">
        <v>1851</v>
      </c>
    </row>
    <row r="133" spans="1:15" ht="30" customHeight="1" thickBot="1">
      <c r="A133" s="5"/>
      <c r="B133" s="11"/>
      <c r="C133" s="333" t="s">
        <v>13</v>
      </c>
      <c r="D133" s="334"/>
      <c r="E133" s="334"/>
      <c r="F133" s="334"/>
      <c r="G133" s="334"/>
      <c r="H133" s="335"/>
      <c r="I133" s="230"/>
      <c r="J133" s="231"/>
      <c r="K133" s="246"/>
      <c r="L133" s="12"/>
      <c r="M133" s="5"/>
    </row>
    <row r="134" spans="1:15" s="3" customFormat="1" ht="30" customHeight="1" thickBot="1">
      <c r="A134" s="13"/>
      <c r="B134" s="14"/>
      <c r="C134" s="351" t="s">
        <v>14</v>
      </c>
      <c r="D134" s="352"/>
      <c r="E134" s="352"/>
      <c r="F134" s="352"/>
      <c r="G134" s="352"/>
      <c r="H134" s="352"/>
      <c r="I134" s="352"/>
      <c r="J134" s="353"/>
      <c r="K134" s="151"/>
      <c r="L134" s="15"/>
      <c r="M134" s="13"/>
    </row>
    <row r="135" spans="1:15" s="3" customFormat="1" thickBot="1">
      <c r="A135" s="13"/>
      <c r="B135" s="14"/>
      <c r="C135" s="152"/>
      <c r="D135" s="152"/>
      <c r="E135" s="152"/>
      <c r="F135" s="152"/>
      <c r="G135" s="152"/>
      <c r="H135" s="152"/>
      <c r="I135" s="152"/>
      <c r="J135" s="197"/>
      <c r="K135" s="153"/>
      <c r="L135" s="15"/>
      <c r="M135" s="13"/>
    </row>
    <row r="136" spans="1:15" s="3" customFormat="1" ht="30" customHeight="1">
      <c r="A136" s="13"/>
      <c r="B136" s="14"/>
      <c r="C136" s="154"/>
      <c r="D136" s="155"/>
      <c r="E136" s="154"/>
      <c r="F136" s="154"/>
      <c r="G136" s="205"/>
      <c r="H136" s="206"/>
      <c r="I136" s="207"/>
      <c r="J136" s="198"/>
      <c r="K136" s="156"/>
      <c r="L136" s="15"/>
      <c r="M136" s="13"/>
    </row>
    <row r="137" spans="1:15" s="3" customFormat="1" ht="30" customHeight="1">
      <c r="A137" s="13"/>
      <c r="B137" s="14"/>
      <c r="C137" s="154"/>
      <c r="D137" s="157"/>
      <c r="E137" s="157"/>
      <c r="F137" s="157"/>
      <c r="G137" s="158" t="s">
        <v>15</v>
      </c>
      <c r="H137" s="213"/>
      <c r="I137" s="208"/>
      <c r="J137" s="209"/>
      <c r="K137" s="214">
        <f>K134</f>
        <v>0</v>
      </c>
      <c r="L137" s="15"/>
      <c r="M137" s="13"/>
    </row>
    <row r="138" spans="1:15" s="3" customFormat="1" ht="30" customHeight="1">
      <c r="A138" s="13"/>
      <c r="B138" s="14"/>
      <c r="C138" s="154"/>
      <c r="D138" s="155"/>
      <c r="E138" s="154"/>
      <c r="F138" s="154"/>
      <c r="G138" s="339" t="s">
        <v>297</v>
      </c>
      <c r="H138" s="340"/>
      <c r="I138" s="341"/>
      <c r="J138" s="211" t="s">
        <v>89</v>
      </c>
      <c r="K138" s="249"/>
      <c r="L138" s="15"/>
      <c r="M138" s="13"/>
    </row>
    <row r="139" spans="1:15" s="3" customFormat="1" ht="30" customHeight="1">
      <c r="A139" s="13"/>
      <c r="B139" s="14"/>
      <c r="C139" s="154"/>
      <c r="D139" s="155"/>
      <c r="E139" s="154"/>
      <c r="F139" s="154"/>
      <c r="G139" s="339" t="s">
        <v>90</v>
      </c>
      <c r="H139" s="340"/>
      <c r="I139" s="341"/>
      <c r="J139" s="211" t="s">
        <v>89</v>
      </c>
      <c r="K139" s="250"/>
      <c r="L139" s="15"/>
      <c r="M139" s="13"/>
    </row>
    <row r="140" spans="1:15" s="3" customFormat="1" ht="30" customHeight="1" thickBot="1">
      <c r="A140" s="13"/>
      <c r="B140" s="14"/>
      <c r="C140" s="154"/>
      <c r="D140" s="155"/>
      <c r="E140" s="154"/>
      <c r="F140" s="154"/>
      <c r="G140" s="216" t="s">
        <v>91</v>
      </c>
      <c r="H140" s="212"/>
      <c r="I140" s="210"/>
      <c r="J140" s="215"/>
      <c r="K140" s="326">
        <f>(K137+K138+K139)</f>
        <v>0</v>
      </c>
      <c r="L140" s="15"/>
      <c r="M140" s="13"/>
    </row>
    <row r="141" spans="1:15" s="3" customFormat="1" ht="30" customHeight="1" thickBot="1">
      <c r="A141" s="13"/>
      <c r="B141" s="14"/>
      <c r="C141" s="154"/>
      <c r="D141" s="155"/>
      <c r="E141" s="154"/>
      <c r="F141" s="154"/>
      <c r="G141" s="159" t="s">
        <v>16</v>
      </c>
      <c r="H141" s="160"/>
      <c r="I141" s="161"/>
      <c r="J141" s="199"/>
      <c r="K141" s="251">
        <f>K140</f>
        <v>0</v>
      </c>
      <c r="L141" s="15"/>
      <c r="M141" s="13"/>
      <c r="N141" s="236"/>
    </row>
    <row r="142" spans="1:15" s="3" customFormat="1" thickBot="1">
      <c r="A142" s="13"/>
      <c r="B142" s="14"/>
      <c r="C142" s="154"/>
      <c r="D142" s="155"/>
      <c r="E142" s="155"/>
      <c r="F142" s="155"/>
      <c r="G142" s="154"/>
      <c r="H142" s="154"/>
      <c r="I142" s="162"/>
      <c r="J142" s="189"/>
      <c r="K142" s="163"/>
      <c r="L142" s="15"/>
      <c r="M142" s="13"/>
    </row>
    <row r="143" spans="1:15" s="3" customFormat="1" ht="15.75">
      <c r="A143" s="13"/>
      <c r="B143" s="14"/>
      <c r="C143" s="164"/>
      <c r="D143" s="354"/>
      <c r="E143" s="354"/>
      <c r="F143" s="354"/>
      <c r="G143" s="354"/>
      <c r="H143" s="354"/>
      <c r="I143" s="354"/>
      <c r="J143" s="354"/>
      <c r="K143" s="355"/>
      <c r="L143" s="16"/>
      <c r="M143" s="13"/>
    </row>
    <row r="144" spans="1:15" s="3" customFormat="1" ht="46.5" customHeight="1">
      <c r="A144" s="13"/>
      <c r="B144" s="14"/>
      <c r="C144" s="348" t="s">
        <v>84</v>
      </c>
      <c r="D144" s="349"/>
      <c r="E144" s="349"/>
      <c r="F144" s="349"/>
      <c r="G144" s="349"/>
      <c r="H144" s="350" t="s">
        <v>17</v>
      </c>
      <c r="I144" s="350"/>
      <c r="J144" s="350"/>
      <c r="K144" s="165" t="s">
        <v>18</v>
      </c>
      <c r="L144" s="17"/>
      <c r="M144" s="13"/>
    </row>
    <row r="145" spans="1:13" s="3" customFormat="1" ht="32.25" customHeight="1">
      <c r="A145" s="13"/>
      <c r="B145" s="14"/>
      <c r="C145" s="348" t="s">
        <v>88</v>
      </c>
      <c r="D145" s="349"/>
      <c r="E145" s="349"/>
      <c r="F145" s="349"/>
      <c r="G145" s="349"/>
      <c r="H145" s="358" t="s">
        <v>19</v>
      </c>
      <c r="I145" s="358"/>
      <c r="J145" s="200" t="s">
        <v>20</v>
      </c>
      <c r="K145" s="166">
        <v>0.24</v>
      </c>
      <c r="L145" s="17"/>
      <c r="M145" s="13"/>
    </row>
    <row r="146" spans="1:13" s="3" customFormat="1" ht="30" customHeight="1">
      <c r="A146" s="13"/>
      <c r="B146" s="14"/>
      <c r="C146" s="348" t="s">
        <v>85</v>
      </c>
      <c r="D146" s="349"/>
      <c r="E146" s="349"/>
      <c r="F146" s="349"/>
      <c r="G146" s="349"/>
      <c r="H146" s="359" t="s">
        <v>21</v>
      </c>
      <c r="I146" s="360"/>
      <c r="J146" s="200" t="s">
        <v>22</v>
      </c>
      <c r="K146" s="166">
        <v>0.01</v>
      </c>
      <c r="L146" s="17"/>
      <c r="M146" s="13"/>
    </row>
    <row r="147" spans="1:13" s="4" customFormat="1" ht="58.5" customHeight="1">
      <c r="A147" s="13"/>
      <c r="B147" s="14"/>
      <c r="C147" s="171"/>
      <c r="E147" s="172"/>
      <c r="F147" s="172"/>
      <c r="G147" s="173"/>
      <c r="H147" s="361" t="s">
        <v>23</v>
      </c>
      <c r="I147" s="358"/>
      <c r="J147" s="200" t="s">
        <v>24</v>
      </c>
      <c r="K147" s="166">
        <v>0.05</v>
      </c>
      <c r="L147" s="15"/>
      <c r="M147" s="13"/>
    </row>
    <row r="148" spans="1:13" ht="57" customHeight="1">
      <c r="A148" s="5"/>
      <c r="B148" s="11"/>
      <c r="C148" s="174"/>
      <c r="D148" s="175"/>
      <c r="E148" s="175"/>
      <c r="F148" s="175"/>
      <c r="G148" s="176"/>
      <c r="H148" s="358" t="s">
        <v>25</v>
      </c>
      <c r="I148" s="358"/>
      <c r="J148" s="200" t="s">
        <v>26</v>
      </c>
      <c r="K148" s="166">
        <f>SUM(K145:K147)</f>
        <v>0.3</v>
      </c>
      <c r="L148" s="12"/>
      <c r="M148" s="5"/>
    </row>
    <row r="149" spans="1:13" ht="17.25" thickBot="1">
      <c r="A149" s="5"/>
      <c r="B149" s="11"/>
      <c r="C149" s="179"/>
      <c r="D149" s="177"/>
      <c r="E149" s="177"/>
      <c r="F149" s="177"/>
      <c r="G149" s="178"/>
      <c r="H149" s="356"/>
      <c r="I149" s="356"/>
      <c r="J149" s="356"/>
      <c r="K149" s="357"/>
      <c r="L149" s="12"/>
      <c r="M149" s="5"/>
    </row>
    <row r="150" spans="1:13" ht="17.25" thickBot="1">
      <c r="A150" s="5"/>
      <c r="B150" s="18"/>
      <c r="C150" s="19"/>
      <c r="D150" s="19"/>
      <c r="E150" s="20"/>
      <c r="F150" s="19"/>
      <c r="G150" s="21"/>
      <c r="H150" s="19"/>
      <c r="I150" s="19"/>
      <c r="J150" s="201"/>
      <c r="K150" s="19"/>
      <c r="L150" s="22"/>
      <c r="M150" s="5"/>
    </row>
    <row r="151" spans="1:13" ht="17.25" thickTop="1">
      <c r="A151" s="5"/>
      <c r="B151" s="5"/>
      <c r="C151" s="5"/>
      <c r="D151" s="5"/>
      <c r="E151" s="6"/>
      <c r="F151" s="5"/>
      <c r="G151" s="5"/>
      <c r="H151" s="5"/>
      <c r="I151" s="5"/>
      <c r="J151" s="190"/>
      <c r="K151" s="5"/>
      <c r="L151" s="5"/>
      <c r="M151" s="5"/>
    </row>
  </sheetData>
  <mergeCells count="40">
    <mergeCell ref="H147:I147"/>
    <mergeCell ref="H148:I148"/>
    <mergeCell ref="H149:K149"/>
    <mergeCell ref="D143:K143"/>
    <mergeCell ref="C144:G144"/>
    <mergeCell ref="H144:J144"/>
    <mergeCell ref="C145:G145"/>
    <mergeCell ref="H145:I145"/>
    <mergeCell ref="C146:G146"/>
    <mergeCell ref="H146:I146"/>
    <mergeCell ref="G139:I139"/>
    <mergeCell ref="C44:H44"/>
    <mergeCell ref="C47:H47"/>
    <mergeCell ref="C61:H61"/>
    <mergeCell ref="C88:H88"/>
    <mergeCell ref="C99:H99"/>
    <mergeCell ref="C113:H113"/>
    <mergeCell ref="C125:H125"/>
    <mergeCell ref="C129:H129"/>
    <mergeCell ref="C133:H133"/>
    <mergeCell ref="C134:J134"/>
    <mergeCell ref="G138:I138"/>
    <mergeCell ref="J11:J12"/>
    <mergeCell ref="K11:K12"/>
    <mergeCell ref="E13:G13"/>
    <mergeCell ref="E20:G20"/>
    <mergeCell ref="C36:H36"/>
    <mergeCell ref="I11:I12"/>
    <mergeCell ref="C40:H40"/>
    <mergeCell ref="C11:C12"/>
    <mergeCell ref="D11:D12"/>
    <mergeCell ref="E11:F11"/>
    <mergeCell ref="G11:G12"/>
    <mergeCell ref="H11:H12"/>
    <mergeCell ref="C10:K10"/>
    <mergeCell ref="C3:F3"/>
    <mergeCell ref="C5:K5"/>
    <mergeCell ref="C6:K6"/>
    <mergeCell ref="C7:K8"/>
    <mergeCell ref="C9:K9"/>
  </mergeCells>
  <conditionalFormatting sqref="C14:D18">
    <cfRule type="cellIs" dxfId="8" priority="6" operator="equal">
      <formula>0</formula>
    </cfRule>
    <cfRule type="cellIs" dxfId="7" priority="7" operator="equal">
      <formula>#REF!</formula>
    </cfRule>
  </conditionalFormatting>
  <conditionalFormatting sqref="C21:D22 C23">
    <cfRule type="cellIs" dxfId="6" priority="4" operator="equal">
      <formula>0</formula>
    </cfRule>
    <cfRule type="cellIs" dxfId="5" priority="5" operator="equal">
      <formula>#REF!</formula>
    </cfRule>
  </conditionalFormatting>
  <conditionalFormatting sqref="E13">
    <cfRule type="cellIs" dxfId="4" priority="8" operator="equal">
      <formula>0</formula>
    </cfRule>
    <cfRule type="cellIs" dxfId="3" priority="9" operator="equal">
      <formula>#REF!</formula>
    </cfRule>
  </conditionalFormatting>
  <conditionalFormatting sqref="H127:H128">
    <cfRule type="cellIs" dxfId="2" priority="2" operator="equal">
      <formula>0</formula>
    </cfRule>
  </conditionalFormatting>
  <conditionalFormatting sqref="H127:H128">
    <cfRule type="cellIs" dxfId="1" priority="3" operator="equal">
      <formula>#REF!</formula>
    </cfRule>
  </conditionalFormatting>
  <conditionalFormatting sqref="H127:H128">
    <cfRule type="cellIs" dxfId="0" priority="1" operator="equal">
      <formula>#REF!</formula>
    </cfRule>
  </conditionalFormatting>
  <hyperlinks>
    <hyperlink ref="D127" location="'730.4P'!A1" display="730.4"/>
    <hyperlink ref="D128" location="'730.5P'!A1" display="730.5P"/>
  </hyperlink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workbookViewId="0">
      <selection activeCell="D10" sqref="D10:K10"/>
    </sheetView>
  </sheetViews>
  <sheetFormatPr baseColWidth="10" defaultColWidth="11.42578125" defaultRowHeight="12.75"/>
  <cols>
    <col min="1" max="2" width="3.42578125" style="23" customWidth="1"/>
    <col min="3" max="3" width="12.5703125" style="23" customWidth="1"/>
    <col min="4" max="4" width="18" style="23" customWidth="1"/>
    <col min="5" max="6" width="11.42578125" style="23"/>
    <col min="7" max="7" width="11.5703125" style="23" customWidth="1"/>
    <col min="8" max="9" width="11.42578125" style="23"/>
    <col min="10" max="10" width="14.28515625" style="23" customWidth="1"/>
    <col min="11" max="11" width="12.7109375" style="23" customWidth="1"/>
    <col min="12" max="12" width="17.5703125" style="23" customWidth="1"/>
    <col min="13" max="13" width="14" style="23" customWidth="1"/>
    <col min="14" max="14" width="17.42578125" style="23" customWidth="1"/>
    <col min="15" max="15" width="20" style="23" customWidth="1"/>
    <col min="16" max="17" width="3.42578125" style="23" customWidth="1"/>
    <col min="18" max="16384" width="11.42578125" style="23"/>
  </cols>
  <sheetData>
    <row r="1" spans="2:16" ht="13.5" thickBot="1"/>
    <row r="2" spans="2:16" ht="13.5" thickTop="1">
      <c r="B2" s="27"/>
      <c r="C2" s="28"/>
      <c r="D2" s="28"/>
      <c r="E2" s="28"/>
      <c r="F2" s="28"/>
      <c r="G2" s="28"/>
      <c r="H2" s="28"/>
      <c r="I2" s="28"/>
      <c r="J2" s="28"/>
      <c r="K2" s="28"/>
      <c r="L2" s="28"/>
      <c r="M2" s="28"/>
      <c r="N2" s="28"/>
      <c r="O2" s="28"/>
      <c r="P2" s="29"/>
    </row>
    <row r="3" spans="2:16" ht="36.75" customHeight="1">
      <c r="B3" s="30"/>
      <c r="C3" s="388" t="s">
        <v>86</v>
      </c>
      <c r="D3" s="388"/>
      <c r="E3" s="388"/>
      <c r="F3" s="388"/>
      <c r="P3" s="31"/>
    </row>
    <row r="4" spans="2:16">
      <c r="B4" s="30"/>
      <c r="C4" s="169" t="s">
        <v>27</v>
      </c>
      <c r="D4" s="170" t="s">
        <v>28</v>
      </c>
      <c r="E4" s="169" t="s">
        <v>29</v>
      </c>
      <c r="F4" s="170">
        <v>3</v>
      </c>
      <c r="P4" s="31"/>
    </row>
    <row r="5" spans="2:16">
      <c r="B5" s="30"/>
      <c r="C5" s="136"/>
      <c r="D5" s="137"/>
      <c r="E5" s="136"/>
      <c r="F5" s="137"/>
      <c r="P5" s="31"/>
    </row>
    <row r="6" spans="2:16" ht="48" customHeight="1">
      <c r="B6" s="30"/>
      <c r="C6" s="389" t="s">
        <v>30</v>
      </c>
      <c r="D6" s="389"/>
      <c r="E6" s="389"/>
      <c r="F6" s="389"/>
      <c r="G6" s="389"/>
      <c r="H6" s="389"/>
      <c r="I6" s="389"/>
      <c r="J6" s="389"/>
      <c r="K6" s="389"/>
      <c r="L6" s="389"/>
      <c r="M6" s="389"/>
      <c r="N6" s="389"/>
      <c r="O6" s="389"/>
      <c r="P6" s="32"/>
    </row>
    <row r="7" spans="2:16" ht="15" thickBot="1">
      <c r="B7" s="30"/>
      <c r="C7" s="57"/>
      <c r="D7" s="57"/>
      <c r="E7" s="57"/>
      <c r="F7" s="57"/>
      <c r="G7" s="57"/>
      <c r="H7" s="57"/>
      <c r="I7" s="57"/>
      <c r="J7" s="57"/>
      <c r="K7" s="57"/>
      <c r="L7" s="57"/>
      <c r="M7" s="57"/>
      <c r="N7" s="57"/>
      <c r="O7" s="57"/>
      <c r="P7" s="31"/>
    </row>
    <row r="8" spans="2:16" ht="15">
      <c r="B8" s="30"/>
      <c r="C8" s="432"/>
      <c r="D8" s="434"/>
      <c r="E8" s="435"/>
      <c r="F8" s="435"/>
      <c r="G8" s="435"/>
      <c r="H8" s="435"/>
      <c r="I8" s="435"/>
      <c r="J8" s="435"/>
      <c r="K8" s="436"/>
      <c r="L8" s="443"/>
      <c r="M8" s="444"/>
      <c r="N8" s="444"/>
      <c r="O8" s="445"/>
      <c r="P8" s="33"/>
    </row>
    <row r="9" spans="2:16" ht="15">
      <c r="B9" s="30"/>
      <c r="C9" s="433"/>
      <c r="D9" s="392" t="s">
        <v>31</v>
      </c>
      <c r="E9" s="393"/>
      <c r="F9" s="393"/>
      <c r="G9" s="393"/>
      <c r="H9" s="393"/>
      <c r="I9" s="393"/>
      <c r="J9" s="393"/>
      <c r="K9" s="394"/>
      <c r="L9" s="446"/>
      <c r="M9" s="447"/>
      <c r="N9" s="447"/>
      <c r="O9" s="448"/>
      <c r="P9" s="33"/>
    </row>
    <row r="10" spans="2:16" ht="15">
      <c r="B10" s="30"/>
      <c r="C10" s="433"/>
      <c r="D10" s="392"/>
      <c r="E10" s="393"/>
      <c r="F10" s="393"/>
      <c r="G10" s="393"/>
      <c r="H10" s="393"/>
      <c r="I10" s="393"/>
      <c r="J10" s="393"/>
      <c r="K10" s="394"/>
      <c r="L10" s="390" t="s">
        <v>32</v>
      </c>
      <c r="M10" s="449"/>
      <c r="N10" s="450"/>
      <c r="O10" s="451"/>
      <c r="P10" s="33"/>
    </row>
    <row r="11" spans="2:16" ht="15">
      <c r="B11" s="30"/>
      <c r="C11" s="433"/>
      <c r="D11" s="392" t="s">
        <v>33</v>
      </c>
      <c r="E11" s="393"/>
      <c r="F11" s="393"/>
      <c r="G11" s="393"/>
      <c r="H11" s="393"/>
      <c r="I11" s="393"/>
      <c r="J11" s="393"/>
      <c r="K11" s="394"/>
      <c r="L11" s="437"/>
      <c r="M11" s="452"/>
      <c r="N11" s="453"/>
      <c r="O11" s="454"/>
      <c r="P11" s="34"/>
    </row>
    <row r="12" spans="2:16" ht="12.75" customHeight="1">
      <c r="B12" s="30"/>
      <c r="C12" s="433"/>
      <c r="D12" s="395"/>
      <c r="E12" s="396"/>
      <c r="F12" s="396"/>
      <c r="G12" s="396"/>
      <c r="H12" s="396"/>
      <c r="I12" s="396"/>
      <c r="J12" s="396"/>
      <c r="K12" s="397"/>
      <c r="L12" s="390" t="s">
        <v>34</v>
      </c>
      <c r="M12" s="390">
        <v>1</v>
      </c>
      <c r="N12" s="390" t="s">
        <v>35</v>
      </c>
      <c r="O12" s="441">
        <v>1</v>
      </c>
      <c r="P12" s="33"/>
    </row>
    <row r="13" spans="2:16" ht="13.5">
      <c r="B13" s="30"/>
      <c r="C13" s="433"/>
      <c r="D13" s="395"/>
      <c r="E13" s="396"/>
      <c r="F13" s="396"/>
      <c r="G13" s="396"/>
      <c r="H13" s="396"/>
      <c r="I13" s="396"/>
      <c r="J13" s="396"/>
      <c r="K13" s="397"/>
      <c r="L13" s="391"/>
      <c r="M13" s="391"/>
      <c r="N13" s="391"/>
      <c r="O13" s="442"/>
      <c r="P13" s="33"/>
    </row>
    <row r="14" spans="2:16" ht="15">
      <c r="B14" s="30"/>
      <c r="C14" s="433"/>
      <c r="D14" s="392" t="s">
        <v>36</v>
      </c>
      <c r="E14" s="393"/>
      <c r="F14" s="393"/>
      <c r="G14" s="393"/>
      <c r="H14" s="393"/>
      <c r="I14" s="393"/>
      <c r="J14" s="393"/>
      <c r="K14" s="394"/>
      <c r="L14" s="391"/>
      <c r="M14" s="391"/>
      <c r="N14" s="391"/>
      <c r="O14" s="442"/>
      <c r="P14" s="33"/>
    </row>
    <row r="15" spans="2:16" ht="15.75" thickBot="1">
      <c r="B15" s="30"/>
      <c r="C15" s="58"/>
      <c r="D15" s="59"/>
      <c r="E15" s="59"/>
      <c r="F15" s="59"/>
      <c r="G15" s="59"/>
      <c r="H15" s="59"/>
      <c r="I15" s="59"/>
      <c r="J15" s="59"/>
      <c r="K15" s="59"/>
      <c r="L15" s="59"/>
      <c r="M15" s="60"/>
      <c r="N15" s="60"/>
      <c r="O15" s="61"/>
      <c r="P15" s="35"/>
    </row>
    <row r="16" spans="2:16" ht="15">
      <c r="B16" s="30"/>
      <c r="C16" s="62"/>
      <c r="D16" s="63"/>
      <c r="E16" s="63"/>
      <c r="F16" s="63"/>
      <c r="G16" s="63"/>
      <c r="H16" s="63"/>
      <c r="I16" s="63"/>
      <c r="J16" s="63"/>
      <c r="K16" s="63"/>
      <c r="L16" s="64" t="s">
        <v>37</v>
      </c>
      <c r="M16" s="65" t="s">
        <v>38</v>
      </c>
      <c r="N16" s="65" t="s">
        <v>39</v>
      </c>
      <c r="O16" s="66" t="s">
        <v>40</v>
      </c>
      <c r="P16" s="34"/>
    </row>
    <row r="17" spans="2:16" ht="15">
      <c r="B17" s="30"/>
      <c r="C17" s="67"/>
      <c r="D17" s="68"/>
      <c r="E17" s="68"/>
      <c r="F17" s="68"/>
      <c r="G17" s="68"/>
      <c r="H17" s="68"/>
      <c r="I17" s="68"/>
      <c r="J17" s="68"/>
      <c r="K17" s="68"/>
      <c r="L17" s="69"/>
      <c r="M17" s="70"/>
      <c r="N17" s="70"/>
      <c r="O17" s="71"/>
      <c r="P17" s="36"/>
    </row>
    <row r="18" spans="2:16" ht="18" customHeight="1">
      <c r="B18" s="30"/>
      <c r="C18" s="477" t="s">
        <v>41</v>
      </c>
      <c r="D18" s="478"/>
      <c r="E18" s="478"/>
      <c r="F18" s="478"/>
      <c r="G18" s="68"/>
      <c r="H18" s="68"/>
      <c r="I18" s="68" t="s">
        <v>42</v>
      </c>
      <c r="J18" s="57"/>
      <c r="K18" s="68"/>
      <c r="L18" s="69"/>
      <c r="M18" s="57"/>
      <c r="N18" s="57"/>
      <c r="O18" s="72"/>
      <c r="P18" s="36"/>
    </row>
    <row r="19" spans="2:16" ht="15">
      <c r="B19" s="30"/>
      <c r="C19" s="73"/>
      <c r="D19" s="74"/>
      <c r="E19" s="74"/>
      <c r="F19" s="74"/>
      <c r="G19" s="74"/>
      <c r="H19" s="74"/>
      <c r="I19" s="74"/>
      <c r="J19" s="74"/>
      <c r="K19" s="74"/>
      <c r="L19" s="74"/>
      <c r="M19" s="74"/>
      <c r="N19" s="74"/>
      <c r="O19" s="75"/>
      <c r="P19" s="37"/>
    </row>
    <row r="20" spans="2:16" ht="15" thickBot="1">
      <c r="B20" s="30"/>
      <c r="C20" s="76"/>
      <c r="D20" s="77"/>
      <c r="E20" s="77"/>
      <c r="F20" s="77"/>
      <c r="G20" s="77"/>
      <c r="H20" s="77"/>
      <c r="I20" s="77"/>
      <c r="J20" s="77"/>
      <c r="K20" s="77"/>
      <c r="L20" s="77"/>
      <c r="M20" s="77"/>
      <c r="N20" s="77"/>
      <c r="O20" s="78"/>
      <c r="P20" s="31"/>
    </row>
    <row r="21" spans="2:16" ht="15" thickBot="1">
      <c r="B21" s="30"/>
      <c r="C21" s="79"/>
      <c r="D21" s="80"/>
      <c r="E21" s="80"/>
      <c r="F21" s="80"/>
      <c r="G21" s="80"/>
      <c r="H21" s="80"/>
      <c r="I21" s="57"/>
      <c r="J21" s="57"/>
      <c r="K21" s="80"/>
      <c r="L21" s="80"/>
      <c r="M21" s="80"/>
      <c r="N21" s="80"/>
      <c r="O21" s="81"/>
      <c r="P21" s="31"/>
    </row>
    <row r="22" spans="2:16" ht="15">
      <c r="B22" s="30"/>
      <c r="C22" s="403" t="s">
        <v>43</v>
      </c>
      <c r="D22" s="404"/>
      <c r="E22" s="404"/>
      <c r="F22" s="404"/>
      <c r="G22" s="404"/>
      <c r="H22" s="404"/>
      <c r="I22" s="404"/>
      <c r="J22" s="404"/>
      <c r="K22" s="404"/>
      <c r="L22" s="404"/>
      <c r="M22" s="404"/>
      <c r="N22" s="404"/>
      <c r="O22" s="405"/>
      <c r="P22" s="38"/>
    </row>
    <row r="23" spans="2:16" ht="15" thickBot="1">
      <c r="B23" s="30"/>
      <c r="C23" s="82"/>
      <c r="D23" s="57"/>
      <c r="E23" s="57"/>
      <c r="F23" s="57"/>
      <c r="G23" s="57"/>
      <c r="H23" s="57"/>
      <c r="I23" s="57"/>
      <c r="J23" s="57"/>
      <c r="K23" s="57"/>
      <c r="L23" s="57"/>
      <c r="M23" s="57"/>
      <c r="N23" s="57"/>
      <c r="O23" s="83"/>
      <c r="P23" s="31"/>
    </row>
    <row r="24" spans="2:16" ht="15">
      <c r="B24" s="30"/>
      <c r="C24" s="84" t="s">
        <v>44</v>
      </c>
      <c r="D24" s="438" t="s">
        <v>6</v>
      </c>
      <c r="E24" s="439"/>
      <c r="F24" s="439"/>
      <c r="G24" s="439"/>
      <c r="H24" s="439"/>
      <c r="I24" s="439"/>
      <c r="J24" s="439"/>
      <c r="K24" s="439"/>
      <c r="L24" s="440"/>
      <c r="M24" s="401" t="s">
        <v>45</v>
      </c>
      <c r="N24" s="402"/>
      <c r="O24" s="84" t="s">
        <v>8</v>
      </c>
      <c r="P24" s="39"/>
    </row>
    <row r="25" spans="2:16" ht="15" thickBot="1">
      <c r="B25" s="30"/>
      <c r="C25" s="85"/>
      <c r="D25" s="411"/>
      <c r="E25" s="420"/>
      <c r="F25" s="420"/>
      <c r="G25" s="420"/>
      <c r="H25" s="420"/>
      <c r="I25" s="420"/>
      <c r="J25" s="420"/>
      <c r="K25" s="420"/>
      <c r="L25" s="412"/>
      <c r="M25" s="411"/>
      <c r="N25" s="412"/>
      <c r="O25" s="86"/>
      <c r="P25" s="40"/>
    </row>
    <row r="26" spans="2:16">
      <c r="B26" s="30"/>
      <c r="C26" s="421" t="s">
        <v>46</v>
      </c>
      <c r="D26" s="422"/>
      <c r="E26" s="422"/>
      <c r="F26" s="422"/>
      <c r="G26" s="422"/>
      <c r="H26" s="422"/>
      <c r="I26" s="422"/>
      <c r="J26" s="422"/>
      <c r="K26" s="422"/>
      <c r="L26" s="422"/>
      <c r="M26" s="422"/>
      <c r="N26" s="422"/>
      <c r="O26" s="423"/>
      <c r="P26" s="41"/>
    </row>
    <row r="27" spans="2:16">
      <c r="B27" s="30"/>
      <c r="C27" s="424"/>
      <c r="D27" s="425"/>
      <c r="E27" s="425"/>
      <c r="F27" s="425"/>
      <c r="G27" s="425"/>
      <c r="H27" s="425"/>
      <c r="I27" s="425"/>
      <c r="J27" s="425"/>
      <c r="K27" s="425"/>
      <c r="L27" s="425"/>
      <c r="M27" s="425"/>
      <c r="N27" s="425"/>
      <c r="O27" s="426"/>
      <c r="P27" s="41"/>
    </row>
    <row r="28" spans="2:16" ht="13.5" thickBot="1">
      <c r="B28" s="30"/>
      <c r="C28" s="427"/>
      <c r="D28" s="428"/>
      <c r="E28" s="428"/>
      <c r="F28" s="428"/>
      <c r="G28" s="428"/>
      <c r="H28" s="428"/>
      <c r="I28" s="428"/>
      <c r="J28" s="428"/>
      <c r="K28" s="428"/>
      <c r="L28" s="428"/>
      <c r="M28" s="428"/>
      <c r="N28" s="428"/>
      <c r="O28" s="429"/>
      <c r="P28" s="41"/>
    </row>
    <row r="29" spans="2:16" ht="15">
      <c r="B29" s="30"/>
      <c r="C29" s="413" t="s">
        <v>6</v>
      </c>
      <c r="D29" s="414"/>
      <c r="E29" s="414"/>
      <c r="F29" s="414"/>
      <c r="G29" s="415"/>
      <c r="H29" s="416" t="s">
        <v>47</v>
      </c>
      <c r="I29" s="414"/>
      <c r="J29" s="417" t="s">
        <v>48</v>
      </c>
      <c r="K29" s="418"/>
      <c r="L29" s="87" t="s">
        <v>49</v>
      </c>
      <c r="M29" s="416" t="s">
        <v>50</v>
      </c>
      <c r="N29" s="419"/>
      <c r="O29" s="88" t="s">
        <v>51</v>
      </c>
      <c r="P29" s="42"/>
    </row>
    <row r="30" spans="2:16" ht="30" customHeight="1">
      <c r="B30" s="30"/>
      <c r="C30" s="406"/>
      <c r="D30" s="407"/>
      <c r="E30" s="407"/>
      <c r="F30" s="407"/>
      <c r="G30" s="408"/>
      <c r="H30" s="409"/>
      <c r="I30" s="410"/>
      <c r="J30" s="409"/>
      <c r="K30" s="410"/>
      <c r="L30" s="89"/>
      <c r="M30" s="218"/>
      <c r="N30" s="219"/>
      <c r="O30" s="221"/>
      <c r="P30" s="43"/>
    </row>
    <row r="31" spans="2:16" ht="14.25">
      <c r="B31" s="30"/>
      <c r="C31" s="91"/>
      <c r="D31" s="92"/>
      <c r="E31" s="92"/>
      <c r="F31" s="92"/>
      <c r="G31" s="93"/>
      <c r="H31" s="94"/>
      <c r="I31" s="93"/>
      <c r="J31" s="94"/>
      <c r="K31" s="93"/>
      <c r="L31" s="89"/>
      <c r="M31" s="218"/>
      <c r="N31" s="219"/>
      <c r="O31" s="221"/>
      <c r="P31" s="43"/>
    </row>
    <row r="32" spans="2:16" ht="15" thickBot="1">
      <c r="B32" s="30"/>
      <c r="C32" s="217"/>
      <c r="D32" s="77"/>
      <c r="E32" s="77"/>
      <c r="F32" s="77"/>
      <c r="G32" s="184"/>
      <c r="H32" s="430"/>
      <c r="I32" s="431"/>
      <c r="J32" s="430"/>
      <c r="K32" s="431"/>
      <c r="L32" s="95"/>
      <c r="M32" s="220"/>
      <c r="N32" s="227"/>
      <c r="O32" s="221"/>
      <c r="P32" s="43"/>
    </row>
    <row r="33" spans="2:16" ht="15.75" thickBot="1">
      <c r="B33" s="30"/>
      <c r="C33" s="398" t="s">
        <v>52</v>
      </c>
      <c r="D33" s="399"/>
      <c r="E33" s="399"/>
      <c r="F33" s="399"/>
      <c r="G33" s="399"/>
      <c r="H33" s="399"/>
      <c r="I33" s="399"/>
      <c r="J33" s="399"/>
      <c r="K33" s="399"/>
      <c r="L33" s="399"/>
      <c r="M33" s="399"/>
      <c r="N33" s="400"/>
      <c r="O33" s="96"/>
      <c r="P33" s="44"/>
    </row>
    <row r="34" spans="2:16" ht="13.5" customHeight="1">
      <c r="B34" s="30"/>
      <c r="C34" s="421" t="s">
        <v>53</v>
      </c>
      <c r="D34" s="422"/>
      <c r="E34" s="422"/>
      <c r="F34" s="422"/>
      <c r="G34" s="422"/>
      <c r="H34" s="422"/>
      <c r="I34" s="422"/>
      <c r="J34" s="422"/>
      <c r="K34" s="422"/>
      <c r="L34" s="422"/>
      <c r="M34" s="422"/>
      <c r="N34" s="422"/>
      <c r="O34" s="423"/>
      <c r="P34" s="41"/>
    </row>
    <row r="35" spans="2:16">
      <c r="B35" s="30"/>
      <c r="C35" s="424"/>
      <c r="D35" s="425"/>
      <c r="E35" s="425"/>
      <c r="F35" s="425"/>
      <c r="G35" s="425"/>
      <c r="H35" s="425"/>
      <c r="I35" s="425"/>
      <c r="J35" s="425"/>
      <c r="K35" s="425"/>
      <c r="L35" s="425"/>
      <c r="M35" s="425"/>
      <c r="N35" s="425"/>
      <c r="O35" s="426"/>
      <c r="P35" s="41"/>
    </row>
    <row r="36" spans="2:16" ht="13.5" thickBot="1">
      <c r="B36" s="30"/>
      <c r="C36" s="427"/>
      <c r="D36" s="428"/>
      <c r="E36" s="428"/>
      <c r="F36" s="428"/>
      <c r="G36" s="428"/>
      <c r="H36" s="428"/>
      <c r="I36" s="428"/>
      <c r="J36" s="428"/>
      <c r="K36" s="428"/>
      <c r="L36" s="428"/>
      <c r="M36" s="428"/>
      <c r="N36" s="428"/>
      <c r="O36" s="429"/>
      <c r="P36" s="41"/>
    </row>
    <row r="37" spans="2:16" ht="15">
      <c r="B37" s="30"/>
      <c r="C37" s="413" t="s">
        <v>6</v>
      </c>
      <c r="D37" s="455"/>
      <c r="E37" s="455"/>
      <c r="F37" s="455"/>
      <c r="G37" s="455"/>
      <c r="H37" s="455"/>
      <c r="I37" s="455"/>
      <c r="J37" s="419"/>
      <c r="K37" s="97" t="s">
        <v>45</v>
      </c>
      <c r="L37" s="87" t="s">
        <v>8</v>
      </c>
      <c r="M37" s="222" t="s">
        <v>57</v>
      </c>
      <c r="N37" s="222" t="s">
        <v>58</v>
      </c>
      <c r="O37" s="88" t="s">
        <v>51</v>
      </c>
      <c r="P37" s="42"/>
    </row>
    <row r="38" spans="2:16" ht="14.25">
      <c r="B38" s="30"/>
      <c r="C38" s="182"/>
      <c r="D38" s="131"/>
      <c r="E38" s="131"/>
      <c r="F38" s="131"/>
      <c r="G38" s="131"/>
      <c r="H38" s="131"/>
      <c r="I38" s="131"/>
      <c r="J38" s="183"/>
      <c r="K38" s="98"/>
      <c r="L38" s="99"/>
      <c r="M38" s="223"/>
      <c r="N38" s="223"/>
      <c r="O38" s="90"/>
      <c r="P38" s="43"/>
    </row>
    <row r="39" spans="2:16" ht="15" thickBot="1">
      <c r="B39" s="30"/>
      <c r="C39" s="76"/>
      <c r="D39" s="77"/>
      <c r="E39" s="77"/>
      <c r="F39" s="77"/>
      <c r="G39" s="77"/>
      <c r="H39" s="77"/>
      <c r="I39" s="77"/>
      <c r="J39" s="184"/>
      <c r="K39" s="92"/>
      <c r="L39" s="100"/>
      <c r="M39" s="185"/>
      <c r="N39" s="184"/>
      <c r="O39" s="101"/>
      <c r="P39" s="43"/>
    </row>
    <row r="40" spans="2:16" ht="15.75" thickBot="1">
      <c r="B40" s="30"/>
      <c r="C40" s="398" t="s">
        <v>52</v>
      </c>
      <c r="D40" s="399"/>
      <c r="E40" s="399"/>
      <c r="F40" s="399"/>
      <c r="G40" s="399"/>
      <c r="H40" s="399"/>
      <c r="I40" s="399"/>
      <c r="J40" s="399"/>
      <c r="K40" s="399"/>
      <c r="L40" s="399"/>
      <c r="M40" s="399"/>
      <c r="N40" s="400"/>
      <c r="O40" s="102">
        <f>SUM(O38:O39)</f>
        <v>0</v>
      </c>
      <c r="P40" s="43"/>
    </row>
    <row r="41" spans="2:16">
      <c r="B41" s="30"/>
      <c r="C41" s="421" t="s">
        <v>54</v>
      </c>
      <c r="D41" s="422"/>
      <c r="E41" s="422"/>
      <c r="F41" s="422"/>
      <c r="G41" s="422"/>
      <c r="H41" s="422"/>
      <c r="I41" s="422"/>
      <c r="J41" s="422"/>
      <c r="K41" s="422"/>
      <c r="L41" s="422"/>
      <c r="M41" s="422"/>
      <c r="N41" s="422"/>
      <c r="O41" s="423"/>
      <c r="P41" s="41"/>
    </row>
    <row r="42" spans="2:16">
      <c r="B42" s="30"/>
      <c r="C42" s="424"/>
      <c r="D42" s="425"/>
      <c r="E42" s="425"/>
      <c r="F42" s="425"/>
      <c r="G42" s="425"/>
      <c r="H42" s="425"/>
      <c r="I42" s="425"/>
      <c r="J42" s="425"/>
      <c r="K42" s="425"/>
      <c r="L42" s="425"/>
      <c r="M42" s="425"/>
      <c r="N42" s="425"/>
      <c r="O42" s="426"/>
      <c r="P42" s="41"/>
    </row>
    <row r="43" spans="2:16" ht="13.5" thickBot="1">
      <c r="B43" s="30"/>
      <c r="C43" s="427"/>
      <c r="D43" s="428"/>
      <c r="E43" s="428"/>
      <c r="F43" s="428"/>
      <c r="G43" s="428"/>
      <c r="H43" s="428"/>
      <c r="I43" s="428"/>
      <c r="J43" s="428"/>
      <c r="K43" s="428"/>
      <c r="L43" s="428"/>
      <c r="M43" s="428"/>
      <c r="N43" s="428"/>
      <c r="O43" s="429"/>
      <c r="P43" s="41"/>
    </row>
    <row r="44" spans="2:16" ht="17.25">
      <c r="B44" s="30"/>
      <c r="C44" s="413" t="s">
        <v>55</v>
      </c>
      <c r="D44" s="455"/>
      <c r="E44" s="455"/>
      <c r="F44" s="455"/>
      <c r="G44" s="455"/>
      <c r="H44" s="455"/>
      <c r="I44" s="455"/>
      <c r="J44" s="87" t="s">
        <v>56</v>
      </c>
      <c r="K44" s="103" t="s">
        <v>57</v>
      </c>
      <c r="L44" s="104" t="s">
        <v>83</v>
      </c>
      <c r="M44" s="416" t="s">
        <v>58</v>
      </c>
      <c r="N44" s="419"/>
      <c r="O44" s="88" t="s">
        <v>51</v>
      </c>
      <c r="P44" s="42"/>
    </row>
    <row r="45" spans="2:16" ht="14.25">
      <c r="B45" s="30"/>
      <c r="C45" s="182"/>
      <c r="D45" s="131"/>
      <c r="E45" s="131"/>
      <c r="F45" s="131"/>
      <c r="G45" s="131"/>
      <c r="H45" s="131"/>
      <c r="I45" s="131"/>
      <c r="J45" s="183"/>
      <c r="K45" s="98"/>
      <c r="L45" s="99"/>
      <c r="M45" s="463"/>
      <c r="N45" s="464"/>
      <c r="O45" s="90"/>
      <c r="P45" s="43"/>
    </row>
    <row r="46" spans="2:16" ht="15" thickBot="1">
      <c r="B46" s="30"/>
      <c r="C46" s="465"/>
      <c r="D46" s="466"/>
      <c r="E46" s="466"/>
      <c r="F46" s="466"/>
      <c r="G46" s="466"/>
      <c r="H46" s="466"/>
      <c r="I46" s="466"/>
      <c r="J46" s="105"/>
      <c r="K46" s="106"/>
      <c r="L46" s="105"/>
      <c r="M46" s="467"/>
      <c r="N46" s="468"/>
      <c r="O46" s="107"/>
      <c r="P46" s="43"/>
    </row>
    <row r="47" spans="2:16" ht="15.75" thickBot="1">
      <c r="B47" s="30"/>
      <c r="C47" s="398" t="s">
        <v>52</v>
      </c>
      <c r="D47" s="399"/>
      <c r="E47" s="399"/>
      <c r="F47" s="399"/>
      <c r="G47" s="399"/>
      <c r="H47" s="399"/>
      <c r="I47" s="399"/>
      <c r="J47" s="399"/>
      <c r="K47" s="399"/>
      <c r="L47" s="399"/>
      <c r="M47" s="399"/>
      <c r="N47" s="400"/>
      <c r="O47" s="96">
        <f>SUM(O45:O46)</f>
        <v>0</v>
      </c>
      <c r="P47" s="44"/>
    </row>
    <row r="48" spans="2:16">
      <c r="B48" s="30"/>
      <c r="C48" s="421" t="s">
        <v>59</v>
      </c>
      <c r="D48" s="422"/>
      <c r="E48" s="422"/>
      <c r="F48" s="422"/>
      <c r="G48" s="422"/>
      <c r="H48" s="422"/>
      <c r="I48" s="422"/>
      <c r="J48" s="422"/>
      <c r="K48" s="422"/>
      <c r="L48" s="422"/>
      <c r="M48" s="422"/>
      <c r="N48" s="422"/>
      <c r="O48" s="423"/>
      <c r="P48" s="41"/>
    </row>
    <row r="49" spans="2:16">
      <c r="B49" s="30"/>
      <c r="C49" s="424"/>
      <c r="D49" s="425"/>
      <c r="E49" s="425"/>
      <c r="F49" s="425"/>
      <c r="G49" s="425"/>
      <c r="H49" s="425"/>
      <c r="I49" s="425"/>
      <c r="J49" s="425"/>
      <c r="K49" s="425"/>
      <c r="L49" s="425"/>
      <c r="M49" s="425"/>
      <c r="N49" s="425"/>
      <c r="O49" s="426"/>
      <c r="P49" s="41"/>
    </row>
    <row r="50" spans="2:16" ht="13.5" thickBot="1">
      <c r="B50" s="30"/>
      <c r="C50" s="427"/>
      <c r="D50" s="428"/>
      <c r="E50" s="428"/>
      <c r="F50" s="428"/>
      <c r="G50" s="428"/>
      <c r="H50" s="428"/>
      <c r="I50" s="428"/>
      <c r="J50" s="428"/>
      <c r="K50" s="428"/>
      <c r="L50" s="428"/>
      <c r="M50" s="428"/>
      <c r="N50" s="428"/>
      <c r="O50" s="429"/>
      <c r="P50" s="41"/>
    </row>
    <row r="51" spans="2:16" ht="30">
      <c r="B51" s="30"/>
      <c r="C51" s="413" t="s">
        <v>60</v>
      </c>
      <c r="D51" s="455"/>
      <c r="E51" s="455"/>
      <c r="F51" s="455"/>
      <c r="G51" s="455"/>
      <c r="H51" s="455"/>
      <c r="I51" s="455"/>
      <c r="J51" s="87" t="s">
        <v>61</v>
      </c>
      <c r="K51" s="108" t="s">
        <v>62</v>
      </c>
      <c r="L51" s="109" t="s">
        <v>63</v>
      </c>
      <c r="M51" s="459" t="s">
        <v>50</v>
      </c>
      <c r="N51" s="460"/>
      <c r="O51" s="110" t="s">
        <v>51</v>
      </c>
      <c r="P51" s="45"/>
    </row>
    <row r="52" spans="2:16" ht="14.25">
      <c r="B52" s="30"/>
      <c r="C52" s="111"/>
      <c r="D52" s="112"/>
      <c r="E52" s="112"/>
      <c r="F52" s="112"/>
      <c r="G52" s="112"/>
      <c r="H52" s="112"/>
      <c r="I52" s="112"/>
      <c r="J52" s="224"/>
      <c r="K52" s="114"/>
      <c r="L52" s="225"/>
      <c r="M52" s="469"/>
      <c r="N52" s="470"/>
      <c r="O52" s="116"/>
      <c r="P52" s="46"/>
    </row>
    <row r="53" spans="2:16" ht="14.25">
      <c r="B53" s="30"/>
      <c r="C53" s="111"/>
      <c r="D53" s="112"/>
      <c r="E53" s="112"/>
      <c r="F53" s="112"/>
      <c r="G53" s="112"/>
      <c r="H53" s="112"/>
      <c r="I53" s="112"/>
      <c r="J53" s="113"/>
      <c r="K53" s="114"/>
      <c r="L53" s="225"/>
      <c r="M53" s="469"/>
      <c r="N53" s="470"/>
      <c r="O53" s="116"/>
      <c r="P53" s="46"/>
    </row>
    <row r="54" spans="2:16" ht="14.25">
      <c r="B54" s="30"/>
      <c r="C54" s="111"/>
      <c r="D54" s="112"/>
      <c r="E54" s="112"/>
      <c r="F54" s="112"/>
      <c r="G54" s="112"/>
      <c r="H54" s="112"/>
      <c r="I54" s="112"/>
      <c r="J54" s="113"/>
      <c r="K54" s="114"/>
      <c r="L54" s="115"/>
      <c r="M54" s="461"/>
      <c r="N54" s="462"/>
      <c r="O54" s="116"/>
      <c r="P54" s="46"/>
    </row>
    <row r="55" spans="2:16" ht="15" thickBot="1">
      <c r="B55" s="30"/>
      <c r="C55" s="465"/>
      <c r="D55" s="466"/>
      <c r="E55" s="466"/>
      <c r="F55" s="466"/>
      <c r="G55" s="466"/>
      <c r="H55" s="466"/>
      <c r="I55" s="466"/>
      <c r="J55" s="105"/>
      <c r="K55" s="106"/>
      <c r="L55" s="105"/>
      <c r="M55" s="467"/>
      <c r="N55" s="468"/>
      <c r="O55" s="107"/>
      <c r="P55" s="43"/>
    </row>
    <row r="56" spans="2:16" ht="15.75" thickBot="1">
      <c r="B56" s="30"/>
      <c r="C56" s="398" t="s">
        <v>52</v>
      </c>
      <c r="D56" s="399"/>
      <c r="E56" s="399"/>
      <c r="F56" s="399"/>
      <c r="G56" s="399"/>
      <c r="H56" s="399"/>
      <c r="I56" s="399"/>
      <c r="J56" s="399"/>
      <c r="K56" s="399"/>
      <c r="L56" s="399"/>
      <c r="M56" s="399"/>
      <c r="N56" s="400"/>
      <c r="O56" s="102">
        <f>SUM(O52:O55)</f>
        <v>0</v>
      </c>
      <c r="P56" s="43"/>
    </row>
    <row r="57" spans="2:16" ht="15" thickBot="1">
      <c r="B57" s="30"/>
      <c r="C57" s="82"/>
      <c r="D57" s="57"/>
      <c r="E57" s="57"/>
      <c r="F57" s="57"/>
      <c r="G57" s="57"/>
      <c r="H57" s="57"/>
      <c r="I57" s="57"/>
      <c r="J57" s="57"/>
      <c r="K57" s="57"/>
      <c r="L57" s="57"/>
      <c r="M57" s="57"/>
      <c r="N57" s="57"/>
      <c r="O57" s="83"/>
      <c r="P57" s="31"/>
    </row>
    <row r="58" spans="2:16" ht="15.75" thickBot="1">
      <c r="B58" s="30"/>
      <c r="C58" s="456" t="s">
        <v>64</v>
      </c>
      <c r="D58" s="457"/>
      <c r="E58" s="457"/>
      <c r="F58" s="457"/>
      <c r="G58" s="457"/>
      <c r="H58" s="457"/>
      <c r="I58" s="457"/>
      <c r="J58" s="457"/>
      <c r="K58" s="457"/>
      <c r="L58" s="457"/>
      <c r="M58" s="457"/>
      <c r="N58" s="458"/>
      <c r="O58" s="117">
        <f>ROUND(O33+O40+O47+O56,0)</f>
        <v>0</v>
      </c>
      <c r="P58" s="47"/>
    </row>
    <row r="59" spans="2:16">
      <c r="B59" s="30"/>
      <c r="C59" s="421" t="s">
        <v>65</v>
      </c>
      <c r="D59" s="422"/>
      <c r="E59" s="422"/>
      <c r="F59" s="422"/>
      <c r="G59" s="422"/>
      <c r="H59" s="422"/>
      <c r="I59" s="422"/>
      <c r="J59" s="422"/>
      <c r="K59" s="422"/>
      <c r="L59" s="422"/>
      <c r="M59" s="422"/>
      <c r="N59" s="422"/>
      <c r="O59" s="423"/>
      <c r="P59" s="41"/>
    </row>
    <row r="60" spans="2:16">
      <c r="B60" s="30"/>
      <c r="C60" s="424"/>
      <c r="D60" s="425"/>
      <c r="E60" s="425"/>
      <c r="F60" s="425"/>
      <c r="G60" s="425"/>
      <c r="H60" s="425"/>
      <c r="I60" s="425"/>
      <c r="J60" s="425"/>
      <c r="K60" s="425"/>
      <c r="L60" s="425"/>
      <c r="M60" s="425"/>
      <c r="N60" s="425"/>
      <c r="O60" s="426"/>
      <c r="P60" s="41"/>
    </row>
    <row r="61" spans="2:16" ht="13.5" thickBot="1">
      <c r="B61" s="30"/>
      <c r="C61" s="427"/>
      <c r="D61" s="428"/>
      <c r="E61" s="428"/>
      <c r="F61" s="428"/>
      <c r="G61" s="428"/>
      <c r="H61" s="428"/>
      <c r="I61" s="428"/>
      <c r="J61" s="428"/>
      <c r="K61" s="428"/>
      <c r="L61" s="428"/>
      <c r="M61" s="428"/>
      <c r="N61" s="428"/>
      <c r="O61" s="429"/>
      <c r="P61" s="41"/>
    </row>
    <row r="62" spans="2:16" ht="15">
      <c r="B62" s="30"/>
      <c r="C62" s="413" t="s">
        <v>66</v>
      </c>
      <c r="D62" s="455"/>
      <c r="E62" s="455"/>
      <c r="F62" s="455"/>
      <c r="G62" s="455"/>
      <c r="H62" s="455"/>
      <c r="I62" s="455"/>
      <c r="J62" s="103"/>
      <c r="K62" s="118"/>
      <c r="L62" s="109" t="s">
        <v>67</v>
      </c>
      <c r="M62" s="459" t="s">
        <v>68</v>
      </c>
      <c r="N62" s="460"/>
      <c r="O62" s="110"/>
      <c r="P62" s="45"/>
    </row>
    <row r="63" spans="2:16" ht="14.25">
      <c r="B63" s="30"/>
      <c r="C63" s="485" t="s">
        <v>69</v>
      </c>
      <c r="D63" s="486"/>
      <c r="E63" s="486"/>
      <c r="F63" s="486"/>
      <c r="G63" s="486"/>
      <c r="H63" s="486"/>
      <c r="I63" s="486"/>
      <c r="J63" s="119"/>
      <c r="K63" s="120"/>
      <c r="L63" s="121"/>
      <c r="M63" s="487">
        <f>$O$58*L63</f>
        <v>0</v>
      </c>
      <c r="N63" s="488"/>
      <c r="O63" s="122"/>
      <c r="P63" s="48"/>
    </row>
    <row r="64" spans="2:16" ht="14.25">
      <c r="B64" s="30"/>
      <c r="C64" s="91" t="s">
        <v>70</v>
      </c>
      <c r="D64" s="92"/>
      <c r="E64" s="92"/>
      <c r="F64" s="92"/>
      <c r="G64" s="92"/>
      <c r="H64" s="92"/>
      <c r="I64" s="92"/>
      <c r="J64" s="119"/>
      <c r="K64" s="120"/>
      <c r="L64" s="121"/>
      <c r="M64" s="487">
        <f t="shared" ref="M64:M65" si="0">$O$58*L64</f>
        <v>0</v>
      </c>
      <c r="N64" s="488"/>
      <c r="O64" s="122"/>
      <c r="P64" s="48"/>
    </row>
    <row r="65" spans="2:16" ht="15" thickBot="1">
      <c r="B65" s="30"/>
      <c r="C65" s="76" t="s">
        <v>71</v>
      </c>
      <c r="D65" s="77"/>
      <c r="E65" s="77"/>
      <c r="F65" s="77"/>
      <c r="G65" s="77"/>
      <c r="H65" s="77"/>
      <c r="I65" s="77"/>
      <c r="J65" s="123"/>
      <c r="K65" s="124"/>
      <c r="L65" s="121"/>
      <c r="M65" s="487">
        <f t="shared" si="0"/>
        <v>0</v>
      </c>
      <c r="N65" s="488"/>
      <c r="O65" s="122"/>
      <c r="P65" s="48"/>
    </row>
    <row r="66" spans="2:16" ht="15.75" thickBot="1">
      <c r="B66" s="30"/>
      <c r="C66" s="398" t="s">
        <v>52</v>
      </c>
      <c r="D66" s="399"/>
      <c r="E66" s="399"/>
      <c r="F66" s="399"/>
      <c r="G66" s="399"/>
      <c r="H66" s="399"/>
      <c r="I66" s="399"/>
      <c r="J66" s="399"/>
      <c r="K66" s="399"/>
      <c r="L66" s="399"/>
      <c r="M66" s="399"/>
      <c r="N66" s="400"/>
      <c r="O66" s="125">
        <f>O58+M63+M64+M65</f>
        <v>0</v>
      </c>
      <c r="P66" s="49"/>
    </row>
    <row r="67" spans="2:16" ht="15" thickBot="1">
      <c r="B67" s="30"/>
      <c r="C67" s="82"/>
      <c r="D67" s="57"/>
      <c r="E67" s="57"/>
      <c r="F67" s="57"/>
      <c r="G67" s="57"/>
      <c r="H67" s="57"/>
      <c r="I67" s="57"/>
      <c r="J67" s="57"/>
      <c r="K67" s="57"/>
      <c r="L67" s="57"/>
      <c r="M67" s="57"/>
      <c r="N67" s="57"/>
      <c r="O67" s="83"/>
      <c r="P67" s="31"/>
    </row>
    <row r="68" spans="2:16" ht="15.75" thickBot="1">
      <c r="B68" s="30"/>
      <c r="C68" s="456" t="s">
        <v>72</v>
      </c>
      <c r="D68" s="457"/>
      <c r="E68" s="457"/>
      <c r="F68" s="457"/>
      <c r="G68" s="457"/>
      <c r="H68" s="457"/>
      <c r="I68" s="457"/>
      <c r="J68" s="457"/>
      <c r="K68" s="457"/>
      <c r="L68" s="457"/>
      <c r="M68" s="457"/>
      <c r="N68" s="458"/>
      <c r="O68" s="126">
        <f>ROUND(O66,2)</f>
        <v>0</v>
      </c>
      <c r="P68" s="49"/>
    </row>
    <row r="69" spans="2:16" ht="14.25">
      <c r="B69" s="30"/>
      <c r="C69" s="79"/>
      <c r="D69" s="80"/>
      <c r="E69" s="80"/>
      <c r="F69" s="80"/>
      <c r="G69" s="80"/>
      <c r="H69" s="80"/>
      <c r="I69" s="80"/>
      <c r="J69" s="80"/>
      <c r="K69" s="80"/>
      <c r="L69" s="80"/>
      <c r="M69" s="80"/>
      <c r="N69" s="80"/>
      <c r="O69" s="81"/>
      <c r="P69" s="31"/>
    </row>
    <row r="70" spans="2:16" ht="14.25">
      <c r="B70" s="30"/>
      <c r="C70" s="82"/>
      <c r="D70" s="57"/>
      <c r="E70" s="57"/>
      <c r="F70" s="57"/>
      <c r="G70" s="57"/>
      <c r="H70" s="57"/>
      <c r="I70" s="57"/>
      <c r="J70" s="57"/>
      <c r="K70" s="57"/>
      <c r="L70" s="57"/>
      <c r="M70" s="57"/>
      <c r="N70" s="57"/>
      <c r="O70" s="83"/>
      <c r="P70" s="31"/>
    </row>
    <row r="71" spans="2:16" ht="14.25">
      <c r="B71" s="30"/>
      <c r="C71" s="82"/>
      <c r="D71" s="57"/>
      <c r="E71" s="57"/>
      <c r="F71" s="57"/>
      <c r="G71" s="57"/>
      <c r="H71" s="57"/>
      <c r="I71" s="57"/>
      <c r="J71" s="57"/>
      <c r="K71" s="57"/>
      <c r="L71" s="57"/>
      <c r="M71" s="57"/>
      <c r="N71" s="57"/>
      <c r="O71" s="83"/>
      <c r="P71" s="31"/>
    </row>
    <row r="72" spans="2:16" ht="14.25">
      <c r="B72" s="30"/>
      <c r="C72" s="82"/>
      <c r="D72" s="57"/>
      <c r="E72" s="57"/>
      <c r="F72" s="57"/>
      <c r="G72" s="57"/>
      <c r="H72" s="127" t="s">
        <v>73</v>
      </c>
      <c r="I72" s="127"/>
      <c r="J72" s="127"/>
      <c r="K72" s="127"/>
      <c r="L72" s="57"/>
      <c r="M72" s="57"/>
      <c r="N72" s="57"/>
      <c r="O72" s="83"/>
      <c r="P72" s="31"/>
    </row>
    <row r="73" spans="2:16" ht="15">
      <c r="B73" s="30"/>
      <c r="C73" s="82"/>
      <c r="D73" s="57"/>
      <c r="E73" s="57"/>
      <c r="F73" s="57"/>
      <c r="G73" s="57"/>
      <c r="H73" s="127" t="s">
        <v>74</v>
      </c>
      <c r="I73" s="57"/>
      <c r="J73" s="57"/>
      <c r="K73" s="57"/>
      <c r="L73" s="57"/>
      <c r="M73" s="57"/>
      <c r="N73" s="57"/>
      <c r="O73" s="83"/>
      <c r="P73" s="50"/>
    </row>
    <row r="74" spans="2:16" ht="15">
      <c r="B74" s="30"/>
      <c r="C74" s="82"/>
      <c r="D74" s="57"/>
      <c r="E74" s="57"/>
      <c r="F74" s="57"/>
      <c r="G74" s="57"/>
      <c r="H74" s="127" t="s">
        <v>75</v>
      </c>
      <c r="I74" s="57"/>
      <c r="J74" s="57"/>
      <c r="K74" s="57"/>
      <c r="L74" s="57"/>
      <c r="M74" s="57"/>
      <c r="N74" s="57"/>
      <c r="O74" s="83"/>
      <c r="P74" s="50"/>
    </row>
    <row r="75" spans="2:16" ht="14.25">
      <c r="B75" s="30"/>
      <c r="C75" s="67"/>
      <c r="D75" s="128"/>
      <c r="E75" s="128"/>
      <c r="F75" s="128"/>
      <c r="G75" s="128"/>
      <c r="H75" s="127" t="s">
        <v>76</v>
      </c>
      <c r="I75" s="128"/>
      <c r="J75" s="128"/>
      <c r="K75" s="128"/>
      <c r="L75" s="128"/>
      <c r="M75" s="128"/>
      <c r="N75" s="128"/>
      <c r="O75" s="129"/>
      <c r="P75" s="51"/>
    </row>
    <row r="76" spans="2:16" ht="14.25">
      <c r="B76" s="30"/>
      <c r="C76" s="82"/>
      <c r="D76" s="57"/>
      <c r="E76" s="57"/>
      <c r="F76" s="57"/>
      <c r="G76" s="57"/>
      <c r="H76" s="57" t="s">
        <v>77</v>
      </c>
      <c r="I76" s="57"/>
      <c r="J76" s="57"/>
      <c r="K76" s="57"/>
      <c r="L76" s="57"/>
      <c r="M76" s="57"/>
      <c r="N76" s="57"/>
      <c r="O76" s="83"/>
      <c r="P76" s="31"/>
    </row>
    <row r="77" spans="2:16" ht="15">
      <c r="B77" s="30"/>
      <c r="C77" s="130" t="s">
        <v>78</v>
      </c>
      <c r="D77" s="131"/>
      <c r="E77" s="131"/>
      <c r="F77" s="131"/>
      <c r="G77" s="131"/>
      <c r="H77" s="131"/>
      <c r="I77" s="131"/>
      <c r="J77" s="131"/>
      <c r="K77" s="131"/>
      <c r="L77" s="131"/>
      <c r="M77" s="131"/>
      <c r="N77" s="131"/>
      <c r="O77" s="132"/>
      <c r="P77" s="31"/>
    </row>
    <row r="78" spans="2:16" ht="14.25">
      <c r="B78" s="30"/>
      <c r="C78" s="482"/>
      <c r="D78" s="483"/>
      <c r="E78" s="483"/>
      <c r="F78" s="483"/>
      <c r="G78" s="483"/>
      <c r="H78" s="483"/>
      <c r="I78" s="483"/>
      <c r="J78" s="483"/>
      <c r="K78" s="483"/>
      <c r="L78" s="483"/>
      <c r="M78" s="483"/>
      <c r="N78" s="483"/>
      <c r="O78" s="484"/>
      <c r="P78" s="51"/>
    </row>
    <row r="79" spans="2:16" ht="14.25">
      <c r="B79" s="30"/>
      <c r="C79" s="482"/>
      <c r="D79" s="483"/>
      <c r="E79" s="483"/>
      <c r="F79" s="483"/>
      <c r="G79" s="483"/>
      <c r="H79" s="483"/>
      <c r="I79" s="483"/>
      <c r="J79" s="483"/>
      <c r="K79" s="483"/>
      <c r="L79" s="483"/>
      <c r="M79" s="483"/>
      <c r="N79" s="483"/>
      <c r="O79" s="484"/>
      <c r="P79" s="51"/>
    </row>
    <row r="80" spans="2:16" ht="14.25">
      <c r="B80" s="30"/>
      <c r="C80" s="67"/>
      <c r="D80" s="128"/>
      <c r="E80" s="128"/>
      <c r="F80" s="128"/>
      <c r="G80" s="128"/>
      <c r="H80" s="128"/>
      <c r="I80" s="128"/>
      <c r="J80" s="128"/>
      <c r="K80" s="128"/>
      <c r="L80" s="128"/>
      <c r="M80" s="128"/>
      <c r="N80" s="128"/>
      <c r="O80" s="129"/>
      <c r="P80" s="51"/>
    </row>
    <row r="81" spans="2:16" ht="15">
      <c r="B81" s="30"/>
      <c r="C81" s="133" t="s">
        <v>79</v>
      </c>
      <c r="D81" s="128"/>
      <c r="E81" s="128"/>
      <c r="F81" s="128"/>
      <c r="G81" s="128"/>
      <c r="H81" s="128"/>
      <c r="I81" s="128"/>
      <c r="J81" s="128"/>
      <c r="K81" s="128"/>
      <c r="L81" s="128"/>
      <c r="M81" s="128"/>
      <c r="N81" s="128"/>
      <c r="O81" s="129"/>
      <c r="P81" s="51"/>
    </row>
    <row r="82" spans="2:16" ht="12.75" customHeight="1">
      <c r="B82" s="30"/>
      <c r="C82" s="479" t="s">
        <v>80</v>
      </c>
      <c r="D82" s="480"/>
      <c r="E82" s="480"/>
      <c r="F82" s="480"/>
      <c r="G82" s="480"/>
      <c r="H82" s="480"/>
      <c r="I82" s="480"/>
      <c r="J82" s="480"/>
      <c r="K82" s="480"/>
      <c r="L82" s="480"/>
      <c r="M82" s="480"/>
      <c r="N82" s="480"/>
      <c r="O82" s="481"/>
      <c r="P82" s="52"/>
    </row>
    <row r="83" spans="2:16">
      <c r="B83" s="30"/>
      <c r="C83" s="479"/>
      <c r="D83" s="480"/>
      <c r="E83" s="480"/>
      <c r="F83" s="480"/>
      <c r="G83" s="480"/>
      <c r="H83" s="480"/>
      <c r="I83" s="480"/>
      <c r="J83" s="480"/>
      <c r="K83" s="480"/>
      <c r="L83" s="480"/>
      <c r="M83" s="480"/>
      <c r="N83" s="480"/>
      <c r="O83" s="481"/>
      <c r="P83" s="52"/>
    </row>
    <row r="84" spans="2:16" ht="12.95" customHeight="1">
      <c r="B84" s="30"/>
      <c r="C84" s="479" t="s">
        <v>81</v>
      </c>
      <c r="D84" s="480"/>
      <c r="E84" s="480"/>
      <c r="F84" s="480"/>
      <c r="G84" s="480"/>
      <c r="H84" s="480"/>
      <c r="I84" s="480"/>
      <c r="J84" s="480"/>
      <c r="K84" s="480"/>
      <c r="L84" s="480"/>
      <c r="M84" s="480"/>
      <c r="N84" s="480"/>
      <c r="O84" s="481"/>
      <c r="P84" s="52"/>
    </row>
    <row r="85" spans="2:16">
      <c r="B85" s="30"/>
      <c r="C85" s="479"/>
      <c r="D85" s="480"/>
      <c r="E85" s="480"/>
      <c r="F85" s="480"/>
      <c r="G85" s="480"/>
      <c r="H85" s="480"/>
      <c r="I85" s="480"/>
      <c r="J85" s="480"/>
      <c r="K85" s="480"/>
      <c r="L85" s="480"/>
      <c r="M85" s="480"/>
      <c r="N85" s="480"/>
      <c r="O85" s="481"/>
      <c r="P85" s="52"/>
    </row>
    <row r="86" spans="2:16" ht="14.25">
      <c r="B86" s="30"/>
      <c r="C86" s="67"/>
      <c r="D86" s="128"/>
      <c r="E86" s="128"/>
      <c r="F86" s="128"/>
      <c r="G86" s="128"/>
      <c r="H86" s="128"/>
      <c r="I86" s="128"/>
      <c r="J86" s="128"/>
      <c r="K86" s="128"/>
      <c r="L86" s="128"/>
      <c r="M86" s="128"/>
      <c r="N86" s="128"/>
      <c r="O86" s="129"/>
      <c r="P86" s="51"/>
    </row>
    <row r="87" spans="2:16" ht="14.25">
      <c r="B87" s="30"/>
      <c r="C87" s="82"/>
      <c r="D87" s="57"/>
      <c r="E87" s="57"/>
      <c r="F87" s="57"/>
      <c r="G87" s="57"/>
      <c r="H87" s="127" t="s">
        <v>73</v>
      </c>
      <c r="I87" s="57"/>
      <c r="J87" s="57"/>
      <c r="K87" s="57"/>
      <c r="L87" s="57"/>
      <c r="M87" s="57"/>
      <c r="N87" s="57"/>
      <c r="O87" s="83"/>
      <c r="P87" s="31"/>
    </row>
    <row r="88" spans="2:16" ht="14.25">
      <c r="B88" s="30"/>
      <c r="C88" s="82"/>
      <c r="D88" s="57"/>
      <c r="E88" s="57"/>
      <c r="F88" s="57"/>
      <c r="G88" s="57"/>
      <c r="H88" s="57" t="s">
        <v>74</v>
      </c>
      <c r="I88" s="92"/>
      <c r="J88" s="92"/>
      <c r="K88" s="92"/>
      <c r="L88" s="57"/>
      <c r="M88" s="57"/>
      <c r="N88" s="57"/>
      <c r="O88" s="83"/>
      <c r="P88" s="31"/>
    </row>
    <row r="89" spans="2:16" ht="14.25">
      <c r="B89" s="30"/>
      <c r="C89" s="82"/>
      <c r="D89" s="57"/>
      <c r="E89" s="57"/>
      <c r="F89" s="57"/>
      <c r="G89" s="57"/>
      <c r="H89" s="57" t="s">
        <v>82</v>
      </c>
      <c r="I89" s="134"/>
      <c r="J89" s="134"/>
      <c r="K89" s="134"/>
      <c r="L89" s="57"/>
      <c r="M89" s="57"/>
      <c r="N89" s="57"/>
      <c r="O89" s="83"/>
      <c r="P89" s="31"/>
    </row>
    <row r="90" spans="2:16" ht="14.25">
      <c r="B90" s="30"/>
      <c r="C90" s="135"/>
      <c r="D90" s="128"/>
      <c r="E90" s="128"/>
      <c r="F90" s="128"/>
      <c r="G90" s="128"/>
      <c r="H90" s="57" t="s">
        <v>76</v>
      </c>
      <c r="I90" s="57"/>
      <c r="J90" s="57"/>
      <c r="K90" s="57"/>
      <c r="L90" s="128"/>
      <c r="M90" s="128"/>
      <c r="N90" s="128"/>
      <c r="O90" s="129"/>
      <c r="P90" s="51"/>
    </row>
    <row r="91" spans="2:16" ht="17.25" customHeight="1">
      <c r="B91" s="30"/>
      <c r="C91" s="135"/>
      <c r="D91" s="134"/>
      <c r="E91" s="134"/>
      <c r="F91" s="57"/>
      <c r="G91" s="57"/>
      <c r="H91" s="57"/>
      <c r="I91" s="57"/>
      <c r="J91" s="57"/>
      <c r="K91" s="471"/>
      <c r="L91" s="471"/>
      <c r="M91" s="471"/>
      <c r="N91" s="471"/>
      <c r="O91" s="472"/>
      <c r="P91" s="53"/>
    </row>
    <row r="92" spans="2:16" ht="18.75" customHeight="1" thickBot="1">
      <c r="B92" s="30"/>
      <c r="C92" s="475"/>
      <c r="D92" s="476"/>
      <c r="E92" s="476"/>
      <c r="F92" s="106"/>
      <c r="G92" s="106"/>
      <c r="H92" s="106"/>
      <c r="I92" s="106"/>
      <c r="J92" s="106"/>
      <c r="K92" s="473"/>
      <c r="L92" s="473"/>
      <c r="M92" s="473"/>
      <c r="N92" s="473"/>
      <c r="O92" s="474"/>
      <c r="P92" s="53"/>
    </row>
    <row r="93" spans="2:16" ht="13.5" thickBot="1">
      <c r="B93" s="54"/>
      <c r="C93" s="55"/>
      <c r="D93" s="55"/>
      <c r="E93" s="55"/>
      <c r="F93" s="55"/>
      <c r="G93" s="55"/>
      <c r="H93" s="55"/>
      <c r="I93" s="55"/>
      <c r="J93" s="55"/>
      <c r="K93" s="55"/>
      <c r="L93" s="55"/>
      <c r="M93" s="55"/>
      <c r="N93" s="55"/>
      <c r="O93" s="55"/>
      <c r="P93" s="56"/>
    </row>
    <row r="94" spans="2:16" ht="13.5" thickTop="1"/>
  </sheetData>
  <mergeCells count="6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58:N58"/>
    <mergeCell ref="C62:I62"/>
    <mergeCell ref="M62:N62"/>
    <mergeCell ref="M54:N54"/>
    <mergeCell ref="C44:I44"/>
    <mergeCell ref="M44:N44"/>
    <mergeCell ref="M45:N45"/>
    <mergeCell ref="C46:I46"/>
    <mergeCell ref="M46:N46"/>
    <mergeCell ref="C47:N47"/>
    <mergeCell ref="C51:I51"/>
    <mergeCell ref="M51:N51"/>
    <mergeCell ref="M52:N52"/>
    <mergeCell ref="M53:N53"/>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24:N24"/>
    <mergeCell ref="C22:O22"/>
    <mergeCell ref="C30:G30"/>
    <mergeCell ref="H30:I30"/>
    <mergeCell ref="J30:K30"/>
    <mergeCell ref="M25:N25"/>
    <mergeCell ref="C29:G29"/>
    <mergeCell ref="H29:I29"/>
    <mergeCell ref="J29:K29"/>
    <mergeCell ref="M29:N29"/>
    <mergeCell ref="D25:L25"/>
    <mergeCell ref="C26:O28"/>
    <mergeCell ref="H32:I32"/>
    <mergeCell ref="J32:K32"/>
    <mergeCell ref="C33:N33"/>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 DEL ITEM DE PAGO 1</vt:lpstr>
      <vt:lpstr>_GoBack</vt:lpstr>
      <vt:lpstr>'INDICAR CÓD DEL ITEM DE PAGO 1'!Área_de_impresión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cp:lastPrinted>2022-04-08T01:26:24Z</cp:lastPrinted>
  <dcterms:created xsi:type="dcterms:W3CDTF">2006-06-27T16:47:25Z</dcterms:created>
  <dcterms:modified xsi:type="dcterms:W3CDTF">2024-10-01T16:02:56Z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