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C:\Users\Lenovo\Desktop\MC 025 EMERGENCIA\"/>
    </mc:Choice>
  </mc:AlternateContent>
  <xr:revisionPtr revIDLastSave="0" documentId="8_{EF19D691-1EBB-4AAD-B47B-940AC1966E0D}" xr6:coauthVersionLast="36" xr6:coauthVersionMax="36" xr10:uidLastSave="{00000000-0000-0000-0000-000000000000}"/>
  <bookViews>
    <workbookView xWindow="0" yWindow="0" windowWidth="20490" windowHeight="8820" xr2:uid="{00000000-000D-0000-FFFF-FFFF00000000}"/>
  </bookViews>
  <sheets>
    <sheet name="OFERTA ECO" sheetId="1" r:id="rId1"/>
  </sheets>
  <definedNames>
    <definedName name="_xlnm.Print_Titles" localSheetId="0">'OFERTA ECO'!$7:$8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 i="1" l="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45" i="1" l="1"/>
</calcChain>
</file>

<file path=xl/sharedStrings.xml><?xml version="1.0" encoding="utf-8"?>
<sst xmlns="http://schemas.openxmlformats.org/spreadsheetml/2006/main" count="127" uniqueCount="95">
  <si>
    <t>ITEM</t>
  </si>
  <si>
    <t>DESCRIPCION DEL BIEN O SERVICIO</t>
  </si>
  <si>
    <t>CODIGO UNSPSC</t>
  </si>
  <si>
    <t>UNIDAD DE MEDIDA</t>
  </si>
  <si>
    <t>CANT</t>
  </si>
  <si>
    <t>CARACTERISTICAS</t>
  </si>
  <si>
    <t>Rollo</t>
  </si>
  <si>
    <t>Estación de lavado de Ojos</t>
  </si>
  <si>
    <t>Unidad</t>
  </si>
  <si>
    <t>Cinta de demarcación de peligro amarilla “peligro no pase”</t>
  </si>
  <si>
    <t>Cinta de demarcación de peligro amarilla “peligro no pase”, ancho 9 centímetros, 500 metros de largo, en polietileno de baja densidad, de calibre 2,5. color amarilla con líneas negras y color texto letras rojas.</t>
  </si>
  <si>
    <t>Conos de señalización tipo colombina</t>
  </si>
  <si>
    <t>Punto Ecológico de tres puestos con canecas en color verde, blanco y negro</t>
  </si>
  <si>
    <t>Punto Ecológico de tres puestos con canecas en color verde, blanco y negro, con Capacidad: 35 Lt Altura x Ancho x Profundidad: 71 m x 25 cm x 35 cm.</t>
  </si>
  <si>
    <t>Caneca de 35 Lt en color verde para puntos ecológicos</t>
  </si>
  <si>
    <t>Caneca de 35 Lt en color verde para puntos ecológicos:  Altura x Ancho x Profundidad 71m x 25cm x 35 cm.</t>
  </si>
  <si>
    <t>Estructura metálica de punto ecológico de 3 puestos 35, 40 y 55 litros con techo</t>
  </si>
  <si>
    <t>Kit ambiental/anti-derrames para químicos en caneca de 30 galones.</t>
  </si>
  <si>
    <t xml:space="preserve">Juego </t>
  </si>
  <si>
    <t xml:space="preserve">Kit de Dotación para botiquines </t>
  </si>
  <si>
    <t>Recarga y mantenimiento de Extintor Tipo ABC Multipropòsito- Polvo Quìmico Seco. 5 libras</t>
  </si>
  <si>
    <t>Recarga y mantenimiento de Extintor Tipo ABC Multipropòsito- Polvo Quìmico Seco. 10 libras</t>
  </si>
  <si>
    <t>Recarga y mantenimiento de Extintor Tipo ABC Multipropòsito- Polvo Quìmico Seco. 20 libras</t>
  </si>
  <si>
    <t>Recarga y mantenimiento de Extintor Tipo BC de CO2 30 libras</t>
  </si>
  <si>
    <t xml:space="preserve">Recarga y mantenimiento de Extintor Tipo K de Acetato de Potasio de 1.5 galones </t>
  </si>
  <si>
    <t>Compra de Extintor Tipo ABC Multipropòsito- Polvo Quìmico Seco. 10 libras</t>
  </si>
  <si>
    <t>Compra de Extintor Tipo ABC Multipropòsito- Polvo Quìmico Seco. 20 libras</t>
  </si>
  <si>
    <t xml:space="preserve">Compra de Extintor Tipo K de Acetato de Potasio de 1.5 galones </t>
  </si>
  <si>
    <t>Soporte base de pared para Extintor tipo L metálico</t>
  </si>
  <si>
    <t>Soporte para Extintor de piso con espacio para señalización</t>
  </si>
  <si>
    <t>Soporte pedestal para extintor de 10 libras, en su base cuenta con 3 patas para poder soporte de las mismas protegidas con caucho para evitar resbalarse en baldosín, altura de 77 cm, Para extintor de 10 libras</t>
  </si>
  <si>
    <t>Chalecos Brigadistascon cuello en V</t>
  </si>
  <si>
    <t xml:space="preserve">Unidad </t>
  </si>
  <si>
    <t>Gorras para Brigadistas</t>
  </si>
  <si>
    <t xml:space="preserve">Señalización de RUTA DE EVACUACIÓN HACIA LA DERECHA </t>
  </si>
  <si>
    <t>Señalización de RUTA DE EVACUACIÓN HACIA LA DERECHA en material poliestireno calibre 40 instalado con cinta doble faz tipo industrial, vinilo adhesivo fotoluminiscente con las siguientes dimensiones: 30 cms de alto, 15 cms de largo, ancho o espesor 0,1 cm. Con fondo verde colores de figuras en blanco, según norma vigente</t>
  </si>
  <si>
    <t xml:space="preserve">Señalización de RUTA DE EVACUACIÓN HACIA LA IZQUIERDA </t>
  </si>
  <si>
    <t>Señalización de RUTA DE EVACUACIÓN HACIA LA IZQUIERDA en material poliestireno calibre 40 instalado con cinta doble faz tipo industrial, vinilo adhesivo fotoluminiscente  con las siguientes dimensiones: 30 cms de alto, 15 cms de largo, ancho o espesor 0,1 cm. Con fondo verde colores de figuras en blanco. según norma vigente</t>
  </si>
  <si>
    <t>Señalización de BOTIQUIN</t>
  </si>
  <si>
    <t>Señalización de BOTIQUIN  en material poliestireno calibre 40 instalado con cinta doble faz tipo industrial, vinilo adhesivo fotoluminiscente con las siguientes dimensiones: 30 cms de alto, 15 cms de largo, ancho o espesor 0,1 cm. Con fondo verde colores de figuras en blanco, según norma vigente</t>
  </si>
  <si>
    <t xml:space="preserve">Señalización de EXTINTOR tipo ABC- Polvo químico Seco </t>
  </si>
  <si>
    <t>Señalización de EXTINTOR tipo CO2</t>
  </si>
  <si>
    <t>Señalización de EXTINTOR tipo K – Acetato de potasio</t>
  </si>
  <si>
    <t>Señalización de EXTINTOR tipo A – Agua a presión</t>
  </si>
  <si>
    <t>Señalización de SALIDA DE EMERGENCIA</t>
  </si>
  <si>
    <t>Señalización de SALIDA DE EMERGENCIA  en material poliestireno calibre 40 instalado con cinta doble faz tipo industrial, vinilo adhesivo fotoluminiscente  con las siguientes dimensiones: 30 cms de alto, 15 cms de largo, ancho o espesor 0,1 cm. Con fondo verde colores de figuras en blanco. según norma vigente</t>
  </si>
  <si>
    <t xml:space="preserve">Señalización de “PROHIBIDO EL PASO A PERSONAL NO AUTORIZADO” </t>
  </si>
  <si>
    <t>Señalización de “PROHIBIDO EL PASO A PERSONAL NO AUTORIZADO” en poliestireno calibre 40 instalado con cinta doble faz tipo industrial, vinilo adhesivo fotoluminiscente y logo símbolos en vinilo adhesivo color rojo, negro y blanco según norma vigente, para instalación sobre pared dimensiones 30 cms de alto x 15 cms de largo.</t>
  </si>
  <si>
    <t xml:space="preserve">Señalización de “RIESGO ELÉCTRICO” </t>
  </si>
  <si>
    <t>Señalización de “RIESGO ELÉCTRICO” en poliestireno calibre 40 instalado con cinta doble faz tipo industrial, vinilo adhesivo fotoluminiscente y logo símbolos en vinilo adhesivo color amarillo y negro según norma vigente, para instalación sobre pared dimensiones 30 cms de alto x 15 cms de largo.</t>
  </si>
  <si>
    <t>Señalización de “CAÍDA A DIFERENTE NIVEL”</t>
  </si>
  <si>
    <t>Señalización de “CAÍDAS DISTINTO NIVEL” en poliestireno calibre 40 instalado con cinta doble faz tipo industrial, vinilo adhesivo fotoluminiscente y logo símbolos en vinilo adhesivo color Amarillo y Negro según norma vigente, para instalación sobre pared dimensiones 30 cms de alto x 15 cms de largo.</t>
  </si>
  <si>
    <t xml:space="preserve">Señalización de “RIESGO DE TROPIEZO” </t>
  </si>
  <si>
    <t>Señalización de “RIESGO DE TROPIEZO” en poliestireno calibre 40 instalado con cinta doble faz tipo industrial, vinilo adhesivo fotoluminiscente y logo símbolos en vinilo adhesivo color Amarillo y Negro según norma vigente, para instalación sobre pared dimensiones 15 cms de alto x 30 cms de largo.</t>
  </si>
  <si>
    <t xml:space="preserve">Señalización de “USO OBLIGATORIO DE ELEMENTOS DE PROTECCIÓN PERSONAL” </t>
  </si>
  <si>
    <t>Señalización de “USO OBLIGATORIO DE ELEMENTOS DE PROTECCIÓN PERSONAL” en poliestireno calibre 40 instalado con cinta doble faz tipo industrial, vinilo adhesivo fotoluminiscente y logo símbolos en vinilo adhesivo color Azul y blanco según norma vigente, para instalación sobre pared dimensiones 40 cms de alto x 30 cms de largo.</t>
  </si>
  <si>
    <t>Señalización de PUNTO DE ENCUENTRO con poste</t>
  </si>
  <si>
    <t>Señalización de PUNTO DE ENCUENTRO con poste dimensiones 24” x 36” en material poliestireno calibre 40, vinilo adhesivo fotoluminiscente  con las siguientes dimensiones: 40 cms de alto, 40 cms de largo, ancho o espesor 0,2cm Con fondo verde colores de figuras en blanco, según norma vigente</t>
  </si>
  <si>
    <t xml:space="preserve">Estación de emergencias con dos botellas 500 ml de solución de lavado ocular rápido de polvo y suciedad que pueda ser fácilmente instalado cerca del lugar de trabajo. Manguito ocular para un ojo. La estación está equipada con un espejo y unas claras instrucciones para garantizar una rápida y adecuada limpieza en caso de accidente. Tiempo de uso: 5 minutos cada botella.
Con dosificador ocular para aplicar directamente sobre el ojo. Solución de cloruro de sodio B. P. al 0.9 % en agua purificada.
Cada botella debe estar sellada y llevar su fecha de caducidad. Expirar mínimo a 3 años.
Incluye unas instrucciones con pictogramas para facilitar su uso. </t>
  </si>
  <si>
    <t>Conos de señalización tipo colombina:
Fabricada en polietileno de alta intensidad con filtro UV para evitar decoloración, con tres franjas reflectivas de alta intensidad para su óptima visibilidad. Base para llenar de agua o arena. El señalizador tubular se puede utilizar para Cerramientos de obras. Delimitación de vía o senderos en obras asegurando las áreas peligrosas de trabajo. COLOR: Naranja fluorescente. *  ALTURA: 1.30 m.</t>
  </si>
  <si>
    <r>
      <t>Estructura metálica de tres (3) puesto, tubo cuadrado de CR de 1 pulgada calibre 18, platina de 1/8, lamina de CR calibre 18 terminado en pintura, Está fabricado para tres (3) canecas de 35, 40 Y 55 litros.</t>
    </r>
    <r>
      <rPr>
        <sz val="12"/>
        <color theme="1"/>
        <rFont val="Times New Roman"/>
        <family val="1"/>
      </rPr>
      <t xml:space="preserve"> </t>
    </r>
    <r>
      <rPr>
        <sz val="9"/>
        <color rgb="FF000000"/>
        <rFont val="Arial"/>
        <family val="2"/>
      </rPr>
      <t>Tablero de Vinilo marcado con tipo de residuo a depositar en cada caneca (opcional personalización con logo empresarial.)
MEDIDA DE LA ESTRUCTURA:
LARGO 40 cm
ANCHO 91 cm
ALTO 126 cm</t>
    </r>
  </si>
  <si>
    <t>Kit ambiental/anti-derrames para químicos en caneca de 30 galones.
Debe incluir minimo:
4 barreras olefilicas 1.20 mt
2 kilo de Absorbente import petmoss
20 paños absorbentes olefilicos
1 respirador de cartucho importado
1 par guantes nitrilo grado industrial
1 gafas de seguridad importadas
1 chaleco reflectivo
6 bolsas hazmat rojas
1 martillo de goma
1 masilla epóxica
4 calajanes de madera
1 cinta de peligro x 100 mt
1 pala antichispa desarmable importada
1 desengrasante industrial x1 lt
1 linterna recargable tipo led
1 Tula naranja
1 Cepillo tipo escoba
1 recogedor plástico antichispa
1 pito
1 Caneca amarilla con tapa de seguridad
1 Tapabocas KN95
1 Instructivo de uso</t>
  </si>
  <si>
    <t>Dotación para botiquines con el siguiente contenido: 
3 Paquete de Gasas Limpias Paquete X 20,
1 Esparadrapo De Tela Rollo De 2" 
1 Bajalenguas Paquete Por 20
5 Tapabocas (mascarilla quirúrgica) 
1 Venda Elástica 2 X 5 Yardas 
1 Venda Elástica 5 X 5 Yardas 
1 Venda De Algodón 3 X 5 Yardas 
1 Yodopovidona  Frasco X 120 Ml 
1 Solución Salina 250 cc
1 Micropore 1.25 cms x 2.5 yardas
1 Termómetro Digital 
1 Alcohol Antiséptico Frasco Por 275 Ml
2 Sueros oral en sobre de 20.5 Grs.
1 Toalla higiénica
1 Algodón de 5 gramos
1 Linterna
1 Collar cervical de adulto color blanco con 16 graduaciones
3 Apósito o compresas no estériles - paquete por 4 unidades
1 Guantes de nitrilo para exámen - caja por 100 unidades.
5 Solución salina - plásticos de 250 cc.
1 Tijeras corta todo - 1 unidad, en acero inoxidable, mango de plástico y puntas redondas.
2 Mascarilla desechable para RCP – 
1 Manual de primeros auxilios</t>
  </si>
  <si>
    <t>Señalización de EXTINTOR tipo ABC- Polvo químico Seco. 
La señalización debe ser de fondo blanco letras rojas y azules en mayuscula con la palabra EXTINTOR, tipo de extintor, tipos de fuego en los se puede utilizar, instrucciones de manejo y una flecha hacia abajo indicando al extintor en material poliestireno calibre 40 instalado con cinta doble faz tipo industrial, vinilo adhesivo fotoluminiscente con las siguientes dimensiones: 20cms de ancho por 24 cms de largo espesor 0,1 cm.</t>
  </si>
  <si>
    <t>Señalización de EXTINTOR tipo CO2. 
La señalización debe ser de fondo blanco letras rojas y azules en mayuscula con la palabra EXTINTOR, tipo de extintor, tipos de fuego en los se puede utilizar, instrucciones de manejo y una flecha hacia abajo indicando al extintor en material poliestireno calibre 40 instalado con cinta doble faz tipo industrial, vinilo adhesivo fotoluminiscente con las siguientes dimensiones: 20cms de ancho por 24 cms de largo espesor 0,1 cm.</t>
  </si>
  <si>
    <r>
      <t>Señalización de EXTINTOR tipo K – Acetato de potasio</t>
    </r>
    <r>
      <rPr>
        <sz val="9"/>
        <color theme="1"/>
        <rFont val="Arial"/>
        <family val="2"/>
      </rPr>
      <t xml:space="preserve"> La señalización debe ser de fondo blanco letras rojas y azules en mayuscula con la palabra EXTINTOR, tipo de extintor, tipos de fuego en los se puede utilizar, instrucciones de manejo y una flecha hacia abajo indicando al extintor</t>
    </r>
    <r>
      <rPr>
        <sz val="9"/>
        <color rgb="FF000000"/>
        <rFont val="Arial"/>
        <family val="2"/>
      </rPr>
      <t xml:space="preserve"> en material poliestireno calibre 40 instalado con cinta doble faz tipo industrial, vinilo adhesivo fotoluminiscente con las siguientes dimensiones: 20cms de ancho por 24 cms de largo espesor 0,1 cm.</t>
    </r>
  </si>
  <si>
    <t>Señalización de EXTINTOR tipo A – Agua a presión.
La señalización debe ser de fondo blanco letras rojas y azules en mayuscula con la palabra EXTINTOR, tipo de extintor, tipos de fuego en los se puede utilizar, instrucciones de manejo y una flecha hacia abajo indicando al extintor en material poliestireno calibre 40 instalado con cinta doble faz tipo industrial, vinilo adhesivo fotoluminiscente con las siguientes dimensiones: 20cms de ancho por 24 cms de largo espesor 0,1 cm.</t>
  </si>
  <si>
    <t>Recarga y mantenimiento de Extintor Tipo ABC Multipropòsito- Polvo Quìmico Seco. 5 libras
Inspección, revisión, recarga y mantenimiento:
• Despresurización de extintor ABC Polvo Químico Seco
• Prueba hidrostática extintores ABC Polvo Químico Seco
• Revisión física del extintor para detectar daños físicos, corrosión u obstrucciones obvias o boquillas bloqueadas, y verificar que la instrucciones de operación estén presentes, legibles y hacia el frente, cambio de elementos que estén en mal estado.
• Cambio de anillos según respectivo año y color
• Cambio de etiquetas (Etiqueta No. 1 – identificación del producto/agente extintor, Etiqueta No. 2 – Fecha de vencimiento/identificación de la empresa, su postura será frente al manómetro de presión)
• Pintura de cilindros, con el color correspondiente al agente extintor.</t>
  </si>
  <si>
    <t>Recarga y mantenimiento de Extintor Tipo ABC Multipropòsito- Polvo Quìmico Seco. 10 libras
Inspección, revisión, recarga y mantenimiento:
• Despresurización de extintor ABC Polvo Químico Seco
• Prueba hidrostática extintores ABC Polvo Químico Seco
• Revisión física del extintor para detectar daños físicos, corrosión u obstrucciones obvias o boquillas bloqueadas, y verificar que la instrucciones de operación estén presentes, legibles y hacia el frente, cambio de elementos que estén en mal estado.
• Cambio de anillos según respectivo año y color
• Cambio de etiquetas (Etiqueta No. 1 – identificación del producto/agente extintor, Etiqueta No. 2 – Fecha de vencimiento/identificación de la empresa, su postura será frente al manómetro de presión)
• Pintura de cilindros, con el color correspondiente al agente extintor.</t>
  </si>
  <si>
    <t>Recarga y mantenimiento de Extintor Tipo ABC Multipropòsito- Polvo Quìmico Seco. 20 libras
Inspección, revisión, recarga y mantenimiento:
• Despresurización de extintor ABC Polvo Químico Seco
• Prueba hidrostática extintores ABC Polvo Químico Seco
• Revisión física del extintor para detectar daños físicos, corrosión u obstrucciones obvias o boquillas bloqueadas, y verificar que la instrucciones de operación estén presentes, legibles y hacia el frente, cambio de elementos que estén en mal estado.
• Cambio de anillos según respectivo año y color
• Cambio de etiquetas (Etiqueta No. 1 – identificación del producto/agente extintor, Etiqueta No. 2 – Fecha de vencimiento/identificación de la empresa, su postura será frente al manómetro de presión)
• Pintura de cilindros, con el color correspondiente al agente extintor.</t>
  </si>
  <si>
    <t>Recarga y mantenimiento de Extintor Tipo BC de CO2 30 libras
Inspección, revisión, recarga y mantenimiento:
• Despresurización del extintor Tipo BC
• Prueba hidrostática del extintor Tipo BC
• Revisión física del extintor para detectar daños físicos, corrosión u obstrucciones obvias o boquillas bloqueadas, y verificar que la instrucciones de operación estén presentes, legibles y hacia el frente, cambio de elementos que estén en mal estado.
• Cambio de anillos según respectivo año y color
• Cambio de etiquetas (Etiqueta No. 1 – identificación del producto/agente extintor, Etiqueta No. 2 – Fecha de vencimiento/identificación de la empresa, su postura será frente al manómetro de presión)
• Pintura de cilindros, con el color correspondiente al agente extintor.</t>
  </si>
  <si>
    <t>Recarga y mantenimiento de Extintor Tipo K de Acetato de Potasio 1.5 galones
Inspección, revisión, recarga y mantenimiento:
• Despresurización del extintor Tipo K
• Prueba hidrostática del extintor Tipo K
• Revisión física del extintor para detectar daños físicos, corrosión u obstrucciones obvias o boquillas bloqueadas, y verificar que la instrucciones de operación estén presentes, legibles y hacia el frente, cambio de elementos que estén en mal estado.
• Cambio de anillos según respectivo año y color
• Cambio de etiquetas (Etiqueta No. 1 – identificación del producto/agente extintor, Etiqueta No. 2 – Fecha de vencimiento/identificación de la empresa, su postura será frente al manómetro de presión)
• Pintura de cilindros, con el color correspondiente al agente extintor.</t>
  </si>
  <si>
    <t>Extintor debe contener polvo químico seco clase ABC (multipropósito) y nitrógeno presurizado. Debe tener una capacidad de 10 libras. 
-Con manómetro y válvula. Debidamente cargado e instalado. Alcance de descarga 3 a 6 metros. 
-Con pintura electrostática
-El Extintor debe tener la fecha en la que se realizó la prueba hidrostática y debe estar marcado en el galápago con la serie, el mes y el año de fabricación
Calcomanía, aviso y soporte de pared</t>
  </si>
  <si>
    <t>Extintor debe contener polvo químico seco clase ABC (multipropósito) y nitrógeno presurizado. Debe tener una capacidad de 20 libras. Con manómetro, válvula y manguera. Debidamente cargado e instalado. Alcance de descarga 3 a 6 metros. Con pintura electrostática.
-El Extintor debe tener la fecha en la que se realizó la prueba hidrostática y debe estar marcado en el galápago con la serie, el mes y el año de fabricación.
-Calcomanía, aviso y soporte de pared</t>
  </si>
  <si>
    <t>El Extintor debe tener una válvula en bronce, un sistema de accionamiento rápido con manija y palanca, manómetro y manguera con boquilla para la descarga.
-El Extintor debe tener la fecha en la que se realizó la prueba hidrostática y debe estar marcado en el galápago con la serie, el mes y el año de fabricación
-Calcomanía, aviso y soporte de pared.</t>
  </si>
  <si>
    <t>Soporte base de pared para Extintor tipo L metálico
Soporte de 20lb 
Medidas 6cm  y medio de largo x 6cm de alto</t>
  </si>
  <si>
    <t>Chaleco Brigadista con cuello en “V” 
Debe estar elaborado en tela dril de color Naranja de alta visibilidad;con logo en blanco en la parte superior izquierda; con Cuatro bolsillos delanteros (Los Dos interiores tipo camuflado con cremallera; uno el superior derecho con cierre velcro; y por último el superior izquierdo sin tapa y con costura guía para lapicero),  con cinta reflectiva en la parte delantera  a la altura de las clavículas y una cinta reflectivas en la parte trasera superior sobre texto bordado que señale en letras mayúsculas “BRIGADA DE EMERGENCIA”; en la parte trasera a la altura de los riñones lleva un bolsillo tipo camuflado con cremallera en el que se pueda guardar una libreta o cuaderno mediano.</t>
  </si>
  <si>
    <t xml:space="preserve">Gorra en Tela dril color Naranja tipo beisbolera con logo del SENA en Blanco y cierre en hebilla metálica.
Gorra para adulto en dril grueso indeformable en el frente.
- 6 cascos, dril esmerilado, visera indeformable 6 costuras, botón forrado, frente fusionado, encintado interior, tafilete absorbente en poliéster algodón, cierre hebilla metálica </t>
  </si>
  <si>
    <t>VALOR UNITARIO INCUIDO IVA</t>
  </si>
  <si>
    <t>VALOR TOTAL INCUIDO IVA</t>
  </si>
  <si>
    <t>TOTAL</t>
  </si>
  <si>
    <t>Recarga y mantenimiento de Extintor Tipo A de Agua 2,5 galones</t>
  </si>
  <si>
    <t>Recarga y mantenimiento de Extintor Tipo A de Agua 2,5 galones 
Inspección, revisión, recarga y mantenimiento:
• Despresurización del extintor Tipo A
• Prueba hidrostática del extintor Tipo A
• Revisión física del extintor para detectar daños físicos, corrosión u obstrucciones obvias o boquillas bloqueadas, y verificar que la instrucciones de operación estén presentes, legibles y hacia el frente, cambio de elementos que estén en mal estado.
• Cambio de anillos según respectivo año y color
• Cambio de etiquetas (Etiqueta No. 1 – identificación del producto/agente extintor, Etiqueta No. 2 – Fecha de vencimiento/identificación de la empresa, su postura será frente al manómetro de presión)
• Pintura de cilindros, con el color correspondiente al agente extintor.</t>
  </si>
  <si>
    <t>Cinta antideslizante. fotoluminicente.</t>
  </si>
  <si>
    <t>Cinta antideslizante. Fotoluminicente. Rollo de 5 metros de largo por 5 cms de ancho, autoadhesiva. para salidas de emergencias y escalones a diferente nivel.</t>
  </si>
  <si>
    <t>BB &amp; SS</t>
  </si>
  <si>
    <t>PROVEEDOR 01</t>
  </si>
  <si>
    <t xml:space="preserve">* El valor total resultante del presente cuadro debe coincidir con el valor total que se ingrese en la oferta económica de la plataforma SECOP 2, de lo contrario la propuesta será rechazada. Es responsabilidad del proponente verificar las formulas, valores y datos ingresados. </t>
  </si>
  <si>
    <t>FIRMA:</t>
  </si>
  <si>
    <t>NOMBRE DEL PROPONENTE:</t>
  </si>
  <si>
    <t>REP. LEGAL:</t>
  </si>
  <si>
    <t xml:space="preserve">FORMATO PARA PRESENTAR OFERTA ECONOMICA     </t>
  </si>
  <si>
    <t xml:space="preserve">CENTRO DE INNOVACION Y DE GESTION EMPRESARIAL Y CULTURAL </t>
  </si>
  <si>
    <t>INVITACIÓN PÚBLICA No. MC-CSR-CIGEC-025-2024</t>
  </si>
  <si>
    <r>
      <rPr>
        <b/>
        <sz val="14"/>
        <rFont val="Arial"/>
        <family val="2"/>
      </rPr>
      <t>Objeto</t>
    </r>
    <r>
      <rPr>
        <sz val="14"/>
        <rFont val="Arial"/>
        <family val="2"/>
      </rPr>
      <t xml:space="preserve"> “Compra elementos seguridad industrial, emergencias, extintores para el Centro de Innovación y de Gestión Empresarial y Cultura SENA Regional Cesar, vigencia 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</si>
</sst>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_-* #,##0\ _€_-;\-* #,##0\ _€_-;_-* &quot;-&quot;??\ _€_-;_-@_-"/>
  </numFmts>
  <fonts count="17" x14ac:knownFonts="1">
    <font>
      <sz val="11"/>
      <color theme="1"/>
      <name val="Calibri"/>
      <family val="2"/>
      <scheme val="minor"/>
    </font>
    <font>
      <sz val="11"/>
      <color theme="1"/>
      <name val="Calibri"/>
      <family val="2"/>
      <scheme val="minor"/>
    </font>
    <font>
      <sz val="12"/>
      <color theme="1"/>
      <name val="Times New Roman"/>
      <family val="1"/>
    </font>
    <font>
      <b/>
      <sz val="8"/>
      <color rgb="FF000000"/>
      <name val="Arial"/>
      <family val="2"/>
    </font>
    <font>
      <sz val="9"/>
      <color rgb="FF000000"/>
      <name val="Arial"/>
      <family val="2"/>
    </font>
    <font>
      <sz val="9"/>
      <color theme="1"/>
      <name val="Arial"/>
      <family val="2"/>
    </font>
    <font>
      <sz val="9"/>
      <color rgb="FF000000"/>
      <name val="Calibri"/>
      <family val="2"/>
    </font>
    <font>
      <b/>
      <sz val="11"/>
      <color theme="1"/>
      <name val="Calibri"/>
      <family val="2"/>
      <scheme val="minor"/>
    </font>
    <font>
      <sz val="10"/>
      <color rgb="FF000000"/>
      <name val="Arial"/>
      <family val="2"/>
    </font>
    <font>
      <sz val="10"/>
      <color indexed="8"/>
      <name val="MS Sans Serif"/>
      <family val="2"/>
    </font>
    <font>
      <sz val="11"/>
      <color theme="1"/>
      <name val="Arial"/>
      <family val="2"/>
    </font>
    <font>
      <sz val="8"/>
      <color rgb="FF000000"/>
      <name val="Arial"/>
      <family val="2"/>
    </font>
    <font>
      <b/>
      <sz val="12"/>
      <name val="Arial"/>
      <family val="2"/>
    </font>
    <font>
      <b/>
      <sz val="14"/>
      <color theme="1"/>
      <name val="Arial"/>
      <family val="2"/>
    </font>
    <font>
      <b/>
      <sz val="14"/>
      <color indexed="8"/>
      <name val="Arial"/>
      <family val="2"/>
    </font>
    <font>
      <sz val="14"/>
      <name val="Arial"/>
      <family val="2"/>
    </font>
    <font>
      <b/>
      <sz val="14"/>
      <name val="Arial"/>
      <family val="2"/>
    </font>
  </fonts>
  <fills count="5">
    <fill>
      <patternFill patternType="none"/>
    </fill>
    <fill>
      <patternFill patternType="gray125"/>
    </fill>
    <fill>
      <patternFill patternType="solid">
        <fgColor rgb="FFF2F2F2"/>
        <bgColor indexed="64"/>
      </patternFill>
    </fill>
    <fill>
      <patternFill patternType="solid">
        <fgColor theme="0" tint="-4.9989318521683403E-2"/>
        <bgColor indexed="64"/>
      </patternFill>
    </fill>
    <fill>
      <patternFill patternType="solid">
        <fgColor theme="7"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5">
    <xf numFmtId="0" fontId="0" fillId="0" borderId="0"/>
    <xf numFmtId="43" fontId="1" fillId="0" borderId="0" applyFont="0" applyFill="0" applyBorder="0" applyAlignment="0" applyProtection="0"/>
    <xf numFmtId="0" fontId="8" fillId="0" borderId="0" applyNumberFormat="0" applyBorder="0" applyProtection="0"/>
    <xf numFmtId="0" fontId="8" fillId="0" borderId="0" applyNumberFormat="0" applyBorder="0" applyProtection="0"/>
    <xf numFmtId="0" fontId="9" fillId="0" borderId="0"/>
  </cellStyleXfs>
  <cellXfs count="34">
    <xf numFmtId="0" fontId="0" fillId="0" borderId="0" xfId="0"/>
    <xf numFmtId="0" fontId="0" fillId="0" borderId="0" xfId="0" applyAlignment="1">
      <alignment horizontal="center"/>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5" fillId="0" borderId="1" xfId="0" applyFont="1" applyBorder="1" applyAlignment="1">
      <alignment horizontal="justify" vertical="center" wrapText="1"/>
    </xf>
    <xf numFmtId="164" fontId="0" fillId="0" borderId="1" xfId="1" applyNumberFormat="1" applyFont="1" applyBorder="1" applyAlignment="1">
      <alignment vertical="center"/>
    </xf>
    <xf numFmtId="164" fontId="0" fillId="0" borderId="0" xfId="0" applyNumberFormat="1"/>
    <xf numFmtId="164" fontId="0" fillId="0" borderId="1" xfId="0" applyNumberFormat="1" applyBorder="1"/>
    <xf numFmtId="0" fontId="4"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4" fillId="0" borderId="1" xfId="0" applyFont="1" applyFill="1" applyBorder="1" applyAlignment="1">
      <alignment vertical="center" wrapText="1"/>
    </xf>
    <xf numFmtId="0" fontId="5" fillId="0" borderId="5" xfId="0" applyFont="1" applyBorder="1" applyAlignment="1">
      <alignment vertical="center"/>
    </xf>
    <xf numFmtId="0" fontId="5" fillId="0" borderId="0" xfId="0" applyFont="1" applyAlignment="1">
      <alignment horizontal="center" vertical="center"/>
    </xf>
    <xf numFmtId="0" fontId="5" fillId="0" borderId="0" xfId="0" applyFont="1"/>
    <xf numFmtId="0" fontId="5" fillId="0" borderId="0" xfId="0" applyFont="1" applyAlignment="1">
      <alignment horizontal="center"/>
    </xf>
    <xf numFmtId="165" fontId="5" fillId="0" borderId="0" xfId="1" applyNumberFormat="1" applyFont="1" applyBorder="1" applyAlignment="1">
      <alignment vertical="center"/>
    </xf>
    <xf numFmtId="0" fontId="11" fillId="0" borderId="0" xfId="0" applyFont="1" applyAlignment="1">
      <alignment horizontal="center" vertical="center" wrapText="1"/>
    </xf>
    <xf numFmtId="0" fontId="12" fillId="0" borderId="0" xfId="0" applyFont="1" applyAlignment="1">
      <alignment horizontal="left" vertical="center"/>
    </xf>
    <xf numFmtId="0" fontId="13" fillId="0" borderId="1" xfId="2" applyFont="1" applyBorder="1" applyAlignment="1">
      <alignment horizontal="center" vertical="center"/>
    </xf>
    <xf numFmtId="0" fontId="14" fillId="0" borderId="1" xfId="0" applyFont="1" applyBorder="1" applyAlignment="1">
      <alignment horizontal="center"/>
    </xf>
    <xf numFmtId="0" fontId="15" fillId="0" borderId="5" xfId="0" applyFont="1" applyBorder="1" applyAlignment="1">
      <alignment horizontal="center" vertical="center" wrapText="1"/>
    </xf>
    <xf numFmtId="0" fontId="15" fillId="0" borderId="0" xfId="0" applyFont="1" applyAlignment="1">
      <alignment horizontal="center" vertical="center" wrapText="1"/>
    </xf>
    <xf numFmtId="0" fontId="15"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7" fillId="3" borderId="2" xfId="0" applyFont="1" applyFill="1" applyBorder="1" applyAlignment="1">
      <alignment horizontal="center"/>
    </xf>
    <xf numFmtId="0" fontId="7" fillId="3" borderId="3" xfId="0" applyFont="1" applyFill="1" applyBorder="1" applyAlignment="1">
      <alignment horizontal="center"/>
    </xf>
    <xf numFmtId="0" fontId="7" fillId="3" borderId="4" xfId="0" applyFont="1" applyFill="1" applyBorder="1" applyAlignment="1">
      <alignment horizont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cellXfs>
  <cellStyles count="5">
    <cellStyle name="Millares" xfId="1" builtinId="3"/>
    <cellStyle name="Normal" xfId="0" builtinId="0"/>
    <cellStyle name="Normal 2" xfId="2" xr:uid="{1187ABEB-BDFB-4AAD-9EA8-E730E134AD03}"/>
    <cellStyle name="Normal 6" xfId="3" xr:uid="{7206B92E-CFD1-4CDA-9C67-1F9C44052BAB}"/>
    <cellStyle name="Normal 6 2 2" xfId="4" xr:uid="{606F0EE6-5943-42DA-8B07-F27F0987E1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2136987</xdr:colOff>
      <xdr:row>46</xdr:row>
      <xdr:rowOff>0</xdr:rowOff>
    </xdr:from>
    <xdr:to>
      <xdr:col>2</xdr:col>
      <xdr:colOff>8620</xdr:colOff>
      <xdr:row>46</xdr:row>
      <xdr:rowOff>215715</xdr:rowOff>
    </xdr:to>
    <xdr:pic>
      <xdr:nvPicPr>
        <xdr:cNvPr id="2" name="Imagen 1" descr="FIRMA NELSON.png">
          <a:extLst>
            <a:ext uri="{FF2B5EF4-FFF2-40B4-BE49-F238E27FC236}">
              <a16:creationId xmlns:a16="http://schemas.microsoft.com/office/drawing/2014/main" id="{7EE4334C-28D0-4E45-9744-FD5FCC90355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46412" y="54216300"/>
          <a:ext cx="5233" cy="21571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51"/>
  <sheetViews>
    <sheetView tabSelected="1" zoomScaleNormal="100" workbookViewId="0">
      <selection activeCell="I10" sqref="I10"/>
    </sheetView>
  </sheetViews>
  <sheetFormatPr baseColWidth="10" defaultColWidth="23" defaultRowHeight="15" x14ac:dyDescent="0.25"/>
  <cols>
    <col min="1" max="1" width="4.7109375" style="1" bestFit="1" customWidth="1"/>
    <col min="2" max="2" width="10.85546875" style="1" customWidth="1"/>
    <col min="3" max="3" width="28" customWidth="1"/>
    <col min="4" max="4" width="10.5703125" style="1" customWidth="1"/>
    <col min="5" max="5" width="6.42578125" style="1" customWidth="1"/>
    <col min="6" max="6" width="44.7109375" customWidth="1"/>
    <col min="7" max="7" width="16.5703125" customWidth="1"/>
    <col min="8" max="8" width="15.85546875" customWidth="1"/>
  </cols>
  <sheetData>
    <row r="1" spans="1:9" ht="18" x14ac:dyDescent="0.25">
      <c r="A1" s="22" t="s">
        <v>91</v>
      </c>
      <c r="B1" s="22"/>
      <c r="C1" s="22"/>
      <c r="D1" s="22"/>
      <c r="E1" s="22"/>
      <c r="F1" s="22"/>
      <c r="G1" s="22"/>
      <c r="H1" s="22"/>
    </row>
    <row r="2" spans="1:9" ht="18" x14ac:dyDescent="0.25">
      <c r="A2" s="23" t="s">
        <v>92</v>
      </c>
      <c r="B2" s="23"/>
      <c r="C2" s="23"/>
      <c r="D2" s="23"/>
      <c r="E2" s="23"/>
      <c r="F2" s="23"/>
      <c r="G2" s="23"/>
      <c r="H2" s="23"/>
    </row>
    <row r="3" spans="1:9" ht="18" x14ac:dyDescent="0.25">
      <c r="A3" s="23" t="s">
        <v>93</v>
      </c>
      <c r="B3" s="23"/>
      <c r="C3" s="23"/>
      <c r="D3" s="23"/>
      <c r="E3" s="23"/>
      <c r="F3" s="23"/>
      <c r="G3" s="23"/>
      <c r="H3" s="23"/>
    </row>
    <row r="4" spans="1:9" ht="11.25" customHeight="1" x14ac:dyDescent="0.25">
      <c r="A4" s="24"/>
      <c r="B4" s="25"/>
      <c r="C4" s="25"/>
      <c r="D4" s="25"/>
      <c r="E4" s="25"/>
      <c r="F4" s="25"/>
      <c r="G4" s="25"/>
      <c r="H4" s="25"/>
    </row>
    <row r="5" spans="1:9" ht="54.75" customHeight="1" x14ac:dyDescent="0.25">
      <c r="A5" s="26" t="s">
        <v>94</v>
      </c>
      <c r="B5" s="26"/>
      <c r="C5" s="26"/>
      <c r="D5" s="26"/>
      <c r="E5" s="26"/>
      <c r="F5" s="26"/>
      <c r="G5" s="26"/>
      <c r="H5" s="26"/>
    </row>
    <row r="7" spans="1:9" x14ac:dyDescent="0.25">
      <c r="A7" s="31" t="s">
        <v>85</v>
      </c>
      <c r="B7" s="32"/>
      <c r="C7" s="32"/>
      <c r="D7" s="32"/>
      <c r="E7" s="32"/>
      <c r="F7" s="33"/>
      <c r="G7" s="31" t="s">
        <v>86</v>
      </c>
      <c r="H7" s="33"/>
    </row>
    <row r="8" spans="1:9" ht="22.5" x14ac:dyDescent="0.25">
      <c r="A8" s="2" t="s">
        <v>0</v>
      </c>
      <c r="B8" s="2" t="s">
        <v>2</v>
      </c>
      <c r="C8" s="3" t="s">
        <v>1</v>
      </c>
      <c r="D8" s="2" t="s">
        <v>3</v>
      </c>
      <c r="E8" s="2" t="s">
        <v>4</v>
      </c>
      <c r="F8" s="2" t="s">
        <v>5</v>
      </c>
      <c r="G8" s="2" t="s">
        <v>78</v>
      </c>
      <c r="H8" s="2" t="s">
        <v>79</v>
      </c>
    </row>
    <row r="9" spans="1:9" ht="48" x14ac:dyDescent="0.25">
      <c r="A9" s="4">
        <v>1</v>
      </c>
      <c r="B9" s="4">
        <v>31201513</v>
      </c>
      <c r="C9" s="5" t="s">
        <v>83</v>
      </c>
      <c r="D9" s="4" t="s">
        <v>6</v>
      </c>
      <c r="E9" s="11">
        <v>6</v>
      </c>
      <c r="F9" s="5" t="s">
        <v>84</v>
      </c>
      <c r="G9" s="8">
        <v>0</v>
      </c>
      <c r="H9" s="8">
        <f t="shared" ref="H9:H44" si="0">$E9*G9</f>
        <v>0</v>
      </c>
      <c r="I9" s="9"/>
    </row>
    <row r="10" spans="1:9" ht="180" x14ac:dyDescent="0.25">
      <c r="A10" s="4">
        <v>2</v>
      </c>
      <c r="B10" s="4">
        <v>46181810</v>
      </c>
      <c r="C10" s="6" t="s">
        <v>7</v>
      </c>
      <c r="D10" s="4" t="s">
        <v>8</v>
      </c>
      <c r="E10" s="11">
        <v>2</v>
      </c>
      <c r="F10" s="6" t="s">
        <v>58</v>
      </c>
      <c r="G10" s="8">
        <v>0</v>
      </c>
      <c r="H10" s="8">
        <f t="shared" si="0"/>
        <v>0</v>
      </c>
      <c r="I10" s="9"/>
    </row>
    <row r="11" spans="1:9" ht="48" x14ac:dyDescent="0.25">
      <c r="A11" s="4">
        <v>3</v>
      </c>
      <c r="B11" s="4">
        <v>46161507</v>
      </c>
      <c r="C11" s="5" t="s">
        <v>9</v>
      </c>
      <c r="D11" s="4" t="s">
        <v>6</v>
      </c>
      <c r="E11" s="11">
        <v>4</v>
      </c>
      <c r="F11" s="5" t="s">
        <v>10</v>
      </c>
      <c r="G11" s="8">
        <v>0</v>
      </c>
      <c r="H11" s="8">
        <f t="shared" si="0"/>
        <v>0</v>
      </c>
      <c r="I11" s="9"/>
    </row>
    <row r="12" spans="1:9" ht="120" x14ac:dyDescent="0.25">
      <c r="A12" s="4">
        <v>4</v>
      </c>
      <c r="B12" s="4">
        <v>46161508</v>
      </c>
      <c r="C12" s="14" t="s">
        <v>11</v>
      </c>
      <c r="D12" s="4" t="s">
        <v>8</v>
      </c>
      <c r="E12" s="11">
        <v>4</v>
      </c>
      <c r="F12" s="6" t="s">
        <v>59</v>
      </c>
      <c r="G12" s="8">
        <v>0</v>
      </c>
      <c r="H12" s="8">
        <f t="shared" si="0"/>
        <v>0</v>
      </c>
      <c r="I12" s="9"/>
    </row>
    <row r="13" spans="1:9" ht="36" x14ac:dyDescent="0.25">
      <c r="A13" s="4">
        <v>5</v>
      </c>
      <c r="B13" s="4">
        <v>24101904</v>
      </c>
      <c r="C13" s="6" t="s">
        <v>12</v>
      </c>
      <c r="D13" s="4" t="s">
        <v>8</v>
      </c>
      <c r="E13" s="11">
        <v>5</v>
      </c>
      <c r="F13" s="6" t="s">
        <v>13</v>
      </c>
      <c r="G13" s="8">
        <v>0</v>
      </c>
      <c r="H13" s="8">
        <f t="shared" si="0"/>
        <v>0</v>
      </c>
      <c r="I13" s="9"/>
    </row>
    <row r="14" spans="1:9" ht="36" x14ac:dyDescent="0.25">
      <c r="A14" s="4">
        <v>6</v>
      </c>
      <c r="B14" s="4">
        <v>47121702</v>
      </c>
      <c r="C14" s="6" t="s">
        <v>14</v>
      </c>
      <c r="D14" s="4" t="s">
        <v>8</v>
      </c>
      <c r="E14" s="11">
        <v>4</v>
      </c>
      <c r="F14" s="6" t="s">
        <v>15</v>
      </c>
      <c r="G14" s="8">
        <v>0</v>
      </c>
      <c r="H14" s="8">
        <f t="shared" si="0"/>
        <v>0</v>
      </c>
      <c r="I14" s="9"/>
    </row>
    <row r="15" spans="1:9" ht="135.75" x14ac:dyDescent="0.25">
      <c r="A15" s="4">
        <v>7</v>
      </c>
      <c r="B15" s="4">
        <v>47121702</v>
      </c>
      <c r="C15" s="6" t="s">
        <v>16</v>
      </c>
      <c r="D15" s="4" t="s">
        <v>8</v>
      </c>
      <c r="E15" s="11">
        <v>3</v>
      </c>
      <c r="F15" s="6" t="s">
        <v>60</v>
      </c>
      <c r="G15" s="8">
        <v>0</v>
      </c>
      <c r="H15" s="8">
        <f t="shared" si="0"/>
        <v>0</v>
      </c>
      <c r="I15" s="9"/>
    </row>
    <row r="16" spans="1:9" ht="330.75" customHeight="1" x14ac:dyDescent="0.25">
      <c r="A16" s="4">
        <v>8</v>
      </c>
      <c r="B16" s="4">
        <v>24101907</v>
      </c>
      <c r="C16" s="6" t="s">
        <v>17</v>
      </c>
      <c r="D16" s="4" t="s">
        <v>18</v>
      </c>
      <c r="E16" s="11">
        <v>3</v>
      </c>
      <c r="F16" s="6" t="s">
        <v>61</v>
      </c>
      <c r="G16" s="8">
        <v>0</v>
      </c>
      <c r="H16" s="8">
        <f t="shared" si="0"/>
        <v>0</v>
      </c>
      <c r="I16" s="9"/>
    </row>
    <row r="17" spans="1:9" ht="356.25" customHeight="1" x14ac:dyDescent="0.25">
      <c r="A17" s="4">
        <v>9</v>
      </c>
      <c r="B17" s="4">
        <v>42172001</v>
      </c>
      <c r="C17" s="6" t="s">
        <v>19</v>
      </c>
      <c r="D17" s="4" t="s">
        <v>18</v>
      </c>
      <c r="E17" s="11">
        <v>10</v>
      </c>
      <c r="F17" s="6" t="s">
        <v>62</v>
      </c>
      <c r="G17" s="8">
        <v>0</v>
      </c>
      <c r="H17" s="8">
        <f t="shared" si="0"/>
        <v>0</v>
      </c>
      <c r="I17" s="9"/>
    </row>
    <row r="18" spans="1:9" ht="228" x14ac:dyDescent="0.25">
      <c r="A18" s="4">
        <v>10</v>
      </c>
      <c r="B18" s="4">
        <v>46191601</v>
      </c>
      <c r="C18" s="6" t="s">
        <v>20</v>
      </c>
      <c r="D18" s="4" t="s">
        <v>8</v>
      </c>
      <c r="E18" s="11">
        <v>5</v>
      </c>
      <c r="F18" s="6" t="s">
        <v>67</v>
      </c>
      <c r="G18" s="8">
        <v>0</v>
      </c>
      <c r="H18" s="8">
        <f t="shared" si="0"/>
        <v>0</v>
      </c>
      <c r="I18" s="9"/>
    </row>
    <row r="19" spans="1:9" ht="228" x14ac:dyDescent="0.25">
      <c r="A19" s="4">
        <v>11</v>
      </c>
      <c r="B19" s="4">
        <v>46191601</v>
      </c>
      <c r="C19" s="6" t="s">
        <v>21</v>
      </c>
      <c r="D19" s="4" t="s">
        <v>8</v>
      </c>
      <c r="E19" s="11">
        <v>60</v>
      </c>
      <c r="F19" s="5" t="s">
        <v>68</v>
      </c>
      <c r="G19" s="8">
        <v>0</v>
      </c>
      <c r="H19" s="8">
        <f t="shared" si="0"/>
        <v>0</v>
      </c>
      <c r="I19" s="9"/>
    </row>
    <row r="20" spans="1:9" ht="228" x14ac:dyDescent="0.25">
      <c r="A20" s="4">
        <v>12</v>
      </c>
      <c r="B20" s="4">
        <v>46191601</v>
      </c>
      <c r="C20" s="6" t="s">
        <v>22</v>
      </c>
      <c r="D20" s="4" t="s">
        <v>8</v>
      </c>
      <c r="E20" s="11">
        <v>8</v>
      </c>
      <c r="F20" s="5" t="s">
        <v>69</v>
      </c>
      <c r="G20" s="8">
        <v>0</v>
      </c>
      <c r="H20" s="8">
        <f t="shared" si="0"/>
        <v>0</v>
      </c>
      <c r="I20" s="9"/>
    </row>
    <row r="21" spans="1:9" ht="254.25" customHeight="1" x14ac:dyDescent="0.25">
      <c r="A21" s="4">
        <v>13</v>
      </c>
      <c r="B21" s="4">
        <v>46191601</v>
      </c>
      <c r="C21" s="6" t="s">
        <v>81</v>
      </c>
      <c r="D21" s="4" t="s">
        <v>8</v>
      </c>
      <c r="E21" s="11">
        <v>10</v>
      </c>
      <c r="F21" s="5" t="s">
        <v>82</v>
      </c>
      <c r="G21" s="8">
        <v>0</v>
      </c>
      <c r="H21" s="8">
        <f t="shared" si="0"/>
        <v>0</v>
      </c>
      <c r="I21" s="9"/>
    </row>
    <row r="22" spans="1:9" ht="204" x14ac:dyDescent="0.25">
      <c r="A22" s="4">
        <v>14</v>
      </c>
      <c r="B22" s="4">
        <v>46191601</v>
      </c>
      <c r="C22" s="6" t="s">
        <v>23</v>
      </c>
      <c r="D22" s="4" t="s">
        <v>8</v>
      </c>
      <c r="E22" s="11">
        <v>5</v>
      </c>
      <c r="F22" s="6" t="s">
        <v>70</v>
      </c>
      <c r="G22" s="8">
        <v>0</v>
      </c>
      <c r="H22" s="8">
        <f t="shared" si="0"/>
        <v>0</v>
      </c>
      <c r="I22" s="9"/>
    </row>
    <row r="23" spans="1:9" ht="204" x14ac:dyDescent="0.25">
      <c r="A23" s="4">
        <v>15</v>
      </c>
      <c r="B23" s="4">
        <v>46191601</v>
      </c>
      <c r="C23" s="6" t="s">
        <v>24</v>
      </c>
      <c r="D23" s="4" t="s">
        <v>8</v>
      </c>
      <c r="E23" s="11">
        <v>3</v>
      </c>
      <c r="F23" s="6" t="s">
        <v>71</v>
      </c>
      <c r="G23" s="8">
        <v>0</v>
      </c>
      <c r="H23" s="8">
        <f t="shared" si="0"/>
        <v>0</v>
      </c>
      <c r="I23" s="9"/>
    </row>
    <row r="24" spans="1:9" ht="120" x14ac:dyDescent="0.25">
      <c r="A24" s="4">
        <v>16</v>
      </c>
      <c r="B24" s="4">
        <v>46191601</v>
      </c>
      <c r="C24" s="6" t="s">
        <v>25</v>
      </c>
      <c r="D24" s="4" t="s">
        <v>8</v>
      </c>
      <c r="E24" s="11">
        <v>5</v>
      </c>
      <c r="F24" s="7" t="s">
        <v>72</v>
      </c>
      <c r="G24" s="8">
        <v>0</v>
      </c>
      <c r="H24" s="8">
        <f t="shared" si="0"/>
        <v>0</v>
      </c>
      <c r="I24" s="9"/>
    </row>
    <row r="25" spans="1:9" ht="120" x14ac:dyDescent="0.25">
      <c r="A25" s="4">
        <v>17</v>
      </c>
      <c r="B25" s="4">
        <v>46191601</v>
      </c>
      <c r="C25" s="14" t="s">
        <v>26</v>
      </c>
      <c r="D25" s="4" t="s">
        <v>8</v>
      </c>
      <c r="E25" s="11">
        <v>10</v>
      </c>
      <c r="F25" s="7" t="s">
        <v>73</v>
      </c>
      <c r="G25" s="8">
        <v>0</v>
      </c>
      <c r="H25" s="8">
        <f t="shared" si="0"/>
        <v>0</v>
      </c>
      <c r="I25" s="9"/>
    </row>
    <row r="26" spans="1:9" ht="96" x14ac:dyDescent="0.25">
      <c r="A26" s="4">
        <v>18</v>
      </c>
      <c r="B26" s="4">
        <v>46191601</v>
      </c>
      <c r="C26" s="6" t="s">
        <v>27</v>
      </c>
      <c r="D26" s="4" t="s">
        <v>8</v>
      </c>
      <c r="E26" s="11">
        <v>2</v>
      </c>
      <c r="F26" s="7" t="s">
        <v>74</v>
      </c>
      <c r="G26" s="8">
        <v>0</v>
      </c>
      <c r="H26" s="8">
        <f t="shared" si="0"/>
        <v>0</v>
      </c>
      <c r="I26" s="9"/>
    </row>
    <row r="27" spans="1:9" ht="36" x14ac:dyDescent="0.25">
      <c r="A27" s="4">
        <v>19</v>
      </c>
      <c r="B27" s="4">
        <v>46191618</v>
      </c>
      <c r="C27" s="6" t="s">
        <v>28</v>
      </c>
      <c r="D27" s="4" t="s">
        <v>8</v>
      </c>
      <c r="E27" s="11">
        <v>42</v>
      </c>
      <c r="F27" s="6" t="s">
        <v>75</v>
      </c>
      <c r="G27" s="8">
        <v>0</v>
      </c>
      <c r="H27" s="8">
        <f t="shared" si="0"/>
        <v>0</v>
      </c>
      <c r="I27" s="9"/>
    </row>
    <row r="28" spans="1:9" ht="48" x14ac:dyDescent="0.25">
      <c r="A28" s="4">
        <v>20</v>
      </c>
      <c r="B28" s="4">
        <v>46191618</v>
      </c>
      <c r="C28" s="5" t="s">
        <v>29</v>
      </c>
      <c r="D28" s="4" t="s">
        <v>8</v>
      </c>
      <c r="E28" s="12">
        <v>5</v>
      </c>
      <c r="F28" s="7" t="s">
        <v>30</v>
      </c>
      <c r="G28" s="8">
        <v>0</v>
      </c>
      <c r="H28" s="8">
        <f t="shared" si="0"/>
        <v>0</v>
      </c>
      <c r="I28" s="9"/>
    </row>
    <row r="29" spans="1:9" ht="179.25" customHeight="1" x14ac:dyDescent="0.25">
      <c r="A29" s="4">
        <v>21</v>
      </c>
      <c r="B29" s="4">
        <v>46181507</v>
      </c>
      <c r="C29" s="6" t="s">
        <v>31</v>
      </c>
      <c r="D29" s="4" t="s">
        <v>32</v>
      </c>
      <c r="E29" s="11">
        <v>31</v>
      </c>
      <c r="F29" s="6" t="s">
        <v>76</v>
      </c>
      <c r="G29" s="8">
        <v>0</v>
      </c>
      <c r="H29" s="8">
        <f t="shared" si="0"/>
        <v>0</v>
      </c>
      <c r="I29" s="9"/>
    </row>
    <row r="30" spans="1:9" ht="96" x14ac:dyDescent="0.25">
      <c r="A30" s="4">
        <v>22</v>
      </c>
      <c r="B30" s="4">
        <v>53102516</v>
      </c>
      <c r="C30" s="6" t="s">
        <v>33</v>
      </c>
      <c r="D30" s="4" t="s">
        <v>8</v>
      </c>
      <c r="E30" s="11">
        <v>15</v>
      </c>
      <c r="F30" s="6" t="s">
        <v>77</v>
      </c>
      <c r="G30" s="8">
        <v>0</v>
      </c>
      <c r="H30" s="8">
        <f t="shared" si="0"/>
        <v>0</v>
      </c>
      <c r="I30" s="9"/>
    </row>
    <row r="31" spans="1:9" ht="84" x14ac:dyDescent="0.25">
      <c r="A31" s="4">
        <v>23</v>
      </c>
      <c r="B31" s="4">
        <v>55121704</v>
      </c>
      <c r="C31" s="6" t="s">
        <v>34</v>
      </c>
      <c r="D31" s="4" t="s">
        <v>8</v>
      </c>
      <c r="E31" s="13">
        <v>13</v>
      </c>
      <c r="F31" s="6" t="s">
        <v>35</v>
      </c>
      <c r="G31" s="8">
        <v>0</v>
      </c>
      <c r="H31" s="8">
        <f t="shared" si="0"/>
        <v>0</v>
      </c>
      <c r="I31" s="9"/>
    </row>
    <row r="32" spans="1:9" ht="84" x14ac:dyDescent="0.25">
      <c r="A32" s="4">
        <v>24</v>
      </c>
      <c r="B32" s="4">
        <v>55121704</v>
      </c>
      <c r="C32" s="6" t="s">
        <v>36</v>
      </c>
      <c r="D32" s="4" t="s">
        <v>8</v>
      </c>
      <c r="E32" s="13">
        <v>13</v>
      </c>
      <c r="F32" s="6" t="s">
        <v>37</v>
      </c>
      <c r="G32" s="8">
        <v>0</v>
      </c>
      <c r="H32" s="8">
        <f t="shared" si="0"/>
        <v>0</v>
      </c>
      <c r="I32" s="9"/>
    </row>
    <row r="33" spans="1:9" ht="72" x14ac:dyDescent="0.25">
      <c r="A33" s="4">
        <v>25</v>
      </c>
      <c r="B33" s="4">
        <v>55121704</v>
      </c>
      <c r="C33" s="6" t="s">
        <v>38</v>
      </c>
      <c r="D33" s="4" t="s">
        <v>8</v>
      </c>
      <c r="E33" s="13">
        <v>15</v>
      </c>
      <c r="F33" s="6" t="s">
        <v>39</v>
      </c>
      <c r="G33" s="8">
        <v>0</v>
      </c>
      <c r="H33" s="8">
        <f t="shared" si="0"/>
        <v>0</v>
      </c>
      <c r="I33" s="9"/>
    </row>
    <row r="34" spans="1:9" ht="132" x14ac:dyDescent="0.25">
      <c r="A34" s="4">
        <v>26</v>
      </c>
      <c r="B34" s="4">
        <v>55121704</v>
      </c>
      <c r="C34" s="6" t="s">
        <v>40</v>
      </c>
      <c r="D34" s="4" t="s">
        <v>8</v>
      </c>
      <c r="E34" s="13">
        <v>30</v>
      </c>
      <c r="F34" s="5" t="s">
        <v>63</v>
      </c>
      <c r="G34" s="8">
        <v>0</v>
      </c>
      <c r="H34" s="8">
        <f t="shared" si="0"/>
        <v>0</v>
      </c>
      <c r="I34" s="9"/>
    </row>
    <row r="35" spans="1:9" ht="120" x14ac:dyDescent="0.25">
      <c r="A35" s="4">
        <v>27</v>
      </c>
      <c r="B35" s="4">
        <v>55121704</v>
      </c>
      <c r="C35" s="6" t="s">
        <v>41</v>
      </c>
      <c r="D35" s="4" t="s">
        <v>8</v>
      </c>
      <c r="E35" s="13">
        <v>5</v>
      </c>
      <c r="F35" s="5" t="s">
        <v>64</v>
      </c>
      <c r="G35" s="8">
        <v>0</v>
      </c>
      <c r="H35" s="8">
        <f t="shared" si="0"/>
        <v>0</v>
      </c>
      <c r="I35" s="9"/>
    </row>
    <row r="36" spans="1:9" ht="120" x14ac:dyDescent="0.25">
      <c r="A36" s="4">
        <v>28</v>
      </c>
      <c r="B36" s="4">
        <v>55121704</v>
      </c>
      <c r="C36" s="6" t="s">
        <v>42</v>
      </c>
      <c r="D36" s="4" t="s">
        <v>8</v>
      </c>
      <c r="E36" s="13">
        <v>4</v>
      </c>
      <c r="F36" s="5" t="s">
        <v>65</v>
      </c>
      <c r="G36" s="8">
        <v>0</v>
      </c>
      <c r="H36" s="8">
        <f t="shared" si="0"/>
        <v>0</v>
      </c>
      <c r="I36" s="9"/>
    </row>
    <row r="37" spans="1:9" ht="120" x14ac:dyDescent="0.25">
      <c r="A37" s="4">
        <v>29</v>
      </c>
      <c r="B37" s="4">
        <v>55121704</v>
      </c>
      <c r="C37" s="6" t="s">
        <v>43</v>
      </c>
      <c r="D37" s="4" t="s">
        <v>8</v>
      </c>
      <c r="E37" s="13">
        <v>10</v>
      </c>
      <c r="F37" s="5" t="s">
        <v>66</v>
      </c>
      <c r="G37" s="8">
        <v>0</v>
      </c>
      <c r="H37" s="8">
        <f t="shared" si="0"/>
        <v>0</v>
      </c>
      <c r="I37" s="9"/>
    </row>
    <row r="38" spans="1:9" ht="84" x14ac:dyDescent="0.25">
      <c r="A38" s="4">
        <v>30</v>
      </c>
      <c r="B38" s="4">
        <v>55121704</v>
      </c>
      <c r="C38" s="6" t="s">
        <v>44</v>
      </c>
      <c r="D38" s="4" t="s">
        <v>8</v>
      </c>
      <c r="E38" s="13">
        <v>15</v>
      </c>
      <c r="F38" s="6" t="s">
        <v>45</v>
      </c>
      <c r="G38" s="8">
        <v>0</v>
      </c>
      <c r="H38" s="8">
        <f t="shared" si="0"/>
        <v>0</v>
      </c>
      <c r="I38" s="9"/>
    </row>
    <row r="39" spans="1:9" ht="84" x14ac:dyDescent="0.25">
      <c r="A39" s="4">
        <v>31</v>
      </c>
      <c r="B39" s="4">
        <v>55121704</v>
      </c>
      <c r="C39" s="6" t="s">
        <v>46</v>
      </c>
      <c r="D39" s="4" t="s">
        <v>8</v>
      </c>
      <c r="E39" s="13">
        <v>10</v>
      </c>
      <c r="F39" s="6" t="s">
        <v>47</v>
      </c>
      <c r="G39" s="8">
        <v>0</v>
      </c>
      <c r="H39" s="8">
        <f t="shared" si="0"/>
        <v>0</v>
      </c>
      <c r="I39" s="9"/>
    </row>
    <row r="40" spans="1:9" ht="72" x14ac:dyDescent="0.25">
      <c r="A40" s="4">
        <v>32</v>
      </c>
      <c r="B40" s="4">
        <v>55121704</v>
      </c>
      <c r="C40" s="6" t="s">
        <v>48</v>
      </c>
      <c r="D40" s="4" t="s">
        <v>8</v>
      </c>
      <c r="E40" s="13">
        <v>10</v>
      </c>
      <c r="F40" s="6" t="s">
        <v>49</v>
      </c>
      <c r="G40" s="8">
        <v>0</v>
      </c>
      <c r="H40" s="8">
        <f t="shared" si="0"/>
        <v>0</v>
      </c>
      <c r="I40" s="9"/>
    </row>
    <row r="41" spans="1:9" ht="72" x14ac:dyDescent="0.25">
      <c r="A41" s="4">
        <v>33</v>
      </c>
      <c r="B41" s="4">
        <v>55121704</v>
      </c>
      <c r="C41" s="6" t="s">
        <v>50</v>
      </c>
      <c r="D41" s="4" t="s">
        <v>8</v>
      </c>
      <c r="E41" s="13">
        <v>10</v>
      </c>
      <c r="F41" s="6" t="s">
        <v>51</v>
      </c>
      <c r="G41" s="8">
        <v>0</v>
      </c>
      <c r="H41" s="8">
        <f t="shared" si="0"/>
        <v>0</v>
      </c>
      <c r="I41" s="9"/>
    </row>
    <row r="42" spans="1:9" ht="72" x14ac:dyDescent="0.25">
      <c r="A42" s="4">
        <v>34</v>
      </c>
      <c r="B42" s="4">
        <v>55121704</v>
      </c>
      <c r="C42" s="6" t="s">
        <v>52</v>
      </c>
      <c r="D42" s="4" t="s">
        <v>8</v>
      </c>
      <c r="E42" s="13">
        <v>10</v>
      </c>
      <c r="F42" s="6" t="s">
        <v>53</v>
      </c>
      <c r="G42" s="8">
        <v>0</v>
      </c>
      <c r="H42" s="8">
        <f t="shared" si="0"/>
        <v>0</v>
      </c>
      <c r="I42" s="9"/>
    </row>
    <row r="43" spans="1:9" ht="84" x14ac:dyDescent="0.25">
      <c r="A43" s="4">
        <v>35</v>
      </c>
      <c r="B43" s="4">
        <v>55121704</v>
      </c>
      <c r="C43" s="6" t="s">
        <v>54</v>
      </c>
      <c r="D43" s="4" t="s">
        <v>8</v>
      </c>
      <c r="E43" s="13">
        <v>10</v>
      </c>
      <c r="F43" s="6" t="s">
        <v>55</v>
      </c>
      <c r="G43" s="8">
        <v>0</v>
      </c>
      <c r="H43" s="8">
        <f t="shared" si="0"/>
        <v>0</v>
      </c>
      <c r="I43" s="9"/>
    </row>
    <row r="44" spans="1:9" ht="72" x14ac:dyDescent="0.25">
      <c r="A44" s="4">
        <v>36</v>
      </c>
      <c r="B44" s="4">
        <v>55121704</v>
      </c>
      <c r="C44" s="6" t="s">
        <v>56</v>
      </c>
      <c r="D44" s="4" t="s">
        <v>8</v>
      </c>
      <c r="E44" s="13">
        <v>2</v>
      </c>
      <c r="F44" s="6" t="s">
        <v>57</v>
      </c>
      <c r="G44" s="8">
        <v>0</v>
      </c>
      <c r="H44" s="8">
        <f t="shared" si="0"/>
        <v>0</v>
      </c>
      <c r="I44" s="9"/>
    </row>
    <row r="45" spans="1:9" x14ac:dyDescent="0.25">
      <c r="A45" s="28" t="s">
        <v>80</v>
      </c>
      <c r="B45" s="29"/>
      <c r="C45" s="29"/>
      <c r="D45" s="29"/>
      <c r="E45" s="29"/>
      <c r="F45" s="29"/>
      <c r="G45" s="30"/>
      <c r="H45" s="10">
        <f>SUM(H9:H44)</f>
        <v>0</v>
      </c>
    </row>
    <row r="47" spans="1:9" ht="36" customHeight="1" x14ac:dyDescent="0.25">
      <c r="A47" s="27" t="s">
        <v>87</v>
      </c>
      <c r="B47" s="27"/>
      <c r="C47" s="27"/>
      <c r="D47" s="27"/>
      <c r="E47" s="27"/>
      <c r="F47" s="27"/>
      <c r="G47" s="27"/>
      <c r="H47" s="27"/>
    </row>
    <row r="48" spans="1:9" x14ac:dyDescent="0.25">
      <c r="A48" s="15"/>
      <c r="B48" s="16"/>
      <c r="C48" s="17"/>
      <c r="D48" s="18"/>
      <c r="E48" s="18"/>
      <c r="F48" s="18"/>
      <c r="G48" s="18"/>
      <c r="H48" s="19"/>
    </row>
    <row r="49" spans="1:8" ht="42" customHeight="1" x14ac:dyDescent="0.25">
      <c r="A49" s="20"/>
      <c r="B49" s="21" t="s">
        <v>88</v>
      </c>
      <c r="C49" s="21"/>
      <c r="D49" s="21"/>
      <c r="E49" s="21"/>
      <c r="F49" s="21"/>
      <c r="G49" s="21"/>
      <c r="H49" s="21"/>
    </row>
    <row r="50" spans="1:8" ht="39" customHeight="1" x14ac:dyDescent="0.25">
      <c r="A50" s="20"/>
      <c r="B50" s="21" t="s">
        <v>89</v>
      </c>
      <c r="C50" s="21"/>
      <c r="D50" s="21"/>
      <c r="E50" s="21"/>
      <c r="F50" s="21"/>
      <c r="G50" s="21"/>
      <c r="H50" s="21"/>
    </row>
    <row r="51" spans="1:8" ht="42" customHeight="1" x14ac:dyDescent="0.25">
      <c r="A51" s="20"/>
      <c r="B51" s="21" t="s">
        <v>90</v>
      </c>
      <c r="C51" s="21"/>
      <c r="D51" s="21"/>
      <c r="E51" s="21"/>
      <c r="F51" s="21"/>
      <c r="G51" s="21"/>
      <c r="H51" s="21"/>
    </row>
  </sheetData>
  <mergeCells count="12">
    <mergeCell ref="B51:H51"/>
    <mergeCell ref="A1:H1"/>
    <mergeCell ref="A2:H2"/>
    <mergeCell ref="A3:H3"/>
    <mergeCell ref="B49:H49"/>
    <mergeCell ref="B50:H50"/>
    <mergeCell ref="A4:H4"/>
    <mergeCell ref="A5:H5"/>
    <mergeCell ref="A47:H47"/>
    <mergeCell ref="A45:G45"/>
    <mergeCell ref="A7:F7"/>
    <mergeCell ref="G7:H7"/>
  </mergeCells>
  <printOptions horizontalCentered="1"/>
  <pageMargins left="0.23622047244094491" right="0.23622047244094491" top="0.74803149606299213" bottom="0.74803149606299213" header="0.31496062992125984" footer="0.31496062992125984"/>
  <pageSetup paperSize="14" scale="62" fitToHeight="7" orientation="landscape" r:id="rId1"/>
  <headerFooter>
    <oddFooter>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vt:lpstr>
      <vt:lpstr>'OFERTA ECO'!Títulos_a_imprimir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Rafael Alvarez Pacheco</dc:creator>
  <cp:lastModifiedBy>Yuritza Amaya Perez</cp:lastModifiedBy>
  <cp:lastPrinted>2024-11-15T20:55:47Z</cp:lastPrinted>
  <dcterms:created xsi:type="dcterms:W3CDTF">2015-06-05T18:19:34Z</dcterms:created>
  <dcterms:modified xsi:type="dcterms:W3CDTF">2024-11-27T10:43:20Z</dcterms:modified>
</cp:coreProperties>
</file>